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425" windowWidth="14805" windowHeight="6330" firstSheet="7" activeTab="11"/>
  </bookViews>
  <sheets>
    <sheet name="Coolpad 8297W" sheetId="17" r:id="rId1"/>
    <sheet name="Good Nexus 3" sheetId="21" r:id="rId2"/>
    <sheet name="Google Nexus 5" sheetId="5" r:id="rId3"/>
    <sheet name="Google Nexus 7(init)" sheetId="20" r:id="rId4"/>
    <sheet name="HuaWei Honor 3X" sheetId="18" r:id="rId5"/>
    <sheet name="Kindle Fire HD" sheetId="11" r:id="rId6"/>
    <sheet name="ZTE Grand Memo U5" sheetId="8" r:id="rId7"/>
    <sheet name="ASUS T00E Padfone Mini" sheetId="6" r:id="rId8"/>
    <sheet name="ASUS T00G Zenfone 6" sheetId="4" r:id="rId9"/>
    <sheet name="Dell Venue 8" sheetId="3" r:id="rId10"/>
    <sheet name="Ramos i10" sheetId="10" r:id="rId11"/>
    <sheet name="Samsung Galaxy Tab 3" sheetId="9" r:id="rId12"/>
  </sheets>
  <definedNames>
    <definedName name="_xlnm._FilterDatabase" localSheetId="7" hidden="1">'ASUS T00E Padfone Mini'!$R$2:$X$71</definedName>
    <definedName name="_xlnm._FilterDatabase" localSheetId="8" hidden="1">'ASUS T00G Zenfone 6'!$IX$2:$JC$7</definedName>
    <definedName name="_xlnm._FilterDatabase" localSheetId="0" hidden="1">'Coolpad 8297W'!$FL$2:$FQ$7</definedName>
    <definedName name="_xlnm._FilterDatabase" localSheetId="9" hidden="1">'Dell Venue 8'!$R$2:$X$71</definedName>
    <definedName name="_xlnm._FilterDatabase" localSheetId="2" hidden="1">'Google Nexus 5'!$R$2:$X$71</definedName>
    <definedName name="_xlnm._FilterDatabase" localSheetId="5" hidden="1">'Kindle Fire HD'!$R$2:$X$70</definedName>
    <definedName name="_xlnm._FilterDatabase" localSheetId="10" hidden="1">'Ramos i10'!$R$2:$X$71</definedName>
    <definedName name="_xlnm._FilterDatabase" localSheetId="11" hidden="1">'Samsung Galaxy Tab 3'!$J$2:$X$71</definedName>
    <definedName name="_xlnm._FilterDatabase" localSheetId="6" hidden="1">'ZTE Grand Memo U5'!$J$2:$Y$71</definedName>
  </definedNames>
  <calcPr calcId="145621"/>
</workbook>
</file>

<file path=xl/calcChain.xml><?xml version="1.0" encoding="utf-8"?>
<calcChain xmlns="http://schemas.openxmlformats.org/spreadsheetml/2006/main">
  <c r="ON3" i="9" l="1"/>
  <c r="JR8" i="18"/>
  <c r="BC3" i="21" l="1"/>
  <c r="BD4" i="21"/>
  <c r="BD5" i="21"/>
  <c r="BD6" i="21"/>
  <c r="BD7" i="21"/>
  <c r="BD3" i="21"/>
  <c r="AY8" i="21"/>
  <c r="AZ8" i="21"/>
  <c r="BC8" i="21" s="1"/>
  <c r="NI8" i="9"/>
  <c r="NE8" i="9"/>
  <c r="NF8" i="9"/>
  <c r="NJ4" i="9"/>
  <c r="NJ5" i="9"/>
  <c r="NJ6" i="9"/>
  <c r="NJ7" i="9"/>
  <c r="NJ3" i="9"/>
  <c r="NT8" i="10"/>
  <c r="NP8" i="10"/>
  <c r="NQ8" i="10"/>
  <c r="NU4" i="10"/>
  <c r="NU5" i="10"/>
  <c r="NU6" i="10"/>
  <c r="NU7" i="10"/>
  <c r="NU3" i="10"/>
  <c r="NH4" i="3"/>
  <c r="NH5" i="3"/>
  <c r="NH6" i="3"/>
  <c r="NH7" i="3"/>
  <c r="NH3" i="3"/>
  <c r="NG8" i="3"/>
  <c r="NC8" i="3"/>
  <c r="ND8" i="3"/>
  <c r="LF4" i="4"/>
  <c r="LF5" i="4"/>
  <c r="LF6" i="4"/>
  <c r="LF7" i="4"/>
  <c r="LF3" i="4"/>
  <c r="LE8" i="4"/>
  <c r="LA8" i="4"/>
  <c r="LB8" i="4"/>
  <c r="NI8" i="6"/>
  <c r="NE8" i="6"/>
  <c r="NF8" i="6"/>
  <c r="NJ4" i="6"/>
  <c r="NJ5" i="6"/>
  <c r="NJ6" i="6"/>
  <c r="NJ7" i="6"/>
  <c r="NJ3" i="6"/>
  <c r="MS3" i="8"/>
  <c r="MT3" i="8" s="1"/>
  <c r="MS8" i="8"/>
  <c r="MO8" i="8"/>
  <c r="MP8" i="8"/>
  <c r="MT4" i="8"/>
  <c r="MT5" i="8"/>
  <c r="MT6" i="8"/>
  <c r="MT7" i="8"/>
  <c r="MX8" i="11"/>
  <c r="MT8" i="11"/>
  <c r="MU8" i="11"/>
  <c r="MY4" i="11"/>
  <c r="MY5" i="11"/>
  <c r="MY6" i="11"/>
  <c r="MY7" i="11"/>
  <c r="MY3" i="11"/>
  <c r="IR4" i="18"/>
  <c r="IN8" i="18"/>
  <c r="IO8" i="18"/>
  <c r="IR8" i="18" s="1"/>
  <c r="IS4" i="18"/>
  <c r="IS5" i="18"/>
  <c r="IS6" i="18"/>
  <c r="IS7" i="18"/>
  <c r="IS3" i="18"/>
  <c r="NC4" i="5"/>
  <c r="NC5" i="5"/>
  <c r="NC6" i="5"/>
  <c r="NC7" i="5"/>
  <c r="NC3" i="5"/>
  <c r="NB8" i="5"/>
  <c r="MX8" i="5"/>
  <c r="MY8" i="5"/>
  <c r="IZ4" i="17"/>
  <c r="IZ5" i="17"/>
  <c r="IZ6" i="17"/>
  <c r="IZ7" i="17"/>
  <c r="IZ3" i="17"/>
  <c r="IY8" i="17"/>
  <c r="IU8" i="17"/>
  <c r="IV8" i="17"/>
  <c r="MU4" i="5" l="1"/>
  <c r="MU5" i="5"/>
  <c r="MU6" i="5"/>
  <c r="MU7" i="5"/>
  <c r="MU3" i="5"/>
  <c r="MT8" i="5"/>
  <c r="MP8" i="5"/>
  <c r="MQ8" i="5"/>
  <c r="HU3" i="17" l="1"/>
  <c r="ML8" i="5" l="1"/>
  <c r="MH8" i="5"/>
  <c r="MI8" i="5"/>
  <c r="MM4" i="5"/>
  <c r="MM5" i="5"/>
  <c r="MM6" i="5"/>
  <c r="MM7" i="5"/>
  <c r="MM3" i="5"/>
  <c r="AU8" i="21"/>
  <c r="AQ8" i="21"/>
  <c r="AR8" i="21"/>
  <c r="AL3" i="21"/>
  <c r="AU3" i="21"/>
  <c r="AV4" i="21"/>
  <c r="AV5" i="21"/>
  <c r="AV6" i="21"/>
  <c r="AV7" i="21"/>
  <c r="MZ4" i="3"/>
  <c r="MZ5" i="3"/>
  <c r="MZ6" i="3"/>
  <c r="MZ7" i="3"/>
  <c r="MZ3" i="3"/>
  <c r="MY8" i="3"/>
  <c r="MU8" i="3"/>
  <c r="MV8" i="3"/>
  <c r="KW3" i="4"/>
  <c r="KX3" i="4" s="1"/>
  <c r="KW8" i="4"/>
  <c r="KS8" i="4"/>
  <c r="KT8" i="4"/>
  <c r="KX4" i="4"/>
  <c r="KX5" i="4"/>
  <c r="KX6" i="4"/>
  <c r="KX7" i="4"/>
  <c r="AV3" i="21" l="1"/>
  <c r="MS3" i="9" l="1"/>
  <c r="NB3" i="9" s="1"/>
  <c r="NA3" i="9"/>
  <c r="NA8" i="9"/>
  <c r="MW8" i="9"/>
  <c r="MX8" i="9"/>
  <c r="NB4" i="9"/>
  <c r="NB5" i="9"/>
  <c r="NB6" i="9"/>
  <c r="NB7" i="9"/>
  <c r="ND3" i="10"/>
  <c r="NM3" i="10" s="1"/>
  <c r="NL8" i="10"/>
  <c r="NH8" i="10"/>
  <c r="NI8" i="10"/>
  <c r="NM4" i="10"/>
  <c r="NM5" i="10"/>
  <c r="NM6" i="10"/>
  <c r="NM7" i="10"/>
  <c r="MC3" i="8"/>
  <c r="ML3" i="8" s="1"/>
  <c r="MK3" i="8"/>
  <c r="MK8" i="8"/>
  <c r="MG8" i="8"/>
  <c r="MH8" i="8"/>
  <c r="ML4" i="8"/>
  <c r="ML5" i="8"/>
  <c r="ML6" i="8"/>
  <c r="ML7" i="8"/>
  <c r="IJ3" i="18"/>
  <c r="HT3" i="18"/>
  <c r="IB3" i="18"/>
  <c r="IF8" i="18"/>
  <c r="IG8" i="18"/>
  <c r="IJ8" i="18" s="1"/>
  <c r="IK4" i="18"/>
  <c r="IK5" i="18"/>
  <c r="IK6" i="18"/>
  <c r="IK7" i="18"/>
  <c r="IK3" i="18"/>
  <c r="MQ4" i="11"/>
  <c r="MQ5" i="11"/>
  <c r="MQ6" i="11"/>
  <c r="MQ7" i="11"/>
  <c r="MQ3" i="11"/>
  <c r="MP8" i="11"/>
  <c r="ML8" i="11"/>
  <c r="MM8" i="11"/>
  <c r="II3" i="17"/>
  <c r="IR3" i="17" s="1"/>
  <c r="IR4" i="17"/>
  <c r="IR5" i="17"/>
  <c r="IR6" i="17"/>
  <c r="IR7" i="17"/>
  <c r="IQ8" i="17"/>
  <c r="IM8" i="17"/>
  <c r="IN8" i="17"/>
  <c r="NB4" i="6"/>
  <c r="NB5" i="6"/>
  <c r="NB6" i="6"/>
  <c r="NB7" i="6"/>
  <c r="NB8" i="6"/>
  <c r="NB3" i="6"/>
  <c r="NA4" i="6"/>
  <c r="NA5" i="6"/>
  <c r="NA6" i="6"/>
  <c r="NA7" i="6"/>
  <c r="NA3" i="6"/>
  <c r="NA8" i="6"/>
  <c r="MW8" i="6"/>
  <c r="MX8" i="6"/>
  <c r="MO8" i="9" l="1"/>
  <c r="MS8" i="9" s="1"/>
  <c r="MP8" i="9"/>
  <c r="MG8" i="9"/>
  <c r="MK8" i="9" s="1"/>
  <c r="MH8" i="9"/>
  <c r="ND8" i="10"/>
  <c r="MZ8" i="10"/>
  <c r="NA8" i="10"/>
  <c r="MV8" i="10"/>
  <c r="MR8" i="10"/>
  <c r="MS8" i="10"/>
  <c r="MQ8" i="3"/>
  <c r="MM8" i="3"/>
  <c r="MN8" i="3"/>
  <c r="MI8" i="3"/>
  <c r="ME8" i="3"/>
  <c r="MF8" i="3"/>
  <c r="KG8" i="4"/>
  <c r="KO8" i="4"/>
  <c r="KK8" i="4"/>
  <c r="KL8" i="4"/>
  <c r="KC8" i="4"/>
  <c r="KD8" i="4"/>
  <c r="MT8" i="6"/>
  <c r="MP8" i="6"/>
  <c r="MQ8" i="6"/>
  <c r="MC8" i="8"/>
  <c r="LY8" i="8"/>
  <c r="LZ8" i="8"/>
  <c r="LR8" i="8"/>
  <c r="LS8" i="8"/>
  <c r="LV8" i="8" s="1"/>
  <c r="MH8" i="11"/>
  <c r="MD8" i="11"/>
  <c r="ME8" i="11"/>
  <c r="MA8" i="11"/>
  <c r="LW8" i="11"/>
  <c r="LX8" i="11"/>
  <c r="IB8" i="18"/>
  <c r="HX8" i="18"/>
  <c r="HY8" i="18"/>
  <c r="HT8" i="18"/>
  <c r="HP8" i="18"/>
  <c r="HQ8" i="18"/>
  <c r="II8" i="17"/>
  <c r="IE8" i="17"/>
  <c r="IF8" i="17"/>
  <c r="IB8" i="17"/>
  <c r="HX8" i="17"/>
  <c r="HY8" i="17"/>
  <c r="LT8" i="11" l="1"/>
  <c r="LP8" i="11"/>
  <c r="LQ8" i="11"/>
  <c r="HM8" i="18"/>
  <c r="HI8" i="18"/>
  <c r="HJ8" i="18"/>
  <c r="MD8" i="5"/>
  <c r="LZ8" i="5"/>
  <c r="MA8" i="5"/>
  <c r="HU8" i="17"/>
  <c r="HQ8" i="17"/>
  <c r="HR8" i="17"/>
  <c r="AH8" i="21" l="1"/>
  <c r="AI8" i="21"/>
  <c r="AL8" i="21" s="1"/>
  <c r="AD8" i="21"/>
  <c r="Z8" i="21"/>
  <c r="AA8" i="21"/>
  <c r="V8" i="21"/>
  <c r="R8" i="21"/>
  <c r="S8" i="21"/>
  <c r="N8" i="21"/>
  <c r="J8" i="21"/>
  <c r="K8" i="21"/>
  <c r="F8" i="21"/>
  <c r="B8" i="21"/>
  <c r="C8" i="21"/>
  <c r="O4" i="21"/>
  <c r="O5" i="21"/>
  <c r="O6" i="21"/>
  <c r="O7" i="21"/>
  <c r="O3" i="21"/>
  <c r="W4" i="21"/>
  <c r="W5" i="21"/>
  <c r="W6" i="21"/>
  <c r="W7" i="21"/>
  <c r="W3" i="21"/>
  <c r="AE4" i="21"/>
  <c r="AE5" i="21"/>
  <c r="AE6" i="21"/>
  <c r="AE7" i="21"/>
  <c r="AE3" i="21"/>
  <c r="AM4" i="21"/>
  <c r="AM5" i="21"/>
  <c r="AM6" i="21"/>
  <c r="AM7" i="21"/>
  <c r="AM3" i="21"/>
  <c r="LM8" i="11" l="1"/>
  <c r="LI8" i="11"/>
  <c r="LJ8" i="11"/>
  <c r="HE8" i="18"/>
  <c r="HA8" i="18"/>
  <c r="HB8" i="18"/>
  <c r="LW8" i="5"/>
  <c r="LS8" i="5"/>
  <c r="LT8" i="5"/>
  <c r="JQ8" i="4" l="1"/>
  <c r="JN8" i="4"/>
  <c r="JM8" i="4"/>
  <c r="HK8" i="17"/>
  <c r="HN8" i="17" s="1"/>
  <c r="HJ8" i="17"/>
  <c r="HC8" i="17"/>
  <c r="HF8" i="17" s="1"/>
  <c r="HB8" i="17"/>
  <c r="HF3" i="17"/>
  <c r="GX4" i="17" l="1"/>
  <c r="GX5" i="17"/>
  <c r="GX6" i="17"/>
  <c r="GX7" i="17"/>
  <c r="GX3" i="17"/>
  <c r="KY4" i="9" l="1"/>
  <c r="KY5" i="9"/>
  <c r="KY6" i="9"/>
  <c r="KY7" i="9"/>
  <c r="KY3" i="9"/>
  <c r="KX8" i="9"/>
  <c r="KT8" i="9"/>
  <c r="KU8" i="9"/>
  <c r="LJ8" i="10"/>
  <c r="LF8" i="10"/>
  <c r="LG8" i="10"/>
  <c r="LK4" i="10"/>
  <c r="LK5" i="10"/>
  <c r="LK6" i="10"/>
  <c r="LK7" i="10"/>
  <c r="LK3" i="10"/>
  <c r="KX8" i="3"/>
  <c r="KT8" i="3"/>
  <c r="KU8" i="3"/>
  <c r="KY4" i="3"/>
  <c r="KY5" i="3"/>
  <c r="KY6" i="3"/>
  <c r="KY7" i="3"/>
  <c r="KY3" i="3"/>
  <c r="IV4" i="4"/>
  <c r="IV5" i="4"/>
  <c r="IV6" i="4"/>
  <c r="IV7" i="4"/>
  <c r="IV3" i="4"/>
  <c r="IU8" i="4"/>
  <c r="IQ8" i="4"/>
  <c r="IR8" i="4"/>
  <c r="LB8" i="6"/>
  <c r="KX8" i="6"/>
  <c r="KY8" i="6"/>
  <c r="LC4" i="6"/>
  <c r="LC5" i="6"/>
  <c r="LC6" i="6"/>
  <c r="LC7" i="6"/>
  <c r="LC3" i="6"/>
  <c r="KJ4" i="8"/>
  <c r="KJ5" i="8"/>
  <c r="KJ6" i="8"/>
  <c r="KJ7" i="8"/>
  <c r="KJ3" i="8"/>
  <c r="KI8" i="8"/>
  <c r="KE8" i="8"/>
  <c r="KF8" i="8"/>
  <c r="KP8" i="11"/>
  <c r="KL8" i="11"/>
  <c r="KM8" i="11"/>
  <c r="KQ4" i="11"/>
  <c r="KQ5" i="11"/>
  <c r="KQ6" i="11"/>
  <c r="KQ7" i="11"/>
  <c r="KQ3" i="11"/>
  <c r="GG8" i="18"/>
  <c r="GC8" i="18"/>
  <c r="GD8" i="18"/>
  <c r="GH4" i="18"/>
  <c r="GH5" i="18"/>
  <c r="GH6" i="18"/>
  <c r="GH7" i="18"/>
  <c r="GH3" i="18"/>
  <c r="LB4" i="5"/>
  <c r="LB5" i="5"/>
  <c r="LB6" i="5"/>
  <c r="LB7" i="5"/>
  <c r="LB3" i="5"/>
  <c r="LA8" i="5"/>
  <c r="KW8" i="5"/>
  <c r="KX8" i="5"/>
  <c r="GP4" i="17"/>
  <c r="GP5" i="17"/>
  <c r="GP6" i="17"/>
  <c r="GP7" i="17"/>
  <c r="GP3" i="17"/>
  <c r="GO8" i="17"/>
  <c r="GK8" i="17"/>
  <c r="GL8" i="17"/>
  <c r="KP8" i="9" l="1"/>
  <c r="KL8" i="9"/>
  <c r="KM8" i="9"/>
  <c r="KQ4" i="9"/>
  <c r="KQ5" i="9"/>
  <c r="KQ6" i="9"/>
  <c r="KQ7" i="9"/>
  <c r="KQ3" i="9"/>
  <c r="LB8" i="10"/>
  <c r="KX8" i="10"/>
  <c r="KY8" i="10"/>
  <c r="LC4" i="10"/>
  <c r="LC5" i="10"/>
  <c r="LC6" i="10"/>
  <c r="LC7" i="10"/>
  <c r="LC3" i="10"/>
  <c r="KP8" i="3"/>
  <c r="KL8" i="3"/>
  <c r="KM8" i="3"/>
  <c r="KQ4" i="3"/>
  <c r="KQ5" i="3"/>
  <c r="KQ6" i="3"/>
  <c r="KQ7" i="3"/>
  <c r="KQ3" i="3"/>
  <c r="IM8" i="4"/>
  <c r="II8" i="4"/>
  <c r="IJ8" i="4"/>
  <c r="IN4" i="4"/>
  <c r="IN5" i="4"/>
  <c r="IN6" i="4"/>
  <c r="IN7" i="4"/>
  <c r="IN3" i="4"/>
  <c r="KT8" i="6"/>
  <c r="KP8" i="6"/>
  <c r="KQ8" i="6"/>
  <c r="KU4" i="6"/>
  <c r="KU5" i="6"/>
  <c r="KU6" i="6"/>
  <c r="KU7" i="6"/>
  <c r="KU3" i="6"/>
  <c r="KA8" i="8"/>
  <c r="JW8" i="8"/>
  <c r="JX8" i="8"/>
  <c r="KB4" i="8"/>
  <c r="KB5" i="8"/>
  <c r="KB6" i="8"/>
  <c r="KB7" i="8"/>
  <c r="KB3" i="8"/>
  <c r="KH8" i="11"/>
  <c r="KD8" i="11"/>
  <c r="KE8" i="11"/>
  <c r="KI4" i="11"/>
  <c r="KI5" i="11"/>
  <c r="KI6" i="11"/>
  <c r="KI7" i="11"/>
  <c r="KI3" i="11"/>
  <c r="FZ4" i="18"/>
  <c r="FZ5" i="18"/>
  <c r="FZ6" i="18"/>
  <c r="FZ7" i="18"/>
  <c r="FZ3" i="18"/>
  <c r="FY8" i="18"/>
  <c r="FU8" i="18"/>
  <c r="FV8" i="18"/>
  <c r="KS8" i="5"/>
  <c r="KT4" i="5"/>
  <c r="KT5" i="5"/>
  <c r="KT6" i="5"/>
  <c r="KT7" i="5"/>
  <c r="KT3" i="5"/>
  <c r="KO8" i="5"/>
  <c r="KP8" i="5"/>
  <c r="GH4" i="17"/>
  <c r="GH5" i="17"/>
  <c r="GH6" i="17"/>
  <c r="GH7" i="17"/>
  <c r="GH3" i="17"/>
  <c r="GG8" i="17"/>
  <c r="GC8" i="17"/>
  <c r="GD8" i="17"/>
  <c r="KI4" i="9" l="1"/>
  <c r="KI5" i="9"/>
  <c r="KI6" i="9"/>
  <c r="KI7" i="9"/>
  <c r="KA3" i="9"/>
  <c r="KI3" i="9"/>
  <c r="KH8" i="9"/>
  <c r="KD8" i="9"/>
  <c r="KE8" i="9"/>
  <c r="KU4" i="10"/>
  <c r="KU5" i="10"/>
  <c r="KU6" i="10"/>
  <c r="KU7" i="10"/>
  <c r="KU3" i="10"/>
  <c r="KT8" i="10"/>
  <c r="KP8" i="10"/>
  <c r="KQ8" i="10"/>
  <c r="KH8" i="3"/>
  <c r="KD8" i="3"/>
  <c r="KE8" i="3"/>
  <c r="KI4" i="3"/>
  <c r="KI5" i="3"/>
  <c r="KI6" i="3"/>
  <c r="KI7" i="3"/>
  <c r="KI3" i="3"/>
  <c r="IE8" i="4"/>
  <c r="IA8" i="4"/>
  <c r="IB8" i="4"/>
  <c r="IF4" i="4"/>
  <c r="IF5" i="4"/>
  <c r="IF6" i="4"/>
  <c r="IF7" i="4"/>
  <c r="IF3" i="4"/>
  <c r="KL8" i="6"/>
  <c r="KH8" i="6"/>
  <c r="KI8" i="6"/>
  <c r="KM4" i="6"/>
  <c r="KM5" i="6"/>
  <c r="KM6" i="6"/>
  <c r="KM7" i="6"/>
  <c r="KM3" i="6"/>
  <c r="KD8" i="6" l="1"/>
  <c r="KA5" i="9" l="1"/>
  <c r="KA6" i="9"/>
  <c r="KA7" i="9"/>
  <c r="KA4" i="9"/>
  <c r="JZ8" i="9"/>
  <c r="JV8" i="9"/>
  <c r="JW8" i="9"/>
  <c r="KL8" i="10"/>
  <c r="KM4" i="10"/>
  <c r="KM5" i="10"/>
  <c r="KM6" i="10"/>
  <c r="KM7" i="10"/>
  <c r="KM3" i="10"/>
  <c r="KH8" i="10"/>
  <c r="KI8" i="10"/>
  <c r="KA4" i="3"/>
  <c r="KA5" i="3"/>
  <c r="KA6" i="3"/>
  <c r="KA7" i="3"/>
  <c r="KA3" i="3"/>
  <c r="JZ8" i="3"/>
  <c r="JV8" i="3"/>
  <c r="JW8" i="3"/>
  <c r="HW8" i="4"/>
  <c r="HX4" i="4"/>
  <c r="HX5" i="4"/>
  <c r="HX6" i="4"/>
  <c r="HX7" i="4"/>
  <c r="HX3" i="4"/>
  <c r="HS8" i="4"/>
  <c r="HT8" i="4"/>
  <c r="KE4" i="6"/>
  <c r="KE5" i="6"/>
  <c r="KE6" i="6"/>
  <c r="KE7" i="6"/>
  <c r="KE3" i="6"/>
  <c r="JZ8" i="6"/>
  <c r="KA8" i="6"/>
  <c r="JR8" i="9" l="1"/>
  <c r="JN8" i="9"/>
  <c r="JO8" i="9"/>
  <c r="JS6" i="9"/>
  <c r="JS4" i="9"/>
  <c r="KD8" i="10"/>
  <c r="JZ8" i="10"/>
  <c r="KA8" i="10"/>
  <c r="KE6" i="10"/>
  <c r="KE4" i="10"/>
  <c r="JS6" i="3"/>
  <c r="JS4" i="3"/>
  <c r="JN8" i="3"/>
  <c r="JO8" i="3"/>
  <c r="HO8" i="4"/>
  <c r="HK8" i="4"/>
  <c r="HL8" i="4"/>
  <c r="HP4" i="4"/>
  <c r="HP5" i="4"/>
  <c r="HP6" i="4"/>
  <c r="HP7" i="4"/>
  <c r="HP3" i="4"/>
  <c r="JW4" i="6"/>
  <c r="JW6" i="6"/>
  <c r="JV8" i="6"/>
  <c r="JR8" i="6"/>
  <c r="JS8" i="6"/>
  <c r="JS8" i="8"/>
  <c r="JO8" i="8"/>
  <c r="JP8" i="8"/>
  <c r="JT4" i="8"/>
  <c r="JT6" i="8"/>
  <c r="KA4" i="11"/>
  <c r="KA5" i="11"/>
  <c r="KA6" i="11"/>
  <c r="KA7" i="11"/>
  <c r="KA3" i="11"/>
  <c r="JZ8" i="11"/>
  <c r="JV8" i="11"/>
  <c r="JW8" i="11"/>
  <c r="FQ8" i="18"/>
  <c r="FM8" i="18"/>
  <c r="FN8" i="18"/>
  <c r="FR4" i="18"/>
  <c r="FR5" i="18"/>
  <c r="FR6" i="18"/>
  <c r="FR7" i="18"/>
  <c r="FR3" i="18"/>
  <c r="FZ4" i="17"/>
  <c r="FZ6" i="17"/>
  <c r="FY8" i="17"/>
  <c r="FU8" i="17"/>
  <c r="FV8" i="17"/>
  <c r="JK4" i="3" l="1"/>
  <c r="JK5" i="3"/>
  <c r="JK6" i="3"/>
  <c r="JK7" i="3"/>
  <c r="JK3" i="3"/>
  <c r="JJ8" i="3"/>
  <c r="JF8" i="3"/>
  <c r="JG8" i="3"/>
  <c r="JK4" i="9"/>
  <c r="JK5" i="9"/>
  <c r="JK6" i="9"/>
  <c r="JK7" i="9"/>
  <c r="JK3" i="9"/>
  <c r="JJ8" i="9"/>
  <c r="JF8" i="9"/>
  <c r="JG8" i="9"/>
  <c r="JV8" i="10"/>
  <c r="JR8" i="10"/>
  <c r="JS8" i="10"/>
  <c r="JW4" i="10"/>
  <c r="JW5" i="10"/>
  <c r="JW6" i="10"/>
  <c r="JW7" i="10"/>
  <c r="JW3" i="10"/>
  <c r="JL4" i="8"/>
  <c r="JL5" i="8"/>
  <c r="JL6" i="8"/>
  <c r="JL7" i="8"/>
  <c r="JL3" i="8"/>
  <c r="JK8" i="8"/>
  <c r="JG8" i="8"/>
  <c r="JH8" i="8"/>
  <c r="JS4" i="11"/>
  <c r="JS5" i="11"/>
  <c r="JS6" i="11"/>
  <c r="JS7" i="11"/>
  <c r="JS3" i="11"/>
  <c r="JR8" i="11"/>
  <c r="JN8" i="11"/>
  <c r="JO8" i="11"/>
  <c r="FI8" i="18"/>
  <c r="FJ4" i="18"/>
  <c r="FJ5" i="18"/>
  <c r="FJ6" i="18"/>
  <c r="FJ7" i="18"/>
  <c r="FJ3" i="18"/>
  <c r="FE8" i="18"/>
  <c r="FF8" i="18"/>
  <c r="KK8" i="5" l="1"/>
  <c r="KL4" i="5"/>
  <c r="KL5" i="5"/>
  <c r="KL6" i="5"/>
  <c r="KL7" i="5"/>
  <c r="KL3" i="5"/>
  <c r="KG8" i="5"/>
  <c r="KH8" i="5"/>
  <c r="FR4" i="17"/>
  <c r="FR5" i="17"/>
  <c r="FR6" i="17"/>
  <c r="FR7" i="17"/>
  <c r="FR3" i="17"/>
  <c r="FQ8" i="17"/>
  <c r="FM8" i="17"/>
  <c r="FN8" i="17"/>
  <c r="JO5" i="10" l="1"/>
  <c r="JO7" i="10"/>
  <c r="JO3" i="10"/>
  <c r="JN8" i="10"/>
  <c r="JJ8" i="10"/>
  <c r="JK8" i="10"/>
  <c r="JB8" i="3"/>
  <c r="IX8" i="3"/>
  <c r="IY8" i="3"/>
  <c r="JC5" i="3"/>
  <c r="JC7" i="3"/>
  <c r="JC3" i="3"/>
  <c r="HH5" i="4"/>
  <c r="HH7" i="4"/>
  <c r="HH3" i="4"/>
  <c r="HG8" i="4"/>
  <c r="HC8" i="4"/>
  <c r="HD8" i="4"/>
  <c r="JD5" i="8"/>
  <c r="JD7" i="8"/>
  <c r="JD3" i="8"/>
  <c r="JC8" i="8"/>
  <c r="IY8" i="8"/>
  <c r="IZ8" i="8"/>
  <c r="JK5" i="11"/>
  <c r="JK7" i="11"/>
  <c r="JK3" i="11"/>
  <c r="JJ8" i="11"/>
  <c r="JF8" i="11"/>
  <c r="JG8" i="11"/>
  <c r="FB5" i="18"/>
  <c r="FB7" i="18"/>
  <c r="FB3" i="18"/>
  <c r="FA8" i="18"/>
  <c r="EW8" i="18"/>
  <c r="EX8" i="18"/>
  <c r="KD5" i="5"/>
  <c r="KD7" i="5"/>
  <c r="KD3" i="5"/>
  <c r="KC8" i="5"/>
  <c r="JY8" i="5"/>
  <c r="JZ8" i="5"/>
  <c r="JN8" i="6"/>
  <c r="JJ8" i="6"/>
  <c r="JK8" i="6"/>
  <c r="JO5" i="6"/>
  <c r="JO7" i="6"/>
  <c r="JO3" i="6"/>
  <c r="FJ5" i="17"/>
  <c r="FJ7" i="17"/>
  <c r="FJ3" i="17"/>
  <c r="FI8" i="17"/>
  <c r="FE8" i="17"/>
  <c r="FF8" i="17"/>
  <c r="JB8" i="9" l="1"/>
  <c r="IX8" i="9"/>
  <c r="IY8" i="9"/>
  <c r="JC5" i="9"/>
  <c r="JC7" i="9"/>
  <c r="JC3" i="9"/>
  <c r="JB8" i="10"/>
  <c r="JC8" i="10"/>
  <c r="JF8" i="10" s="1"/>
  <c r="JG5" i="10"/>
  <c r="JG7" i="10"/>
  <c r="JG3" i="10"/>
  <c r="IT8" i="3"/>
  <c r="IP8" i="3"/>
  <c r="IQ8" i="3"/>
  <c r="IU5" i="3"/>
  <c r="IU7" i="3"/>
  <c r="IU3" i="3"/>
  <c r="GZ5" i="4"/>
  <c r="GZ7" i="4"/>
  <c r="GZ3" i="4"/>
  <c r="GY8" i="4"/>
  <c r="GU8" i="4"/>
  <c r="GV8" i="4"/>
  <c r="JF8" i="6"/>
  <c r="JB8" i="6"/>
  <c r="JC8" i="6"/>
  <c r="JG5" i="6"/>
  <c r="JG7" i="6"/>
  <c r="JG3" i="6"/>
  <c r="IU8" i="8"/>
  <c r="IQ8" i="8"/>
  <c r="IR8" i="8"/>
  <c r="IV5" i="8"/>
  <c r="IV7" i="8"/>
  <c r="IV3" i="8"/>
  <c r="JB8" i="11"/>
  <c r="IX8" i="11"/>
  <c r="IY8" i="11"/>
  <c r="JC5" i="11"/>
  <c r="JC7" i="11"/>
  <c r="JC3" i="11"/>
  <c r="ET5" i="18"/>
  <c r="ET7" i="18"/>
  <c r="ET3" i="18"/>
  <c r="ES8" i="18"/>
  <c r="EO8" i="18"/>
  <c r="EP8" i="18"/>
  <c r="DV8" i="20"/>
  <c r="DR8" i="20"/>
  <c r="DS8" i="20"/>
  <c r="DW5" i="20"/>
  <c r="DW7" i="20"/>
  <c r="DW3" i="20"/>
  <c r="JU8" i="5"/>
  <c r="JV5" i="5"/>
  <c r="JV7" i="5"/>
  <c r="JV3" i="5"/>
  <c r="JQ8" i="5"/>
  <c r="JR8" i="5"/>
  <c r="FB5" i="17"/>
  <c r="FB7" i="17"/>
  <c r="FB3" i="17"/>
  <c r="FA8" i="17"/>
  <c r="EW8" i="17"/>
  <c r="EX8" i="17"/>
  <c r="EK8" i="18" l="1"/>
  <c r="EL5" i="18"/>
  <c r="EL7" i="18"/>
  <c r="EL3" i="18"/>
  <c r="EG8" i="18"/>
  <c r="EH8" i="18"/>
  <c r="IU5" i="11"/>
  <c r="IU7" i="11"/>
  <c r="IU3" i="11"/>
  <c r="IT8" i="11"/>
  <c r="IP8" i="11"/>
  <c r="IQ8" i="11"/>
  <c r="IN5" i="8"/>
  <c r="IN7" i="8"/>
  <c r="IN3" i="8"/>
  <c r="IM8" i="8"/>
  <c r="II8" i="8"/>
  <c r="IJ8" i="8"/>
  <c r="IY5" i="6"/>
  <c r="IY7" i="6"/>
  <c r="IY3" i="6"/>
  <c r="IX8" i="6"/>
  <c r="IT8" i="6"/>
  <c r="IU8" i="6"/>
  <c r="GR5" i="4"/>
  <c r="GR7" i="4"/>
  <c r="GR3" i="4"/>
  <c r="GQ8" i="4"/>
  <c r="GM8" i="4"/>
  <c r="GN8" i="4"/>
  <c r="IM5" i="3"/>
  <c r="IM7" i="3"/>
  <c r="IM3" i="3"/>
  <c r="IL8" i="3"/>
  <c r="IH8" i="3"/>
  <c r="II8" i="3"/>
  <c r="IY5" i="10"/>
  <c r="IY7" i="10"/>
  <c r="IY3" i="10"/>
  <c r="IT8" i="10"/>
  <c r="IU8" i="10"/>
  <c r="IX8" i="10" s="1"/>
  <c r="IT8" i="9"/>
  <c r="IU5" i="9"/>
  <c r="IU7" i="9"/>
  <c r="IU3" i="9"/>
  <c r="IP8" i="9"/>
  <c r="IQ8" i="9"/>
  <c r="JN4" i="5" l="1"/>
  <c r="JN5" i="5"/>
  <c r="JN6" i="5"/>
  <c r="JN7" i="5"/>
  <c r="JN3" i="5"/>
  <c r="JM8" i="5"/>
  <c r="JI8" i="5"/>
  <c r="JJ8" i="5"/>
  <c r="ES8" i="17"/>
  <c r="ET5" i="17"/>
  <c r="ET7" i="17"/>
  <c r="ET3" i="17"/>
  <c r="EO8" i="17"/>
  <c r="EP8" i="17"/>
  <c r="IL8" i="9" l="1"/>
  <c r="IM5" i="9"/>
  <c r="IM7" i="9"/>
  <c r="IM3" i="9"/>
  <c r="IH8" i="9"/>
  <c r="II8" i="9"/>
  <c r="IQ5" i="10"/>
  <c r="IQ7" i="10"/>
  <c r="IQ3" i="10"/>
  <c r="IL8" i="10"/>
  <c r="IM8" i="10"/>
  <c r="IP8" i="10" s="1"/>
  <c r="IE5" i="3"/>
  <c r="IE7" i="3"/>
  <c r="IE3" i="3"/>
  <c r="ID8" i="3"/>
  <c r="HZ8" i="3"/>
  <c r="IA8" i="3"/>
  <c r="GI8" i="4"/>
  <c r="GE8" i="4"/>
  <c r="GF8" i="4"/>
  <c r="GJ5" i="4"/>
  <c r="GJ7" i="4"/>
  <c r="GJ3" i="4"/>
  <c r="IP8" i="6"/>
  <c r="IQ5" i="6"/>
  <c r="IQ7" i="6"/>
  <c r="IQ3" i="6"/>
  <c r="IL8" i="6"/>
  <c r="IM8" i="6"/>
  <c r="IE8" i="8"/>
  <c r="IA8" i="8"/>
  <c r="IB8" i="8"/>
  <c r="IF5" i="8"/>
  <c r="IF7" i="8"/>
  <c r="IF3" i="8"/>
  <c r="IM5" i="11"/>
  <c r="IM7" i="11"/>
  <c r="IM3" i="11"/>
  <c r="IL8" i="11"/>
  <c r="IH8" i="11"/>
  <c r="II8" i="11"/>
  <c r="ED5" i="18"/>
  <c r="ED7" i="18"/>
  <c r="ED3" i="18"/>
  <c r="EC8" i="18"/>
  <c r="DY8" i="18"/>
  <c r="DZ8" i="18"/>
  <c r="DN8" i="20"/>
  <c r="DJ8" i="20"/>
  <c r="DK8" i="20"/>
  <c r="DO5" i="20"/>
  <c r="DO7" i="20"/>
  <c r="DO3" i="20"/>
  <c r="JF4" i="5"/>
  <c r="JF5" i="5"/>
  <c r="JF6" i="5"/>
  <c r="JF7" i="5"/>
  <c r="JF3" i="5"/>
  <c r="JE8" i="5"/>
  <c r="JA8" i="5"/>
  <c r="JB8" i="5"/>
  <c r="EK8" i="17"/>
  <c r="EG8" i="17"/>
  <c r="EH8" i="17"/>
  <c r="EL5" i="17"/>
  <c r="EL7" i="17"/>
  <c r="EL3" i="17"/>
  <c r="II5" i="10" l="1"/>
  <c r="II7" i="10"/>
  <c r="II3" i="10"/>
  <c r="IH8" i="10"/>
  <c r="ID8" i="10"/>
  <c r="IE8" i="10"/>
  <c r="HV8" i="3"/>
  <c r="HW5" i="3"/>
  <c r="HW7" i="3"/>
  <c r="HW3" i="3"/>
  <c r="HR8" i="3"/>
  <c r="HS8" i="3"/>
  <c r="GA8" i="4"/>
  <c r="FW8" i="4"/>
  <c r="FX8" i="4"/>
  <c r="GB5" i="4"/>
  <c r="GB7" i="4"/>
  <c r="GB3" i="4"/>
  <c r="IH8" i="6"/>
  <c r="ID8" i="6"/>
  <c r="IE8" i="6"/>
  <c r="II5" i="6"/>
  <c r="II7" i="6"/>
  <c r="IA5" i="6"/>
  <c r="IA7" i="6"/>
  <c r="IA3" i="6"/>
  <c r="II3" i="6"/>
  <c r="HW8" i="8"/>
  <c r="HS8" i="8"/>
  <c r="HT8" i="8"/>
  <c r="HX5" i="8"/>
  <c r="HX7" i="8"/>
  <c r="HX3" i="8"/>
  <c r="ID8" i="11"/>
  <c r="IE5" i="11"/>
  <c r="IE7" i="11"/>
  <c r="IE3" i="11"/>
  <c r="HZ8" i="11"/>
  <c r="IA8" i="11"/>
  <c r="DU8" i="18"/>
  <c r="DQ8" i="18"/>
  <c r="DR8" i="18"/>
  <c r="DV5" i="18"/>
  <c r="DV7" i="18"/>
  <c r="DV3" i="18"/>
  <c r="CY5" i="20"/>
  <c r="CY7" i="20"/>
  <c r="CY3" i="20"/>
  <c r="DF8" i="20"/>
  <c r="DB8" i="20"/>
  <c r="DC8" i="20"/>
  <c r="DG5" i="20"/>
  <c r="DG7" i="20"/>
  <c r="DG3" i="20"/>
  <c r="IS8" i="5"/>
  <c r="IT8" i="5"/>
  <c r="IW8" i="5" s="1"/>
  <c r="IX4" i="5"/>
  <c r="IX5" i="5"/>
  <c r="IX6" i="5"/>
  <c r="IX7" i="5"/>
  <c r="IX3" i="5"/>
  <c r="IP4" i="5"/>
  <c r="IP5" i="5"/>
  <c r="IP6" i="5"/>
  <c r="IP7" i="5"/>
  <c r="IP3" i="5"/>
  <c r="EC8" i="17" l="1"/>
  <c r="DY8" i="17"/>
  <c r="DZ8" i="17"/>
  <c r="ED5" i="17"/>
  <c r="ED7" i="17"/>
  <c r="ED3" i="17"/>
  <c r="IE5" i="9" l="1"/>
  <c r="IE7" i="9"/>
  <c r="IE3" i="9"/>
  <c r="ID8" i="9"/>
  <c r="HZ8" i="9"/>
  <c r="IA8" i="9"/>
  <c r="HV8" i="10"/>
  <c r="HW8" i="10"/>
  <c r="HZ8" i="10" s="1"/>
  <c r="HO7" i="3"/>
  <c r="HO5" i="3"/>
  <c r="HO3" i="3"/>
  <c r="HN8" i="3"/>
  <c r="HJ8" i="3"/>
  <c r="HK8" i="3"/>
  <c r="FO8" i="4"/>
  <c r="FR8" i="4" s="1"/>
  <c r="FP8" i="4"/>
  <c r="HZ8" i="6"/>
  <c r="HV8" i="6"/>
  <c r="HW8" i="6"/>
  <c r="HP7" i="8"/>
  <c r="HP5" i="8"/>
  <c r="HP3" i="8"/>
  <c r="HO8" i="8"/>
  <c r="HK8" i="8"/>
  <c r="HL8" i="8"/>
  <c r="HW5" i="11"/>
  <c r="HW7" i="11"/>
  <c r="HW3" i="11"/>
  <c r="HV8" i="11"/>
  <c r="HR8" i="11"/>
  <c r="HS8" i="11"/>
  <c r="DN5" i="18"/>
  <c r="DN7" i="18"/>
  <c r="DN3" i="18"/>
  <c r="DM8" i="18"/>
  <c r="DI8" i="18"/>
  <c r="DJ8" i="18"/>
  <c r="CX8" i="20"/>
  <c r="CT8" i="20"/>
  <c r="CU8" i="20"/>
  <c r="IO8" i="5"/>
  <c r="IK8" i="5"/>
  <c r="IL8" i="5"/>
  <c r="DQ8" i="17"/>
  <c r="DR8" i="17"/>
  <c r="DV7" i="17"/>
  <c r="DV5" i="17"/>
  <c r="DV3" i="17"/>
  <c r="DU8" i="17" l="1"/>
  <c r="HW7" i="9"/>
  <c r="HW5" i="9"/>
  <c r="HW3" i="9"/>
  <c r="HR8" i="9"/>
  <c r="HS8" i="9"/>
  <c r="HV8" i="9" s="1"/>
  <c r="HN8" i="10"/>
  <c r="HO8" i="10"/>
  <c r="HR8" i="10" s="1"/>
  <c r="HS7" i="10"/>
  <c r="HS5" i="10"/>
  <c r="HS3" i="10"/>
  <c r="HN8" i="6"/>
  <c r="HO8" i="6"/>
  <c r="HR8" i="6" s="1"/>
  <c r="HS7" i="6"/>
  <c r="HS5" i="6"/>
  <c r="HS3" i="6"/>
  <c r="HO7" i="11"/>
  <c r="HO5" i="11"/>
  <c r="HO3" i="11"/>
  <c r="HJ8" i="11"/>
  <c r="HK8" i="11"/>
  <c r="HN8" i="11" s="1"/>
  <c r="DF7" i="18"/>
  <c r="DF5" i="18"/>
  <c r="DF3" i="18"/>
  <c r="DA8" i="18"/>
  <c r="DB8" i="18"/>
  <c r="CK8" i="20"/>
  <c r="CL8" i="20"/>
  <c r="CP7" i="20"/>
  <c r="CP5" i="20"/>
  <c r="CP3" i="20"/>
  <c r="IC8" i="5"/>
  <c r="ID8" i="5"/>
  <c r="DI8" i="17"/>
  <c r="DJ8" i="17"/>
  <c r="IH7" i="5"/>
  <c r="IH5" i="5"/>
  <c r="IH3" i="5"/>
  <c r="DN7" i="17"/>
  <c r="DN5" i="17"/>
  <c r="DN3" i="17"/>
  <c r="IG8" i="5" l="1"/>
  <c r="DE8" i="18"/>
  <c r="CO8" i="20"/>
  <c r="DM8" i="17"/>
  <c r="HN55" i="9" l="1"/>
  <c r="HO55" i="9" s="1"/>
  <c r="HN14" i="9"/>
  <c r="HO14" i="9"/>
  <c r="HJ74" i="9"/>
  <c r="HK74" i="9"/>
  <c r="HO4" i="9"/>
  <c r="HO5" i="9"/>
  <c r="HO6" i="9"/>
  <c r="HO7" i="9"/>
  <c r="HO8" i="9"/>
  <c r="HO9" i="9"/>
  <c r="HO10" i="9"/>
  <c r="HO11" i="9"/>
  <c r="HO12" i="9"/>
  <c r="HO13" i="9"/>
  <c r="HO15" i="9"/>
  <c r="HO16" i="9"/>
  <c r="HO17" i="9"/>
  <c r="HO18" i="9"/>
  <c r="HO19" i="9"/>
  <c r="HO20" i="9"/>
  <c r="HO21" i="9"/>
  <c r="HO22" i="9"/>
  <c r="HO23" i="9"/>
  <c r="HO24" i="9"/>
  <c r="HO25" i="9"/>
  <c r="HO26" i="9"/>
  <c r="HO27" i="9"/>
  <c r="HO28" i="9"/>
  <c r="HO29" i="9"/>
  <c r="HO30" i="9"/>
  <c r="HO31" i="9"/>
  <c r="HO32" i="9"/>
  <c r="HO33" i="9"/>
  <c r="HO34" i="9"/>
  <c r="HO35" i="9"/>
  <c r="HO36" i="9"/>
  <c r="HO37" i="9"/>
  <c r="HO38" i="9"/>
  <c r="HO39" i="9"/>
  <c r="HO40" i="9"/>
  <c r="HO41" i="9"/>
  <c r="HO42" i="9"/>
  <c r="HO43" i="9"/>
  <c r="HO44" i="9"/>
  <c r="HO45" i="9"/>
  <c r="HO46" i="9"/>
  <c r="HO47" i="9"/>
  <c r="HO48" i="9"/>
  <c r="HO49" i="9"/>
  <c r="HO50" i="9"/>
  <c r="HO51" i="9"/>
  <c r="HO52" i="9"/>
  <c r="HO53" i="9"/>
  <c r="HO54" i="9"/>
  <c r="HO56" i="9"/>
  <c r="HO57" i="9"/>
  <c r="HO58" i="9"/>
  <c r="HO59" i="9"/>
  <c r="HO60" i="9"/>
  <c r="HO61" i="9"/>
  <c r="HO62" i="9"/>
  <c r="HO63" i="9"/>
  <c r="HO64" i="9"/>
  <c r="HO65" i="9"/>
  <c r="HO66" i="9"/>
  <c r="HO67" i="9"/>
  <c r="HO68" i="9"/>
  <c r="HO69" i="9"/>
  <c r="HO70" i="9"/>
  <c r="HO71" i="9"/>
  <c r="HO3" i="9"/>
  <c r="HN74" i="9" l="1"/>
  <c r="HJ14" i="10" l="1"/>
  <c r="HK4" i="10"/>
  <c r="HK5" i="10"/>
  <c r="HK6" i="10"/>
  <c r="HK7" i="10"/>
  <c r="HK8" i="10"/>
  <c r="HK9" i="10"/>
  <c r="HK10" i="10"/>
  <c r="HK11" i="10"/>
  <c r="HK12" i="10"/>
  <c r="HK13" i="10"/>
  <c r="HK15" i="10"/>
  <c r="HK16" i="10"/>
  <c r="HK17" i="10"/>
  <c r="HK18" i="10"/>
  <c r="HK19" i="10"/>
  <c r="HK20" i="10"/>
  <c r="HK21" i="10"/>
  <c r="HK22" i="10"/>
  <c r="HK23" i="10"/>
  <c r="HK24" i="10"/>
  <c r="HK25" i="10"/>
  <c r="HK26" i="10"/>
  <c r="HK27" i="10"/>
  <c r="HK28" i="10"/>
  <c r="HK29" i="10"/>
  <c r="HK30" i="10"/>
  <c r="HK31" i="10"/>
  <c r="HK32" i="10"/>
  <c r="HK33" i="10"/>
  <c r="HK34" i="10"/>
  <c r="HK35" i="10"/>
  <c r="HK36" i="10"/>
  <c r="HK37" i="10"/>
  <c r="HK38" i="10"/>
  <c r="HK39" i="10"/>
  <c r="HK40" i="10"/>
  <c r="HK41" i="10"/>
  <c r="HK42" i="10"/>
  <c r="HK43" i="10"/>
  <c r="HK44" i="10"/>
  <c r="HK45" i="10"/>
  <c r="HK46" i="10"/>
  <c r="HK47" i="10"/>
  <c r="HK48" i="10"/>
  <c r="HK49" i="10"/>
  <c r="HK50" i="10"/>
  <c r="HK51" i="10"/>
  <c r="HK52" i="10"/>
  <c r="HK53" i="10"/>
  <c r="HK54" i="10"/>
  <c r="HK55" i="10"/>
  <c r="HK56" i="10"/>
  <c r="HK57" i="10"/>
  <c r="HK58" i="10"/>
  <c r="HK59" i="10"/>
  <c r="HK60" i="10"/>
  <c r="HK61" i="10"/>
  <c r="HK62" i="10"/>
  <c r="HK63" i="10"/>
  <c r="HK64" i="10"/>
  <c r="HK65" i="10"/>
  <c r="HK66" i="10"/>
  <c r="HK67" i="10"/>
  <c r="HK68" i="10"/>
  <c r="HK69" i="10"/>
  <c r="HK70" i="10"/>
  <c r="HK71" i="10"/>
  <c r="HK72" i="10"/>
  <c r="HK73" i="10"/>
  <c r="HK3" i="10"/>
  <c r="HJ74" i="10"/>
  <c r="HF74" i="10"/>
  <c r="HG74" i="10"/>
  <c r="HF14" i="3"/>
  <c r="HG14" i="3" s="1"/>
  <c r="HB74" i="3"/>
  <c r="HC74" i="3"/>
  <c r="HG4" i="3"/>
  <c r="HG5" i="3"/>
  <c r="HG6" i="3"/>
  <c r="HG7" i="3"/>
  <c r="HG8" i="3"/>
  <c r="HG9" i="3"/>
  <c r="HG10" i="3"/>
  <c r="HG11" i="3"/>
  <c r="HG12" i="3"/>
  <c r="HG13" i="3"/>
  <c r="HG15" i="3"/>
  <c r="HG16" i="3"/>
  <c r="HG17" i="3"/>
  <c r="HG18" i="3"/>
  <c r="HG19" i="3"/>
  <c r="HG20" i="3"/>
  <c r="HG21" i="3"/>
  <c r="HG22" i="3"/>
  <c r="HG23" i="3"/>
  <c r="HG24" i="3"/>
  <c r="HG25" i="3"/>
  <c r="HG26" i="3"/>
  <c r="HG27" i="3"/>
  <c r="HG28" i="3"/>
  <c r="HG29" i="3"/>
  <c r="HG30" i="3"/>
  <c r="HG31" i="3"/>
  <c r="HG32" i="3"/>
  <c r="HG33" i="3"/>
  <c r="HG34" i="3"/>
  <c r="HG35" i="3"/>
  <c r="HG36" i="3"/>
  <c r="HG37" i="3"/>
  <c r="HG38" i="3"/>
  <c r="HG39" i="3"/>
  <c r="HG40" i="3"/>
  <c r="HG41" i="3"/>
  <c r="HG42" i="3"/>
  <c r="HG43" i="3"/>
  <c r="HG44" i="3"/>
  <c r="HG45" i="3"/>
  <c r="HG46" i="3"/>
  <c r="HG47" i="3"/>
  <c r="HG48" i="3"/>
  <c r="HG49" i="3"/>
  <c r="HG50" i="3"/>
  <c r="HG51" i="3"/>
  <c r="HG52" i="3"/>
  <c r="HG53" i="3"/>
  <c r="HG54" i="3"/>
  <c r="HG55" i="3"/>
  <c r="HG56" i="3"/>
  <c r="HG57" i="3"/>
  <c r="HG58" i="3"/>
  <c r="HG59" i="3"/>
  <c r="HG60" i="3"/>
  <c r="HG61" i="3"/>
  <c r="HG62" i="3"/>
  <c r="HG63" i="3"/>
  <c r="HG64" i="3"/>
  <c r="HG65" i="3"/>
  <c r="HG66" i="3"/>
  <c r="HG67" i="3"/>
  <c r="HG68" i="3"/>
  <c r="HG69" i="3"/>
  <c r="HG70" i="3"/>
  <c r="HG3" i="3"/>
  <c r="HJ14" i="6"/>
  <c r="HF74" i="6"/>
  <c r="HG74" i="6"/>
  <c r="HK4" i="6"/>
  <c r="HK5" i="6"/>
  <c r="HK6" i="6"/>
  <c r="HK7" i="6"/>
  <c r="HK8" i="6"/>
  <c r="HK9" i="6"/>
  <c r="HK10" i="6"/>
  <c r="HK11" i="6"/>
  <c r="HK12" i="6"/>
  <c r="HK13" i="6"/>
  <c r="HK14" i="6"/>
  <c r="HK15" i="6"/>
  <c r="HK16" i="6"/>
  <c r="HK17" i="6"/>
  <c r="HK18" i="6"/>
  <c r="HK19" i="6"/>
  <c r="HK20" i="6"/>
  <c r="HK21" i="6"/>
  <c r="HK22" i="6"/>
  <c r="HK23" i="6"/>
  <c r="HK24" i="6"/>
  <c r="HK25" i="6"/>
  <c r="HK26" i="6"/>
  <c r="HK27" i="6"/>
  <c r="HK28" i="6"/>
  <c r="HK29" i="6"/>
  <c r="HK30" i="6"/>
  <c r="HK31" i="6"/>
  <c r="HK32" i="6"/>
  <c r="HK33" i="6"/>
  <c r="HK34" i="6"/>
  <c r="HK35" i="6"/>
  <c r="HK36" i="6"/>
  <c r="HK37" i="6"/>
  <c r="HK38" i="6"/>
  <c r="HK39" i="6"/>
  <c r="HK40" i="6"/>
  <c r="HK41" i="6"/>
  <c r="HK42" i="6"/>
  <c r="HK43" i="6"/>
  <c r="HK44" i="6"/>
  <c r="HK45" i="6"/>
  <c r="HK46" i="6"/>
  <c r="HK47" i="6"/>
  <c r="HK48" i="6"/>
  <c r="HK49" i="6"/>
  <c r="HK50" i="6"/>
  <c r="HK51" i="6"/>
  <c r="HK52" i="6"/>
  <c r="HK53" i="6"/>
  <c r="HK54" i="6"/>
  <c r="HK55" i="6"/>
  <c r="HK56" i="6"/>
  <c r="HK57" i="6"/>
  <c r="HK58" i="6"/>
  <c r="HK59" i="6"/>
  <c r="HK60" i="6"/>
  <c r="HK61" i="6"/>
  <c r="HK62" i="6"/>
  <c r="HK63" i="6"/>
  <c r="HK64" i="6"/>
  <c r="HK65" i="6"/>
  <c r="HK66" i="6"/>
  <c r="HK67" i="6"/>
  <c r="HK68" i="6"/>
  <c r="HK69" i="6"/>
  <c r="HK70" i="6"/>
  <c r="HK71" i="6"/>
  <c r="HK72" i="6"/>
  <c r="HK73" i="6"/>
  <c r="HK3" i="6"/>
  <c r="HG55" i="8"/>
  <c r="HG14" i="8"/>
  <c r="HC74" i="8"/>
  <c r="HD74" i="8"/>
  <c r="HH4" i="8"/>
  <c r="HH5" i="8"/>
  <c r="HH6" i="8"/>
  <c r="HH7" i="8"/>
  <c r="HH8" i="8"/>
  <c r="HH9" i="8"/>
  <c r="HH10" i="8"/>
  <c r="HH11" i="8"/>
  <c r="HH12" i="8"/>
  <c r="HH13" i="8"/>
  <c r="HH14" i="8"/>
  <c r="HH15" i="8"/>
  <c r="HH16" i="8"/>
  <c r="HH17" i="8"/>
  <c r="HH18" i="8"/>
  <c r="HH19" i="8"/>
  <c r="HH20" i="8"/>
  <c r="HH21" i="8"/>
  <c r="HH22" i="8"/>
  <c r="HH23" i="8"/>
  <c r="HH24" i="8"/>
  <c r="HH25" i="8"/>
  <c r="HH26" i="8"/>
  <c r="HH27" i="8"/>
  <c r="HH28" i="8"/>
  <c r="HH29" i="8"/>
  <c r="HH30" i="8"/>
  <c r="HH31" i="8"/>
  <c r="HH32" i="8"/>
  <c r="HH33" i="8"/>
  <c r="HH34" i="8"/>
  <c r="HH35" i="8"/>
  <c r="HH36" i="8"/>
  <c r="HH37" i="8"/>
  <c r="HH38" i="8"/>
  <c r="HH39" i="8"/>
  <c r="HH40" i="8"/>
  <c r="HH41" i="8"/>
  <c r="HH42" i="8"/>
  <c r="HH43" i="8"/>
  <c r="HH44" i="8"/>
  <c r="HH45" i="8"/>
  <c r="HH46" i="8"/>
  <c r="HH47" i="8"/>
  <c r="HH48" i="8"/>
  <c r="HH49" i="8"/>
  <c r="HH50" i="8"/>
  <c r="HH51" i="8"/>
  <c r="HH52" i="8"/>
  <c r="HH53" i="8"/>
  <c r="HH54" i="8"/>
  <c r="HH55" i="8"/>
  <c r="HH56" i="8"/>
  <c r="HH57" i="8"/>
  <c r="HH58" i="8"/>
  <c r="HH59" i="8"/>
  <c r="HH60" i="8"/>
  <c r="HH61" i="8"/>
  <c r="HH62" i="8"/>
  <c r="HH63" i="8"/>
  <c r="HH64" i="8"/>
  <c r="HH65" i="8"/>
  <c r="HH66" i="8"/>
  <c r="HH67" i="8"/>
  <c r="HH68" i="8"/>
  <c r="HH69" i="8"/>
  <c r="HH70" i="8"/>
  <c r="HH3" i="8"/>
  <c r="HF14" i="11"/>
  <c r="HB74" i="11"/>
  <c r="HC74" i="11"/>
  <c r="HG4" i="11"/>
  <c r="HG5" i="11"/>
  <c r="HG6" i="11"/>
  <c r="HG7" i="11"/>
  <c r="HG8" i="11"/>
  <c r="HG9" i="11"/>
  <c r="HG10" i="11"/>
  <c r="HG11" i="11"/>
  <c r="HG12" i="11"/>
  <c r="HG13" i="11"/>
  <c r="HG14" i="11"/>
  <c r="HG15" i="11"/>
  <c r="HG16" i="11"/>
  <c r="HG17" i="11"/>
  <c r="HG18" i="11"/>
  <c r="HG19" i="11"/>
  <c r="HG20" i="11"/>
  <c r="HG21" i="11"/>
  <c r="HG22" i="11"/>
  <c r="HG23" i="11"/>
  <c r="HG24" i="11"/>
  <c r="HG25" i="11"/>
  <c r="HG26" i="11"/>
  <c r="HG27" i="11"/>
  <c r="HG28" i="11"/>
  <c r="HG29" i="11"/>
  <c r="HG30" i="11"/>
  <c r="HG31" i="11"/>
  <c r="HG32" i="11"/>
  <c r="HG33" i="11"/>
  <c r="HG34" i="11"/>
  <c r="HG35" i="11"/>
  <c r="HG36" i="11"/>
  <c r="HG37" i="11"/>
  <c r="HG38" i="11"/>
  <c r="HG39" i="11"/>
  <c r="HG40" i="11"/>
  <c r="HG41" i="11"/>
  <c r="HG42" i="11"/>
  <c r="HG43" i="11"/>
  <c r="HG44" i="11"/>
  <c r="HG45" i="11"/>
  <c r="HG46" i="11"/>
  <c r="HG47" i="11"/>
  <c r="HG48" i="11"/>
  <c r="HG49" i="11"/>
  <c r="HG50" i="11"/>
  <c r="HG51" i="11"/>
  <c r="HG53" i="11"/>
  <c r="HG54" i="11"/>
  <c r="HG55" i="11"/>
  <c r="HG56" i="11"/>
  <c r="HG57" i="11"/>
  <c r="HG58" i="11"/>
  <c r="HG59" i="11"/>
  <c r="HG60" i="11"/>
  <c r="HG61" i="11"/>
  <c r="HG62" i="11"/>
  <c r="HG63" i="11"/>
  <c r="HG64" i="11"/>
  <c r="HG65" i="11"/>
  <c r="HG66" i="11"/>
  <c r="HG67" i="11"/>
  <c r="HG68" i="11"/>
  <c r="HG69" i="11"/>
  <c r="HG70" i="11"/>
  <c r="HG71" i="11"/>
  <c r="HG72" i="11"/>
  <c r="HG73" i="11"/>
  <c r="HG3" i="11"/>
  <c r="CW14" i="18"/>
  <c r="CS74" i="18"/>
  <c r="CT74" i="18"/>
  <c r="CX4" i="18"/>
  <c r="CX5" i="18"/>
  <c r="CX6" i="18"/>
  <c r="CX7" i="18"/>
  <c r="CX8" i="18"/>
  <c r="CX9" i="18"/>
  <c r="CX10" i="18"/>
  <c r="CX11" i="18"/>
  <c r="CX12" i="18"/>
  <c r="CX13" i="18"/>
  <c r="CX14" i="18"/>
  <c r="CX15" i="18"/>
  <c r="CX16" i="18"/>
  <c r="CX17" i="18"/>
  <c r="CX18" i="18"/>
  <c r="CX19" i="18"/>
  <c r="CX20" i="18"/>
  <c r="CX21" i="18"/>
  <c r="CX22" i="18"/>
  <c r="CX23" i="18"/>
  <c r="CX24" i="18"/>
  <c r="CX25" i="18"/>
  <c r="CX26" i="18"/>
  <c r="CX27" i="18"/>
  <c r="CX28" i="18"/>
  <c r="CX29" i="18"/>
  <c r="CX30" i="18"/>
  <c r="CX31" i="18"/>
  <c r="CX32" i="18"/>
  <c r="CX33" i="18"/>
  <c r="CX34" i="18"/>
  <c r="CX35" i="18"/>
  <c r="CX36" i="18"/>
  <c r="CX37" i="18"/>
  <c r="CX38" i="18"/>
  <c r="CX39" i="18"/>
  <c r="CX40" i="18"/>
  <c r="CX41" i="18"/>
  <c r="CX42" i="18"/>
  <c r="CX43" i="18"/>
  <c r="CX44" i="18"/>
  <c r="CX45" i="18"/>
  <c r="CX46" i="18"/>
  <c r="CX47" i="18"/>
  <c r="CX48" i="18"/>
  <c r="CX49" i="18"/>
  <c r="CX50" i="18"/>
  <c r="CX51" i="18"/>
  <c r="CX85" i="18"/>
  <c r="CX53" i="18"/>
  <c r="CX54" i="18"/>
  <c r="CX55" i="18"/>
  <c r="CX56" i="18"/>
  <c r="CX57" i="18"/>
  <c r="CX58" i="18"/>
  <c r="CX59" i="18"/>
  <c r="CX60" i="18"/>
  <c r="CX61" i="18"/>
  <c r="CX62" i="18"/>
  <c r="CX63" i="18"/>
  <c r="CX64" i="18"/>
  <c r="CX65" i="18"/>
  <c r="CX66" i="18"/>
  <c r="CX67" i="18"/>
  <c r="CX68" i="18"/>
  <c r="CX69" i="18"/>
  <c r="CX70" i="18"/>
  <c r="CX3" i="18"/>
  <c r="CG14" i="20"/>
  <c r="CC74" i="20"/>
  <c r="CD74" i="20"/>
  <c r="CH4" i="20"/>
  <c r="CH5" i="20"/>
  <c r="CH6" i="20"/>
  <c r="CH7" i="20"/>
  <c r="CH8" i="20"/>
  <c r="CH9" i="20"/>
  <c r="CH10" i="20"/>
  <c r="CH11" i="20"/>
  <c r="CH12" i="20"/>
  <c r="CH13" i="20"/>
  <c r="CH15" i="20"/>
  <c r="CH16" i="20"/>
  <c r="CH17" i="20"/>
  <c r="CH18" i="20"/>
  <c r="CH19" i="20"/>
  <c r="CH20" i="20"/>
  <c r="CH21" i="20"/>
  <c r="CH22" i="20"/>
  <c r="CH23" i="20"/>
  <c r="CH24" i="20"/>
  <c r="CH25" i="20"/>
  <c r="CH26" i="20"/>
  <c r="CH27" i="20"/>
  <c r="CH28" i="20"/>
  <c r="CH29" i="20"/>
  <c r="CH30" i="20"/>
  <c r="CH31" i="20"/>
  <c r="CH32" i="20"/>
  <c r="CH33" i="20"/>
  <c r="CH34" i="20"/>
  <c r="CH35" i="20"/>
  <c r="CH36" i="20"/>
  <c r="CH37" i="20"/>
  <c r="CH38" i="20"/>
  <c r="CH39" i="20"/>
  <c r="CH40" i="20"/>
  <c r="CH41" i="20"/>
  <c r="CH42" i="20"/>
  <c r="CH43" i="20"/>
  <c r="CH44" i="20"/>
  <c r="CH45" i="20"/>
  <c r="CH46" i="20"/>
  <c r="CH47" i="20"/>
  <c r="CH48" i="20"/>
  <c r="CH49" i="20"/>
  <c r="CH50" i="20"/>
  <c r="CH51" i="20"/>
  <c r="CH52" i="20"/>
  <c r="CH53" i="20"/>
  <c r="CH54" i="20"/>
  <c r="CH55" i="20"/>
  <c r="CH56" i="20"/>
  <c r="CH57" i="20"/>
  <c r="CH58" i="20"/>
  <c r="CH59" i="20"/>
  <c r="CH60" i="20"/>
  <c r="CH61" i="20"/>
  <c r="CH62" i="20"/>
  <c r="CH63" i="20"/>
  <c r="CH64" i="20"/>
  <c r="CH65" i="20"/>
  <c r="CH66" i="20"/>
  <c r="CH67" i="20"/>
  <c r="CH68" i="20"/>
  <c r="CH69" i="20"/>
  <c r="CH70" i="20"/>
  <c r="CH71" i="20"/>
  <c r="CH72" i="20"/>
  <c r="CH73" i="20"/>
  <c r="CH3" i="20"/>
  <c r="HY55" i="5"/>
  <c r="HZ55" i="5" s="1"/>
  <c r="HU76" i="5"/>
  <c r="HV76" i="5"/>
  <c r="HZ4" i="5"/>
  <c r="HZ5" i="5"/>
  <c r="HZ6" i="5"/>
  <c r="HZ7" i="5"/>
  <c r="HZ8" i="5"/>
  <c r="HZ9" i="5"/>
  <c r="HZ10" i="5"/>
  <c r="HZ11" i="5"/>
  <c r="HZ12" i="5"/>
  <c r="HZ13" i="5"/>
  <c r="HZ14" i="5"/>
  <c r="HZ15" i="5"/>
  <c r="HZ16" i="5"/>
  <c r="HZ17" i="5"/>
  <c r="HZ18" i="5"/>
  <c r="HZ19" i="5"/>
  <c r="HZ20" i="5"/>
  <c r="HZ21" i="5"/>
  <c r="HZ22" i="5"/>
  <c r="HZ23" i="5"/>
  <c r="HZ24" i="5"/>
  <c r="HZ25" i="5"/>
  <c r="HZ26" i="5"/>
  <c r="HZ27" i="5"/>
  <c r="HZ28" i="5"/>
  <c r="HZ29" i="5"/>
  <c r="HZ30" i="5"/>
  <c r="HZ31" i="5"/>
  <c r="HZ32" i="5"/>
  <c r="HZ33" i="5"/>
  <c r="HZ34" i="5"/>
  <c r="HZ35" i="5"/>
  <c r="HZ36" i="5"/>
  <c r="HZ37" i="5"/>
  <c r="HZ38" i="5"/>
  <c r="HZ39" i="5"/>
  <c r="HZ40" i="5"/>
  <c r="HZ41" i="5"/>
  <c r="HZ42" i="5"/>
  <c r="HZ43" i="5"/>
  <c r="HZ44" i="5"/>
  <c r="HZ45" i="5"/>
  <c r="HZ46" i="5"/>
  <c r="HZ47" i="5"/>
  <c r="HZ48" i="5"/>
  <c r="HZ49" i="5"/>
  <c r="HZ50" i="5"/>
  <c r="HZ51" i="5"/>
  <c r="HZ52" i="5"/>
  <c r="HZ53" i="5"/>
  <c r="HZ54" i="5"/>
  <c r="HZ56" i="5"/>
  <c r="HZ57" i="5"/>
  <c r="HZ58" i="5"/>
  <c r="HZ59" i="5"/>
  <c r="HZ60" i="5"/>
  <c r="HZ61" i="5"/>
  <c r="HZ62" i="5"/>
  <c r="HZ63" i="5"/>
  <c r="HZ64" i="5"/>
  <c r="HZ65" i="5"/>
  <c r="HZ66" i="5"/>
  <c r="HZ67" i="5"/>
  <c r="HZ68" i="5"/>
  <c r="HZ69" i="5"/>
  <c r="HZ70" i="5"/>
  <c r="HZ71" i="5"/>
  <c r="HZ72" i="5"/>
  <c r="HZ73" i="5"/>
  <c r="HZ3" i="5"/>
  <c r="DE85" i="17"/>
  <c r="DE42" i="17"/>
  <c r="DE14" i="17"/>
  <c r="DF4" i="17"/>
  <c r="DF5" i="17"/>
  <c r="DF6" i="17"/>
  <c r="DF7" i="17"/>
  <c r="DF8" i="17"/>
  <c r="DF9" i="17"/>
  <c r="DF10" i="17"/>
  <c r="DF11" i="17"/>
  <c r="DF12" i="17"/>
  <c r="DF13" i="17"/>
  <c r="DF14" i="17"/>
  <c r="DF15" i="17"/>
  <c r="DF16" i="17"/>
  <c r="DF17" i="17"/>
  <c r="DF18" i="17"/>
  <c r="DF19" i="17"/>
  <c r="DF20" i="17"/>
  <c r="DF21" i="17"/>
  <c r="DF22" i="17"/>
  <c r="DF23" i="17"/>
  <c r="DF24" i="17"/>
  <c r="DF25" i="17"/>
  <c r="DF26" i="17"/>
  <c r="DF27" i="17"/>
  <c r="DF28" i="17"/>
  <c r="DF29" i="17"/>
  <c r="DF30" i="17"/>
  <c r="DF31" i="17"/>
  <c r="DF32" i="17"/>
  <c r="DF33" i="17"/>
  <c r="DF34" i="17"/>
  <c r="DF35" i="17"/>
  <c r="DF36" i="17"/>
  <c r="DF37" i="17"/>
  <c r="DF38" i="17"/>
  <c r="DF39" i="17"/>
  <c r="DF40" i="17"/>
  <c r="DF41" i="17"/>
  <c r="DF42" i="17"/>
  <c r="DF43" i="17"/>
  <c r="DF44" i="17"/>
  <c r="DF45" i="17"/>
  <c r="DF46" i="17"/>
  <c r="DF47" i="17"/>
  <c r="DF48" i="17"/>
  <c r="DF49" i="17"/>
  <c r="DF50" i="17"/>
  <c r="DF51" i="17"/>
  <c r="DF53" i="17"/>
  <c r="DF54" i="17"/>
  <c r="DF55" i="17"/>
  <c r="DF56" i="17"/>
  <c r="DF57" i="17"/>
  <c r="DF58" i="17"/>
  <c r="DF59" i="17"/>
  <c r="DF60" i="17"/>
  <c r="DF61" i="17"/>
  <c r="DF62" i="17"/>
  <c r="DF63" i="17"/>
  <c r="DF64" i="17"/>
  <c r="DF65" i="17"/>
  <c r="DF66" i="17"/>
  <c r="DF67" i="17"/>
  <c r="DF68" i="17"/>
  <c r="DF69" i="17"/>
  <c r="DF70" i="17"/>
  <c r="DF71" i="17"/>
  <c r="DF72" i="17"/>
  <c r="DF73" i="17"/>
  <c r="DF3" i="17"/>
  <c r="DA74" i="17"/>
  <c r="DB74" i="17"/>
  <c r="HF74" i="3" l="1"/>
  <c r="HJ74" i="6"/>
  <c r="HG74" i="8"/>
  <c r="HF74" i="11"/>
  <c r="CW74" i="18"/>
  <c r="CG74" i="20"/>
  <c r="HY76" i="5"/>
  <c r="DE74" i="17"/>
  <c r="HF55" i="9" l="1"/>
  <c r="HF14" i="9"/>
  <c r="HB74" i="9"/>
  <c r="HC74" i="9"/>
  <c r="HG4" i="9"/>
  <c r="HG5" i="9"/>
  <c r="HG6" i="9"/>
  <c r="HG7" i="9"/>
  <c r="HG8" i="9"/>
  <c r="HG9" i="9"/>
  <c r="HG10" i="9"/>
  <c r="HG11" i="9"/>
  <c r="HG12" i="9"/>
  <c r="HG13" i="9"/>
  <c r="HG14" i="9"/>
  <c r="HG15" i="9"/>
  <c r="HG16" i="9"/>
  <c r="HG17" i="9"/>
  <c r="HG18" i="9"/>
  <c r="HG19" i="9"/>
  <c r="HG20" i="9"/>
  <c r="HG21" i="9"/>
  <c r="HG22" i="9"/>
  <c r="HG23" i="9"/>
  <c r="HG24" i="9"/>
  <c r="HG25" i="9"/>
  <c r="HG26" i="9"/>
  <c r="HG27" i="9"/>
  <c r="HG28" i="9"/>
  <c r="HG29" i="9"/>
  <c r="HG30" i="9"/>
  <c r="HG31" i="9"/>
  <c r="HG32" i="9"/>
  <c r="HG33" i="9"/>
  <c r="HG34" i="9"/>
  <c r="HG35" i="9"/>
  <c r="HG36" i="9"/>
  <c r="HG37" i="9"/>
  <c r="HG38" i="9"/>
  <c r="HG39" i="9"/>
  <c r="HG40" i="9"/>
  <c r="HG41" i="9"/>
  <c r="HG42" i="9"/>
  <c r="HG43" i="9"/>
  <c r="HG44" i="9"/>
  <c r="HG45" i="9"/>
  <c r="HG46" i="9"/>
  <c r="HG47" i="9"/>
  <c r="HG48" i="9"/>
  <c r="HG49" i="9"/>
  <c r="HG50" i="9"/>
  <c r="HG51" i="9"/>
  <c r="HG52" i="9"/>
  <c r="HG53" i="9"/>
  <c r="HG54" i="9"/>
  <c r="HG55" i="9"/>
  <c r="HG56" i="9"/>
  <c r="HG57" i="9"/>
  <c r="HG58" i="9"/>
  <c r="HG59" i="9"/>
  <c r="HG60" i="9"/>
  <c r="HG61" i="9"/>
  <c r="HG62" i="9"/>
  <c r="HG63" i="9"/>
  <c r="HG64" i="9"/>
  <c r="HG65" i="9"/>
  <c r="HG66" i="9"/>
  <c r="HG67" i="9"/>
  <c r="HG68" i="9"/>
  <c r="HG69" i="9"/>
  <c r="HG70" i="9"/>
  <c r="HG71" i="9"/>
  <c r="HG3" i="9"/>
  <c r="GX55" i="9"/>
  <c r="GX14" i="9"/>
  <c r="GT74" i="9"/>
  <c r="GU74" i="9"/>
  <c r="GY4" i="9"/>
  <c r="GY5" i="9"/>
  <c r="GY6" i="9"/>
  <c r="GY7" i="9"/>
  <c r="GY8" i="9"/>
  <c r="GY9" i="9"/>
  <c r="GY10" i="9"/>
  <c r="GY11" i="9"/>
  <c r="GY12" i="9"/>
  <c r="GY13" i="9"/>
  <c r="GY14" i="9"/>
  <c r="GY15" i="9"/>
  <c r="GY16" i="9"/>
  <c r="GY17" i="9"/>
  <c r="GY18" i="9"/>
  <c r="GY19" i="9"/>
  <c r="GY20" i="9"/>
  <c r="GY21" i="9"/>
  <c r="GY22" i="9"/>
  <c r="GY23" i="9"/>
  <c r="GY24" i="9"/>
  <c r="GY25" i="9"/>
  <c r="GY26" i="9"/>
  <c r="GY27" i="9"/>
  <c r="GY28" i="9"/>
  <c r="GY29" i="9"/>
  <c r="GY30" i="9"/>
  <c r="GY31" i="9"/>
  <c r="GY32" i="9"/>
  <c r="GY33" i="9"/>
  <c r="GY34" i="9"/>
  <c r="GY35" i="9"/>
  <c r="GY36" i="9"/>
  <c r="GY37" i="9"/>
  <c r="GY38" i="9"/>
  <c r="GY39" i="9"/>
  <c r="GY40" i="9"/>
  <c r="GY41" i="9"/>
  <c r="GY42" i="9"/>
  <c r="GY43" i="9"/>
  <c r="GY44" i="9"/>
  <c r="GY45" i="9"/>
  <c r="GY46" i="9"/>
  <c r="GY47" i="9"/>
  <c r="GY48" i="9"/>
  <c r="GY49" i="9"/>
  <c r="GY50" i="9"/>
  <c r="GY51" i="9"/>
  <c r="GY52" i="9"/>
  <c r="GY53" i="9"/>
  <c r="GY54" i="9"/>
  <c r="GY55" i="9"/>
  <c r="GY56" i="9"/>
  <c r="GY57" i="9"/>
  <c r="GY58" i="9"/>
  <c r="GY59" i="9"/>
  <c r="GY60" i="9"/>
  <c r="GY61" i="9"/>
  <c r="GY62" i="9"/>
  <c r="GY63" i="9"/>
  <c r="GY64" i="9"/>
  <c r="GY65" i="9"/>
  <c r="GY66" i="9"/>
  <c r="GY67" i="9"/>
  <c r="GY68" i="9"/>
  <c r="GY69" i="9"/>
  <c r="GY70" i="9"/>
  <c r="GY71" i="9"/>
  <c r="GY72" i="9"/>
  <c r="GY73" i="9"/>
  <c r="GY3" i="9"/>
  <c r="HB14" i="10"/>
  <c r="HK14" i="10" s="1"/>
  <c r="GX74" i="10"/>
  <c r="GY74" i="10"/>
  <c r="HC4" i="10"/>
  <c r="HC5" i="10"/>
  <c r="HC6" i="10"/>
  <c r="HC7" i="10"/>
  <c r="HC8" i="10"/>
  <c r="HC9" i="10"/>
  <c r="HC10" i="10"/>
  <c r="HC11" i="10"/>
  <c r="HC12" i="10"/>
  <c r="HC13" i="10"/>
  <c r="HC15" i="10"/>
  <c r="HC16" i="10"/>
  <c r="HC17" i="10"/>
  <c r="HC18" i="10"/>
  <c r="HC19" i="10"/>
  <c r="HC20" i="10"/>
  <c r="HC21" i="10"/>
  <c r="HC22" i="10"/>
  <c r="HC23" i="10"/>
  <c r="HC24" i="10"/>
  <c r="HC25" i="10"/>
  <c r="HC26" i="10"/>
  <c r="HC27" i="10"/>
  <c r="HC28" i="10"/>
  <c r="HC29" i="10"/>
  <c r="HC30" i="10"/>
  <c r="HC31" i="10"/>
  <c r="HC32" i="10"/>
  <c r="HC33" i="10"/>
  <c r="HC34" i="10"/>
  <c r="HC35" i="10"/>
  <c r="HC36" i="10"/>
  <c r="HC37" i="10"/>
  <c r="HC38" i="10"/>
  <c r="HC39" i="10"/>
  <c r="HC40" i="10"/>
  <c r="HC41" i="10"/>
  <c r="HC42" i="10"/>
  <c r="HC43" i="10"/>
  <c r="HC44" i="10"/>
  <c r="HC45" i="10"/>
  <c r="HC46" i="10"/>
  <c r="HC47" i="10"/>
  <c r="HC48" i="10"/>
  <c r="HC49" i="10"/>
  <c r="HC50" i="10"/>
  <c r="HC51" i="10"/>
  <c r="HC52" i="10"/>
  <c r="HC53" i="10"/>
  <c r="HC54" i="10"/>
  <c r="HC55" i="10"/>
  <c r="HC56" i="10"/>
  <c r="HC57" i="10"/>
  <c r="HC58" i="10"/>
  <c r="HC59" i="10"/>
  <c r="HC60" i="10"/>
  <c r="HC61" i="10"/>
  <c r="HC62" i="10"/>
  <c r="HC63" i="10"/>
  <c r="HC64" i="10"/>
  <c r="HC65" i="10"/>
  <c r="HC66" i="10"/>
  <c r="HC67" i="10"/>
  <c r="HC68" i="10"/>
  <c r="HC69" i="10"/>
  <c r="HC70" i="10"/>
  <c r="HC3" i="10"/>
  <c r="GT14" i="10"/>
  <c r="GP74" i="10"/>
  <c r="GQ74" i="10"/>
  <c r="GU4" i="10"/>
  <c r="GU5" i="10"/>
  <c r="GU6" i="10"/>
  <c r="GU7" i="10"/>
  <c r="GU8" i="10"/>
  <c r="GU9" i="10"/>
  <c r="GU10" i="10"/>
  <c r="GU11" i="10"/>
  <c r="GU12" i="10"/>
  <c r="GU13" i="10"/>
  <c r="GU15" i="10"/>
  <c r="GU16" i="10"/>
  <c r="GU17" i="10"/>
  <c r="GU18" i="10"/>
  <c r="GU19" i="10"/>
  <c r="GU20" i="10"/>
  <c r="GU21" i="10"/>
  <c r="GU22" i="10"/>
  <c r="GU23" i="10"/>
  <c r="GU24" i="10"/>
  <c r="GU25" i="10"/>
  <c r="GU26" i="10"/>
  <c r="GU27" i="10"/>
  <c r="GU28" i="10"/>
  <c r="GU29" i="10"/>
  <c r="GU30" i="10"/>
  <c r="GU31" i="10"/>
  <c r="GU32" i="10"/>
  <c r="GU33" i="10"/>
  <c r="GU34" i="10"/>
  <c r="GU35" i="10"/>
  <c r="GU36" i="10"/>
  <c r="GU37" i="10"/>
  <c r="GU38" i="10"/>
  <c r="GU39" i="10"/>
  <c r="GU40" i="10"/>
  <c r="GU41" i="10"/>
  <c r="GU42" i="10"/>
  <c r="GU43" i="10"/>
  <c r="GU44" i="10"/>
  <c r="GU45" i="10"/>
  <c r="GU46" i="10"/>
  <c r="GU47" i="10"/>
  <c r="GU48" i="10"/>
  <c r="GU49" i="10"/>
  <c r="GU50" i="10"/>
  <c r="GU51" i="10"/>
  <c r="GU52" i="10"/>
  <c r="GU53" i="10"/>
  <c r="GU54" i="10"/>
  <c r="GU55" i="10"/>
  <c r="GU56" i="10"/>
  <c r="GU57" i="10"/>
  <c r="GU58" i="10"/>
  <c r="GU59" i="10"/>
  <c r="GU60" i="10"/>
  <c r="GU61" i="10"/>
  <c r="GU62" i="10"/>
  <c r="GU63" i="10"/>
  <c r="GU64" i="10"/>
  <c r="GU65" i="10"/>
  <c r="GU66" i="10"/>
  <c r="GU67" i="10"/>
  <c r="GU68" i="10"/>
  <c r="GU69" i="10"/>
  <c r="GU70" i="10"/>
  <c r="GU71" i="10"/>
  <c r="GU72" i="10"/>
  <c r="GU73" i="10"/>
  <c r="GU3" i="10"/>
  <c r="GX14" i="3"/>
  <c r="GT74" i="3"/>
  <c r="GU74" i="3"/>
  <c r="GY4" i="3"/>
  <c r="GY5" i="3"/>
  <c r="GY6" i="3"/>
  <c r="GY7" i="3"/>
  <c r="GY8" i="3"/>
  <c r="GY9" i="3"/>
  <c r="GY10" i="3"/>
  <c r="GY11" i="3"/>
  <c r="GY12" i="3"/>
  <c r="GY13" i="3"/>
  <c r="GY14" i="3"/>
  <c r="GY15" i="3"/>
  <c r="GY16" i="3"/>
  <c r="GY17" i="3"/>
  <c r="GY18" i="3"/>
  <c r="GY19" i="3"/>
  <c r="GY20" i="3"/>
  <c r="GY21" i="3"/>
  <c r="GY22" i="3"/>
  <c r="GY23" i="3"/>
  <c r="GY24" i="3"/>
  <c r="GY25" i="3"/>
  <c r="GY26" i="3"/>
  <c r="GY27" i="3"/>
  <c r="GY28" i="3"/>
  <c r="GY29" i="3"/>
  <c r="GY30" i="3"/>
  <c r="GY31" i="3"/>
  <c r="GY32" i="3"/>
  <c r="GY33" i="3"/>
  <c r="GY34" i="3"/>
  <c r="GY35" i="3"/>
  <c r="GY36" i="3"/>
  <c r="GY37" i="3"/>
  <c r="GY38" i="3"/>
  <c r="GY39" i="3"/>
  <c r="GY40" i="3"/>
  <c r="GY41" i="3"/>
  <c r="GY42" i="3"/>
  <c r="GY43" i="3"/>
  <c r="GY44" i="3"/>
  <c r="GY45" i="3"/>
  <c r="GY46" i="3"/>
  <c r="GY47" i="3"/>
  <c r="GY48" i="3"/>
  <c r="GY49" i="3"/>
  <c r="GY50" i="3"/>
  <c r="GY51" i="3"/>
  <c r="GY52" i="3"/>
  <c r="GY53" i="3"/>
  <c r="GY54" i="3"/>
  <c r="GY55" i="3"/>
  <c r="GY56" i="3"/>
  <c r="GY57" i="3"/>
  <c r="GY58" i="3"/>
  <c r="GY59" i="3"/>
  <c r="GY60" i="3"/>
  <c r="GY61" i="3"/>
  <c r="GY62" i="3"/>
  <c r="GY63" i="3"/>
  <c r="GY64" i="3"/>
  <c r="GY65" i="3"/>
  <c r="GY66" i="3"/>
  <c r="GY67" i="3"/>
  <c r="GY68" i="3"/>
  <c r="GY69" i="3"/>
  <c r="GY70" i="3"/>
  <c r="GY71" i="3"/>
  <c r="GY72" i="3"/>
  <c r="GY73" i="3"/>
  <c r="GY3" i="3"/>
  <c r="GP14" i="3"/>
  <c r="GL74" i="3"/>
  <c r="GM74" i="3"/>
  <c r="GQ4" i="3"/>
  <c r="GQ5" i="3"/>
  <c r="GQ6" i="3"/>
  <c r="GQ7" i="3"/>
  <c r="GQ8" i="3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73" i="3"/>
  <c r="GQ3" i="3"/>
  <c r="HB14" i="6"/>
  <c r="GX74" i="6"/>
  <c r="GY74" i="6"/>
  <c r="HC4" i="6"/>
  <c r="HC5" i="6"/>
  <c r="HC6" i="6"/>
  <c r="HC7" i="6"/>
  <c r="HC8" i="6"/>
  <c r="HC9" i="6"/>
  <c r="HC10" i="6"/>
  <c r="HC11" i="6"/>
  <c r="HC12" i="6"/>
  <c r="HC13" i="6"/>
  <c r="HC14" i="6"/>
  <c r="HC15" i="6"/>
  <c r="HC16" i="6"/>
  <c r="HC17" i="6"/>
  <c r="HC18" i="6"/>
  <c r="HC19" i="6"/>
  <c r="HC20" i="6"/>
  <c r="HC21" i="6"/>
  <c r="HC22" i="6"/>
  <c r="HC23" i="6"/>
  <c r="HC24" i="6"/>
  <c r="HC25" i="6"/>
  <c r="HC26" i="6"/>
  <c r="HC27" i="6"/>
  <c r="HC28" i="6"/>
  <c r="HC29" i="6"/>
  <c r="HC30" i="6"/>
  <c r="HC31" i="6"/>
  <c r="HC32" i="6"/>
  <c r="HC33" i="6"/>
  <c r="HC34" i="6"/>
  <c r="HC35" i="6"/>
  <c r="HC36" i="6"/>
  <c r="HC37" i="6"/>
  <c r="HC38" i="6"/>
  <c r="HC39" i="6"/>
  <c r="HC40" i="6"/>
  <c r="HC41" i="6"/>
  <c r="HC42" i="6"/>
  <c r="HC43" i="6"/>
  <c r="HC44" i="6"/>
  <c r="HC45" i="6"/>
  <c r="HC46" i="6"/>
  <c r="HC47" i="6"/>
  <c r="HC48" i="6"/>
  <c r="HC49" i="6"/>
  <c r="HC50" i="6"/>
  <c r="HC51" i="6"/>
  <c r="HC52" i="6"/>
  <c r="HC53" i="6"/>
  <c r="HC54" i="6"/>
  <c r="HC55" i="6"/>
  <c r="HC56" i="6"/>
  <c r="HC57" i="6"/>
  <c r="HC58" i="6"/>
  <c r="HC59" i="6"/>
  <c r="HC60" i="6"/>
  <c r="HC61" i="6"/>
  <c r="HC62" i="6"/>
  <c r="HC63" i="6"/>
  <c r="HC64" i="6"/>
  <c r="HC65" i="6"/>
  <c r="HC66" i="6"/>
  <c r="HC67" i="6"/>
  <c r="HC68" i="6"/>
  <c r="HC69" i="6"/>
  <c r="HC70" i="6"/>
  <c r="HC71" i="6"/>
  <c r="HC72" i="6"/>
  <c r="HC73" i="6"/>
  <c r="HC3" i="6"/>
  <c r="GT14" i="6"/>
  <c r="GU14" i="6" s="1"/>
  <c r="GP74" i="6"/>
  <c r="GQ74" i="6"/>
  <c r="GU4" i="6"/>
  <c r="GU5" i="6"/>
  <c r="GU6" i="6"/>
  <c r="GU7" i="6"/>
  <c r="GU8" i="6"/>
  <c r="GU9" i="6"/>
  <c r="GU10" i="6"/>
  <c r="GU11" i="6"/>
  <c r="GU12" i="6"/>
  <c r="GU13" i="6"/>
  <c r="GU15" i="6"/>
  <c r="GU16" i="6"/>
  <c r="GU17" i="6"/>
  <c r="GU18" i="6"/>
  <c r="GU19" i="6"/>
  <c r="GU20" i="6"/>
  <c r="GU21" i="6"/>
  <c r="GU22" i="6"/>
  <c r="GU23" i="6"/>
  <c r="GU24" i="6"/>
  <c r="GU25" i="6"/>
  <c r="GU26" i="6"/>
  <c r="GU27" i="6"/>
  <c r="GU28" i="6"/>
  <c r="GU29" i="6"/>
  <c r="GU30" i="6"/>
  <c r="GU31" i="6"/>
  <c r="GU32" i="6"/>
  <c r="GU33" i="6"/>
  <c r="GU34" i="6"/>
  <c r="GU35" i="6"/>
  <c r="GU36" i="6"/>
  <c r="GU37" i="6"/>
  <c r="GU38" i="6"/>
  <c r="GU39" i="6"/>
  <c r="GU40" i="6"/>
  <c r="GU41" i="6"/>
  <c r="GU42" i="6"/>
  <c r="GU43" i="6"/>
  <c r="GU44" i="6"/>
  <c r="GU45" i="6"/>
  <c r="GU46" i="6"/>
  <c r="GU47" i="6"/>
  <c r="GU48" i="6"/>
  <c r="GU49" i="6"/>
  <c r="GU50" i="6"/>
  <c r="GU51" i="6"/>
  <c r="GU52" i="6"/>
  <c r="GU53" i="6"/>
  <c r="GU54" i="6"/>
  <c r="GU55" i="6"/>
  <c r="GU56" i="6"/>
  <c r="GU57" i="6"/>
  <c r="GU58" i="6"/>
  <c r="GU59" i="6"/>
  <c r="GU60" i="6"/>
  <c r="GU61" i="6"/>
  <c r="GU62" i="6"/>
  <c r="GU63" i="6"/>
  <c r="GU64" i="6"/>
  <c r="GU65" i="6"/>
  <c r="GU66" i="6"/>
  <c r="GU67" i="6"/>
  <c r="GU68" i="6"/>
  <c r="GU69" i="6"/>
  <c r="GU70" i="6"/>
  <c r="GU3" i="6"/>
  <c r="GY55" i="8"/>
  <c r="GY14" i="8"/>
  <c r="GZ4" i="8"/>
  <c r="GZ5" i="8"/>
  <c r="GZ6" i="8"/>
  <c r="GZ7" i="8"/>
  <c r="GZ8" i="8"/>
  <c r="GZ9" i="8"/>
  <c r="GZ10" i="8"/>
  <c r="GZ11" i="8"/>
  <c r="GZ12" i="8"/>
  <c r="GZ13" i="8"/>
  <c r="GZ14" i="8"/>
  <c r="GZ15" i="8"/>
  <c r="GZ16" i="8"/>
  <c r="GZ17" i="8"/>
  <c r="GZ18" i="8"/>
  <c r="GZ19" i="8"/>
  <c r="GZ20" i="8"/>
  <c r="GZ21" i="8"/>
  <c r="GZ22" i="8"/>
  <c r="GZ23" i="8"/>
  <c r="GZ24" i="8"/>
  <c r="GZ25" i="8"/>
  <c r="GZ26" i="8"/>
  <c r="GZ27" i="8"/>
  <c r="GZ28" i="8"/>
  <c r="GZ29" i="8"/>
  <c r="GZ30" i="8"/>
  <c r="GZ31" i="8"/>
  <c r="GZ32" i="8"/>
  <c r="GZ33" i="8"/>
  <c r="GZ34" i="8"/>
  <c r="GZ35" i="8"/>
  <c r="GZ36" i="8"/>
  <c r="GZ37" i="8"/>
  <c r="GZ38" i="8"/>
  <c r="GZ39" i="8"/>
  <c r="GZ40" i="8"/>
  <c r="GZ41" i="8"/>
  <c r="GZ42" i="8"/>
  <c r="GZ43" i="8"/>
  <c r="GZ44" i="8"/>
  <c r="GZ45" i="8"/>
  <c r="GZ46" i="8"/>
  <c r="GZ47" i="8"/>
  <c r="GZ48" i="8"/>
  <c r="GZ49" i="8"/>
  <c r="GZ50" i="8"/>
  <c r="GZ51" i="8"/>
  <c r="GZ52" i="8"/>
  <c r="GZ53" i="8"/>
  <c r="GZ54" i="8"/>
  <c r="GZ55" i="8"/>
  <c r="GZ56" i="8"/>
  <c r="GZ57" i="8"/>
  <c r="GZ58" i="8"/>
  <c r="GZ59" i="8"/>
  <c r="GZ60" i="8"/>
  <c r="GZ61" i="8"/>
  <c r="GZ62" i="8"/>
  <c r="GZ63" i="8"/>
  <c r="GZ64" i="8"/>
  <c r="GZ65" i="8"/>
  <c r="GZ66" i="8"/>
  <c r="GZ67" i="8"/>
  <c r="GZ68" i="8"/>
  <c r="GZ69" i="8"/>
  <c r="GZ70" i="8"/>
  <c r="GZ71" i="8"/>
  <c r="GZ72" i="8"/>
  <c r="GZ73" i="8"/>
  <c r="GZ3" i="8"/>
  <c r="GU74" i="8"/>
  <c r="GV74" i="8"/>
  <c r="GQ55" i="8"/>
  <c r="GQ14" i="8"/>
  <c r="GM74" i="8"/>
  <c r="GN74" i="8"/>
  <c r="GR4" i="8"/>
  <c r="GR5" i="8"/>
  <c r="GR6" i="8"/>
  <c r="GR7" i="8"/>
  <c r="GR8" i="8"/>
  <c r="GR9" i="8"/>
  <c r="GR10" i="8"/>
  <c r="GR11" i="8"/>
  <c r="GR12" i="8"/>
  <c r="GR13" i="8"/>
  <c r="GR14" i="8"/>
  <c r="GR15" i="8"/>
  <c r="GR16" i="8"/>
  <c r="GR17" i="8"/>
  <c r="GR18" i="8"/>
  <c r="GR19" i="8"/>
  <c r="GR20" i="8"/>
  <c r="GR21" i="8"/>
  <c r="GR22" i="8"/>
  <c r="GR23" i="8"/>
  <c r="GR24" i="8"/>
  <c r="GR25" i="8"/>
  <c r="GR26" i="8"/>
  <c r="GR27" i="8"/>
  <c r="GR28" i="8"/>
  <c r="GR29" i="8"/>
  <c r="GR30" i="8"/>
  <c r="GR31" i="8"/>
  <c r="GR32" i="8"/>
  <c r="GR33" i="8"/>
  <c r="GR34" i="8"/>
  <c r="GR35" i="8"/>
  <c r="GR36" i="8"/>
  <c r="GR37" i="8"/>
  <c r="GR38" i="8"/>
  <c r="GR39" i="8"/>
  <c r="GR40" i="8"/>
  <c r="GR41" i="8"/>
  <c r="GR42" i="8"/>
  <c r="GR43" i="8"/>
  <c r="GR44" i="8"/>
  <c r="GR45" i="8"/>
  <c r="GR46" i="8"/>
  <c r="GR47" i="8"/>
  <c r="GR48" i="8"/>
  <c r="GR49" i="8"/>
  <c r="GR50" i="8"/>
  <c r="GR51" i="8"/>
  <c r="GR52" i="8"/>
  <c r="GR53" i="8"/>
  <c r="GR54" i="8"/>
  <c r="GR55" i="8"/>
  <c r="GR56" i="8"/>
  <c r="GR57" i="8"/>
  <c r="GR58" i="8"/>
  <c r="GR59" i="8"/>
  <c r="GR60" i="8"/>
  <c r="GR61" i="8"/>
  <c r="GR62" i="8"/>
  <c r="GR63" i="8"/>
  <c r="GR64" i="8"/>
  <c r="GR65" i="8"/>
  <c r="GR66" i="8"/>
  <c r="GR67" i="8"/>
  <c r="GR68" i="8"/>
  <c r="GR69" i="8"/>
  <c r="GR70" i="8"/>
  <c r="GR71" i="8"/>
  <c r="GR72" i="8"/>
  <c r="GR73" i="8"/>
  <c r="GR3" i="8"/>
  <c r="GX14" i="11"/>
  <c r="GY4" i="11"/>
  <c r="GY5" i="11"/>
  <c r="GY6" i="11"/>
  <c r="GY7" i="11"/>
  <c r="GY8" i="11"/>
  <c r="GY9" i="11"/>
  <c r="GY10" i="11"/>
  <c r="GY11" i="11"/>
  <c r="GY12" i="11"/>
  <c r="GY13" i="11"/>
  <c r="GY14" i="11"/>
  <c r="GY15" i="11"/>
  <c r="GY16" i="11"/>
  <c r="GY17" i="11"/>
  <c r="GY18" i="11"/>
  <c r="GY19" i="11"/>
  <c r="GY20" i="11"/>
  <c r="GY21" i="11"/>
  <c r="GY22" i="11"/>
  <c r="GY23" i="11"/>
  <c r="GY24" i="11"/>
  <c r="GY25" i="11"/>
  <c r="GY26" i="11"/>
  <c r="GY27" i="11"/>
  <c r="GY28" i="11"/>
  <c r="GY29" i="11"/>
  <c r="GY30" i="11"/>
  <c r="GY31" i="11"/>
  <c r="GY32" i="11"/>
  <c r="GY33" i="11"/>
  <c r="GY34" i="11"/>
  <c r="GY35" i="11"/>
  <c r="GY36" i="11"/>
  <c r="GY37" i="11"/>
  <c r="GY38" i="11"/>
  <c r="GY39" i="11"/>
  <c r="GY40" i="11"/>
  <c r="GY41" i="11"/>
  <c r="GY42" i="11"/>
  <c r="GY43" i="11"/>
  <c r="GY44" i="11"/>
  <c r="GY45" i="11"/>
  <c r="GY46" i="11"/>
  <c r="GY47" i="11"/>
  <c r="GY48" i="11"/>
  <c r="GY49" i="11"/>
  <c r="GY50" i="11"/>
  <c r="GY51" i="11"/>
  <c r="GY53" i="11"/>
  <c r="GY54" i="11"/>
  <c r="GY55" i="11"/>
  <c r="GY56" i="11"/>
  <c r="GY57" i="11"/>
  <c r="GY58" i="11"/>
  <c r="GY59" i="11"/>
  <c r="GY60" i="11"/>
  <c r="GY61" i="11"/>
  <c r="GY62" i="11"/>
  <c r="GY63" i="11"/>
  <c r="GY64" i="11"/>
  <c r="GY65" i="11"/>
  <c r="GY66" i="11"/>
  <c r="GY67" i="11"/>
  <c r="GY68" i="11"/>
  <c r="GY69" i="11"/>
  <c r="GY70" i="11"/>
  <c r="GY71" i="11"/>
  <c r="GY72" i="11"/>
  <c r="GY73" i="11"/>
  <c r="GY3" i="11"/>
  <c r="GT74" i="11"/>
  <c r="GU74" i="11"/>
  <c r="GP14" i="11"/>
  <c r="GQ14" i="11" s="1"/>
  <c r="GL74" i="11"/>
  <c r="GM74" i="11"/>
  <c r="GQ4" i="11"/>
  <c r="GQ5" i="11"/>
  <c r="GQ6" i="11"/>
  <c r="GQ7" i="11"/>
  <c r="GQ8" i="11"/>
  <c r="GQ9" i="11"/>
  <c r="GQ10" i="11"/>
  <c r="GQ11" i="11"/>
  <c r="GQ12" i="11"/>
  <c r="GQ13" i="11"/>
  <c r="GQ15" i="11"/>
  <c r="GQ16" i="11"/>
  <c r="GQ17" i="11"/>
  <c r="GQ18" i="11"/>
  <c r="GQ19" i="11"/>
  <c r="GQ20" i="11"/>
  <c r="GQ21" i="11"/>
  <c r="GQ22" i="11"/>
  <c r="GQ23" i="11"/>
  <c r="GQ24" i="11"/>
  <c r="GQ25" i="11"/>
  <c r="GQ26" i="11"/>
  <c r="GQ27" i="11"/>
  <c r="GQ28" i="11"/>
  <c r="GQ29" i="11"/>
  <c r="GQ30" i="11"/>
  <c r="GQ31" i="11"/>
  <c r="GQ32" i="11"/>
  <c r="GQ33" i="11"/>
  <c r="GQ34" i="11"/>
  <c r="GQ35" i="11"/>
  <c r="GQ36" i="11"/>
  <c r="GQ37" i="11"/>
  <c r="GQ38" i="11"/>
  <c r="GQ39" i="11"/>
  <c r="GQ40" i="11"/>
  <c r="GQ41" i="11"/>
  <c r="GQ42" i="11"/>
  <c r="GQ43" i="11"/>
  <c r="GQ44" i="11"/>
  <c r="GQ45" i="11"/>
  <c r="GQ46" i="11"/>
  <c r="GQ47" i="11"/>
  <c r="GQ48" i="11"/>
  <c r="GQ49" i="11"/>
  <c r="GQ50" i="11"/>
  <c r="GQ51" i="11"/>
  <c r="GQ53" i="11"/>
  <c r="GQ54" i="11"/>
  <c r="GQ55" i="11"/>
  <c r="GQ56" i="11"/>
  <c r="GQ57" i="11"/>
  <c r="GQ58" i="11"/>
  <c r="GQ59" i="11"/>
  <c r="GQ60" i="11"/>
  <c r="GQ61" i="11"/>
  <c r="GQ62" i="11"/>
  <c r="GQ63" i="11"/>
  <c r="GQ64" i="11"/>
  <c r="GQ65" i="11"/>
  <c r="GQ66" i="11"/>
  <c r="GQ67" i="11"/>
  <c r="GQ68" i="11"/>
  <c r="GQ69" i="11"/>
  <c r="GQ70" i="11"/>
  <c r="GQ71" i="11"/>
  <c r="GQ72" i="11"/>
  <c r="GQ73" i="11"/>
  <c r="GQ3" i="11"/>
  <c r="CO14" i="18"/>
  <c r="CK74" i="18"/>
  <c r="CL74" i="18"/>
  <c r="CP4" i="18"/>
  <c r="CP5" i="18"/>
  <c r="CP6" i="18"/>
  <c r="CP7" i="18"/>
  <c r="CP8" i="18"/>
  <c r="CP9" i="18"/>
  <c r="CP10" i="18"/>
  <c r="CP11" i="18"/>
  <c r="CP12" i="18"/>
  <c r="CP13" i="18"/>
  <c r="CP14" i="18"/>
  <c r="CP15" i="18"/>
  <c r="CP16" i="18"/>
  <c r="CP17" i="18"/>
  <c r="CP18" i="18"/>
  <c r="CP19" i="18"/>
  <c r="CP20" i="18"/>
  <c r="CP21" i="18"/>
  <c r="CP22" i="18"/>
  <c r="CP23" i="18"/>
  <c r="CP24" i="18"/>
  <c r="CP25" i="18"/>
  <c r="CP26" i="18"/>
  <c r="CP27" i="18"/>
  <c r="CP28" i="18"/>
  <c r="CP29" i="18"/>
  <c r="CP30" i="18"/>
  <c r="CP31" i="18"/>
  <c r="CP32" i="18"/>
  <c r="CP33" i="18"/>
  <c r="CP34" i="18"/>
  <c r="CP35" i="18"/>
  <c r="CP36" i="18"/>
  <c r="CP37" i="18"/>
  <c r="CP38" i="18"/>
  <c r="CP39" i="18"/>
  <c r="CP40" i="18"/>
  <c r="CP41" i="18"/>
  <c r="CP42" i="18"/>
  <c r="CP43" i="18"/>
  <c r="CP44" i="18"/>
  <c r="CP45" i="18"/>
  <c r="CP46" i="18"/>
  <c r="CP47" i="18"/>
  <c r="CP48" i="18"/>
  <c r="CP49" i="18"/>
  <c r="CP50" i="18"/>
  <c r="CP51" i="18"/>
  <c r="CP53" i="18"/>
  <c r="CP54" i="18"/>
  <c r="CP55" i="18"/>
  <c r="CP56" i="18"/>
  <c r="CP57" i="18"/>
  <c r="CP58" i="18"/>
  <c r="CP59" i="18"/>
  <c r="CP60" i="18"/>
  <c r="CP61" i="18"/>
  <c r="CP62" i="18"/>
  <c r="CP63" i="18"/>
  <c r="CP64" i="18"/>
  <c r="CP65" i="18"/>
  <c r="CP66" i="18"/>
  <c r="CP67" i="18"/>
  <c r="CP68" i="18"/>
  <c r="CP69" i="18"/>
  <c r="CP70" i="18"/>
  <c r="CP3" i="18"/>
  <c r="CH4" i="18"/>
  <c r="CH5" i="18"/>
  <c r="CH6" i="18"/>
  <c r="CH7" i="18"/>
  <c r="CH8" i="18"/>
  <c r="CH9" i="18"/>
  <c r="CH10" i="18"/>
  <c r="CH11" i="18"/>
  <c r="CH12" i="18"/>
  <c r="CH13" i="18"/>
  <c r="CH14" i="18"/>
  <c r="CH15" i="18"/>
  <c r="CH16" i="18"/>
  <c r="CH17" i="18"/>
  <c r="CH18" i="18"/>
  <c r="CH19" i="18"/>
  <c r="CH20" i="18"/>
  <c r="CH21" i="18"/>
  <c r="CH22" i="18"/>
  <c r="CH23" i="18"/>
  <c r="CH24" i="18"/>
  <c r="CH25" i="18"/>
  <c r="CH26" i="18"/>
  <c r="CH27" i="18"/>
  <c r="CH28" i="18"/>
  <c r="CH29" i="18"/>
  <c r="CH30" i="18"/>
  <c r="CH31" i="18"/>
  <c r="CH32" i="18"/>
  <c r="CH33" i="18"/>
  <c r="CH34" i="18"/>
  <c r="CH35" i="18"/>
  <c r="CH36" i="18"/>
  <c r="CH37" i="18"/>
  <c r="CH38" i="18"/>
  <c r="CH39" i="18"/>
  <c r="CH40" i="18"/>
  <c r="CH41" i="18"/>
  <c r="CH42" i="18"/>
  <c r="CH43" i="18"/>
  <c r="CH44" i="18"/>
  <c r="CH45" i="18"/>
  <c r="CH46" i="18"/>
  <c r="CH47" i="18"/>
  <c r="CH48" i="18"/>
  <c r="CH49" i="18"/>
  <c r="CH50" i="18"/>
  <c r="CH51" i="18"/>
  <c r="CH53" i="18"/>
  <c r="CH54" i="18"/>
  <c r="CH55" i="18"/>
  <c r="CH56" i="18"/>
  <c r="CH57" i="18"/>
  <c r="CH58" i="18"/>
  <c r="CH59" i="18"/>
  <c r="CH60" i="18"/>
  <c r="CH61" i="18"/>
  <c r="CH62" i="18"/>
  <c r="CH63" i="18"/>
  <c r="CH64" i="18"/>
  <c r="CH65" i="18"/>
  <c r="CH66" i="18"/>
  <c r="CH67" i="18"/>
  <c r="CH68" i="18"/>
  <c r="CH69" i="18"/>
  <c r="CH70" i="18"/>
  <c r="CH71" i="18"/>
  <c r="CH72" i="18"/>
  <c r="CH73" i="18"/>
  <c r="CH3" i="18"/>
  <c r="CG14" i="18"/>
  <c r="CC74" i="18"/>
  <c r="CD74" i="18"/>
  <c r="BY14" i="20"/>
  <c r="BZ4" i="20"/>
  <c r="BZ5" i="20"/>
  <c r="BZ6" i="20"/>
  <c r="BZ7" i="20"/>
  <c r="BZ8" i="20"/>
  <c r="BZ9" i="20"/>
  <c r="BZ10" i="20"/>
  <c r="BZ11" i="20"/>
  <c r="BZ12" i="20"/>
  <c r="BZ13" i="20"/>
  <c r="BZ15" i="20"/>
  <c r="BZ16" i="20"/>
  <c r="BZ17" i="20"/>
  <c r="BZ18" i="20"/>
  <c r="BZ19" i="20"/>
  <c r="BZ20" i="20"/>
  <c r="BZ21" i="20"/>
  <c r="BZ22" i="20"/>
  <c r="BZ23" i="20"/>
  <c r="BZ24" i="20"/>
  <c r="BZ25" i="20"/>
  <c r="BZ26" i="20"/>
  <c r="BZ27" i="20"/>
  <c r="BZ28" i="20"/>
  <c r="BZ29" i="20"/>
  <c r="BZ30" i="20"/>
  <c r="BZ31" i="20"/>
  <c r="BZ32" i="20"/>
  <c r="BZ33" i="20"/>
  <c r="BZ34" i="20"/>
  <c r="BZ35" i="20"/>
  <c r="BZ36" i="20"/>
  <c r="BZ37" i="20"/>
  <c r="BZ38" i="20"/>
  <c r="BZ39" i="20"/>
  <c r="BZ40" i="20"/>
  <c r="BZ41" i="20"/>
  <c r="BZ42" i="20"/>
  <c r="BZ43" i="20"/>
  <c r="BZ44" i="20"/>
  <c r="BZ45" i="20"/>
  <c r="BZ46" i="20"/>
  <c r="BZ47" i="20"/>
  <c r="BZ48" i="20"/>
  <c r="BZ49" i="20"/>
  <c r="BZ50" i="20"/>
  <c r="BZ51" i="20"/>
  <c r="BZ52" i="20"/>
  <c r="BZ53" i="20"/>
  <c r="BZ54" i="20"/>
  <c r="BZ55" i="20"/>
  <c r="BZ56" i="20"/>
  <c r="BZ57" i="20"/>
  <c r="BZ58" i="20"/>
  <c r="BZ59" i="20"/>
  <c r="BZ60" i="20"/>
  <c r="BZ61" i="20"/>
  <c r="BZ62" i="20"/>
  <c r="BZ63" i="20"/>
  <c r="BZ64" i="20"/>
  <c r="BZ65" i="20"/>
  <c r="BZ66" i="20"/>
  <c r="BZ67" i="20"/>
  <c r="BZ68" i="20"/>
  <c r="BZ69" i="20"/>
  <c r="BZ70" i="20"/>
  <c r="BZ71" i="20"/>
  <c r="BZ72" i="20"/>
  <c r="BZ73" i="20"/>
  <c r="BZ3" i="20"/>
  <c r="BU74" i="20"/>
  <c r="BV74" i="20"/>
  <c r="BQ14" i="20"/>
  <c r="BR4" i="20"/>
  <c r="BR5" i="20"/>
  <c r="BR6" i="20"/>
  <c r="BR7" i="20"/>
  <c r="BR8" i="20"/>
  <c r="BR9" i="20"/>
  <c r="BR10" i="20"/>
  <c r="BR11" i="20"/>
  <c r="BR12" i="20"/>
  <c r="BR13" i="20"/>
  <c r="BR15" i="20"/>
  <c r="BR16" i="20"/>
  <c r="BR17" i="20"/>
  <c r="BR18" i="20"/>
  <c r="BR19" i="20"/>
  <c r="BR20" i="20"/>
  <c r="BR21" i="20"/>
  <c r="BR22" i="20"/>
  <c r="BR23" i="20"/>
  <c r="BR24" i="20"/>
  <c r="BR25" i="20"/>
  <c r="BR26" i="20"/>
  <c r="BR27" i="20"/>
  <c r="BR28" i="20"/>
  <c r="BR29" i="20"/>
  <c r="BR30" i="20"/>
  <c r="BR31" i="20"/>
  <c r="BR32" i="20"/>
  <c r="BR33" i="20"/>
  <c r="BR34" i="20"/>
  <c r="BR35" i="20"/>
  <c r="BR36" i="20"/>
  <c r="BR37" i="20"/>
  <c r="BR38" i="20"/>
  <c r="BR39" i="20"/>
  <c r="BR40" i="20"/>
  <c r="BR41" i="20"/>
  <c r="BR42" i="20"/>
  <c r="BR43" i="20"/>
  <c r="BR44" i="20"/>
  <c r="BR45" i="20"/>
  <c r="BR46" i="20"/>
  <c r="BR47" i="20"/>
  <c r="BR48" i="20"/>
  <c r="BR49" i="20"/>
  <c r="BR50" i="20"/>
  <c r="BR51" i="20"/>
  <c r="BR52" i="20"/>
  <c r="BR53" i="20"/>
  <c r="BR54" i="20"/>
  <c r="BR55" i="20"/>
  <c r="BR56" i="20"/>
  <c r="BR57" i="20"/>
  <c r="BR58" i="20"/>
  <c r="BR59" i="20"/>
  <c r="BR60" i="20"/>
  <c r="BR61" i="20"/>
  <c r="BR62" i="20"/>
  <c r="BR63" i="20"/>
  <c r="BR64" i="20"/>
  <c r="BR65" i="20"/>
  <c r="BR66" i="20"/>
  <c r="BR67" i="20"/>
  <c r="BR68" i="20"/>
  <c r="BR69" i="20"/>
  <c r="BR70" i="20"/>
  <c r="BR71" i="20"/>
  <c r="BR72" i="20"/>
  <c r="BR73" i="20"/>
  <c r="BR3" i="20"/>
  <c r="BM74" i="20"/>
  <c r="BN74" i="20"/>
  <c r="HQ55" i="5"/>
  <c r="HM76" i="5"/>
  <c r="HN76" i="5"/>
  <c r="HR4" i="5"/>
  <c r="HR5" i="5"/>
  <c r="HR6" i="5"/>
  <c r="HR7" i="5"/>
  <c r="HR8" i="5"/>
  <c r="HR9" i="5"/>
  <c r="HR10" i="5"/>
  <c r="HR11" i="5"/>
  <c r="HR12" i="5"/>
  <c r="HR13" i="5"/>
  <c r="HR14" i="5"/>
  <c r="HR15" i="5"/>
  <c r="HR16" i="5"/>
  <c r="HR17" i="5"/>
  <c r="HR18" i="5"/>
  <c r="HR19" i="5"/>
  <c r="HR20" i="5"/>
  <c r="HR21" i="5"/>
  <c r="HR22" i="5"/>
  <c r="HR23" i="5"/>
  <c r="HR24" i="5"/>
  <c r="HR25" i="5"/>
  <c r="HR26" i="5"/>
  <c r="HR27" i="5"/>
  <c r="HR28" i="5"/>
  <c r="HR29" i="5"/>
  <c r="HR30" i="5"/>
  <c r="HR31" i="5"/>
  <c r="HR32" i="5"/>
  <c r="HR33" i="5"/>
  <c r="HR34" i="5"/>
  <c r="HR35" i="5"/>
  <c r="HR36" i="5"/>
  <c r="HR37" i="5"/>
  <c r="HR38" i="5"/>
  <c r="HR39" i="5"/>
  <c r="HR40" i="5"/>
  <c r="HR41" i="5"/>
  <c r="HR42" i="5"/>
  <c r="HR43" i="5"/>
  <c r="HR44" i="5"/>
  <c r="HR45" i="5"/>
  <c r="HR46" i="5"/>
  <c r="HR47" i="5"/>
  <c r="HR48" i="5"/>
  <c r="HR49" i="5"/>
  <c r="HR50" i="5"/>
  <c r="HR51" i="5"/>
  <c r="HR52" i="5"/>
  <c r="HR53" i="5"/>
  <c r="HR54" i="5"/>
  <c r="HR55" i="5"/>
  <c r="HR56" i="5"/>
  <c r="HR57" i="5"/>
  <c r="HR58" i="5"/>
  <c r="HR59" i="5"/>
  <c r="HR60" i="5"/>
  <c r="HR61" i="5"/>
  <c r="HR62" i="5"/>
  <c r="HR63" i="5"/>
  <c r="HR64" i="5"/>
  <c r="HR65" i="5"/>
  <c r="HR66" i="5"/>
  <c r="HR67" i="5"/>
  <c r="HR68" i="5"/>
  <c r="HR69" i="5"/>
  <c r="HR70" i="5"/>
  <c r="HR71" i="5"/>
  <c r="HR72" i="5"/>
  <c r="HR73" i="5"/>
  <c r="HR3" i="5"/>
  <c r="HG76" i="5"/>
  <c r="HJ76" i="5" s="1"/>
  <c r="HF76" i="5"/>
  <c r="HJ55" i="5"/>
  <c r="CW14" i="17"/>
  <c r="CX14" i="17" s="1"/>
  <c r="CX4" i="17"/>
  <c r="CX5" i="17"/>
  <c r="CX6" i="17"/>
  <c r="CX7" i="17"/>
  <c r="CX8" i="17"/>
  <c r="CX9" i="17"/>
  <c r="CX10" i="17"/>
  <c r="CX11" i="17"/>
  <c r="CX12" i="17"/>
  <c r="CX13" i="17"/>
  <c r="CX15" i="17"/>
  <c r="CX16" i="17"/>
  <c r="CX17" i="17"/>
  <c r="CX18" i="17"/>
  <c r="CX19" i="17"/>
  <c r="CX20" i="17"/>
  <c r="CX21" i="17"/>
  <c r="CX22" i="17"/>
  <c r="CX23" i="17"/>
  <c r="CX24" i="17"/>
  <c r="CX25" i="17"/>
  <c r="CX26" i="17"/>
  <c r="CX27" i="17"/>
  <c r="CX28" i="17"/>
  <c r="CX29" i="17"/>
  <c r="CX30" i="17"/>
  <c r="CX31" i="17"/>
  <c r="CX32" i="17"/>
  <c r="CX33" i="17"/>
  <c r="CX34" i="17"/>
  <c r="CX35" i="17"/>
  <c r="CX36" i="17"/>
  <c r="CX37" i="17"/>
  <c r="CX38" i="17"/>
  <c r="CX39" i="17"/>
  <c r="CX40" i="17"/>
  <c r="CX41" i="17"/>
  <c r="CX42" i="17"/>
  <c r="CX43" i="17"/>
  <c r="CX44" i="17"/>
  <c r="CX45" i="17"/>
  <c r="CX46" i="17"/>
  <c r="CX47" i="17"/>
  <c r="CX48" i="17"/>
  <c r="CX49" i="17"/>
  <c r="CX50" i="17"/>
  <c r="CX51" i="17"/>
  <c r="CX53" i="17"/>
  <c r="CX54" i="17"/>
  <c r="CX55" i="17"/>
  <c r="CX56" i="17"/>
  <c r="CX57" i="17"/>
  <c r="CX58" i="17"/>
  <c r="CX59" i="17"/>
  <c r="CX60" i="17"/>
  <c r="CX61" i="17"/>
  <c r="CX62" i="17"/>
  <c r="CX63" i="17"/>
  <c r="CX64" i="17"/>
  <c r="CX65" i="17"/>
  <c r="CX66" i="17"/>
  <c r="CX67" i="17"/>
  <c r="CX68" i="17"/>
  <c r="CX69" i="17"/>
  <c r="CX70" i="17"/>
  <c r="CX71" i="17"/>
  <c r="CX72" i="17"/>
  <c r="CX73" i="17"/>
  <c r="CX3" i="17"/>
  <c r="CS74" i="17"/>
  <c r="CT74" i="17"/>
  <c r="CO14" i="17"/>
  <c r="CK74" i="17"/>
  <c r="CL74" i="17"/>
  <c r="CP4" i="17"/>
  <c r="CP5" i="17"/>
  <c r="CP6" i="17"/>
  <c r="CP7" i="17"/>
  <c r="CP8" i="17"/>
  <c r="CP9" i="17"/>
  <c r="CP10" i="17"/>
  <c r="CP11" i="17"/>
  <c r="CP12" i="17"/>
  <c r="CP13" i="17"/>
  <c r="CP14" i="17"/>
  <c r="CP15" i="17"/>
  <c r="CP16" i="17"/>
  <c r="CP17" i="17"/>
  <c r="CP18" i="17"/>
  <c r="CP19" i="17"/>
  <c r="CP20" i="17"/>
  <c r="CP21" i="17"/>
  <c r="CP22" i="17"/>
  <c r="CP23" i="17"/>
  <c r="CP24" i="17"/>
  <c r="CP25" i="17"/>
  <c r="CP26" i="17"/>
  <c r="CP27" i="17"/>
  <c r="CP28" i="17"/>
  <c r="CP29" i="17"/>
  <c r="CP30" i="17"/>
  <c r="CP31" i="17"/>
  <c r="CP32" i="17"/>
  <c r="CP33" i="17"/>
  <c r="CP34" i="17"/>
  <c r="CP35" i="17"/>
  <c r="CP36" i="17"/>
  <c r="CP37" i="17"/>
  <c r="CP38" i="17"/>
  <c r="CP39" i="17"/>
  <c r="CP40" i="17"/>
  <c r="CP41" i="17"/>
  <c r="CP42" i="17"/>
  <c r="CP43" i="17"/>
  <c r="CP44" i="17"/>
  <c r="CP45" i="17"/>
  <c r="CP46" i="17"/>
  <c r="CP47" i="17"/>
  <c r="CP48" i="17"/>
  <c r="CP49" i="17"/>
  <c r="CP50" i="17"/>
  <c r="CP51" i="17"/>
  <c r="CP53" i="17"/>
  <c r="CP54" i="17"/>
  <c r="CP55" i="17"/>
  <c r="CP56" i="17"/>
  <c r="CP57" i="17"/>
  <c r="CP58" i="17"/>
  <c r="CP59" i="17"/>
  <c r="CP60" i="17"/>
  <c r="CP61" i="17"/>
  <c r="CP62" i="17"/>
  <c r="CP63" i="17"/>
  <c r="CP64" i="17"/>
  <c r="CP65" i="17"/>
  <c r="CP66" i="17"/>
  <c r="CP67" i="17"/>
  <c r="CP68" i="17"/>
  <c r="CP69" i="17"/>
  <c r="CP70" i="17"/>
  <c r="CP71" i="17"/>
  <c r="CP72" i="17"/>
  <c r="CP73" i="17"/>
  <c r="CP3" i="17"/>
  <c r="CH4" i="17"/>
  <c r="CH5" i="17"/>
  <c r="CH6" i="17"/>
  <c r="CH7" i="17"/>
  <c r="CH8" i="17"/>
  <c r="CH9" i="17"/>
  <c r="CH10" i="17"/>
  <c r="CH11" i="17"/>
  <c r="CH12" i="17"/>
  <c r="CH13" i="17"/>
  <c r="CH14" i="17"/>
  <c r="CH15" i="17"/>
  <c r="CH16" i="17"/>
  <c r="CH17" i="17"/>
  <c r="CH18" i="17"/>
  <c r="CH19" i="17"/>
  <c r="CH20" i="17"/>
  <c r="CH21" i="17"/>
  <c r="CH22" i="17"/>
  <c r="CH23" i="17"/>
  <c r="CH24" i="17"/>
  <c r="CH25" i="17"/>
  <c r="CH26" i="17"/>
  <c r="CH27" i="17"/>
  <c r="CH28" i="17"/>
  <c r="CH29" i="17"/>
  <c r="CH30" i="17"/>
  <c r="CH31" i="17"/>
  <c r="CH32" i="17"/>
  <c r="CH33" i="17"/>
  <c r="CH34" i="17"/>
  <c r="CH35" i="17"/>
  <c r="CH36" i="17"/>
  <c r="CH37" i="17"/>
  <c r="CH38" i="17"/>
  <c r="CH39" i="17"/>
  <c r="CH40" i="17"/>
  <c r="CH41" i="17"/>
  <c r="CH42" i="17"/>
  <c r="CH43" i="17"/>
  <c r="CH44" i="17"/>
  <c r="CH45" i="17"/>
  <c r="CH46" i="17"/>
  <c r="CH47" i="17"/>
  <c r="CH48" i="17"/>
  <c r="CH49" i="17"/>
  <c r="CH50" i="17"/>
  <c r="CH51" i="17"/>
  <c r="CH52" i="17"/>
  <c r="CH53" i="17"/>
  <c r="CH54" i="17"/>
  <c r="CH55" i="17"/>
  <c r="CH56" i="17"/>
  <c r="CH57" i="17"/>
  <c r="CH58" i="17"/>
  <c r="CH59" i="17"/>
  <c r="CH60" i="17"/>
  <c r="CH61" i="17"/>
  <c r="CH62" i="17"/>
  <c r="CH63" i="17"/>
  <c r="CH64" i="17"/>
  <c r="CH65" i="17"/>
  <c r="CH66" i="17"/>
  <c r="CH67" i="17"/>
  <c r="CH68" i="17"/>
  <c r="CH69" i="17"/>
  <c r="CH70" i="17"/>
  <c r="CH71" i="17"/>
  <c r="CH72" i="17"/>
  <c r="CH73" i="17"/>
  <c r="CH3" i="17"/>
  <c r="CD74" i="17"/>
  <c r="CC74" i="17"/>
  <c r="CG14" i="17"/>
  <c r="HC14" i="10" l="1"/>
  <c r="BY74" i="20"/>
  <c r="BQ74" i="20"/>
  <c r="BZ14" i="20"/>
  <c r="CH14" i="20"/>
  <c r="HF74" i="9"/>
  <c r="GX74" i="9"/>
  <c r="HB74" i="10"/>
  <c r="GT74" i="10"/>
  <c r="GX74" i="3"/>
  <c r="GP74" i="3"/>
  <c r="HB74" i="6"/>
  <c r="GT74" i="6"/>
  <c r="GY74" i="8"/>
  <c r="GQ74" i="8"/>
  <c r="GX74" i="11"/>
  <c r="GP74" i="11"/>
  <c r="CO74" i="18"/>
  <c r="CG74" i="18"/>
  <c r="HQ76" i="5"/>
  <c r="CW74" i="17"/>
  <c r="CG74" i="17"/>
  <c r="CO74" i="17"/>
  <c r="GP73" i="9" l="1"/>
  <c r="GP14" i="9" l="1"/>
  <c r="GQ4" i="9"/>
  <c r="GQ5" i="9"/>
  <c r="GQ6" i="9"/>
  <c r="GQ7" i="9"/>
  <c r="GQ8" i="9"/>
  <c r="GQ9" i="9"/>
  <c r="GQ10" i="9"/>
  <c r="GQ11" i="9"/>
  <c r="GQ12" i="9"/>
  <c r="GQ13" i="9"/>
  <c r="GQ14" i="9"/>
  <c r="GQ15" i="9"/>
  <c r="GQ16" i="9"/>
  <c r="GQ17" i="9"/>
  <c r="GQ18" i="9"/>
  <c r="GQ19" i="9"/>
  <c r="GQ20" i="9"/>
  <c r="GQ21" i="9"/>
  <c r="GQ22" i="9"/>
  <c r="GQ23" i="9"/>
  <c r="GQ24" i="9"/>
  <c r="GQ25" i="9"/>
  <c r="GQ26" i="9"/>
  <c r="GQ27" i="9"/>
  <c r="GQ28" i="9"/>
  <c r="GQ29" i="9"/>
  <c r="GQ30" i="9"/>
  <c r="GQ31" i="9"/>
  <c r="GQ32" i="9"/>
  <c r="GQ33" i="9"/>
  <c r="GQ34" i="9"/>
  <c r="GQ35" i="9"/>
  <c r="GQ36" i="9"/>
  <c r="GQ37" i="9"/>
  <c r="GQ38" i="9"/>
  <c r="GQ39" i="9"/>
  <c r="GQ40" i="9"/>
  <c r="GQ41" i="9"/>
  <c r="GQ42" i="9"/>
  <c r="GQ43" i="9"/>
  <c r="GQ44" i="9"/>
  <c r="GQ45" i="9"/>
  <c r="GQ46" i="9"/>
  <c r="GQ47" i="9"/>
  <c r="GQ48" i="9"/>
  <c r="GQ49" i="9"/>
  <c r="GQ50" i="9"/>
  <c r="GQ51" i="9"/>
  <c r="GQ52" i="9"/>
  <c r="GQ53" i="9"/>
  <c r="GQ54" i="9"/>
  <c r="GQ55" i="9"/>
  <c r="GQ56" i="9"/>
  <c r="GQ57" i="9"/>
  <c r="GQ58" i="9"/>
  <c r="GQ59" i="9"/>
  <c r="GQ60" i="9"/>
  <c r="GQ61" i="9"/>
  <c r="GQ62" i="9"/>
  <c r="GQ63" i="9"/>
  <c r="GQ64" i="9"/>
  <c r="GQ65" i="9"/>
  <c r="GQ66" i="9"/>
  <c r="GQ67" i="9"/>
  <c r="GQ68" i="9"/>
  <c r="GQ69" i="9"/>
  <c r="GQ70" i="9"/>
  <c r="GQ3" i="9"/>
  <c r="GL74" i="9"/>
  <c r="GM74" i="9"/>
  <c r="GP74" i="9" s="1"/>
  <c r="GL14" i="10"/>
  <c r="GU14" i="10" s="1"/>
  <c r="GH74" i="10"/>
  <c r="GI74" i="10"/>
  <c r="GM4" i="10"/>
  <c r="GM5" i="10"/>
  <c r="GM6" i="10"/>
  <c r="GM7" i="10"/>
  <c r="GM8" i="10"/>
  <c r="GM9" i="10"/>
  <c r="GM10" i="10"/>
  <c r="GM11" i="10"/>
  <c r="GM12" i="10"/>
  <c r="GM13" i="10"/>
  <c r="GM15" i="10"/>
  <c r="GM16" i="10"/>
  <c r="GM17" i="10"/>
  <c r="GM18" i="10"/>
  <c r="GM19" i="10"/>
  <c r="GM20" i="10"/>
  <c r="GM21" i="10"/>
  <c r="GM22" i="10"/>
  <c r="GM23" i="10"/>
  <c r="GM24" i="10"/>
  <c r="GM25" i="10"/>
  <c r="GM26" i="10"/>
  <c r="GM27" i="10"/>
  <c r="GM28" i="10"/>
  <c r="GM29" i="10"/>
  <c r="GM30" i="10"/>
  <c r="GM31" i="10"/>
  <c r="GM32" i="10"/>
  <c r="GM33" i="10"/>
  <c r="GM34" i="10"/>
  <c r="GM35" i="10"/>
  <c r="GM36" i="10"/>
  <c r="GM37" i="10"/>
  <c r="GM38" i="10"/>
  <c r="GM39" i="10"/>
  <c r="GM40" i="10"/>
  <c r="GM41" i="10"/>
  <c r="GM42" i="10"/>
  <c r="GM43" i="10"/>
  <c r="GM44" i="10"/>
  <c r="GM45" i="10"/>
  <c r="GM46" i="10"/>
  <c r="GM47" i="10"/>
  <c r="GM48" i="10"/>
  <c r="GM49" i="10"/>
  <c r="GM50" i="10"/>
  <c r="GM51" i="10"/>
  <c r="GM52" i="10"/>
  <c r="GM53" i="10"/>
  <c r="GM54" i="10"/>
  <c r="GM55" i="10"/>
  <c r="GM56" i="10"/>
  <c r="GM57" i="10"/>
  <c r="GM58" i="10"/>
  <c r="GM59" i="10"/>
  <c r="GM60" i="10"/>
  <c r="GM61" i="10"/>
  <c r="GM62" i="10"/>
  <c r="GM63" i="10"/>
  <c r="GM64" i="10"/>
  <c r="GM65" i="10"/>
  <c r="GM66" i="10"/>
  <c r="GM67" i="10"/>
  <c r="GM68" i="10"/>
  <c r="GM69" i="10"/>
  <c r="GM70" i="10"/>
  <c r="GM71" i="10"/>
  <c r="GM72" i="10"/>
  <c r="GM3" i="10"/>
  <c r="GH14" i="3"/>
  <c r="GD74" i="3"/>
  <c r="GE74" i="3"/>
  <c r="GI4" i="3"/>
  <c r="GI5" i="3"/>
  <c r="GI6" i="3"/>
  <c r="GI7" i="3"/>
  <c r="GI8" i="3"/>
  <c r="GI9" i="3"/>
  <c r="GI10" i="3"/>
  <c r="GI11" i="3"/>
  <c r="GI12" i="3"/>
  <c r="GI13" i="3"/>
  <c r="GI14" i="3"/>
  <c r="GI15" i="3"/>
  <c r="GI16" i="3"/>
  <c r="GI17" i="3"/>
  <c r="GI18" i="3"/>
  <c r="GI19" i="3"/>
  <c r="GI20" i="3"/>
  <c r="GI21" i="3"/>
  <c r="GI22" i="3"/>
  <c r="GI23" i="3"/>
  <c r="GI24" i="3"/>
  <c r="GI25" i="3"/>
  <c r="GI26" i="3"/>
  <c r="GI27" i="3"/>
  <c r="GI28" i="3"/>
  <c r="GI29" i="3"/>
  <c r="GI30" i="3"/>
  <c r="GI31" i="3"/>
  <c r="GI32" i="3"/>
  <c r="GI33" i="3"/>
  <c r="GI34" i="3"/>
  <c r="GI35" i="3"/>
  <c r="GI36" i="3"/>
  <c r="GI37" i="3"/>
  <c r="GI38" i="3"/>
  <c r="GI39" i="3"/>
  <c r="GI40" i="3"/>
  <c r="GI41" i="3"/>
  <c r="GI42" i="3"/>
  <c r="GI43" i="3"/>
  <c r="GI44" i="3"/>
  <c r="GI45" i="3"/>
  <c r="GI46" i="3"/>
  <c r="GI47" i="3"/>
  <c r="GI48" i="3"/>
  <c r="GI49" i="3"/>
  <c r="GI50" i="3"/>
  <c r="GI51" i="3"/>
  <c r="GI52" i="3"/>
  <c r="GI53" i="3"/>
  <c r="GI54" i="3"/>
  <c r="GI55" i="3"/>
  <c r="GI56" i="3"/>
  <c r="GI57" i="3"/>
  <c r="GI58" i="3"/>
  <c r="GI59" i="3"/>
  <c r="GI60" i="3"/>
  <c r="GI61" i="3"/>
  <c r="GI62" i="3"/>
  <c r="GI63" i="3"/>
  <c r="GI64" i="3"/>
  <c r="GI65" i="3"/>
  <c r="GI66" i="3"/>
  <c r="GI67" i="3"/>
  <c r="GI68" i="3"/>
  <c r="GI69" i="3"/>
  <c r="GI70" i="3"/>
  <c r="GI71" i="3"/>
  <c r="GI72" i="3"/>
  <c r="GI73" i="3"/>
  <c r="GI3" i="3"/>
  <c r="GL14" i="6"/>
  <c r="GM4" i="6"/>
  <c r="GM5" i="6"/>
  <c r="GM6" i="6"/>
  <c r="GM7" i="6"/>
  <c r="GM8" i="6"/>
  <c r="GM9" i="6"/>
  <c r="GM10" i="6"/>
  <c r="GM11" i="6"/>
  <c r="GM12" i="6"/>
  <c r="GM13" i="6"/>
  <c r="GM14" i="6"/>
  <c r="GM15" i="6"/>
  <c r="GM16" i="6"/>
  <c r="GM17" i="6"/>
  <c r="GM18" i="6"/>
  <c r="GM19" i="6"/>
  <c r="GM20" i="6"/>
  <c r="GM21" i="6"/>
  <c r="GM22" i="6"/>
  <c r="GM23" i="6"/>
  <c r="GM24" i="6"/>
  <c r="GM25" i="6"/>
  <c r="GM26" i="6"/>
  <c r="GM27" i="6"/>
  <c r="GM28" i="6"/>
  <c r="GM29" i="6"/>
  <c r="GM30" i="6"/>
  <c r="GM31" i="6"/>
  <c r="GM32" i="6"/>
  <c r="GM33" i="6"/>
  <c r="GM34" i="6"/>
  <c r="GM35" i="6"/>
  <c r="GM36" i="6"/>
  <c r="GM37" i="6"/>
  <c r="GM38" i="6"/>
  <c r="GM39" i="6"/>
  <c r="GM40" i="6"/>
  <c r="GM41" i="6"/>
  <c r="GM42" i="6"/>
  <c r="GM43" i="6"/>
  <c r="GM44" i="6"/>
  <c r="GM45" i="6"/>
  <c r="GM46" i="6"/>
  <c r="GM47" i="6"/>
  <c r="GM48" i="6"/>
  <c r="GM49" i="6"/>
  <c r="GM50" i="6"/>
  <c r="GM51" i="6"/>
  <c r="GM52" i="6"/>
  <c r="GM53" i="6"/>
  <c r="GM54" i="6"/>
  <c r="GM55" i="6"/>
  <c r="GM56" i="6"/>
  <c r="GM57" i="6"/>
  <c r="GM58" i="6"/>
  <c r="GM59" i="6"/>
  <c r="GM60" i="6"/>
  <c r="GM61" i="6"/>
  <c r="GM62" i="6"/>
  <c r="GM63" i="6"/>
  <c r="GM64" i="6"/>
  <c r="GM65" i="6"/>
  <c r="GM66" i="6"/>
  <c r="GM67" i="6"/>
  <c r="GM68" i="6"/>
  <c r="GM69" i="6"/>
  <c r="GM70" i="6"/>
  <c r="GM71" i="6"/>
  <c r="GM72" i="6"/>
  <c r="GM73" i="6"/>
  <c r="GM3" i="6"/>
  <c r="GH74" i="6"/>
  <c r="GI74" i="6"/>
  <c r="GI55" i="8"/>
  <c r="GI14" i="8"/>
  <c r="GE74" i="8"/>
  <c r="GF74" i="8"/>
  <c r="GJ71" i="8"/>
  <c r="GJ4" i="8"/>
  <c r="GJ5" i="8"/>
  <c r="GJ6" i="8"/>
  <c r="GJ7" i="8"/>
  <c r="GJ8" i="8"/>
  <c r="GJ9" i="8"/>
  <c r="GJ10" i="8"/>
  <c r="GJ11" i="8"/>
  <c r="GJ12" i="8"/>
  <c r="GJ13" i="8"/>
  <c r="GJ14" i="8"/>
  <c r="GJ15" i="8"/>
  <c r="GJ16" i="8"/>
  <c r="GJ17" i="8"/>
  <c r="GJ18" i="8"/>
  <c r="GJ19" i="8"/>
  <c r="GJ20" i="8"/>
  <c r="GJ21" i="8"/>
  <c r="GJ22" i="8"/>
  <c r="GJ23" i="8"/>
  <c r="GJ24" i="8"/>
  <c r="GJ25" i="8"/>
  <c r="GJ26" i="8"/>
  <c r="GJ27" i="8"/>
  <c r="GJ28" i="8"/>
  <c r="GJ29" i="8"/>
  <c r="GJ30" i="8"/>
  <c r="GJ31" i="8"/>
  <c r="GJ32" i="8"/>
  <c r="GJ33" i="8"/>
  <c r="GJ34" i="8"/>
  <c r="GJ35" i="8"/>
  <c r="GJ36" i="8"/>
  <c r="GJ37" i="8"/>
  <c r="GJ38" i="8"/>
  <c r="GJ39" i="8"/>
  <c r="GJ40" i="8"/>
  <c r="GJ41" i="8"/>
  <c r="GJ42" i="8"/>
  <c r="GJ43" i="8"/>
  <c r="GJ44" i="8"/>
  <c r="GJ45" i="8"/>
  <c r="GJ46" i="8"/>
  <c r="GJ47" i="8"/>
  <c r="GJ48" i="8"/>
  <c r="GJ49" i="8"/>
  <c r="GJ50" i="8"/>
  <c r="GJ51" i="8"/>
  <c r="GJ52" i="8"/>
  <c r="GJ53" i="8"/>
  <c r="GJ54" i="8"/>
  <c r="GJ55" i="8"/>
  <c r="GJ56" i="8"/>
  <c r="GJ57" i="8"/>
  <c r="GJ58" i="8"/>
  <c r="GJ59" i="8"/>
  <c r="GJ60" i="8"/>
  <c r="GJ61" i="8"/>
  <c r="GJ62" i="8"/>
  <c r="GJ63" i="8"/>
  <c r="GJ64" i="8"/>
  <c r="GJ65" i="8"/>
  <c r="GJ66" i="8"/>
  <c r="GJ67" i="8"/>
  <c r="GJ68" i="8"/>
  <c r="GJ69" i="8"/>
  <c r="GJ70" i="8"/>
  <c r="GJ3" i="8"/>
  <c r="GH14" i="11"/>
  <c r="GD74" i="11"/>
  <c r="GE74" i="11"/>
  <c r="GI4" i="11"/>
  <c r="GI5" i="11"/>
  <c r="GI6" i="11"/>
  <c r="GI7" i="11"/>
  <c r="GI8" i="11"/>
  <c r="GI9" i="11"/>
  <c r="GI10" i="11"/>
  <c r="GI11" i="11"/>
  <c r="GI12" i="11"/>
  <c r="GI13" i="11"/>
  <c r="GI14" i="11"/>
  <c r="GI15" i="11"/>
  <c r="GI16" i="11"/>
  <c r="GI17" i="11"/>
  <c r="GI18" i="11"/>
  <c r="GI19" i="11"/>
  <c r="GI20" i="11"/>
  <c r="GI21" i="11"/>
  <c r="GI22" i="11"/>
  <c r="GI23" i="11"/>
  <c r="GI24" i="11"/>
  <c r="GI25" i="11"/>
  <c r="GI26" i="11"/>
  <c r="GI27" i="11"/>
  <c r="GI28" i="11"/>
  <c r="GI29" i="11"/>
  <c r="GI30" i="11"/>
  <c r="GI31" i="11"/>
  <c r="GI32" i="11"/>
  <c r="GI33" i="11"/>
  <c r="GI34" i="11"/>
  <c r="GI35" i="11"/>
  <c r="GI36" i="11"/>
  <c r="GI37" i="11"/>
  <c r="GI38" i="11"/>
  <c r="GI39" i="11"/>
  <c r="GI40" i="11"/>
  <c r="GI41" i="11"/>
  <c r="GI42" i="11"/>
  <c r="GI43" i="11"/>
  <c r="GI44" i="11"/>
  <c r="GI45" i="11"/>
  <c r="GI46" i="11"/>
  <c r="GI47" i="11"/>
  <c r="GI48" i="11"/>
  <c r="GI49" i="11"/>
  <c r="GI50" i="11"/>
  <c r="GI51" i="11"/>
  <c r="GI85" i="11"/>
  <c r="GI53" i="11"/>
  <c r="GI54" i="11"/>
  <c r="GI55" i="11"/>
  <c r="GI56" i="11"/>
  <c r="GI57" i="11"/>
  <c r="GI58" i="11"/>
  <c r="GI59" i="11"/>
  <c r="GI60" i="11"/>
  <c r="GI61" i="11"/>
  <c r="GI62" i="11"/>
  <c r="GI63" i="11"/>
  <c r="GI64" i="11"/>
  <c r="GI65" i="11"/>
  <c r="GI66" i="11"/>
  <c r="GI67" i="11"/>
  <c r="GI68" i="11"/>
  <c r="GI69" i="11"/>
  <c r="GI70" i="11"/>
  <c r="GI71" i="11"/>
  <c r="GI72" i="11"/>
  <c r="GI73" i="11"/>
  <c r="GI3" i="11"/>
  <c r="BY14" i="18"/>
  <c r="BZ14" i="18" s="1"/>
  <c r="BU74" i="18"/>
  <c r="BV74" i="18"/>
  <c r="BZ4" i="18"/>
  <c r="BZ5" i="18"/>
  <c r="BZ6" i="18"/>
  <c r="BZ7" i="18"/>
  <c r="BZ8" i="18"/>
  <c r="BZ9" i="18"/>
  <c r="BZ10" i="18"/>
  <c r="BZ11" i="18"/>
  <c r="BZ12" i="18"/>
  <c r="BZ13" i="18"/>
  <c r="BZ15" i="18"/>
  <c r="BZ16" i="18"/>
  <c r="BZ17" i="18"/>
  <c r="BZ18" i="18"/>
  <c r="BZ19" i="18"/>
  <c r="BZ20" i="18"/>
  <c r="BZ21" i="18"/>
  <c r="BZ22" i="18"/>
  <c r="BZ23" i="18"/>
  <c r="BZ24" i="18"/>
  <c r="BZ25" i="18"/>
  <c r="BZ26" i="18"/>
  <c r="BZ27" i="18"/>
  <c r="BZ28" i="18"/>
  <c r="BZ29" i="18"/>
  <c r="BZ30" i="18"/>
  <c r="BZ31" i="18"/>
  <c r="BZ32" i="18"/>
  <c r="BZ33" i="18"/>
  <c r="BZ34" i="18"/>
  <c r="BZ35" i="18"/>
  <c r="BZ36" i="18"/>
  <c r="BZ37" i="18"/>
  <c r="BZ38" i="18"/>
  <c r="BZ39" i="18"/>
  <c r="BZ40" i="18"/>
  <c r="BZ41" i="18"/>
  <c r="BZ42" i="18"/>
  <c r="BZ43" i="18"/>
  <c r="BZ44" i="18"/>
  <c r="BZ45" i="18"/>
  <c r="BZ46" i="18"/>
  <c r="BZ47" i="18"/>
  <c r="BZ48" i="18"/>
  <c r="BZ49" i="18"/>
  <c r="BZ50" i="18"/>
  <c r="BZ51" i="18"/>
  <c r="BZ85" i="18"/>
  <c r="BZ53" i="18"/>
  <c r="BZ54" i="18"/>
  <c r="BZ55" i="18"/>
  <c r="BZ56" i="18"/>
  <c r="BZ57" i="18"/>
  <c r="BZ58" i="18"/>
  <c r="BZ59" i="18"/>
  <c r="BZ60" i="18"/>
  <c r="BZ61" i="18"/>
  <c r="BZ62" i="18"/>
  <c r="BZ63" i="18"/>
  <c r="BZ64" i="18"/>
  <c r="BZ65" i="18"/>
  <c r="BZ66" i="18"/>
  <c r="BZ67" i="18"/>
  <c r="BZ68" i="18"/>
  <c r="BZ69" i="18"/>
  <c r="BZ70" i="18"/>
  <c r="BZ71" i="18"/>
  <c r="BZ73" i="18"/>
  <c r="BZ3" i="18"/>
  <c r="BI14" i="20"/>
  <c r="BE74" i="20"/>
  <c r="BF74" i="20"/>
  <c r="BJ4" i="20"/>
  <c r="BJ5" i="20"/>
  <c r="BJ6" i="20"/>
  <c r="BJ7" i="20"/>
  <c r="BJ8" i="20"/>
  <c r="BJ9" i="20"/>
  <c r="BJ10" i="20"/>
  <c r="BJ11" i="20"/>
  <c r="BJ12" i="20"/>
  <c r="BJ13" i="20"/>
  <c r="BJ15" i="20"/>
  <c r="BJ16" i="20"/>
  <c r="BJ17" i="20"/>
  <c r="BJ18" i="20"/>
  <c r="BJ19" i="20"/>
  <c r="BJ20" i="20"/>
  <c r="BJ21" i="20"/>
  <c r="BJ22" i="20"/>
  <c r="BJ23" i="20"/>
  <c r="BJ24" i="20"/>
  <c r="BJ25" i="20"/>
  <c r="BJ26" i="20"/>
  <c r="BJ27" i="20"/>
  <c r="BJ28" i="20"/>
  <c r="BJ29" i="20"/>
  <c r="BJ30" i="20"/>
  <c r="BJ31" i="20"/>
  <c r="BJ32" i="20"/>
  <c r="BJ33" i="20"/>
  <c r="BJ34" i="20"/>
  <c r="BJ35" i="20"/>
  <c r="BJ36" i="20"/>
  <c r="BJ37" i="20"/>
  <c r="BJ38" i="20"/>
  <c r="BJ39" i="20"/>
  <c r="BJ40" i="20"/>
  <c r="BJ41" i="20"/>
  <c r="BJ42" i="20"/>
  <c r="BJ43" i="20"/>
  <c r="BJ44" i="20"/>
  <c r="BJ45" i="20"/>
  <c r="BJ46" i="20"/>
  <c r="BJ47" i="20"/>
  <c r="BJ48" i="20"/>
  <c r="BJ49" i="20"/>
  <c r="BJ50" i="20"/>
  <c r="BJ51" i="20"/>
  <c r="BJ52" i="20"/>
  <c r="BJ53" i="20"/>
  <c r="BJ54" i="20"/>
  <c r="BJ55" i="20"/>
  <c r="BJ56" i="20"/>
  <c r="BJ57" i="20"/>
  <c r="BJ58" i="20"/>
  <c r="BJ59" i="20"/>
  <c r="BJ60" i="20"/>
  <c r="BJ61" i="20"/>
  <c r="BJ62" i="20"/>
  <c r="BJ63" i="20"/>
  <c r="BJ64" i="20"/>
  <c r="BJ65" i="20"/>
  <c r="BJ66" i="20"/>
  <c r="BJ67" i="20"/>
  <c r="BJ68" i="20"/>
  <c r="BJ69" i="20"/>
  <c r="BJ70" i="20"/>
  <c r="BJ71" i="20"/>
  <c r="BJ72" i="20"/>
  <c r="BJ3" i="20"/>
  <c r="HB55" i="5"/>
  <c r="GX76" i="5"/>
  <c r="GY76" i="5"/>
  <c r="HC4" i="5"/>
  <c r="HC5" i="5"/>
  <c r="HC6" i="5"/>
  <c r="HC7" i="5"/>
  <c r="HC8" i="5"/>
  <c r="HC9" i="5"/>
  <c r="HC10" i="5"/>
  <c r="HC11" i="5"/>
  <c r="HC12" i="5"/>
  <c r="HC13" i="5"/>
  <c r="HC14" i="5"/>
  <c r="HC15" i="5"/>
  <c r="HC16" i="5"/>
  <c r="HC17" i="5"/>
  <c r="HC18" i="5"/>
  <c r="HC19" i="5"/>
  <c r="HC20" i="5"/>
  <c r="HC21" i="5"/>
  <c r="HC22" i="5"/>
  <c r="HC23" i="5"/>
  <c r="HC24" i="5"/>
  <c r="HC25" i="5"/>
  <c r="HC26" i="5"/>
  <c r="HC27" i="5"/>
  <c r="HC28" i="5"/>
  <c r="HC29" i="5"/>
  <c r="HC30" i="5"/>
  <c r="HC31" i="5"/>
  <c r="HC32" i="5"/>
  <c r="HC33" i="5"/>
  <c r="HC34" i="5"/>
  <c r="HC35" i="5"/>
  <c r="HC36" i="5"/>
  <c r="HC37" i="5"/>
  <c r="HC38" i="5"/>
  <c r="HC39" i="5"/>
  <c r="HC40" i="5"/>
  <c r="HC41" i="5"/>
  <c r="HC42" i="5"/>
  <c r="HC43" i="5"/>
  <c r="HC44" i="5"/>
  <c r="HC45" i="5"/>
  <c r="HC46" i="5"/>
  <c r="HC47" i="5"/>
  <c r="HC48" i="5"/>
  <c r="HC49" i="5"/>
  <c r="HC50" i="5"/>
  <c r="HC51" i="5"/>
  <c r="HC52" i="5"/>
  <c r="HC53" i="5"/>
  <c r="HC54" i="5"/>
  <c r="HC56" i="5"/>
  <c r="HC57" i="5"/>
  <c r="HC58" i="5"/>
  <c r="HC59" i="5"/>
  <c r="HC60" i="5"/>
  <c r="HC61" i="5"/>
  <c r="HC62" i="5"/>
  <c r="HC63" i="5"/>
  <c r="HC64" i="5"/>
  <c r="HC65" i="5"/>
  <c r="HC66" i="5"/>
  <c r="HC67" i="5"/>
  <c r="HC68" i="5"/>
  <c r="HC69" i="5"/>
  <c r="HC70" i="5"/>
  <c r="HC71" i="5"/>
  <c r="HC72" i="5"/>
  <c r="HC73" i="5"/>
  <c r="HC3" i="5"/>
  <c r="GM14" i="10" l="1"/>
  <c r="BJ14" i="20"/>
  <c r="BR14" i="20"/>
  <c r="GL74" i="10"/>
  <c r="GH74" i="3"/>
  <c r="GL74" i="6"/>
  <c r="GI74" i="8"/>
  <c r="GH74" i="11"/>
  <c r="BY74" i="18"/>
  <c r="BI74" i="20"/>
  <c r="HB76" i="5"/>
  <c r="BZ4" i="17" l="1"/>
  <c r="BZ5" i="17"/>
  <c r="BZ6" i="17"/>
  <c r="BZ7" i="17"/>
  <c r="BZ8" i="17"/>
  <c r="BZ9" i="17"/>
  <c r="BZ10" i="17"/>
  <c r="BZ11" i="17"/>
  <c r="BZ12" i="17"/>
  <c r="BZ13" i="17"/>
  <c r="BZ14" i="17"/>
  <c r="BZ15" i="17"/>
  <c r="BZ16" i="17"/>
  <c r="BZ17" i="17"/>
  <c r="BZ18" i="17"/>
  <c r="BZ19" i="17"/>
  <c r="BZ20" i="17"/>
  <c r="BZ21" i="17"/>
  <c r="BZ22" i="17"/>
  <c r="BZ23" i="17"/>
  <c r="BZ24" i="17"/>
  <c r="BZ25" i="17"/>
  <c r="BZ26" i="17"/>
  <c r="BZ27" i="17"/>
  <c r="BZ28" i="17"/>
  <c r="BZ29" i="17"/>
  <c r="BZ30" i="17"/>
  <c r="BZ31" i="17"/>
  <c r="BZ32" i="17"/>
  <c r="BZ33" i="17"/>
  <c r="BZ34" i="17"/>
  <c r="BZ35" i="17"/>
  <c r="BZ36" i="17"/>
  <c r="BZ37" i="17"/>
  <c r="BZ38" i="17"/>
  <c r="BZ39" i="17"/>
  <c r="BZ40" i="17"/>
  <c r="BZ41" i="17"/>
  <c r="BZ42" i="17"/>
  <c r="BZ43" i="17"/>
  <c r="BZ44" i="17"/>
  <c r="BZ45" i="17"/>
  <c r="BZ46" i="17"/>
  <c r="BZ47" i="17"/>
  <c r="BZ48" i="17"/>
  <c r="BZ49" i="17"/>
  <c r="BZ50" i="17"/>
  <c r="BZ51" i="17"/>
  <c r="BZ53" i="17"/>
  <c r="BZ54" i="17"/>
  <c r="BZ55" i="17"/>
  <c r="BZ56" i="17"/>
  <c r="BZ57" i="17"/>
  <c r="BZ58" i="17"/>
  <c r="BZ59" i="17"/>
  <c r="BZ60" i="17"/>
  <c r="BZ61" i="17"/>
  <c r="BZ62" i="17"/>
  <c r="BZ63" i="17"/>
  <c r="BZ64" i="17"/>
  <c r="BZ65" i="17"/>
  <c r="BZ66" i="17"/>
  <c r="BZ67" i="17"/>
  <c r="BZ68" i="17"/>
  <c r="BZ69" i="17"/>
  <c r="BZ70" i="17"/>
  <c r="BZ3" i="17"/>
  <c r="BU74" i="17"/>
  <c r="BV74" i="17"/>
  <c r="BY74" i="17" s="1"/>
  <c r="GH73" i="9" l="1"/>
  <c r="GD73" i="10"/>
  <c r="GM73" i="10" s="1"/>
  <c r="GA86" i="11"/>
  <c r="GE9" i="6" l="1"/>
  <c r="BB4" i="20"/>
  <c r="BB5" i="20"/>
  <c r="BB6" i="20"/>
  <c r="BB7" i="20"/>
  <c r="BB8" i="20"/>
  <c r="BB9" i="20"/>
  <c r="BB10" i="20"/>
  <c r="BB11" i="20"/>
  <c r="BB12" i="20"/>
  <c r="BB13" i="20"/>
  <c r="BB14" i="20"/>
  <c r="BB15" i="20"/>
  <c r="BB16" i="20"/>
  <c r="BB17" i="20"/>
  <c r="BB18" i="20"/>
  <c r="BB19" i="20"/>
  <c r="BB20" i="20"/>
  <c r="BB21" i="20"/>
  <c r="BB22" i="20"/>
  <c r="BB23" i="20"/>
  <c r="BB24" i="20"/>
  <c r="BB25" i="20"/>
  <c r="BB26" i="20"/>
  <c r="BB27" i="20"/>
  <c r="BB28" i="20"/>
  <c r="BB29" i="20"/>
  <c r="BB30" i="20"/>
  <c r="BB31" i="20"/>
  <c r="BB32" i="20"/>
  <c r="BB33" i="20"/>
  <c r="BB34" i="20"/>
  <c r="BB35" i="20"/>
  <c r="BB36" i="20"/>
  <c r="BB37" i="20"/>
  <c r="BB38" i="20"/>
  <c r="BB39" i="20"/>
  <c r="BB40" i="20"/>
  <c r="BB41" i="20"/>
  <c r="BB42" i="20"/>
  <c r="BB43" i="20"/>
  <c r="BB44" i="20"/>
  <c r="BB45" i="20"/>
  <c r="BB46" i="20"/>
  <c r="BB47" i="20"/>
  <c r="BB48" i="20"/>
  <c r="BB49" i="20"/>
  <c r="BB50" i="20"/>
  <c r="BB51" i="20"/>
  <c r="BB52" i="20"/>
  <c r="BB53" i="20"/>
  <c r="BB54" i="20"/>
  <c r="BB55" i="20"/>
  <c r="BB56" i="20"/>
  <c r="BB57" i="20"/>
  <c r="BB58" i="20"/>
  <c r="BB59" i="20"/>
  <c r="BB60" i="20"/>
  <c r="BB61" i="20"/>
  <c r="BB62" i="20"/>
  <c r="BB63" i="20"/>
  <c r="BB64" i="20"/>
  <c r="BB65" i="20"/>
  <c r="BB66" i="20"/>
  <c r="BB67" i="20"/>
  <c r="BB68" i="20"/>
  <c r="BB69" i="20"/>
  <c r="BB70" i="20"/>
  <c r="BB71" i="20"/>
  <c r="BB72" i="20"/>
  <c r="BB3" i="20"/>
  <c r="AW74" i="20"/>
  <c r="AX74" i="20"/>
  <c r="GT55" i="5"/>
  <c r="HC55" i="5" s="1"/>
  <c r="GU4" i="5"/>
  <c r="GU5" i="5"/>
  <c r="GU6" i="5"/>
  <c r="GU7" i="5"/>
  <c r="GU8" i="5"/>
  <c r="GU9" i="5"/>
  <c r="GU10" i="5"/>
  <c r="GU11" i="5"/>
  <c r="GU12" i="5"/>
  <c r="GU13" i="5"/>
  <c r="GU14" i="5"/>
  <c r="GU15" i="5"/>
  <c r="GU16" i="5"/>
  <c r="GU17" i="5"/>
  <c r="GU18" i="5"/>
  <c r="GU19" i="5"/>
  <c r="GU20" i="5"/>
  <c r="GU21" i="5"/>
  <c r="GU22" i="5"/>
  <c r="GU23" i="5"/>
  <c r="GU24" i="5"/>
  <c r="GU25" i="5"/>
  <c r="GU26" i="5"/>
  <c r="GU27" i="5"/>
  <c r="GU28" i="5"/>
  <c r="GU29" i="5"/>
  <c r="GU30" i="5"/>
  <c r="GU31" i="5"/>
  <c r="GU32" i="5"/>
  <c r="GU33" i="5"/>
  <c r="GU34" i="5"/>
  <c r="GU35" i="5"/>
  <c r="GU36" i="5"/>
  <c r="GU37" i="5"/>
  <c r="GU38" i="5"/>
  <c r="GU39" i="5"/>
  <c r="GU40" i="5"/>
  <c r="GU41" i="5"/>
  <c r="GU42" i="5"/>
  <c r="GU43" i="5"/>
  <c r="GU44" i="5"/>
  <c r="GU45" i="5"/>
  <c r="GU46" i="5"/>
  <c r="GU47" i="5"/>
  <c r="GU48" i="5"/>
  <c r="GU49" i="5"/>
  <c r="GU50" i="5"/>
  <c r="GU51" i="5"/>
  <c r="GU52" i="5"/>
  <c r="GU53" i="5"/>
  <c r="GU54" i="5"/>
  <c r="GU56" i="5"/>
  <c r="GU57" i="5"/>
  <c r="GU58" i="5"/>
  <c r="GU59" i="5"/>
  <c r="GU60" i="5"/>
  <c r="GU61" i="5"/>
  <c r="GU62" i="5"/>
  <c r="GU63" i="5"/>
  <c r="GU64" i="5"/>
  <c r="GU65" i="5"/>
  <c r="GU66" i="5"/>
  <c r="GU67" i="5"/>
  <c r="GU68" i="5"/>
  <c r="GU69" i="5"/>
  <c r="GU70" i="5"/>
  <c r="GU71" i="5"/>
  <c r="GU72" i="5"/>
  <c r="GU3" i="5"/>
  <c r="GP76" i="5"/>
  <c r="GQ76" i="5"/>
  <c r="GA4" i="3"/>
  <c r="GA5" i="3"/>
  <c r="GA6" i="3"/>
  <c r="GA7" i="3"/>
  <c r="GA8" i="3"/>
  <c r="GA9" i="3"/>
  <c r="GA10" i="3"/>
  <c r="GA11" i="3"/>
  <c r="GA12" i="3"/>
  <c r="GA13" i="3"/>
  <c r="GA14" i="3"/>
  <c r="GA15" i="3"/>
  <c r="GA16" i="3"/>
  <c r="GA17" i="3"/>
  <c r="GA18" i="3"/>
  <c r="GA19" i="3"/>
  <c r="GA20" i="3"/>
  <c r="GA21" i="3"/>
  <c r="GA22" i="3"/>
  <c r="GA23" i="3"/>
  <c r="GA24" i="3"/>
  <c r="GA25" i="3"/>
  <c r="GA26" i="3"/>
  <c r="GA27" i="3"/>
  <c r="GA28" i="3"/>
  <c r="GA29" i="3"/>
  <c r="GA30" i="3"/>
  <c r="GA31" i="3"/>
  <c r="GA32" i="3"/>
  <c r="GA33" i="3"/>
  <c r="GA34" i="3"/>
  <c r="GA35" i="3"/>
  <c r="GA36" i="3"/>
  <c r="GA37" i="3"/>
  <c r="GA38" i="3"/>
  <c r="GA39" i="3"/>
  <c r="GA40" i="3"/>
  <c r="GA41" i="3"/>
  <c r="GA42" i="3"/>
  <c r="GA43" i="3"/>
  <c r="GA44" i="3"/>
  <c r="GA45" i="3"/>
  <c r="GA46" i="3"/>
  <c r="GA47" i="3"/>
  <c r="GA48" i="3"/>
  <c r="GA49" i="3"/>
  <c r="GA50" i="3"/>
  <c r="GA51" i="3"/>
  <c r="GA52" i="3"/>
  <c r="GA53" i="3"/>
  <c r="GA54" i="3"/>
  <c r="GA55" i="3"/>
  <c r="GA56" i="3"/>
  <c r="GA57" i="3"/>
  <c r="GA58" i="3"/>
  <c r="GA59" i="3"/>
  <c r="GA60" i="3"/>
  <c r="GA61" i="3"/>
  <c r="GA62" i="3"/>
  <c r="GA63" i="3"/>
  <c r="GA64" i="3"/>
  <c r="GA65" i="3"/>
  <c r="GA66" i="3"/>
  <c r="GA67" i="3"/>
  <c r="GA68" i="3"/>
  <c r="GA69" i="3"/>
  <c r="GA70" i="3"/>
  <c r="GA71" i="3"/>
  <c r="GA72" i="3"/>
  <c r="GA3" i="3"/>
  <c r="FV74" i="3"/>
  <c r="FW74" i="3"/>
  <c r="GE4" i="10"/>
  <c r="GE5" i="10"/>
  <c r="GE6" i="10"/>
  <c r="GE7" i="10"/>
  <c r="GE8" i="10"/>
  <c r="GE9" i="10"/>
  <c r="GE10" i="10"/>
  <c r="GE11" i="10"/>
  <c r="GE12" i="10"/>
  <c r="GE13" i="10"/>
  <c r="GE14" i="10"/>
  <c r="GE15" i="10"/>
  <c r="GE16" i="10"/>
  <c r="GE17" i="10"/>
  <c r="GE18" i="10"/>
  <c r="GE19" i="10"/>
  <c r="GE20" i="10"/>
  <c r="GE21" i="10"/>
  <c r="GE22" i="10"/>
  <c r="GE23" i="10"/>
  <c r="GE24" i="10"/>
  <c r="GE25" i="10"/>
  <c r="GE26" i="10"/>
  <c r="GE27" i="10"/>
  <c r="GE28" i="10"/>
  <c r="GE29" i="10"/>
  <c r="GE30" i="10"/>
  <c r="GE31" i="10"/>
  <c r="GE32" i="10"/>
  <c r="GE33" i="10"/>
  <c r="GE34" i="10"/>
  <c r="GE35" i="10"/>
  <c r="GE36" i="10"/>
  <c r="GE37" i="10"/>
  <c r="GE38" i="10"/>
  <c r="GE39" i="10"/>
  <c r="GE40" i="10"/>
  <c r="GE41" i="10"/>
  <c r="GE42" i="10"/>
  <c r="GE43" i="10"/>
  <c r="GE44" i="10"/>
  <c r="GE45" i="10"/>
  <c r="GE46" i="10"/>
  <c r="GE47" i="10"/>
  <c r="GE48" i="10"/>
  <c r="GE49" i="10"/>
  <c r="GE50" i="10"/>
  <c r="GE51" i="10"/>
  <c r="GE52" i="10"/>
  <c r="GE53" i="10"/>
  <c r="GE54" i="10"/>
  <c r="GE55" i="10"/>
  <c r="GE56" i="10"/>
  <c r="GE57" i="10"/>
  <c r="GE58" i="10"/>
  <c r="GE59" i="10"/>
  <c r="GE60" i="10"/>
  <c r="GE61" i="10"/>
  <c r="GE62" i="10"/>
  <c r="GE63" i="10"/>
  <c r="GE64" i="10"/>
  <c r="GE65" i="10"/>
  <c r="GE66" i="10"/>
  <c r="GE67" i="10"/>
  <c r="GE68" i="10"/>
  <c r="GE69" i="10"/>
  <c r="GE70" i="10"/>
  <c r="GE71" i="10"/>
  <c r="GE72" i="10"/>
  <c r="GE3" i="10"/>
  <c r="FZ74" i="10"/>
  <c r="GA74" i="10"/>
  <c r="GD74" i="10" s="1"/>
  <c r="GI4" i="9"/>
  <c r="GI5" i="9"/>
  <c r="GI6" i="9"/>
  <c r="GI7" i="9"/>
  <c r="GI8" i="9"/>
  <c r="GI9" i="9"/>
  <c r="GI10" i="9"/>
  <c r="GI11" i="9"/>
  <c r="GI12" i="9"/>
  <c r="GI13" i="9"/>
  <c r="GI14" i="9"/>
  <c r="GI15" i="9"/>
  <c r="GI16" i="9"/>
  <c r="GI17" i="9"/>
  <c r="GI18" i="9"/>
  <c r="GI19" i="9"/>
  <c r="GI20" i="9"/>
  <c r="GI21" i="9"/>
  <c r="GI22" i="9"/>
  <c r="GI23" i="9"/>
  <c r="GI24" i="9"/>
  <c r="GI25" i="9"/>
  <c r="GI26" i="9"/>
  <c r="GI27" i="9"/>
  <c r="GI28" i="9"/>
  <c r="GI29" i="9"/>
  <c r="GI30" i="9"/>
  <c r="GI31" i="9"/>
  <c r="GI32" i="9"/>
  <c r="GI33" i="9"/>
  <c r="GI34" i="9"/>
  <c r="GI35" i="9"/>
  <c r="GI36" i="9"/>
  <c r="GI37" i="9"/>
  <c r="GI38" i="9"/>
  <c r="GI39" i="9"/>
  <c r="GI40" i="9"/>
  <c r="GI41" i="9"/>
  <c r="GI42" i="9"/>
  <c r="GI43" i="9"/>
  <c r="GI44" i="9"/>
  <c r="GI45" i="9"/>
  <c r="GI46" i="9"/>
  <c r="GI47" i="9"/>
  <c r="GI48" i="9"/>
  <c r="GI49" i="9"/>
  <c r="GI50" i="9"/>
  <c r="GI51" i="9"/>
  <c r="GI52" i="9"/>
  <c r="GI53" i="9"/>
  <c r="GI54" i="9"/>
  <c r="GI55" i="9"/>
  <c r="GI56" i="9"/>
  <c r="GI57" i="9"/>
  <c r="GI58" i="9"/>
  <c r="GI59" i="9"/>
  <c r="GI60" i="9"/>
  <c r="GI61" i="9"/>
  <c r="GI62" i="9"/>
  <c r="GI63" i="9"/>
  <c r="GI64" i="9"/>
  <c r="GI65" i="9"/>
  <c r="GI66" i="9"/>
  <c r="GI67" i="9"/>
  <c r="GI68" i="9"/>
  <c r="GI69" i="9"/>
  <c r="GI70" i="9"/>
  <c r="GI71" i="9"/>
  <c r="GI72" i="9"/>
  <c r="GI3" i="9"/>
  <c r="GD74" i="9"/>
  <c r="GE74" i="9"/>
  <c r="BR4" i="17"/>
  <c r="BR5" i="17"/>
  <c r="BR6" i="17"/>
  <c r="BR7" i="17"/>
  <c r="BR8" i="17"/>
  <c r="BR9" i="17"/>
  <c r="BR10" i="17"/>
  <c r="BR11" i="17"/>
  <c r="BR12" i="17"/>
  <c r="BR13" i="17"/>
  <c r="BR14" i="17"/>
  <c r="BR15" i="17"/>
  <c r="BR16" i="17"/>
  <c r="BR17" i="17"/>
  <c r="BR18" i="17"/>
  <c r="BR19" i="17"/>
  <c r="BR20" i="17"/>
  <c r="BR21" i="17"/>
  <c r="BR22" i="17"/>
  <c r="BR23" i="17"/>
  <c r="BR24" i="17"/>
  <c r="BR25" i="17"/>
  <c r="BR26" i="17"/>
  <c r="BR27" i="17"/>
  <c r="BR28" i="17"/>
  <c r="BR29" i="17"/>
  <c r="BR30" i="17"/>
  <c r="BR31" i="17"/>
  <c r="BR32" i="17"/>
  <c r="BR33" i="17"/>
  <c r="BR34" i="17"/>
  <c r="BR35" i="17"/>
  <c r="BR36" i="17"/>
  <c r="BR37" i="17"/>
  <c r="BR38" i="17"/>
  <c r="BR39" i="17"/>
  <c r="BR40" i="17"/>
  <c r="BR41" i="17"/>
  <c r="BR42" i="17"/>
  <c r="BR43" i="17"/>
  <c r="BR44" i="17"/>
  <c r="BR45" i="17"/>
  <c r="BR46" i="17"/>
  <c r="BR47" i="17"/>
  <c r="BR48" i="17"/>
  <c r="BR49" i="17"/>
  <c r="BR50" i="17"/>
  <c r="BR51" i="17"/>
  <c r="BR53" i="17"/>
  <c r="BR54" i="17"/>
  <c r="BR55" i="17"/>
  <c r="BR56" i="17"/>
  <c r="BR57" i="17"/>
  <c r="BR58" i="17"/>
  <c r="BR59" i="17"/>
  <c r="BR60" i="17"/>
  <c r="BR61" i="17"/>
  <c r="BR62" i="17"/>
  <c r="BR63" i="17"/>
  <c r="BR64" i="17"/>
  <c r="BR65" i="17"/>
  <c r="BR66" i="17"/>
  <c r="BR67" i="17"/>
  <c r="BR68" i="17"/>
  <c r="BR69" i="17"/>
  <c r="BR70" i="17"/>
  <c r="BR71" i="17"/>
  <c r="BR72" i="17"/>
  <c r="BR3" i="17"/>
  <c r="BM74" i="17"/>
  <c r="BN74" i="17"/>
  <c r="BQ74" i="17" s="1"/>
  <c r="BR4" i="18"/>
  <c r="BR5" i="18"/>
  <c r="BR6" i="18"/>
  <c r="BR7" i="18"/>
  <c r="BR8" i="18"/>
  <c r="BR9" i="18"/>
  <c r="BR10" i="18"/>
  <c r="BR11" i="18"/>
  <c r="BR12" i="18"/>
  <c r="BR13" i="18"/>
  <c r="BR14" i="18"/>
  <c r="BR15" i="18"/>
  <c r="BR16" i="18"/>
  <c r="BR17" i="18"/>
  <c r="BR18" i="18"/>
  <c r="BR19" i="18"/>
  <c r="BR20" i="18"/>
  <c r="BR21" i="18"/>
  <c r="BR22" i="18"/>
  <c r="BR23" i="18"/>
  <c r="BR24" i="18"/>
  <c r="BR25" i="18"/>
  <c r="BR26" i="18"/>
  <c r="BR27" i="18"/>
  <c r="BR28" i="18"/>
  <c r="BR29" i="18"/>
  <c r="BR30" i="18"/>
  <c r="BR31" i="18"/>
  <c r="BR32" i="18"/>
  <c r="BR33" i="18"/>
  <c r="BR34" i="18"/>
  <c r="BR35" i="18"/>
  <c r="BR36" i="18"/>
  <c r="BR37" i="18"/>
  <c r="BR38" i="18"/>
  <c r="BR39" i="18"/>
  <c r="BR40" i="18"/>
  <c r="BR41" i="18"/>
  <c r="BR42" i="18"/>
  <c r="BR43" i="18"/>
  <c r="BR44" i="18"/>
  <c r="BR45" i="18"/>
  <c r="BR46" i="18"/>
  <c r="BR47" i="18"/>
  <c r="BR48" i="18"/>
  <c r="BR49" i="18"/>
  <c r="BR50" i="18"/>
  <c r="BR51" i="18"/>
  <c r="BR53" i="18"/>
  <c r="BR54" i="18"/>
  <c r="BR55" i="18"/>
  <c r="BR56" i="18"/>
  <c r="BR57" i="18"/>
  <c r="BR58" i="18"/>
  <c r="BR59" i="18"/>
  <c r="BR60" i="18"/>
  <c r="BR61" i="18"/>
  <c r="BR62" i="18"/>
  <c r="BR63" i="18"/>
  <c r="BR64" i="18"/>
  <c r="BR65" i="18"/>
  <c r="BR66" i="18"/>
  <c r="BR67" i="18"/>
  <c r="BR68" i="18"/>
  <c r="BR69" i="18"/>
  <c r="BR70" i="18"/>
  <c r="BR71" i="18"/>
  <c r="BR72" i="18"/>
  <c r="BR3" i="18"/>
  <c r="BM74" i="18"/>
  <c r="BN74" i="18"/>
  <c r="GE4" i="6"/>
  <c r="GE5" i="6"/>
  <c r="GE6" i="6"/>
  <c r="GE7" i="6"/>
  <c r="GE8" i="6"/>
  <c r="GE10" i="6"/>
  <c r="GE11" i="6"/>
  <c r="GE12" i="6"/>
  <c r="GE13" i="6"/>
  <c r="GE14" i="6"/>
  <c r="GE15" i="6"/>
  <c r="GE16" i="6"/>
  <c r="GE17" i="6"/>
  <c r="GE18" i="6"/>
  <c r="GE19" i="6"/>
  <c r="GE20" i="6"/>
  <c r="GE21" i="6"/>
  <c r="GE22" i="6"/>
  <c r="GE23" i="6"/>
  <c r="GE24" i="6"/>
  <c r="GE25" i="6"/>
  <c r="GE26" i="6"/>
  <c r="GE27" i="6"/>
  <c r="GE28" i="6"/>
  <c r="GE29" i="6"/>
  <c r="GE30" i="6"/>
  <c r="GE31" i="6"/>
  <c r="GE32" i="6"/>
  <c r="GE33" i="6"/>
  <c r="GE34" i="6"/>
  <c r="GE35" i="6"/>
  <c r="GE36" i="6"/>
  <c r="GE37" i="6"/>
  <c r="GE38" i="6"/>
  <c r="GE39" i="6"/>
  <c r="GE40" i="6"/>
  <c r="GE41" i="6"/>
  <c r="GE42" i="6"/>
  <c r="GE43" i="6"/>
  <c r="GE44" i="6"/>
  <c r="GE45" i="6"/>
  <c r="GE46" i="6"/>
  <c r="GE47" i="6"/>
  <c r="GE48" i="6"/>
  <c r="GE49" i="6"/>
  <c r="GE50" i="6"/>
  <c r="GE51" i="6"/>
  <c r="GE52" i="6"/>
  <c r="GE53" i="6"/>
  <c r="GE54" i="6"/>
  <c r="GE55" i="6"/>
  <c r="GE56" i="6"/>
  <c r="GE57" i="6"/>
  <c r="GE58" i="6"/>
  <c r="GE59" i="6"/>
  <c r="GE60" i="6"/>
  <c r="GE61" i="6"/>
  <c r="GE62" i="6"/>
  <c r="GE63" i="6"/>
  <c r="GE64" i="6"/>
  <c r="GE65" i="6"/>
  <c r="GE66" i="6"/>
  <c r="GE67" i="6"/>
  <c r="GE68" i="6"/>
  <c r="GE69" i="6"/>
  <c r="GE70" i="6"/>
  <c r="GE71" i="6"/>
  <c r="GE72" i="6"/>
  <c r="GE3" i="6"/>
  <c r="GH74" i="9" l="1"/>
  <c r="BA74" i="20"/>
  <c r="GT76" i="5"/>
  <c r="FZ74" i="3"/>
  <c r="BQ74" i="18"/>
  <c r="FZ74" i="6"/>
  <c r="GA74" i="6"/>
  <c r="GA55" i="8"/>
  <c r="GB55" i="8" s="1"/>
  <c r="FW74" i="8"/>
  <c r="FX74" i="8"/>
  <c r="GB4" i="8"/>
  <c r="GB5" i="8"/>
  <c r="GB6" i="8"/>
  <c r="GB7" i="8"/>
  <c r="GB8" i="8"/>
  <c r="GB9" i="8"/>
  <c r="GB10" i="8"/>
  <c r="GB11" i="8"/>
  <c r="GB12" i="8"/>
  <c r="GB13" i="8"/>
  <c r="GB14" i="8"/>
  <c r="GB15" i="8"/>
  <c r="GB16" i="8"/>
  <c r="GB17" i="8"/>
  <c r="GB18" i="8"/>
  <c r="GB19" i="8"/>
  <c r="GB20" i="8"/>
  <c r="GB21" i="8"/>
  <c r="GB22" i="8"/>
  <c r="GB23" i="8"/>
  <c r="GB24" i="8"/>
  <c r="GB25" i="8"/>
  <c r="GB26" i="8"/>
  <c r="GB27" i="8"/>
  <c r="GB28" i="8"/>
  <c r="GB29" i="8"/>
  <c r="GB30" i="8"/>
  <c r="GB31" i="8"/>
  <c r="GB32" i="8"/>
  <c r="GB33" i="8"/>
  <c r="GB34" i="8"/>
  <c r="GB35" i="8"/>
  <c r="GB36" i="8"/>
  <c r="GB37" i="8"/>
  <c r="GB38" i="8"/>
  <c r="GB39" i="8"/>
  <c r="GB40" i="8"/>
  <c r="GB41" i="8"/>
  <c r="GB42" i="8"/>
  <c r="GB43" i="8"/>
  <c r="GB44" i="8"/>
  <c r="GB45" i="8"/>
  <c r="GB46" i="8"/>
  <c r="GB47" i="8"/>
  <c r="GB48" i="8"/>
  <c r="GB49" i="8"/>
  <c r="GB50" i="8"/>
  <c r="GB51" i="8"/>
  <c r="GB52" i="8"/>
  <c r="GB53" i="8"/>
  <c r="GB54" i="8"/>
  <c r="GB56" i="8"/>
  <c r="GB57" i="8"/>
  <c r="GB58" i="8"/>
  <c r="GB59" i="8"/>
  <c r="GB60" i="8"/>
  <c r="GB61" i="8"/>
  <c r="GB62" i="8"/>
  <c r="GB63" i="8"/>
  <c r="GB64" i="8"/>
  <c r="GB65" i="8"/>
  <c r="GB66" i="8"/>
  <c r="GB67" i="8"/>
  <c r="GB68" i="8"/>
  <c r="GB69" i="8"/>
  <c r="GB70" i="8"/>
  <c r="GB71" i="8"/>
  <c r="GB72" i="8"/>
  <c r="GB3" i="8"/>
  <c r="GA9" i="11"/>
  <c r="GA4" i="11"/>
  <c r="GA5" i="11"/>
  <c r="GA6" i="11"/>
  <c r="GA7" i="11"/>
  <c r="GA8" i="11"/>
  <c r="GA10" i="11"/>
  <c r="GA11" i="11"/>
  <c r="GA12" i="11"/>
  <c r="GA13" i="11"/>
  <c r="GA14" i="11"/>
  <c r="GA15" i="11"/>
  <c r="GA16" i="11"/>
  <c r="GA17" i="11"/>
  <c r="GA18" i="11"/>
  <c r="GA19" i="11"/>
  <c r="GA20" i="11"/>
  <c r="GA21" i="11"/>
  <c r="GA22" i="11"/>
  <c r="GA23" i="11"/>
  <c r="GA24" i="11"/>
  <c r="GA25" i="11"/>
  <c r="GA26" i="11"/>
  <c r="GA27" i="11"/>
  <c r="GA28" i="11"/>
  <c r="GA29" i="11"/>
  <c r="GA30" i="11"/>
  <c r="GA31" i="11"/>
  <c r="GA32" i="11"/>
  <c r="GA33" i="11"/>
  <c r="GA34" i="11"/>
  <c r="GA35" i="11"/>
  <c r="GA36" i="11"/>
  <c r="GA37" i="11"/>
  <c r="GA38" i="11"/>
  <c r="GA39" i="11"/>
  <c r="GA40" i="11"/>
  <c r="GA41" i="11"/>
  <c r="GA42" i="11"/>
  <c r="GA43" i="11"/>
  <c r="GA44" i="11"/>
  <c r="GA45" i="11"/>
  <c r="GA46" i="11"/>
  <c r="GA47" i="11"/>
  <c r="GA48" i="11"/>
  <c r="GA49" i="11"/>
  <c r="GA50" i="11"/>
  <c r="GA51" i="11"/>
  <c r="GA85" i="11"/>
  <c r="GA53" i="11"/>
  <c r="GA54" i="11"/>
  <c r="GA55" i="11"/>
  <c r="GA56" i="11"/>
  <c r="GA57" i="11"/>
  <c r="GA58" i="11"/>
  <c r="GA59" i="11"/>
  <c r="GA60" i="11"/>
  <c r="GA61" i="11"/>
  <c r="GA62" i="11"/>
  <c r="GA63" i="11"/>
  <c r="GA64" i="11"/>
  <c r="GA65" i="11"/>
  <c r="GA66" i="11"/>
  <c r="GA67" i="11"/>
  <c r="GA68" i="11"/>
  <c r="GA69" i="11"/>
  <c r="GA70" i="11"/>
  <c r="GA71" i="11"/>
  <c r="GA72" i="11"/>
  <c r="GA3" i="11"/>
  <c r="FV74" i="11"/>
  <c r="FW74" i="11"/>
  <c r="FZ74" i="11" s="1"/>
  <c r="GD74" i="6" l="1"/>
  <c r="GA74" i="8"/>
  <c r="FV74" i="9" l="1"/>
  <c r="FW74" i="9"/>
  <c r="GA71" i="9"/>
  <c r="GA72" i="9"/>
  <c r="GA4" i="9"/>
  <c r="GA5" i="9"/>
  <c r="GA6" i="9"/>
  <c r="GA7" i="9"/>
  <c r="GA8" i="9"/>
  <c r="GA9" i="9"/>
  <c r="GA10" i="9"/>
  <c r="GA11" i="9"/>
  <c r="GA12" i="9"/>
  <c r="GA13" i="9"/>
  <c r="GA14" i="9"/>
  <c r="GA15" i="9"/>
  <c r="GA16" i="9"/>
  <c r="GA17" i="9"/>
  <c r="GA18" i="9"/>
  <c r="GA19" i="9"/>
  <c r="GA20" i="9"/>
  <c r="GA21" i="9"/>
  <c r="GA22" i="9"/>
  <c r="GA23" i="9"/>
  <c r="GA24" i="9"/>
  <c r="GA25" i="9"/>
  <c r="GA26" i="9"/>
  <c r="GA27" i="9"/>
  <c r="GA28" i="9"/>
  <c r="GA29" i="9"/>
  <c r="GA30" i="9"/>
  <c r="GA31" i="9"/>
  <c r="GA32" i="9"/>
  <c r="GA33" i="9"/>
  <c r="GA34" i="9"/>
  <c r="GA35" i="9"/>
  <c r="GA36" i="9"/>
  <c r="GA37" i="9"/>
  <c r="GA38" i="9"/>
  <c r="GA39" i="9"/>
  <c r="GA40" i="9"/>
  <c r="GA41" i="9"/>
  <c r="GA42" i="9"/>
  <c r="GA43" i="9"/>
  <c r="GA44" i="9"/>
  <c r="GA45" i="9"/>
  <c r="GA46" i="9"/>
  <c r="GA47" i="9"/>
  <c r="GA48" i="9"/>
  <c r="GA49" i="9"/>
  <c r="GA50" i="9"/>
  <c r="GA51" i="9"/>
  <c r="GA52" i="9"/>
  <c r="GA53" i="9"/>
  <c r="GA54" i="9"/>
  <c r="GA55" i="9"/>
  <c r="GA56" i="9"/>
  <c r="GA57" i="9"/>
  <c r="GA58" i="9"/>
  <c r="GA59" i="9"/>
  <c r="GA60" i="9"/>
  <c r="GA61" i="9"/>
  <c r="GA62" i="9"/>
  <c r="GA63" i="9"/>
  <c r="GA64" i="9"/>
  <c r="GA65" i="9"/>
  <c r="GA66" i="9"/>
  <c r="GA67" i="9"/>
  <c r="GA68" i="9"/>
  <c r="GA69" i="9"/>
  <c r="GA70" i="9"/>
  <c r="GA3" i="9"/>
  <c r="FW72" i="10"/>
  <c r="FR74" i="10"/>
  <c r="FS74" i="10"/>
  <c r="FW4" i="10"/>
  <c r="FW5" i="10"/>
  <c r="FW6" i="10"/>
  <c r="FW7" i="10"/>
  <c r="FW8" i="10"/>
  <c r="FW9" i="10"/>
  <c r="FW10" i="10"/>
  <c r="FW11" i="10"/>
  <c r="FW12" i="10"/>
  <c r="FW13" i="10"/>
  <c r="FW14" i="10"/>
  <c r="FW15" i="10"/>
  <c r="FW16" i="10"/>
  <c r="FW17" i="10"/>
  <c r="FW18" i="10"/>
  <c r="FW19" i="10"/>
  <c r="FW20" i="10"/>
  <c r="FW21" i="10"/>
  <c r="FW22" i="10"/>
  <c r="FW23" i="10"/>
  <c r="FW24" i="10"/>
  <c r="FW25" i="10"/>
  <c r="FW26" i="10"/>
  <c r="FW27" i="10"/>
  <c r="FW28" i="10"/>
  <c r="FW29" i="10"/>
  <c r="FW30" i="10"/>
  <c r="FW31" i="10"/>
  <c r="FW32" i="10"/>
  <c r="FW33" i="10"/>
  <c r="FW34" i="10"/>
  <c r="FW35" i="10"/>
  <c r="FW36" i="10"/>
  <c r="FW37" i="10"/>
  <c r="FW38" i="10"/>
  <c r="FW39" i="10"/>
  <c r="FW40" i="10"/>
  <c r="FW41" i="10"/>
  <c r="FW42" i="10"/>
  <c r="FW43" i="10"/>
  <c r="FW44" i="10"/>
  <c r="FW45" i="10"/>
  <c r="FW46" i="10"/>
  <c r="FW47" i="10"/>
  <c r="FW48" i="10"/>
  <c r="FW49" i="10"/>
  <c r="FW50" i="10"/>
  <c r="FW51" i="10"/>
  <c r="FW52" i="10"/>
  <c r="FW53" i="10"/>
  <c r="FW54" i="10"/>
  <c r="FW55" i="10"/>
  <c r="FW56" i="10"/>
  <c r="FW57" i="10"/>
  <c r="FW58" i="10"/>
  <c r="FW59" i="10"/>
  <c r="FW60" i="10"/>
  <c r="FW61" i="10"/>
  <c r="FW62" i="10"/>
  <c r="FW63" i="10"/>
  <c r="FW64" i="10"/>
  <c r="FW65" i="10"/>
  <c r="FW66" i="10"/>
  <c r="FW67" i="10"/>
  <c r="FW68" i="10"/>
  <c r="FW69" i="10"/>
  <c r="FW70" i="10"/>
  <c r="FW71" i="10"/>
  <c r="FW3" i="10"/>
  <c r="FS4" i="3"/>
  <c r="FS5" i="3"/>
  <c r="FS6" i="3"/>
  <c r="FS7" i="3"/>
  <c r="FS8" i="3"/>
  <c r="FS9" i="3"/>
  <c r="FS10" i="3"/>
  <c r="FS11" i="3"/>
  <c r="FS12" i="3"/>
  <c r="FS13" i="3"/>
  <c r="FS14" i="3"/>
  <c r="FS15" i="3"/>
  <c r="FS16" i="3"/>
  <c r="FS17" i="3"/>
  <c r="FS18" i="3"/>
  <c r="FS19" i="3"/>
  <c r="FS20" i="3"/>
  <c r="FS21" i="3"/>
  <c r="FS22" i="3"/>
  <c r="FS23" i="3"/>
  <c r="FS24" i="3"/>
  <c r="FS25" i="3"/>
  <c r="FS26" i="3"/>
  <c r="FS27" i="3"/>
  <c r="FS28" i="3"/>
  <c r="FS29" i="3"/>
  <c r="FS30" i="3"/>
  <c r="FS31" i="3"/>
  <c r="FS32" i="3"/>
  <c r="FS33" i="3"/>
  <c r="FS34" i="3"/>
  <c r="FS35" i="3"/>
  <c r="FS36" i="3"/>
  <c r="FS37" i="3"/>
  <c r="FS38" i="3"/>
  <c r="FS39" i="3"/>
  <c r="FS40" i="3"/>
  <c r="FS41" i="3"/>
  <c r="FS42" i="3"/>
  <c r="FS43" i="3"/>
  <c r="FS44" i="3"/>
  <c r="FS45" i="3"/>
  <c r="FS46" i="3"/>
  <c r="FS47" i="3"/>
  <c r="FS48" i="3"/>
  <c r="FS49" i="3"/>
  <c r="FS50" i="3"/>
  <c r="FS51" i="3"/>
  <c r="FS52" i="3"/>
  <c r="FS53" i="3"/>
  <c r="FS54" i="3"/>
  <c r="FS55" i="3"/>
  <c r="FS56" i="3"/>
  <c r="FS57" i="3"/>
  <c r="FS58" i="3"/>
  <c r="FS59" i="3"/>
  <c r="FS60" i="3"/>
  <c r="FS61" i="3"/>
  <c r="FS62" i="3"/>
  <c r="FS63" i="3"/>
  <c r="FS64" i="3"/>
  <c r="FS65" i="3"/>
  <c r="FS66" i="3"/>
  <c r="FS67" i="3"/>
  <c r="FS68" i="3"/>
  <c r="FS69" i="3"/>
  <c r="FS70" i="3"/>
  <c r="FS71" i="3"/>
  <c r="FS72" i="3"/>
  <c r="FS3" i="3"/>
  <c r="FN74" i="3"/>
  <c r="FO74" i="3"/>
  <c r="FR74" i="3" s="1"/>
  <c r="FV74" i="6"/>
  <c r="FR74" i="6"/>
  <c r="FS74" i="6"/>
  <c r="FW4" i="6"/>
  <c r="FW5" i="6"/>
  <c r="FW6" i="6"/>
  <c r="FW7" i="6"/>
  <c r="FW8" i="6"/>
  <c r="FW9" i="6"/>
  <c r="FW10" i="6"/>
  <c r="FW11" i="6"/>
  <c r="FW12" i="6"/>
  <c r="FW13" i="6"/>
  <c r="FW14" i="6"/>
  <c r="FW15" i="6"/>
  <c r="FW16" i="6"/>
  <c r="FW17" i="6"/>
  <c r="FW18" i="6"/>
  <c r="FW19" i="6"/>
  <c r="FW20" i="6"/>
  <c r="FW21" i="6"/>
  <c r="FW22" i="6"/>
  <c r="FW23" i="6"/>
  <c r="FW24" i="6"/>
  <c r="FW25" i="6"/>
  <c r="FW26" i="6"/>
  <c r="FW27" i="6"/>
  <c r="FW28" i="6"/>
  <c r="FW29" i="6"/>
  <c r="FW30" i="6"/>
  <c r="FW31" i="6"/>
  <c r="FW32" i="6"/>
  <c r="FW33" i="6"/>
  <c r="FW34" i="6"/>
  <c r="FW35" i="6"/>
  <c r="FW36" i="6"/>
  <c r="FW37" i="6"/>
  <c r="FW38" i="6"/>
  <c r="FW39" i="6"/>
  <c r="FW40" i="6"/>
  <c r="FW41" i="6"/>
  <c r="FW42" i="6"/>
  <c r="FW43" i="6"/>
  <c r="FW44" i="6"/>
  <c r="FW45" i="6"/>
  <c r="FW46" i="6"/>
  <c r="FW47" i="6"/>
  <c r="FW48" i="6"/>
  <c r="FW49" i="6"/>
  <c r="FW50" i="6"/>
  <c r="FW51" i="6"/>
  <c r="FW52" i="6"/>
  <c r="FW53" i="6"/>
  <c r="FW54" i="6"/>
  <c r="FW55" i="6"/>
  <c r="FW56" i="6"/>
  <c r="FW57" i="6"/>
  <c r="FW58" i="6"/>
  <c r="FW59" i="6"/>
  <c r="FW60" i="6"/>
  <c r="FW61" i="6"/>
  <c r="FW62" i="6"/>
  <c r="FW63" i="6"/>
  <c r="FW64" i="6"/>
  <c r="FW65" i="6"/>
  <c r="FW66" i="6"/>
  <c r="FW67" i="6"/>
  <c r="FW68" i="6"/>
  <c r="FW69" i="6"/>
  <c r="FW70" i="6"/>
  <c r="FW71" i="6"/>
  <c r="FW72" i="6"/>
  <c r="FW3" i="6"/>
  <c r="FS55" i="8"/>
  <c r="FT55" i="8" s="1"/>
  <c r="FT4" i="8"/>
  <c r="FT5" i="8"/>
  <c r="FT6" i="8"/>
  <c r="FT7" i="8"/>
  <c r="FT8" i="8"/>
  <c r="FT9" i="8"/>
  <c r="FT10" i="8"/>
  <c r="FT11" i="8"/>
  <c r="FT12" i="8"/>
  <c r="FT13" i="8"/>
  <c r="FT14" i="8"/>
  <c r="FT15" i="8"/>
  <c r="FT16" i="8"/>
  <c r="FT17" i="8"/>
  <c r="FT18" i="8"/>
  <c r="FT19" i="8"/>
  <c r="FT20" i="8"/>
  <c r="FT21" i="8"/>
  <c r="FT22" i="8"/>
  <c r="FT23" i="8"/>
  <c r="FT24" i="8"/>
  <c r="FT25" i="8"/>
  <c r="FT26" i="8"/>
  <c r="FT27" i="8"/>
  <c r="FT28" i="8"/>
  <c r="FT29" i="8"/>
  <c r="FT30" i="8"/>
  <c r="FT31" i="8"/>
  <c r="FT32" i="8"/>
  <c r="FT33" i="8"/>
  <c r="FT34" i="8"/>
  <c r="FT35" i="8"/>
  <c r="FT36" i="8"/>
  <c r="FT37" i="8"/>
  <c r="FT38" i="8"/>
  <c r="FT39" i="8"/>
  <c r="FT40" i="8"/>
  <c r="FT41" i="8"/>
  <c r="FT42" i="8"/>
  <c r="FT43" i="8"/>
  <c r="FT44" i="8"/>
  <c r="FT45" i="8"/>
  <c r="FT46" i="8"/>
  <c r="FT47" i="8"/>
  <c r="FT48" i="8"/>
  <c r="FT49" i="8"/>
  <c r="FT50" i="8"/>
  <c r="FT51" i="8"/>
  <c r="FT52" i="8"/>
  <c r="FT53" i="8"/>
  <c r="FT54" i="8"/>
  <c r="FT56" i="8"/>
  <c r="FT57" i="8"/>
  <c r="FT58" i="8"/>
  <c r="FT59" i="8"/>
  <c r="FT60" i="8"/>
  <c r="FT61" i="8"/>
  <c r="FT62" i="8"/>
  <c r="FT63" i="8"/>
  <c r="FT64" i="8"/>
  <c r="FT65" i="8"/>
  <c r="FT66" i="8"/>
  <c r="FT67" i="8"/>
  <c r="FT68" i="8"/>
  <c r="FT69" i="8"/>
  <c r="FT70" i="8"/>
  <c r="FT71" i="8"/>
  <c r="FT72" i="8"/>
  <c r="FT3" i="8"/>
  <c r="FO74" i="8"/>
  <c r="FP74" i="8"/>
  <c r="FN74" i="11"/>
  <c r="FO74" i="11"/>
  <c r="FS4" i="11"/>
  <c r="FS5" i="11"/>
  <c r="FS6" i="11"/>
  <c r="FS7" i="11"/>
  <c r="FS8" i="11"/>
  <c r="FS9" i="11"/>
  <c r="FS10" i="11"/>
  <c r="FS11" i="11"/>
  <c r="FS12" i="11"/>
  <c r="FS13" i="11"/>
  <c r="FS14" i="11"/>
  <c r="FS15" i="11"/>
  <c r="FS16" i="11"/>
  <c r="FS17" i="11"/>
  <c r="FS18" i="11"/>
  <c r="FS19" i="11"/>
  <c r="FS20" i="11"/>
  <c r="FS21" i="11"/>
  <c r="FS22" i="11"/>
  <c r="FS23" i="11"/>
  <c r="FS24" i="11"/>
  <c r="FS25" i="11"/>
  <c r="FS26" i="11"/>
  <c r="FS27" i="11"/>
  <c r="FS28" i="11"/>
  <c r="FS29" i="11"/>
  <c r="FS30" i="11"/>
  <c r="FS31" i="11"/>
  <c r="FS32" i="11"/>
  <c r="FS33" i="11"/>
  <c r="FS34" i="11"/>
  <c r="FS35" i="11"/>
  <c r="FS36" i="11"/>
  <c r="FS37" i="11"/>
  <c r="FS38" i="11"/>
  <c r="FS39" i="11"/>
  <c r="FS40" i="11"/>
  <c r="FS41" i="11"/>
  <c r="FS42" i="11"/>
  <c r="FS43" i="11"/>
  <c r="FS44" i="11"/>
  <c r="FS45" i="11"/>
  <c r="FS46" i="11"/>
  <c r="FS47" i="11"/>
  <c r="FS48" i="11"/>
  <c r="FS49" i="11"/>
  <c r="FS50" i="11"/>
  <c r="FS51" i="11"/>
  <c r="FS85" i="11"/>
  <c r="FS53" i="11"/>
  <c r="FS54" i="11"/>
  <c r="FS55" i="11"/>
  <c r="FS56" i="11"/>
  <c r="FS57" i="11"/>
  <c r="FS58" i="11"/>
  <c r="FS59" i="11"/>
  <c r="FS60" i="11"/>
  <c r="FS61" i="11"/>
  <c r="FS62" i="11"/>
  <c r="FS63" i="11"/>
  <c r="FS64" i="11"/>
  <c r="FS65" i="11"/>
  <c r="FS66" i="11"/>
  <c r="FS67" i="11"/>
  <c r="FS68" i="11"/>
  <c r="FS69" i="11"/>
  <c r="FS70" i="11"/>
  <c r="FS71" i="11"/>
  <c r="FS72" i="11"/>
  <c r="FS3" i="11"/>
  <c r="BJ4" i="18"/>
  <c r="BJ5" i="18"/>
  <c r="BJ6" i="18"/>
  <c r="BJ7" i="18"/>
  <c r="BJ8" i="18"/>
  <c r="BJ9" i="18"/>
  <c r="BJ10" i="18"/>
  <c r="BJ11" i="18"/>
  <c r="BJ12" i="18"/>
  <c r="BJ13" i="18"/>
  <c r="BJ14" i="18"/>
  <c r="BJ15" i="18"/>
  <c r="BJ16" i="18"/>
  <c r="BJ17" i="18"/>
  <c r="BJ18" i="18"/>
  <c r="BJ19" i="18"/>
  <c r="BJ20" i="18"/>
  <c r="BJ21" i="18"/>
  <c r="BJ22" i="18"/>
  <c r="BJ23" i="18"/>
  <c r="BJ24" i="18"/>
  <c r="BJ25" i="18"/>
  <c r="BJ26" i="18"/>
  <c r="BJ27" i="18"/>
  <c r="BJ28" i="18"/>
  <c r="BJ29" i="18"/>
  <c r="BJ30" i="18"/>
  <c r="BJ31" i="18"/>
  <c r="BJ32" i="18"/>
  <c r="BJ33" i="18"/>
  <c r="BJ34" i="18"/>
  <c r="BJ35" i="18"/>
  <c r="BJ36" i="18"/>
  <c r="BJ37" i="18"/>
  <c r="BJ38" i="18"/>
  <c r="BJ39" i="18"/>
  <c r="BJ40" i="18"/>
  <c r="BJ41" i="18"/>
  <c r="BJ42" i="18"/>
  <c r="BJ43" i="18"/>
  <c r="BJ44" i="18"/>
  <c r="BJ45" i="18"/>
  <c r="BJ46" i="18"/>
  <c r="BJ47" i="18"/>
  <c r="BJ48" i="18"/>
  <c r="BJ49" i="18"/>
  <c r="BJ50" i="18"/>
  <c r="BJ51" i="18"/>
  <c r="BJ53" i="18"/>
  <c r="BJ54" i="18"/>
  <c r="BJ55" i="18"/>
  <c r="BJ56" i="18"/>
  <c r="BJ57" i="18"/>
  <c r="BJ58" i="18"/>
  <c r="BJ59" i="18"/>
  <c r="BJ60" i="18"/>
  <c r="BJ61" i="18"/>
  <c r="BJ62" i="18"/>
  <c r="BJ63" i="18"/>
  <c r="BJ64" i="18"/>
  <c r="BJ65" i="18"/>
  <c r="BJ66" i="18"/>
  <c r="BJ67" i="18"/>
  <c r="BJ68" i="18"/>
  <c r="BJ69" i="18"/>
  <c r="BJ70" i="18"/>
  <c r="BJ71" i="18"/>
  <c r="BJ72" i="18"/>
  <c r="BJ3" i="18"/>
  <c r="BE74" i="18"/>
  <c r="BF74" i="18"/>
  <c r="BI74" i="18" s="1"/>
  <c r="AO74" i="20"/>
  <c r="AP74" i="20"/>
  <c r="AT4" i="20"/>
  <c r="AT5" i="20"/>
  <c r="AT6" i="20"/>
  <c r="AT7" i="20"/>
  <c r="AT8" i="20"/>
  <c r="AT9" i="20"/>
  <c r="AT10" i="20"/>
  <c r="AT11" i="20"/>
  <c r="AT12" i="20"/>
  <c r="AT13" i="20"/>
  <c r="AT14" i="20"/>
  <c r="AT15" i="20"/>
  <c r="AT16" i="20"/>
  <c r="AT17" i="20"/>
  <c r="AT18" i="20"/>
  <c r="AT19" i="20"/>
  <c r="AT20" i="20"/>
  <c r="AT21" i="20"/>
  <c r="AT22" i="20"/>
  <c r="AT23" i="20"/>
  <c r="AT24" i="20"/>
  <c r="AT25" i="20"/>
  <c r="AT26" i="20"/>
  <c r="AT27" i="20"/>
  <c r="AT28" i="20"/>
  <c r="AT29" i="20"/>
  <c r="AT30" i="20"/>
  <c r="AT31" i="20"/>
  <c r="AT32" i="20"/>
  <c r="AT33" i="20"/>
  <c r="AT34" i="20"/>
  <c r="AT35" i="20"/>
  <c r="AT36" i="20"/>
  <c r="AT37" i="20"/>
  <c r="AT38" i="20"/>
  <c r="AT39" i="20"/>
  <c r="AT40" i="20"/>
  <c r="AT41" i="20"/>
  <c r="AT42" i="20"/>
  <c r="AT43" i="20"/>
  <c r="AT44" i="20"/>
  <c r="AT45" i="20"/>
  <c r="AT46" i="20"/>
  <c r="AT47" i="20"/>
  <c r="AT48" i="20"/>
  <c r="AT49" i="20"/>
  <c r="AT50" i="20"/>
  <c r="AT51" i="20"/>
  <c r="AT52" i="20"/>
  <c r="AT53" i="20"/>
  <c r="AT54" i="20"/>
  <c r="AT55" i="20"/>
  <c r="AT56" i="20"/>
  <c r="AT57" i="20"/>
  <c r="AT58" i="20"/>
  <c r="AT59" i="20"/>
  <c r="AT60" i="20"/>
  <c r="AT61" i="20"/>
  <c r="AT62" i="20"/>
  <c r="AT63" i="20"/>
  <c r="AT64" i="20"/>
  <c r="AT65" i="20"/>
  <c r="AT66" i="20"/>
  <c r="AT67" i="20"/>
  <c r="AT68" i="20"/>
  <c r="AT69" i="20"/>
  <c r="AT70" i="20"/>
  <c r="AT71" i="20"/>
  <c r="AT72" i="20"/>
  <c r="AT3" i="20"/>
  <c r="GL55" i="5"/>
  <c r="GU55" i="5" s="1"/>
  <c r="GM4" i="5"/>
  <c r="GM5" i="5"/>
  <c r="GM6" i="5"/>
  <c r="GM7" i="5"/>
  <c r="GM8" i="5"/>
  <c r="GM9" i="5"/>
  <c r="GM10" i="5"/>
  <c r="GM11" i="5"/>
  <c r="GM12" i="5"/>
  <c r="GM13" i="5"/>
  <c r="GM14" i="5"/>
  <c r="GM15" i="5"/>
  <c r="GM16" i="5"/>
  <c r="GM17" i="5"/>
  <c r="GM18" i="5"/>
  <c r="GM19" i="5"/>
  <c r="GM20" i="5"/>
  <c r="GM21" i="5"/>
  <c r="GM22" i="5"/>
  <c r="GM23" i="5"/>
  <c r="GM24" i="5"/>
  <c r="GM25" i="5"/>
  <c r="GM26" i="5"/>
  <c r="GM27" i="5"/>
  <c r="GM28" i="5"/>
  <c r="GM29" i="5"/>
  <c r="GM30" i="5"/>
  <c r="GM31" i="5"/>
  <c r="GM32" i="5"/>
  <c r="GM33" i="5"/>
  <c r="GM34" i="5"/>
  <c r="GM35" i="5"/>
  <c r="GM36" i="5"/>
  <c r="GM37" i="5"/>
  <c r="GM38" i="5"/>
  <c r="GM39" i="5"/>
  <c r="GM40" i="5"/>
  <c r="GM41" i="5"/>
  <c r="GM42" i="5"/>
  <c r="GM43" i="5"/>
  <c r="GM44" i="5"/>
  <c r="GM45" i="5"/>
  <c r="GM46" i="5"/>
  <c r="GM47" i="5"/>
  <c r="GM48" i="5"/>
  <c r="GM49" i="5"/>
  <c r="GM50" i="5"/>
  <c r="GM51" i="5"/>
  <c r="GM52" i="5"/>
  <c r="GM53" i="5"/>
  <c r="GM54" i="5"/>
  <c r="GM55" i="5"/>
  <c r="GM56" i="5"/>
  <c r="GM57" i="5"/>
  <c r="GM58" i="5"/>
  <c r="GM59" i="5"/>
  <c r="GM60" i="5"/>
  <c r="GM61" i="5"/>
  <c r="GM62" i="5"/>
  <c r="GM63" i="5"/>
  <c r="GM64" i="5"/>
  <c r="GM65" i="5"/>
  <c r="GM66" i="5"/>
  <c r="GM67" i="5"/>
  <c r="GM68" i="5"/>
  <c r="GM69" i="5"/>
  <c r="GM70" i="5"/>
  <c r="GM71" i="5"/>
  <c r="GM72" i="5"/>
  <c r="GM3" i="5"/>
  <c r="GH76" i="5"/>
  <c r="GI76" i="5"/>
  <c r="BJ4" i="17"/>
  <c r="BJ5" i="17"/>
  <c r="BJ6" i="17"/>
  <c r="BJ7" i="17"/>
  <c r="BJ8" i="17"/>
  <c r="BJ9" i="17"/>
  <c r="BJ10" i="17"/>
  <c r="BJ11" i="17"/>
  <c r="BJ12" i="17"/>
  <c r="BJ13" i="17"/>
  <c r="BJ14" i="17"/>
  <c r="BJ15" i="17"/>
  <c r="BJ16" i="17"/>
  <c r="BJ17" i="17"/>
  <c r="BJ18" i="17"/>
  <c r="BJ19" i="17"/>
  <c r="BJ20" i="17"/>
  <c r="BJ21" i="17"/>
  <c r="BJ22" i="17"/>
  <c r="BJ23" i="17"/>
  <c r="BJ24" i="17"/>
  <c r="BJ25" i="17"/>
  <c r="BJ26" i="17"/>
  <c r="BJ27" i="17"/>
  <c r="BJ28" i="17"/>
  <c r="BJ29" i="17"/>
  <c r="BJ30" i="17"/>
  <c r="BJ31" i="17"/>
  <c r="BJ32" i="17"/>
  <c r="BJ33" i="17"/>
  <c r="BJ34" i="17"/>
  <c r="BJ35" i="17"/>
  <c r="BJ36" i="17"/>
  <c r="BJ37" i="17"/>
  <c r="BJ38" i="17"/>
  <c r="BJ39" i="17"/>
  <c r="BJ40" i="17"/>
  <c r="BJ41" i="17"/>
  <c r="BJ42" i="17"/>
  <c r="BJ43" i="17"/>
  <c r="BJ44" i="17"/>
  <c r="BJ45" i="17"/>
  <c r="BJ46" i="17"/>
  <c r="BJ47" i="17"/>
  <c r="BJ48" i="17"/>
  <c r="BJ49" i="17"/>
  <c r="BJ50" i="17"/>
  <c r="BJ51" i="17"/>
  <c r="BJ53" i="17"/>
  <c r="BJ54" i="17"/>
  <c r="BJ55" i="17"/>
  <c r="BJ56" i="17"/>
  <c r="BJ57" i="17"/>
  <c r="BJ58" i="17"/>
  <c r="BJ59" i="17"/>
  <c r="BJ60" i="17"/>
  <c r="BJ61" i="17"/>
  <c r="BJ62" i="17"/>
  <c r="BJ63" i="17"/>
  <c r="BJ64" i="17"/>
  <c r="BJ65" i="17"/>
  <c r="BJ66" i="17"/>
  <c r="BJ67" i="17"/>
  <c r="BJ68" i="17"/>
  <c r="BJ69" i="17"/>
  <c r="BJ70" i="17"/>
  <c r="BJ71" i="17"/>
  <c r="BJ72" i="17"/>
  <c r="BJ3" i="17"/>
  <c r="BE74" i="17"/>
  <c r="BF74" i="17"/>
  <c r="BI74" i="17" s="1"/>
  <c r="FZ74" i="9" l="1"/>
  <c r="FV74" i="10"/>
  <c r="FS74" i="8"/>
  <c r="FR74" i="11"/>
  <c r="AS74" i="20"/>
  <c r="GL76" i="5"/>
  <c r="FO72" i="10"/>
  <c r="FK71" i="3"/>
  <c r="FK72" i="3"/>
  <c r="FL71" i="4"/>
  <c r="FL72" i="4"/>
  <c r="FL72" i="8"/>
  <c r="FK71" i="11"/>
  <c r="FK72" i="11"/>
  <c r="BB72" i="18"/>
  <c r="BB71" i="17"/>
  <c r="BB72" i="17"/>
  <c r="GD76" i="5"/>
  <c r="FZ76" i="5"/>
  <c r="GA76" i="5"/>
  <c r="GD75" i="5"/>
  <c r="GD74" i="5"/>
  <c r="GE4" i="5"/>
  <c r="GE5" i="5"/>
  <c r="GE6" i="5"/>
  <c r="GE7" i="5"/>
  <c r="GE8" i="5"/>
  <c r="GE9" i="5"/>
  <c r="GE10" i="5"/>
  <c r="GE11" i="5"/>
  <c r="GE12" i="5"/>
  <c r="GE13" i="5"/>
  <c r="GE14" i="5"/>
  <c r="GE15" i="5"/>
  <c r="GE16" i="5"/>
  <c r="GE17" i="5"/>
  <c r="GE18" i="5"/>
  <c r="GE19" i="5"/>
  <c r="GE20" i="5"/>
  <c r="GE21" i="5"/>
  <c r="GE22" i="5"/>
  <c r="GE23" i="5"/>
  <c r="GE24" i="5"/>
  <c r="GE25" i="5"/>
  <c r="GE26" i="5"/>
  <c r="GE27" i="5"/>
  <c r="GE28" i="5"/>
  <c r="GE29" i="5"/>
  <c r="GE30" i="5"/>
  <c r="GE31" i="5"/>
  <c r="GE32" i="5"/>
  <c r="GE33" i="5"/>
  <c r="GE34" i="5"/>
  <c r="GE35" i="5"/>
  <c r="GE36" i="5"/>
  <c r="GE37" i="5"/>
  <c r="GE38" i="5"/>
  <c r="GE39" i="5"/>
  <c r="GE40" i="5"/>
  <c r="GE41" i="5"/>
  <c r="GE42" i="5"/>
  <c r="GE43" i="5"/>
  <c r="GE44" i="5"/>
  <c r="GE45" i="5"/>
  <c r="GE46" i="5"/>
  <c r="GE47" i="5"/>
  <c r="GE48" i="5"/>
  <c r="GE49" i="5"/>
  <c r="GE50" i="5"/>
  <c r="GE51" i="5"/>
  <c r="GE52" i="5"/>
  <c r="GE53" i="5"/>
  <c r="GE54" i="5"/>
  <c r="GE55" i="5"/>
  <c r="GE56" i="5"/>
  <c r="GE57" i="5"/>
  <c r="GE58" i="5"/>
  <c r="GE59" i="5"/>
  <c r="GE60" i="5"/>
  <c r="GE61" i="5"/>
  <c r="GE62" i="5"/>
  <c r="GE63" i="5"/>
  <c r="GE64" i="5"/>
  <c r="GE65" i="5"/>
  <c r="GE66" i="5"/>
  <c r="GE67" i="5"/>
  <c r="GE68" i="5"/>
  <c r="GE69" i="5"/>
  <c r="GE70" i="5"/>
  <c r="GE71" i="5"/>
  <c r="GE72" i="5"/>
  <c r="GE3" i="5"/>
  <c r="FN74" i="9" l="1"/>
  <c r="FO74" i="9"/>
  <c r="FS4" i="9"/>
  <c r="FS5" i="9"/>
  <c r="FS6" i="9"/>
  <c r="FS7" i="9"/>
  <c r="FS8" i="9"/>
  <c r="FS9" i="9"/>
  <c r="FS10" i="9"/>
  <c r="FS11" i="9"/>
  <c r="FS12" i="9"/>
  <c r="FS13" i="9"/>
  <c r="FS14" i="9"/>
  <c r="FS15" i="9"/>
  <c r="FS16" i="9"/>
  <c r="FS17" i="9"/>
  <c r="FS18" i="9"/>
  <c r="FS19" i="9"/>
  <c r="FS20" i="9"/>
  <c r="FS21" i="9"/>
  <c r="FS22" i="9"/>
  <c r="FS23" i="9"/>
  <c r="FS24" i="9"/>
  <c r="FS25" i="9"/>
  <c r="FS26" i="9"/>
  <c r="FS27" i="9"/>
  <c r="FS28" i="9"/>
  <c r="FS29" i="9"/>
  <c r="FS30" i="9"/>
  <c r="FS31" i="9"/>
  <c r="FS32" i="9"/>
  <c r="FS33" i="9"/>
  <c r="FS34" i="9"/>
  <c r="FS35" i="9"/>
  <c r="FS36" i="9"/>
  <c r="FS37" i="9"/>
  <c r="FS38" i="9"/>
  <c r="FS39" i="9"/>
  <c r="FS40" i="9"/>
  <c r="FS41" i="9"/>
  <c r="FS42" i="9"/>
  <c r="FS43" i="9"/>
  <c r="FS44" i="9"/>
  <c r="FS45" i="9"/>
  <c r="FS46" i="9"/>
  <c r="FS47" i="9"/>
  <c r="FS48" i="9"/>
  <c r="FS49" i="9"/>
  <c r="FS50" i="9"/>
  <c r="FS51" i="9"/>
  <c r="FS52" i="9"/>
  <c r="FS53" i="9"/>
  <c r="FS54" i="9"/>
  <c r="FS55" i="9"/>
  <c r="FS56" i="9"/>
  <c r="FS57" i="9"/>
  <c r="FS58" i="9"/>
  <c r="FS59" i="9"/>
  <c r="FS60" i="9"/>
  <c r="FS61" i="9"/>
  <c r="FS62" i="9"/>
  <c r="FS63" i="9"/>
  <c r="FS64" i="9"/>
  <c r="FS65" i="9"/>
  <c r="FS66" i="9"/>
  <c r="FS67" i="9"/>
  <c r="FS68" i="9"/>
  <c r="FS69" i="9"/>
  <c r="FS70" i="9"/>
  <c r="FS71" i="9"/>
  <c r="FS72" i="9"/>
  <c r="FS3" i="9"/>
  <c r="FJ74" i="10"/>
  <c r="FK74" i="10"/>
  <c r="FO4" i="10"/>
  <c r="FO5" i="10"/>
  <c r="FO6" i="10"/>
  <c r="FO7" i="10"/>
  <c r="FO8" i="10"/>
  <c r="FO9" i="10"/>
  <c r="FO10" i="10"/>
  <c r="FO11" i="10"/>
  <c r="FO12" i="10"/>
  <c r="FO13" i="10"/>
  <c r="FO14" i="10"/>
  <c r="FO15" i="10"/>
  <c r="FO16" i="10"/>
  <c r="FO17" i="10"/>
  <c r="FO18" i="10"/>
  <c r="FO19" i="10"/>
  <c r="FO20" i="10"/>
  <c r="FO21" i="10"/>
  <c r="FO22" i="10"/>
  <c r="FO23" i="10"/>
  <c r="FO24" i="10"/>
  <c r="FO25" i="10"/>
  <c r="FO26" i="10"/>
  <c r="FO27" i="10"/>
  <c r="FO28" i="10"/>
  <c r="FO29" i="10"/>
  <c r="FO30" i="10"/>
  <c r="FO31" i="10"/>
  <c r="FO32" i="10"/>
  <c r="FO33" i="10"/>
  <c r="FO34" i="10"/>
  <c r="FO35" i="10"/>
  <c r="FO36" i="10"/>
  <c r="FO37" i="10"/>
  <c r="FO38" i="10"/>
  <c r="FO39" i="10"/>
  <c r="FO40" i="10"/>
  <c r="FO41" i="10"/>
  <c r="FO42" i="10"/>
  <c r="FO43" i="10"/>
  <c r="FO44" i="10"/>
  <c r="FO45" i="10"/>
  <c r="FO46" i="10"/>
  <c r="FO47" i="10"/>
  <c r="FO48" i="10"/>
  <c r="FO49" i="10"/>
  <c r="FO50" i="10"/>
  <c r="FO51" i="10"/>
  <c r="FO52" i="10"/>
  <c r="FO53" i="10"/>
  <c r="FO54" i="10"/>
  <c r="FO55" i="10"/>
  <c r="FO56" i="10"/>
  <c r="FO57" i="10"/>
  <c r="FO58" i="10"/>
  <c r="FO59" i="10"/>
  <c r="FO60" i="10"/>
  <c r="FO61" i="10"/>
  <c r="FO62" i="10"/>
  <c r="FO63" i="10"/>
  <c r="FO64" i="10"/>
  <c r="FO65" i="10"/>
  <c r="FO66" i="10"/>
  <c r="FO67" i="10"/>
  <c r="FO68" i="10"/>
  <c r="FO69" i="10"/>
  <c r="FO70" i="10"/>
  <c r="FO71" i="10"/>
  <c r="FO3" i="10"/>
  <c r="FF74" i="3"/>
  <c r="FG74" i="3"/>
  <c r="FK4" i="3"/>
  <c r="FK5" i="3"/>
  <c r="FK6" i="3"/>
  <c r="FK7" i="3"/>
  <c r="FK8" i="3"/>
  <c r="FK9" i="3"/>
  <c r="FK10" i="3"/>
  <c r="FK11" i="3"/>
  <c r="FK12" i="3"/>
  <c r="FK13" i="3"/>
  <c r="FK14" i="3"/>
  <c r="FK15" i="3"/>
  <c r="FK16" i="3"/>
  <c r="FK17" i="3"/>
  <c r="FK18" i="3"/>
  <c r="FK19" i="3"/>
  <c r="FK20" i="3"/>
  <c r="FK21" i="3"/>
  <c r="FK22" i="3"/>
  <c r="FK23" i="3"/>
  <c r="FK24" i="3"/>
  <c r="FK25" i="3"/>
  <c r="FK26" i="3"/>
  <c r="FK27" i="3"/>
  <c r="FK28" i="3"/>
  <c r="FK29" i="3"/>
  <c r="FK30" i="3"/>
  <c r="FK31" i="3"/>
  <c r="FK32" i="3"/>
  <c r="FK33" i="3"/>
  <c r="FK34" i="3"/>
  <c r="FK35" i="3"/>
  <c r="FK36" i="3"/>
  <c r="FK37" i="3"/>
  <c r="FK38" i="3"/>
  <c r="FK39" i="3"/>
  <c r="FK40" i="3"/>
  <c r="FK41" i="3"/>
  <c r="FK42" i="3"/>
  <c r="FK43" i="3"/>
  <c r="FK44" i="3"/>
  <c r="FK45" i="3"/>
  <c r="FK46" i="3"/>
  <c r="FK47" i="3"/>
  <c r="FK48" i="3"/>
  <c r="FK49" i="3"/>
  <c r="FK50" i="3"/>
  <c r="FK51" i="3"/>
  <c r="FK52" i="3"/>
  <c r="FK53" i="3"/>
  <c r="FK54" i="3"/>
  <c r="FK55" i="3"/>
  <c r="FK56" i="3"/>
  <c r="FK57" i="3"/>
  <c r="FK58" i="3"/>
  <c r="FK59" i="3"/>
  <c r="FK60" i="3"/>
  <c r="FK61" i="3"/>
  <c r="FK62" i="3"/>
  <c r="FK63" i="3"/>
  <c r="FK64" i="3"/>
  <c r="FK65" i="3"/>
  <c r="FK66" i="3"/>
  <c r="FK67" i="3"/>
  <c r="FK68" i="3"/>
  <c r="FK69" i="3"/>
  <c r="FK70" i="3"/>
  <c r="FK3" i="3"/>
  <c r="FK25" i="4"/>
  <c r="FG74" i="4"/>
  <c r="FH74" i="4"/>
  <c r="FL4" i="4"/>
  <c r="FL5" i="4"/>
  <c r="FL6" i="4"/>
  <c r="FL7" i="4"/>
  <c r="FL8" i="4"/>
  <c r="FL9" i="4"/>
  <c r="FL10" i="4"/>
  <c r="FL11" i="4"/>
  <c r="FL12" i="4"/>
  <c r="FL13" i="4"/>
  <c r="FL14" i="4"/>
  <c r="FL15" i="4"/>
  <c r="FL16" i="4"/>
  <c r="FL17" i="4"/>
  <c r="FL18" i="4"/>
  <c r="FL19" i="4"/>
  <c r="FL20" i="4"/>
  <c r="FL21" i="4"/>
  <c r="FL22" i="4"/>
  <c r="FL23" i="4"/>
  <c r="FL24" i="4"/>
  <c r="FL26" i="4"/>
  <c r="FL27" i="4"/>
  <c r="FL28" i="4"/>
  <c r="FL29" i="4"/>
  <c r="FL30" i="4"/>
  <c r="FL31" i="4"/>
  <c r="FL32" i="4"/>
  <c r="FL33" i="4"/>
  <c r="FL34" i="4"/>
  <c r="FL35" i="4"/>
  <c r="FL36" i="4"/>
  <c r="FL37" i="4"/>
  <c r="FL38" i="4"/>
  <c r="FL39" i="4"/>
  <c r="FL40" i="4"/>
  <c r="FL41" i="4"/>
  <c r="FL42" i="4"/>
  <c r="FL43" i="4"/>
  <c r="FL44" i="4"/>
  <c r="FL45" i="4"/>
  <c r="FL46" i="4"/>
  <c r="FL47" i="4"/>
  <c r="FL48" i="4"/>
  <c r="FL49" i="4"/>
  <c r="FL50" i="4"/>
  <c r="FL51" i="4"/>
  <c r="FL52" i="4"/>
  <c r="FL53" i="4"/>
  <c r="FL54" i="4"/>
  <c r="FL55" i="4"/>
  <c r="FL56" i="4"/>
  <c r="FL57" i="4"/>
  <c r="FL58" i="4"/>
  <c r="FL59" i="4"/>
  <c r="FL60" i="4"/>
  <c r="FL61" i="4"/>
  <c r="FL62" i="4"/>
  <c r="FL63" i="4"/>
  <c r="FL64" i="4"/>
  <c r="FL65" i="4"/>
  <c r="FL66" i="4"/>
  <c r="FL67" i="4"/>
  <c r="FL68" i="4"/>
  <c r="FL69" i="4"/>
  <c r="FL70" i="4"/>
  <c r="FL3" i="4"/>
  <c r="FO4" i="6"/>
  <c r="FO5" i="6"/>
  <c r="FO6" i="6"/>
  <c r="FO7" i="6"/>
  <c r="FO8" i="6"/>
  <c r="FO9" i="6"/>
  <c r="FO10" i="6"/>
  <c r="FO11" i="6"/>
  <c r="FO12" i="6"/>
  <c r="FO13" i="6"/>
  <c r="FO14" i="6"/>
  <c r="FO15" i="6"/>
  <c r="FO16" i="6"/>
  <c r="FO17" i="6"/>
  <c r="FO18" i="6"/>
  <c r="FO19" i="6"/>
  <c r="FO20" i="6"/>
  <c r="FO21" i="6"/>
  <c r="FO22" i="6"/>
  <c r="FO23" i="6"/>
  <c r="FO24" i="6"/>
  <c r="FO25" i="6"/>
  <c r="FO26" i="6"/>
  <c r="FO27" i="6"/>
  <c r="FO28" i="6"/>
  <c r="FO29" i="6"/>
  <c r="FO30" i="6"/>
  <c r="FO31" i="6"/>
  <c r="FO32" i="6"/>
  <c r="FO33" i="6"/>
  <c r="FO34" i="6"/>
  <c r="FO35" i="6"/>
  <c r="FO36" i="6"/>
  <c r="FO37" i="6"/>
  <c r="FO38" i="6"/>
  <c r="FO39" i="6"/>
  <c r="FO40" i="6"/>
  <c r="FO41" i="6"/>
  <c r="FO42" i="6"/>
  <c r="FO43" i="6"/>
  <c r="FO44" i="6"/>
  <c r="FO45" i="6"/>
  <c r="FO46" i="6"/>
  <c r="FO47" i="6"/>
  <c r="FO48" i="6"/>
  <c r="FO49" i="6"/>
  <c r="FO50" i="6"/>
  <c r="FO51" i="6"/>
  <c r="FO52" i="6"/>
  <c r="FO53" i="6"/>
  <c r="FO54" i="6"/>
  <c r="FO55" i="6"/>
  <c r="FO56" i="6"/>
  <c r="FO57" i="6"/>
  <c r="FO58" i="6"/>
  <c r="FO59" i="6"/>
  <c r="FO60" i="6"/>
  <c r="FO61" i="6"/>
  <c r="FO62" i="6"/>
  <c r="FO63" i="6"/>
  <c r="FO64" i="6"/>
  <c r="FO65" i="6"/>
  <c r="FO66" i="6"/>
  <c r="FO67" i="6"/>
  <c r="FO68" i="6"/>
  <c r="FO69" i="6"/>
  <c r="FO70" i="6"/>
  <c r="FO71" i="6"/>
  <c r="FO72" i="6"/>
  <c r="FO3" i="6"/>
  <c r="FJ74" i="6"/>
  <c r="FK74" i="6"/>
  <c r="FN74" i="6" s="1"/>
  <c r="AW74" i="17"/>
  <c r="AX74" i="17"/>
  <c r="BA74" i="17" s="1"/>
  <c r="FF74" i="11"/>
  <c r="FG74" i="11"/>
  <c r="FJ74" i="11" s="1"/>
  <c r="FG74" i="8"/>
  <c r="FH74" i="8"/>
  <c r="FK74" i="8" s="1"/>
  <c r="FK55" i="8"/>
  <c r="FL55" i="8" s="1"/>
  <c r="FL4" i="8"/>
  <c r="FL5" i="8"/>
  <c r="FL6" i="8"/>
  <c r="FL7" i="8"/>
  <c r="FL8" i="8"/>
  <c r="FL9" i="8"/>
  <c r="FL10" i="8"/>
  <c r="FL11" i="8"/>
  <c r="FL12" i="8"/>
  <c r="FL13" i="8"/>
  <c r="FL14" i="8"/>
  <c r="FL15" i="8"/>
  <c r="FL16" i="8"/>
  <c r="FL17" i="8"/>
  <c r="FL18" i="8"/>
  <c r="FL19" i="8"/>
  <c r="FL20" i="8"/>
  <c r="FL21" i="8"/>
  <c r="FL22" i="8"/>
  <c r="FL23" i="8"/>
  <c r="FL24" i="8"/>
  <c r="FL25" i="8"/>
  <c r="FL26" i="8"/>
  <c r="FL27" i="8"/>
  <c r="FL28" i="8"/>
  <c r="FL29" i="8"/>
  <c r="FL30" i="8"/>
  <c r="FL31" i="8"/>
  <c r="FL32" i="8"/>
  <c r="FL33" i="8"/>
  <c r="FL34" i="8"/>
  <c r="FL35" i="8"/>
  <c r="FL36" i="8"/>
  <c r="FL37" i="8"/>
  <c r="FL38" i="8"/>
  <c r="FL39" i="8"/>
  <c r="FL40" i="8"/>
  <c r="FL41" i="8"/>
  <c r="FL42" i="8"/>
  <c r="FL43" i="8"/>
  <c r="FL44" i="8"/>
  <c r="FL45" i="8"/>
  <c r="FL46" i="8"/>
  <c r="FL47" i="8"/>
  <c r="FL48" i="8"/>
  <c r="FL49" i="8"/>
  <c r="FL50" i="8"/>
  <c r="FL51" i="8"/>
  <c r="FL52" i="8"/>
  <c r="FL53" i="8"/>
  <c r="FL54" i="8"/>
  <c r="FL56" i="8"/>
  <c r="FL57" i="8"/>
  <c r="FL58" i="8"/>
  <c r="FL59" i="8"/>
  <c r="FL60" i="8"/>
  <c r="FL61" i="8"/>
  <c r="FL62" i="8"/>
  <c r="FL63" i="8"/>
  <c r="FL64" i="8"/>
  <c r="FL65" i="8"/>
  <c r="FL66" i="8"/>
  <c r="FL67" i="8"/>
  <c r="FL68" i="8"/>
  <c r="FL69" i="8"/>
  <c r="FL70" i="8"/>
  <c r="FL71" i="8"/>
  <c r="FL3" i="8"/>
  <c r="FK4" i="11"/>
  <c r="FK5" i="11"/>
  <c r="FK6" i="11"/>
  <c r="FK7" i="11"/>
  <c r="FK8" i="11"/>
  <c r="FK9" i="11"/>
  <c r="FK10" i="11"/>
  <c r="FK11" i="11"/>
  <c r="FK12" i="11"/>
  <c r="FK13" i="11"/>
  <c r="FK14" i="11"/>
  <c r="FK15" i="11"/>
  <c r="FK16" i="11"/>
  <c r="FK17" i="11"/>
  <c r="FK18" i="11"/>
  <c r="FK19" i="11"/>
  <c r="FK20" i="11"/>
  <c r="FK21" i="11"/>
  <c r="FK22" i="11"/>
  <c r="FK23" i="11"/>
  <c r="FK24" i="11"/>
  <c r="FK25" i="11"/>
  <c r="FK26" i="11"/>
  <c r="FK27" i="11"/>
  <c r="FK28" i="11"/>
  <c r="FK29" i="11"/>
  <c r="FK30" i="11"/>
  <c r="FK31" i="11"/>
  <c r="FK32" i="11"/>
  <c r="FK33" i="11"/>
  <c r="FK34" i="11"/>
  <c r="FK35" i="11"/>
  <c r="FK36" i="11"/>
  <c r="FK37" i="11"/>
  <c r="FK38" i="11"/>
  <c r="FK39" i="11"/>
  <c r="FK40" i="11"/>
  <c r="FK41" i="11"/>
  <c r="FK42" i="11"/>
  <c r="FK43" i="11"/>
  <c r="FK44" i="11"/>
  <c r="FK45" i="11"/>
  <c r="FK46" i="11"/>
  <c r="FK47" i="11"/>
  <c r="FK48" i="11"/>
  <c r="FK49" i="11"/>
  <c r="FK50" i="11"/>
  <c r="FK51" i="11"/>
  <c r="FK53" i="11"/>
  <c r="FK54" i="11"/>
  <c r="FK55" i="11"/>
  <c r="FK56" i="11"/>
  <c r="FK57" i="11"/>
  <c r="FK58" i="11"/>
  <c r="FK59" i="11"/>
  <c r="FK60" i="11"/>
  <c r="FK61" i="11"/>
  <c r="FK62" i="11"/>
  <c r="FK63" i="11"/>
  <c r="FK64" i="11"/>
  <c r="FK65" i="11"/>
  <c r="FK66" i="11"/>
  <c r="FK67" i="11"/>
  <c r="FK68" i="11"/>
  <c r="FK69" i="11"/>
  <c r="FK70" i="11"/>
  <c r="FK3" i="11"/>
  <c r="AW74" i="18"/>
  <c r="AX74" i="18"/>
  <c r="BA74" i="18" s="1"/>
  <c r="BB4" i="18"/>
  <c r="BB5" i="18"/>
  <c r="BB6" i="18"/>
  <c r="BB7" i="18"/>
  <c r="BB8" i="18"/>
  <c r="BB9" i="18"/>
  <c r="BB10" i="18"/>
  <c r="BB11" i="18"/>
  <c r="BB12" i="18"/>
  <c r="BB13" i="18"/>
  <c r="BB14" i="18"/>
  <c r="BB15" i="18"/>
  <c r="BB16" i="18"/>
  <c r="BB17" i="18"/>
  <c r="BB18" i="18"/>
  <c r="BB19" i="18"/>
  <c r="BB20" i="18"/>
  <c r="BB21" i="18"/>
  <c r="BB22" i="18"/>
  <c r="BB23" i="18"/>
  <c r="BB24" i="18"/>
  <c r="BB25" i="18"/>
  <c r="BB26" i="18"/>
  <c r="BB27" i="18"/>
  <c r="BB28" i="18"/>
  <c r="BB29" i="18"/>
  <c r="BB30" i="18"/>
  <c r="BB31" i="18"/>
  <c r="BB32" i="18"/>
  <c r="BB33" i="18"/>
  <c r="BB34" i="18"/>
  <c r="BB35" i="18"/>
  <c r="BB36" i="18"/>
  <c r="BB37" i="18"/>
  <c r="BB38" i="18"/>
  <c r="BB39" i="18"/>
  <c r="BB40" i="18"/>
  <c r="BB41" i="18"/>
  <c r="BB42" i="18"/>
  <c r="BB43" i="18"/>
  <c r="BB44" i="18"/>
  <c r="BB45" i="18"/>
  <c r="BB46" i="18"/>
  <c r="BB47" i="18"/>
  <c r="BB48" i="18"/>
  <c r="BB49" i="18"/>
  <c r="BB50" i="18"/>
  <c r="BB51" i="18"/>
  <c r="BB85" i="18"/>
  <c r="BB53" i="18"/>
  <c r="BB54" i="18"/>
  <c r="BB55" i="18"/>
  <c r="BB56" i="18"/>
  <c r="BB57" i="18"/>
  <c r="BB58" i="18"/>
  <c r="BB59" i="18"/>
  <c r="BB60" i="18"/>
  <c r="BB61" i="18"/>
  <c r="BB62" i="18"/>
  <c r="BB63" i="18"/>
  <c r="BB64" i="18"/>
  <c r="BB65" i="18"/>
  <c r="BB66" i="18"/>
  <c r="BB67" i="18"/>
  <c r="BB68" i="18"/>
  <c r="BB69" i="18"/>
  <c r="BB70" i="18"/>
  <c r="BB71" i="18"/>
  <c r="BB3" i="18"/>
  <c r="AK74" i="20"/>
  <c r="AG74" i="20"/>
  <c r="AH74" i="20"/>
  <c r="AL4" i="20"/>
  <c r="AL5" i="20"/>
  <c r="AL6" i="20"/>
  <c r="AL7" i="20"/>
  <c r="AL8" i="20"/>
  <c r="AL9" i="20"/>
  <c r="AL10" i="20"/>
  <c r="AL11" i="20"/>
  <c r="AL12" i="20"/>
  <c r="AL13" i="20"/>
  <c r="AL14" i="20"/>
  <c r="AL15" i="20"/>
  <c r="AL16" i="20"/>
  <c r="AL17" i="20"/>
  <c r="AL18" i="20"/>
  <c r="AL19" i="20"/>
  <c r="AL20" i="20"/>
  <c r="AL21" i="20"/>
  <c r="AL22" i="20"/>
  <c r="AL23" i="20"/>
  <c r="AL24" i="20"/>
  <c r="AL25" i="20"/>
  <c r="AL26" i="20"/>
  <c r="AL27" i="20"/>
  <c r="AL28" i="20"/>
  <c r="AL29" i="20"/>
  <c r="AL30" i="20"/>
  <c r="AL31" i="20"/>
  <c r="AL32" i="20"/>
  <c r="AL33" i="20"/>
  <c r="AL34" i="20"/>
  <c r="AL35" i="20"/>
  <c r="AL36" i="20"/>
  <c r="AL37" i="20"/>
  <c r="AL38" i="20"/>
  <c r="AL39" i="20"/>
  <c r="AL40" i="20"/>
  <c r="AL41" i="20"/>
  <c r="AL42" i="20"/>
  <c r="AL43" i="20"/>
  <c r="AL44" i="20"/>
  <c r="AL45" i="20"/>
  <c r="AL46" i="20"/>
  <c r="AL47" i="20"/>
  <c r="AL48" i="20"/>
  <c r="AL49" i="20"/>
  <c r="AL50" i="20"/>
  <c r="AL51" i="20"/>
  <c r="AL52" i="20"/>
  <c r="AL53" i="20"/>
  <c r="AL54" i="20"/>
  <c r="AL55" i="20"/>
  <c r="AL56" i="20"/>
  <c r="AL57" i="20"/>
  <c r="AL58" i="20"/>
  <c r="AL59" i="20"/>
  <c r="AL60" i="20"/>
  <c r="AL61" i="20"/>
  <c r="AL62" i="20"/>
  <c r="AL63" i="20"/>
  <c r="AL64" i="20"/>
  <c r="AL65" i="20"/>
  <c r="AL66" i="20"/>
  <c r="AL67" i="20"/>
  <c r="AL68" i="20"/>
  <c r="AL69" i="20"/>
  <c r="AL70" i="20"/>
  <c r="AL71" i="20"/>
  <c r="AL72" i="20"/>
  <c r="AL3" i="20"/>
  <c r="BB4" i="17"/>
  <c r="BB5" i="17"/>
  <c r="BB6" i="17"/>
  <c r="BB7" i="17"/>
  <c r="BB8" i="17"/>
  <c r="BB9" i="17"/>
  <c r="BB10" i="17"/>
  <c r="BB11" i="17"/>
  <c r="BB12" i="17"/>
  <c r="BB13" i="17"/>
  <c r="BB14" i="17"/>
  <c r="BB15" i="17"/>
  <c r="BB16" i="17"/>
  <c r="BB17" i="17"/>
  <c r="BB18" i="17"/>
  <c r="BB19" i="17"/>
  <c r="BB20" i="17"/>
  <c r="BB21" i="17"/>
  <c r="BB22" i="17"/>
  <c r="BB23" i="17"/>
  <c r="BB24" i="17"/>
  <c r="BB25" i="17"/>
  <c r="BB26" i="17"/>
  <c r="BB27" i="17"/>
  <c r="BB28" i="17"/>
  <c r="BB29" i="17"/>
  <c r="BB30" i="17"/>
  <c r="BB31" i="17"/>
  <c r="BB32" i="17"/>
  <c r="BB33" i="17"/>
  <c r="BB34" i="17"/>
  <c r="BB35" i="17"/>
  <c r="BB36" i="17"/>
  <c r="BB37" i="17"/>
  <c r="BB38" i="17"/>
  <c r="BB39" i="17"/>
  <c r="BB40" i="17"/>
  <c r="BB41" i="17"/>
  <c r="BB42" i="17"/>
  <c r="BB43" i="17"/>
  <c r="BB44" i="17"/>
  <c r="BB45" i="17"/>
  <c r="BB46" i="17"/>
  <c r="BB47" i="17"/>
  <c r="BB48" i="17"/>
  <c r="BB49" i="17"/>
  <c r="BB50" i="17"/>
  <c r="BB51" i="17"/>
  <c r="BB53" i="17"/>
  <c r="BB54" i="17"/>
  <c r="BB55" i="17"/>
  <c r="BB56" i="17"/>
  <c r="BB57" i="17"/>
  <c r="BB58" i="17"/>
  <c r="BB59" i="17"/>
  <c r="BB60" i="17"/>
  <c r="BB61" i="17"/>
  <c r="BB62" i="17"/>
  <c r="BB63" i="17"/>
  <c r="BB64" i="17"/>
  <c r="BB65" i="17"/>
  <c r="BB66" i="17"/>
  <c r="BB67" i="17"/>
  <c r="BB68" i="17"/>
  <c r="BB69" i="17"/>
  <c r="BB70" i="17"/>
  <c r="BB3" i="17"/>
  <c r="FR74" i="9" l="1"/>
  <c r="FN74" i="10"/>
  <c r="FJ74" i="3"/>
  <c r="FK74" i="4"/>
  <c r="FK85" i="9"/>
  <c r="FF74" i="9"/>
  <c r="FG74" i="9"/>
  <c r="FJ74" i="9" s="1"/>
  <c r="EY74" i="4"/>
  <c r="EZ74" i="4"/>
  <c r="FC74" i="4" s="1"/>
  <c r="FF74" i="6"/>
  <c r="FB74" i="6"/>
  <c r="FC74" i="6"/>
  <c r="AS74" i="18"/>
  <c r="AO74" i="18"/>
  <c r="AP74" i="18"/>
  <c r="Y74" i="20"/>
  <c r="Z74" i="20"/>
  <c r="AC74" i="20" s="1"/>
  <c r="AS74" i="17"/>
  <c r="AO74" i="17"/>
  <c r="AP74" i="17"/>
  <c r="AT72" i="17"/>
  <c r="EY74" i="8"/>
  <c r="FC74" i="8" s="1"/>
  <c r="EZ74" i="8"/>
  <c r="FD72" i="8"/>
  <c r="FD71" i="8"/>
  <c r="FR76" i="5"/>
  <c r="FS76" i="5"/>
  <c r="FV75" i="5"/>
  <c r="GE75" i="5" s="1"/>
  <c r="FV74" i="5"/>
  <c r="GE74" i="5" s="1"/>
  <c r="FB74" i="11"/>
  <c r="EX74" i="11"/>
  <c r="EY74" i="11"/>
  <c r="FC71" i="11"/>
  <c r="FC72" i="11"/>
  <c r="EX74" i="3"/>
  <c r="EY74" i="3"/>
  <c r="FB74" i="3" s="1"/>
  <c r="FC71" i="3"/>
  <c r="FC72" i="3"/>
  <c r="FB74" i="10"/>
  <c r="FC74" i="10"/>
  <c r="FF74" i="10" s="1"/>
  <c r="FG71" i="10"/>
  <c r="FG72" i="10"/>
  <c r="FW74" i="5" l="1"/>
  <c r="FW75" i="5"/>
  <c r="FV76" i="5"/>
  <c r="FG4" i="6"/>
  <c r="FG5" i="6"/>
  <c r="FG6" i="6"/>
  <c r="FG7" i="6"/>
  <c r="FG8" i="6"/>
  <c r="FG9" i="6"/>
  <c r="FG10" i="6"/>
  <c r="FG11" i="6"/>
  <c r="FG12" i="6"/>
  <c r="FG13" i="6"/>
  <c r="FG14" i="6"/>
  <c r="FG15" i="6"/>
  <c r="FG16" i="6"/>
  <c r="FG17" i="6"/>
  <c r="FG18" i="6"/>
  <c r="FG19" i="6"/>
  <c r="FG20" i="6"/>
  <c r="FG21" i="6"/>
  <c r="FG22" i="6"/>
  <c r="FG23" i="6"/>
  <c r="FG24" i="6"/>
  <c r="FG25" i="6"/>
  <c r="FG26" i="6"/>
  <c r="FG27" i="6"/>
  <c r="FG28" i="6"/>
  <c r="FG29" i="6"/>
  <c r="FG30" i="6"/>
  <c r="FG31" i="6"/>
  <c r="FG32" i="6"/>
  <c r="FG33" i="6"/>
  <c r="FG34" i="6"/>
  <c r="FG35" i="6"/>
  <c r="FG36" i="6"/>
  <c r="FG37" i="6"/>
  <c r="FG38" i="6"/>
  <c r="FG39" i="6"/>
  <c r="FG40" i="6"/>
  <c r="FG41" i="6"/>
  <c r="FG42" i="6"/>
  <c r="FG43" i="6"/>
  <c r="FG44" i="6"/>
  <c r="FG45" i="6"/>
  <c r="FG46" i="6"/>
  <c r="FG47" i="6"/>
  <c r="FG48" i="6"/>
  <c r="FG49" i="6"/>
  <c r="FG50" i="6"/>
  <c r="FG51" i="6"/>
  <c r="FG52" i="6"/>
  <c r="FG53" i="6"/>
  <c r="FG54" i="6"/>
  <c r="FG55" i="6"/>
  <c r="FG56" i="6"/>
  <c r="FG57" i="6"/>
  <c r="FG58" i="6"/>
  <c r="FG59" i="6"/>
  <c r="FG60" i="6"/>
  <c r="FG61" i="6"/>
  <c r="FG62" i="6"/>
  <c r="FG63" i="6"/>
  <c r="FG64" i="6"/>
  <c r="FG65" i="6"/>
  <c r="FG66" i="6"/>
  <c r="FG67" i="6"/>
  <c r="FG68" i="6"/>
  <c r="FG69" i="6"/>
  <c r="FG70" i="6"/>
  <c r="FG71" i="6"/>
  <c r="FG72" i="6"/>
  <c r="FG3" i="6"/>
  <c r="AD4" i="20"/>
  <c r="AD5" i="20"/>
  <c r="AD6" i="20"/>
  <c r="AD7" i="20"/>
  <c r="AD8" i="20"/>
  <c r="AD9" i="20"/>
  <c r="AD10" i="20"/>
  <c r="AD11" i="20"/>
  <c r="AD12" i="20"/>
  <c r="AD13" i="20"/>
  <c r="AD14" i="20"/>
  <c r="AD15" i="20"/>
  <c r="AD16" i="20"/>
  <c r="AD17" i="20"/>
  <c r="AD18" i="20"/>
  <c r="AD19" i="20"/>
  <c r="AD20" i="20"/>
  <c r="AD21" i="20"/>
  <c r="AD22" i="20"/>
  <c r="AD23" i="20"/>
  <c r="AD24" i="20"/>
  <c r="AD25" i="20"/>
  <c r="AD26" i="20"/>
  <c r="AD27" i="20"/>
  <c r="AD28" i="20"/>
  <c r="AD29" i="20"/>
  <c r="AD30" i="20"/>
  <c r="AD31" i="20"/>
  <c r="AD32" i="20"/>
  <c r="AD33" i="20"/>
  <c r="AD34" i="20"/>
  <c r="AD35" i="20"/>
  <c r="AD36" i="20"/>
  <c r="AD37" i="20"/>
  <c r="AD38" i="20"/>
  <c r="AD39" i="20"/>
  <c r="AD40" i="20"/>
  <c r="AD41" i="20"/>
  <c r="AD42" i="20"/>
  <c r="AD43" i="20"/>
  <c r="AD44" i="20"/>
  <c r="AD45" i="20"/>
  <c r="AD46" i="20"/>
  <c r="AD47" i="20"/>
  <c r="AD48" i="20"/>
  <c r="AD49" i="20"/>
  <c r="AD50" i="20"/>
  <c r="AD51" i="20"/>
  <c r="AD52" i="20"/>
  <c r="AD53" i="20"/>
  <c r="AD54" i="20"/>
  <c r="AD55" i="20"/>
  <c r="AD56" i="20"/>
  <c r="AD57" i="20"/>
  <c r="AD58" i="20"/>
  <c r="AD59" i="20"/>
  <c r="AD60" i="20"/>
  <c r="AD61" i="20"/>
  <c r="AD62" i="20"/>
  <c r="AD63" i="20"/>
  <c r="AD64" i="20"/>
  <c r="AD65" i="20"/>
  <c r="AD66" i="20"/>
  <c r="AD67" i="20"/>
  <c r="AD68" i="20"/>
  <c r="AD69" i="20"/>
  <c r="AD70" i="20"/>
  <c r="AD71" i="20"/>
  <c r="AD72" i="20"/>
  <c r="AD3" i="20"/>
  <c r="FK4" i="9"/>
  <c r="FK5" i="9"/>
  <c r="FK6" i="9"/>
  <c r="FK7" i="9"/>
  <c r="FK8" i="9"/>
  <c r="FK9" i="9"/>
  <c r="FK10" i="9"/>
  <c r="FK11" i="9"/>
  <c r="FK12" i="9"/>
  <c r="FK13" i="9"/>
  <c r="FK14" i="9"/>
  <c r="FK15" i="9"/>
  <c r="FK16" i="9"/>
  <c r="FK17" i="9"/>
  <c r="FK18" i="9"/>
  <c r="FK19" i="9"/>
  <c r="FK20" i="9"/>
  <c r="FK21" i="9"/>
  <c r="FK22" i="9"/>
  <c r="FK23" i="9"/>
  <c r="FK24" i="9"/>
  <c r="FK25" i="9"/>
  <c r="FK26" i="9"/>
  <c r="FK27" i="9"/>
  <c r="FK28" i="9"/>
  <c r="FK29" i="9"/>
  <c r="FK30" i="9"/>
  <c r="FK31" i="9"/>
  <c r="FK32" i="9"/>
  <c r="FK33" i="9"/>
  <c r="FK34" i="9"/>
  <c r="FK35" i="9"/>
  <c r="FK36" i="9"/>
  <c r="FK37" i="9"/>
  <c r="FK38" i="9"/>
  <c r="FK39" i="9"/>
  <c r="FK40" i="9"/>
  <c r="FK41" i="9"/>
  <c r="FK42" i="9"/>
  <c r="FK43" i="9"/>
  <c r="FK44" i="9"/>
  <c r="FK45" i="9"/>
  <c r="FK46" i="9"/>
  <c r="FK47" i="9"/>
  <c r="FK48" i="9"/>
  <c r="FK49" i="9"/>
  <c r="FK50" i="9"/>
  <c r="FK51" i="9"/>
  <c r="FK52" i="9"/>
  <c r="FK53" i="9"/>
  <c r="FK54" i="9"/>
  <c r="FK55" i="9"/>
  <c r="FK56" i="9"/>
  <c r="FK57" i="9"/>
  <c r="FK58" i="9"/>
  <c r="FK59" i="9"/>
  <c r="FK60" i="9"/>
  <c r="FK61" i="9"/>
  <c r="FK62" i="9"/>
  <c r="FK63" i="9"/>
  <c r="FK64" i="9"/>
  <c r="FK65" i="9"/>
  <c r="FK66" i="9"/>
  <c r="FK67" i="9"/>
  <c r="FK68" i="9"/>
  <c r="FK69" i="9"/>
  <c r="FK70" i="9"/>
  <c r="FK71" i="9"/>
  <c r="FK72" i="9"/>
  <c r="FK3" i="9"/>
  <c r="FG4" i="10"/>
  <c r="FG5" i="10"/>
  <c r="FG6" i="10"/>
  <c r="FG7" i="10"/>
  <c r="FG8" i="10"/>
  <c r="FG9" i="10"/>
  <c r="FG10" i="10"/>
  <c r="FG11" i="10"/>
  <c r="FG12" i="10"/>
  <c r="FG13" i="10"/>
  <c r="FG14" i="10"/>
  <c r="FG15" i="10"/>
  <c r="FG16" i="10"/>
  <c r="FG17" i="10"/>
  <c r="FG18" i="10"/>
  <c r="FG19" i="10"/>
  <c r="FG20" i="10"/>
  <c r="FG21" i="10"/>
  <c r="FG22" i="10"/>
  <c r="FG23" i="10"/>
  <c r="FG24" i="10"/>
  <c r="FG25" i="10"/>
  <c r="FG26" i="10"/>
  <c r="FG27" i="10"/>
  <c r="FG28" i="10"/>
  <c r="FG29" i="10"/>
  <c r="FG30" i="10"/>
  <c r="FG31" i="10"/>
  <c r="FG32" i="10"/>
  <c r="FG33" i="10"/>
  <c r="FG34" i="10"/>
  <c r="FG35" i="10"/>
  <c r="FG36" i="10"/>
  <c r="FG37" i="10"/>
  <c r="FG38" i="10"/>
  <c r="FG39" i="10"/>
  <c r="FG40" i="10"/>
  <c r="FG41" i="10"/>
  <c r="FG42" i="10"/>
  <c r="FG43" i="10"/>
  <c r="FG44" i="10"/>
  <c r="FG45" i="10"/>
  <c r="FG46" i="10"/>
  <c r="FG47" i="10"/>
  <c r="FG48" i="10"/>
  <c r="FG49" i="10"/>
  <c r="FG50" i="10"/>
  <c r="FG51" i="10"/>
  <c r="FG52" i="10"/>
  <c r="FG53" i="10"/>
  <c r="FG54" i="10"/>
  <c r="FG55" i="10"/>
  <c r="FG56" i="10"/>
  <c r="FG57" i="10"/>
  <c r="FG58" i="10"/>
  <c r="FG59" i="10"/>
  <c r="FG60" i="10"/>
  <c r="FG61" i="10"/>
  <c r="FG62" i="10"/>
  <c r="FG63" i="10"/>
  <c r="FG64" i="10"/>
  <c r="FG65" i="10"/>
  <c r="FG66" i="10"/>
  <c r="FG67" i="10"/>
  <c r="FG68" i="10"/>
  <c r="FG69" i="10"/>
  <c r="FG70" i="10"/>
  <c r="FG3" i="10"/>
  <c r="FC4" i="3"/>
  <c r="FC5" i="3"/>
  <c r="FC6" i="3"/>
  <c r="FC7" i="3"/>
  <c r="FC8" i="3"/>
  <c r="FC9" i="3"/>
  <c r="FC10" i="3"/>
  <c r="FC11" i="3"/>
  <c r="FC12" i="3"/>
  <c r="FC13" i="3"/>
  <c r="FC14" i="3"/>
  <c r="FC15" i="3"/>
  <c r="FC16" i="3"/>
  <c r="FC17" i="3"/>
  <c r="FC18" i="3"/>
  <c r="FC19" i="3"/>
  <c r="FC20" i="3"/>
  <c r="FC21" i="3"/>
  <c r="FC22" i="3"/>
  <c r="FC23" i="3"/>
  <c r="FC24" i="3"/>
  <c r="FC25" i="3"/>
  <c r="FC26" i="3"/>
  <c r="FC27" i="3"/>
  <c r="FC28" i="3"/>
  <c r="FC29" i="3"/>
  <c r="FC30" i="3"/>
  <c r="FC31" i="3"/>
  <c r="FC32" i="3"/>
  <c r="FC33" i="3"/>
  <c r="FC34" i="3"/>
  <c r="FC35" i="3"/>
  <c r="FC36" i="3"/>
  <c r="FC37" i="3"/>
  <c r="FC38" i="3"/>
  <c r="FC39" i="3"/>
  <c r="FC40" i="3"/>
  <c r="FC41" i="3"/>
  <c r="FC42" i="3"/>
  <c r="FC43" i="3"/>
  <c r="FC44" i="3"/>
  <c r="FC45" i="3"/>
  <c r="FC46" i="3"/>
  <c r="FC47" i="3"/>
  <c r="FC48" i="3"/>
  <c r="FC49" i="3"/>
  <c r="FC50" i="3"/>
  <c r="FC51" i="3"/>
  <c r="FC52" i="3"/>
  <c r="FC53" i="3"/>
  <c r="FC54" i="3"/>
  <c r="FC55" i="3"/>
  <c r="FC56" i="3"/>
  <c r="FC57" i="3"/>
  <c r="FC58" i="3"/>
  <c r="FC59" i="3"/>
  <c r="FC60" i="3"/>
  <c r="FC61" i="3"/>
  <c r="FC62" i="3"/>
  <c r="FC63" i="3"/>
  <c r="FC64" i="3"/>
  <c r="FC65" i="3"/>
  <c r="FC66" i="3"/>
  <c r="FC67" i="3"/>
  <c r="FC68" i="3"/>
  <c r="FC69" i="3"/>
  <c r="FC70" i="3"/>
  <c r="FC3" i="3"/>
  <c r="FC25" i="4"/>
  <c r="FD4" i="4"/>
  <c r="FD5" i="4"/>
  <c r="FD6" i="4"/>
  <c r="FD7" i="4"/>
  <c r="FD8" i="4"/>
  <c r="FD9" i="4"/>
  <c r="FD10" i="4"/>
  <c r="FD11" i="4"/>
  <c r="FD12" i="4"/>
  <c r="FD13" i="4"/>
  <c r="FD14" i="4"/>
  <c r="FD15" i="4"/>
  <c r="FD16" i="4"/>
  <c r="FD17" i="4"/>
  <c r="FD18" i="4"/>
  <c r="FD19" i="4"/>
  <c r="FD20" i="4"/>
  <c r="FD21" i="4"/>
  <c r="FD22" i="4"/>
  <c r="FD23" i="4"/>
  <c r="FD24" i="4"/>
  <c r="FD26" i="4"/>
  <c r="FD27" i="4"/>
  <c r="FD28" i="4"/>
  <c r="FD29" i="4"/>
  <c r="FD30" i="4"/>
  <c r="FD31" i="4"/>
  <c r="FD32" i="4"/>
  <c r="FD33" i="4"/>
  <c r="FD34" i="4"/>
  <c r="FD35" i="4"/>
  <c r="FD36" i="4"/>
  <c r="FD37" i="4"/>
  <c r="FD38" i="4"/>
  <c r="FD39" i="4"/>
  <c r="FD40" i="4"/>
  <c r="FD41" i="4"/>
  <c r="FD42" i="4"/>
  <c r="FD43" i="4"/>
  <c r="FD44" i="4"/>
  <c r="FD45" i="4"/>
  <c r="FD46" i="4"/>
  <c r="FD47" i="4"/>
  <c r="FD48" i="4"/>
  <c r="FD49" i="4"/>
  <c r="FD50" i="4"/>
  <c r="FD51" i="4"/>
  <c r="FD52" i="4"/>
  <c r="FD53" i="4"/>
  <c r="FD54" i="4"/>
  <c r="FD55" i="4"/>
  <c r="FD56" i="4"/>
  <c r="FD57" i="4"/>
  <c r="FD58" i="4"/>
  <c r="FD59" i="4"/>
  <c r="FD60" i="4"/>
  <c r="FD61" i="4"/>
  <c r="FD62" i="4"/>
  <c r="FD63" i="4"/>
  <c r="FD64" i="4"/>
  <c r="FD65" i="4"/>
  <c r="FD66" i="4"/>
  <c r="FD67" i="4"/>
  <c r="FD68" i="4"/>
  <c r="FD69" i="4"/>
  <c r="FD70" i="4"/>
  <c r="FD71" i="4"/>
  <c r="FD72" i="4"/>
  <c r="FD3" i="4"/>
  <c r="FD4" i="8"/>
  <c r="FD5" i="8"/>
  <c r="FD6" i="8"/>
  <c r="FD7" i="8"/>
  <c r="FD8" i="8"/>
  <c r="FD9" i="8"/>
  <c r="FD10" i="8"/>
  <c r="FD11" i="8"/>
  <c r="FD12" i="8"/>
  <c r="FD13" i="8"/>
  <c r="FD14" i="8"/>
  <c r="FD15" i="8"/>
  <c r="FD16" i="8"/>
  <c r="FD17" i="8"/>
  <c r="FD18" i="8"/>
  <c r="FD19" i="8"/>
  <c r="FD20" i="8"/>
  <c r="FD21" i="8"/>
  <c r="FD22" i="8"/>
  <c r="FD23" i="8"/>
  <c r="FD24" i="8"/>
  <c r="FD25" i="8"/>
  <c r="FD26" i="8"/>
  <c r="FD27" i="8"/>
  <c r="FD28" i="8"/>
  <c r="FD29" i="8"/>
  <c r="FD30" i="8"/>
  <c r="FD31" i="8"/>
  <c r="FD32" i="8"/>
  <c r="FD33" i="8"/>
  <c r="FD34" i="8"/>
  <c r="FD35" i="8"/>
  <c r="FD36" i="8"/>
  <c r="FD37" i="8"/>
  <c r="FD38" i="8"/>
  <c r="FD39" i="8"/>
  <c r="FD40" i="8"/>
  <c r="FD41" i="8"/>
  <c r="FD42" i="8"/>
  <c r="FD43" i="8"/>
  <c r="FD44" i="8"/>
  <c r="FD45" i="8"/>
  <c r="FD46" i="8"/>
  <c r="FD47" i="8"/>
  <c r="FD48" i="8"/>
  <c r="FD49" i="8"/>
  <c r="FD50" i="8"/>
  <c r="FD51" i="8"/>
  <c r="FD52" i="8"/>
  <c r="FD53" i="8"/>
  <c r="FD54" i="8"/>
  <c r="FD55" i="8"/>
  <c r="FD56" i="8"/>
  <c r="FD57" i="8"/>
  <c r="FD58" i="8"/>
  <c r="FD59" i="8"/>
  <c r="FD60" i="8"/>
  <c r="FD61" i="8"/>
  <c r="FD62" i="8"/>
  <c r="FD63" i="8"/>
  <c r="FD64" i="8"/>
  <c r="FD65" i="8"/>
  <c r="FD66" i="8"/>
  <c r="FD67" i="8"/>
  <c r="FD68" i="8"/>
  <c r="FD69" i="8"/>
  <c r="FD70" i="8"/>
  <c r="FD3" i="8"/>
  <c r="FC4" i="11"/>
  <c r="FC5" i="11"/>
  <c r="FC6" i="11"/>
  <c r="FC7" i="11"/>
  <c r="FC8" i="11"/>
  <c r="FC9" i="11"/>
  <c r="FC10" i="11"/>
  <c r="FC11" i="11"/>
  <c r="FC12" i="11"/>
  <c r="FC13" i="11"/>
  <c r="FC14" i="11"/>
  <c r="FC15" i="11"/>
  <c r="FC16" i="11"/>
  <c r="FC17" i="11"/>
  <c r="FC18" i="11"/>
  <c r="FC19" i="11"/>
  <c r="FC20" i="11"/>
  <c r="FC21" i="11"/>
  <c r="FC22" i="11"/>
  <c r="FC23" i="11"/>
  <c r="FC24" i="11"/>
  <c r="FC25" i="11"/>
  <c r="FC26" i="11"/>
  <c r="FC27" i="11"/>
  <c r="FC28" i="11"/>
  <c r="FC29" i="11"/>
  <c r="FC30" i="11"/>
  <c r="FC31" i="11"/>
  <c r="FC32" i="11"/>
  <c r="FC33" i="11"/>
  <c r="FC34" i="11"/>
  <c r="FC35" i="11"/>
  <c r="FC36" i="11"/>
  <c r="FC37" i="11"/>
  <c r="FC38" i="11"/>
  <c r="FC39" i="11"/>
  <c r="FC40" i="11"/>
  <c r="FC41" i="11"/>
  <c r="FC42" i="11"/>
  <c r="FC43" i="11"/>
  <c r="FC44" i="11"/>
  <c r="FC45" i="11"/>
  <c r="FC46" i="11"/>
  <c r="FC47" i="11"/>
  <c r="FC48" i="11"/>
  <c r="FC49" i="11"/>
  <c r="FC50" i="11"/>
  <c r="FC51" i="11"/>
  <c r="FC53" i="11"/>
  <c r="FC54" i="11"/>
  <c r="FC55" i="11"/>
  <c r="FC56" i="11"/>
  <c r="FC57" i="11"/>
  <c r="FC58" i="11"/>
  <c r="FC59" i="11"/>
  <c r="FC60" i="11"/>
  <c r="FC61" i="11"/>
  <c r="FC62" i="11"/>
  <c r="FC63" i="11"/>
  <c r="FC64" i="11"/>
  <c r="FC65" i="11"/>
  <c r="FC66" i="11"/>
  <c r="FC67" i="11"/>
  <c r="FC68" i="11"/>
  <c r="FC69" i="11"/>
  <c r="FC70" i="11"/>
  <c r="FC3" i="11"/>
  <c r="AT4" i="18"/>
  <c r="AT5" i="18"/>
  <c r="AT6" i="18"/>
  <c r="AT7" i="18"/>
  <c r="AT8" i="18"/>
  <c r="AT9" i="18"/>
  <c r="AT10" i="18"/>
  <c r="AT11" i="18"/>
  <c r="AT12" i="18"/>
  <c r="AT13" i="18"/>
  <c r="AT14" i="18"/>
  <c r="AT15" i="18"/>
  <c r="AT16" i="18"/>
  <c r="AT17" i="18"/>
  <c r="AT18" i="18"/>
  <c r="AT19" i="18"/>
  <c r="AT20" i="18"/>
  <c r="AT21" i="18"/>
  <c r="AT22" i="18"/>
  <c r="AT23" i="18"/>
  <c r="AT24" i="18"/>
  <c r="AT25" i="18"/>
  <c r="AT26" i="18"/>
  <c r="AT27" i="18"/>
  <c r="AT28" i="18"/>
  <c r="AT29" i="18"/>
  <c r="AT30" i="18"/>
  <c r="AT31" i="18"/>
  <c r="AT32" i="18"/>
  <c r="AT33" i="18"/>
  <c r="AT34" i="18"/>
  <c r="AT35" i="18"/>
  <c r="AT36" i="18"/>
  <c r="AT37" i="18"/>
  <c r="AT38" i="18"/>
  <c r="AT39" i="18"/>
  <c r="AT40" i="18"/>
  <c r="AT41" i="18"/>
  <c r="AT42" i="18"/>
  <c r="AT43" i="18"/>
  <c r="AT44" i="18"/>
  <c r="AT45" i="18"/>
  <c r="AT46" i="18"/>
  <c r="AT47" i="18"/>
  <c r="AT48" i="18"/>
  <c r="AT49" i="18"/>
  <c r="AT50" i="18"/>
  <c r="AT51" i="18"/>
  <c r="AT85" i="18"/>
  <c r="AT53" i="18"/>
  <c r="AT54" i="18"/>
  <c r="AT55" i="18"/>
  <c r="AT56" i="18"/>
  <c r="AT57" i="18"/>
  <c r="AT58" i="18"/>
  <c r="AT59" i="18"/>
  <c r="AT60" i="18"/>
  <c r="AT61" i="18"/>
  <c r="AT62" i="18"/>
  <c r="AT63" i="18"/>
  <c r="AT64" i="18"/>
  <c r="AT65" i="18"/>
  <c r="AT66" i="18"/>
  <c r="AT67" i="18"/>
  <c r="AT68" i="18"/>
  <c r="AT69" i="18"/>
  <c r="AT70" i="18"/>
  <c r="AT71" i="18"/>
  <c r="AT72" i="18"/>
  <c r="AT3" i="18"/>
  <c r="FW4" i="5"/>
  <c r="FW5" i="5"/>
  <c r="FW6" i="5"/>
  <c r="FW7" i="5"/>
  <c r="FW8" i="5"/>
  <c r="FW9" i="5"/>
  <c r="FW10" i="5"/>
  <c r="FW11" i="5"/>
  <c r="FW12" i="5"/>
  <c r="FW13" i="5"/>
  <c r="FW14" i="5"/>
  <c r="FW15" i="5"/>
  <c r="FW16" i="5"/>
  <c r="FW17" i="5"/>
  <c r="FW18" i="5"/>
  <c r="FW19" i="5"/>
  <c r="FW20" i="5"/>
  <c r="FW21" i="5"/>
  <c r="FW22" i="5"/>
  <c r="FW23" i="5"/>
  <c r="FW24" i="5"/>
  <c r="FW25" i="5"/>
  <c r="FW26" i="5"/>
  <c r="FW27" i="5"/>
  <c r="FW28" i="5"/>
  <c r="FW29" i="5"/>
  <c r="FW30" i="5"/>
  <c r="FW31" i="5"/>
  <c r="FW32" i="5"/>
  <c r="FW33" i="5"/>
  <c r="FW34" i="5"/>
  <c r="FW35" i="5"/>
  <c r="FW36" i="5"/>
  <c r="FW37" i="5"/>
  <c r="FW38" i="5"/>
  <c r="FW39" i="5"/>
  <c r="FW40" i="5"/>
  <c r="FW41" i="5"/>
  <c r="FW42" i="5"/>
  <c r="FW43" i="5"/>
  <c r="FW44" i="5"/>
  <c r="FW45" i="5"/>
  <c r="FW46" i="5"/>
  <c r="FW47" i="5"/>
  <c r="FW48" i="5"/>
  <c r="FW49" i="5"/>
  <c r="FW50" i="5"/>
  <c r="FW51" i="5"/>
  <c r="FW52" i="5"/>
  <c r="FW53" i="5"/>
  <c r="FW54" i="5"/>
  <c r="FW55" i="5"/>
  <c r="FW56" i="5"/>
  <c r="FW57" i="5"/>
  <c r="FW58" i="5"/>
  <c r="FW59" i="5"/>
  <c r="FW60" i="5"/>
  <c r="FW61" i="5"/>
  <c r="FW62" i="5"/>
  <c r="FW63" i="5"/>
  <c r="FW64" i="5"/>
  <c r="FW65" i="5"/>
  <c r="FW66" i="5"/>
  <c r="FW67" i="5"/>
  <c r="FW68" i="5"/>
  <c r="FW69" i="5"/>
  <c r="FW70" i="5"/>
  <c r="FW71" i="5"/>
  <c r="FW72" i="5"/>
  <c r="FW3" i="5"/>
  <c r="FL25" i="4" l="1"/>
  <c r="AT4" i="17"/>
  <c r="AT5" i="17"/>
  <c r="AT6" i="17"/>
  <c r="AT7" i="17"/>
  <c r="AT8" i="17"/>
  <c r="AT9" i="17"/>
  <c r="AT10" i="17"/>
  <c r="AT11" i="17"/>
  <c r="AT12" i="17"/>
  <c r="AT13" i="17"/>
  <c r="AT14" i="17"/>
  <c r="AT15" i="17"/>
  <c r="AT16" i="17"/>
  <c r="AT17" i="17"/>
  <c r="AT18" i="17"/>
  <c r="AT19" i="17"/>
  <c r="AT20" i="17"/>
  <c r="AT21" i="17"/>
  <c r="AT22" i="17"/>
  <c r="AT23" i="17"/>
  <c r="AT24" i="17"/>
  <c r="AT25" i="17"/>
  <c r="AT26" i="17"/>
  <c r="AT27" i="17"/>
  <c r="AT28" i="17"/>
  <c r="AT29" i="17"/>
  <c r="AT30" i="17"/>
  <c r="AT31" i="17"/>
  <c r="AT32" i="17"/>
  <c r="AT33" i="17"/>
  <c r="AT34" i="17"/>
  <c r="AT35" i="17"/>
  <c r="AT36" i="17"/>
  <c r="AT37" i="17"/>
  <c r="AT38" i="17"/>
  <c r="AT39" i="17"/>
  <c r="AT40" i="17"/>
  <c r="AT41" i="17"/>
  <c r="AT42" i="17"/>
  <c r="AT43" i="17"/>
  <c r="AT44" i="17"/>
  <c r="AT45" i="17"/>
  <c r="AT46" i="17"/>
  <c r="AT47" i="17"/>
  <c r="AT48" i="17"/>
  <c r="AT49" i="17"/>
  <c r="AT50" i="17"/>
  <c r="AT51" i="17"/>
  <c r="AT53" i="17"/>
  <c r="AT54" i="17"/>
  <c r="AT55" i="17"/>
  <c r="AT56" i="17"/>
  <c r="AT57" i="17"/>
  <c r="AT58" i="17"/>
  <c r="AT59" i="17"/>
  <c r="AT60" i="17"/>
  <c r="AT61" i="17"/>
  <c r="AT62" i="17"/>
  <c r="AT63" i="17"/>
  <c r="AT64" i="17"/>
  <c r="AT65" i="17"/>
  <c r="AT66" i="17"/>
  <c r="AT67" i="17"/>
  <c r="AT68" i="17"/>
  <c r="AT69" i="17"/>
  <c r="AT70" i="17"/>
  <c r="AT71" i="17"/>
  <c r="AT3" i="17"/>
  <c r="FO74" i="5" l="1"/>
  <c r="FO75" i="5"/>
  <c r="EX74" i="9"/>
  <c r="EY74" i="9"/>
  <c r="FC4" i="9"/>
  <c r="FC5" i="9"/>
  <c r="FC6" i="9"/>
  <c r="FC7" i="9"/>
  <c r="FC8" i="9"/>
  <c r="FC9" i="9"/>
  <c r="FC10" i="9"/>
  <c r="FC11" i="9"/>
  <c r="FC12" i="9"/>
  <c r="FC13" i="9"/>
  <c r="FC14" i="9"/>
  <c r="FC15" i="9"/>
  <c r="FC16" i="9"/>
  <c r="FC17" i="9"/>
  <c r="FC18" i="9"/>
  <c r="FC19" i="9"/>
  <c r="FC20" i="9"/>
  <c r="FC21" i="9"/>
  <c r="FC22" i="9"/>
  <c r="FC23" i="9"/>
  <c r="FC24" i="9"/>
  <c r="FC25" i="9"/>
  <c r="FC26" i="9"/>
  <c r="FC27" i="9"/>
  <c r="FC28" i="9"/>
  <c r="FC29" i="9"/>
  <c r="FC30" i="9"/>
  <c r="FC31" i="9"/>
  <c r="FC32" i="9"/>
  <c r="FC33" i="9"/>
  <c r="FC34" i="9"/>
  <c r="FC35" i="9"/>
  <c r="FC36" i="9"/>
  <c r="FC37" i="9"/>
  <c r="FC38" i="9"/>
  <c r="FC39" i="9"/>
  <c r="FC40" i="9"/>
  <c r="FC41" i="9"/>
  <c r="FC42" i="9"/>
  <c r="FC43" i="9"/>
  <c r="FC44" i="9"/>
  <c r="FC45" i="9"/>
  <c r="FC46" i="9"/>
  <c r="FC47" i="9"/>
  <c r="FC48" i="9"/>
  <c r="FC49" i="9"/>
  <c r="FC50" i="9"/>
  <c r="FC51" i="9"/>
  <c r="FC52" i="9"/>
  <c r="FC53" i="9"/>
  <c r="FC54" i="9"/>
  <c r="FC55" i="9"/>
  <c r="FC56" i="9"/>
  <c r="FC57" i="9"/>
  <c r="FC58" i="9"/>
  <c r="FC59" i="9"/>
  <c r="FC60" i="9"/>
  <c r="FC61" i="9"/>
  <c r="FC62" i="9"/>
  <c r="FC63" i="9"/>
  <c r="FC64" i="9"/>
  <c r="FC65" i="9"/>
  <c r="FC66" i="9"/>
  <c r="FC67" i="9"/>
  <c r="FC68" i="9"/>
  <c r="FC69" i="9"/>
  <c r="FC70" i="9"/>
  <c r="FC71" i="9"/>
  <c r="FC72" i="9"/>
  <c r="FC73" i="9"/>
  <c r="FC3" i="9"/>
  <c r="ET74" i="10"/>
  <c r="EU74" i="10"/>
  <c r="EY4" i="10"/>
  <c r="EY5" i="10"/>
  <c r="EY6" i="10"/>
  <c r="EY7" i="10"/>
  <c r="EY8" i="10"/>
  <c r="EY9" i="10"/>
  <c r="EY10" i="10"/>
  <c r="EY11" i="10"/>
  <c r="EY12" i="10"/>
  <c r="EY13" i="10"/>
  <c r="EY14" i="10"/>
  <c r="EY15" i="10"/>
  <c r="EY16" i="10"/>
  <c r="EY17" i="10"/>
  <c r="EY18" i="10"/>
  <c r="EY19" i="10"/>
  <c r="EY20" i="10"/>
  <c r="EY21" i="10"/>
  <c r="EY22" i="10"/>
  <c r="EY23" i="10"/>
  <c r="EY24" i="10"/>
  <c r="EY25" i="10"/>
  <c r="EY26" i="10"/>
  <c r="EY27" i="10"/>
  <c r="EY28" i="10"/>
  <c r="EY29" i="10"/>
  <c r="EY30" i="10"/>
  <c r="EY31" i="10"/>
  <c r="EY32" i="10"/>
  <c r="EY33" i="10"/>
  <c r="EY34" i="10"/>
  <c r="EY35" i="10"/>
  <c r="EY36" i="10"/>
  <c r="EY37" i="10"/>
  <c r="EY38" i="10"/>
  <c r="EY39" i="10"/>
  <c r="EY40" i="10"/>
  <c r="EY41" i="10"/>
  <c r="EY42" i="10"/>
  <c r="EY43" i="10"/>
  <c r="EY44" i="10"/>
  <c r="EY45" i="10"/>
  <c r="EY46" i="10"/>
  <c r="EY47" i="10"/>
  <c r="EY48" i="10"/>
  <c r="EY49" i="10"/>
  <c r="EY50" i="10"/>
  <c r="EY51" i="10"/>
  <c r="EY52" i="10"/>
  <c r="EY53" i="10"/>
  <c r="EY54" i="10"/>
  <c r="EY55" i="10"/>
  <c r="EY56" i="10"/>
  <c r="EY57" i="10"/>
  <c r="EY58" i="10"/>
  <c r="EY59" i="10"/>
  <c r="EY60" i="10"/>
  <c r="EY61" i="10"/>
  <c r="EY62" i="10"/>
  <c r="EY63" i="10"/>
  <c r="EY64" i="10"/>
  <c r="EY65" i="10"/>
  <c r="EY66" i="10"/>
  <c r="EY67" i="10"/>
  <c r="EY68" i="10"/>
  <c r="EY69" i="10"/>
  <c r="EY70" i="10"/>
  <c r="EY71" i="10"/>
  <c r="EY72" i="10"/>
  <c r="EY73" i="10"/>
  <c r="EY3" i="10"/>
  <c r="EP74" i="3"/>
  <c r="EQ74" i="3"/>
  <c r="EU4" i="3"/>
  <c r="EU5" i="3"/>
  <c r="EU6" i="3"/>
  <c r="EU7" i="3"/>
  <c r="EU8" i="3"/>
  <c r="EU9" i="3"/>
  <c r="EU10" i="3"/>
  <c r="EU11" i="3"/>
  <c r="EU12" i="3"/>
  <c r="EU13" i="3"/>
  <c r="EU14" i="3"/>
  <c r="EU15" i="3"/>
  <c r="EU16" i="3"/>
  <c r="EU17" i="3"/>
  <c r="EU18" i="3"/>
  <c r="EU19" i="3"/>
  <c r="EU20" i="3"/>
  <c r="EU21" i="3"/>
  <c r="EU22" i="3"/>
  <c r="EU23" i="3"/>
  <c r="EU24" i="3"/>
  <c r="EU25" i="3"/>
  <c r="EU26" i="3"/>
  <c r="EU27" i="3"/>
  <c r="EU28" i="3"/>
  <c r="EU29" i="3"/>
  <c r="EU30" i="3"/>
  <c r="EU31" i="3"/>
  <c r="EU32" i="3"/>
  <c r="EU33" i="3"/>
  <c r="EU34" i="3"/>
  <c r="EU35" i="3"/>
  <c r="EU36" i="3"/>
  <c r="EU37" i="3"/>
  <c r="EU38" i="3"/>
  <c r="EU39" i="3"/>
  <c r="EU40" i="3"/>
  <c r="EU41" i="3"/>
  <c r="EU42" i="3"/>
  <c r="EU43" i="3"/>
  <c r="EU44" i="3"/>
  <c r="EU45" i="3"/>
  <c r="EU46" i="3"/>
  <c r="EU47" i="3"/>
  <c r="EU48" i="3"/>
  <c r="EU49" i="3"/>
  <c r="EU50" i="3"/>
  <c r="EU51" i="3"/>
  <c r="EU52" i="3"/>
  <c r="EU53" i="3"/>
  <c r="EU54" i="3"/>
  <c r="EU55" i="3"/>
  <c r="EU56" i="3"/>
  <c r="EU57" i="3"/>
  <c r="EU58" i="3"/>
  <c r="EU59" i="3"/>
  <c r="EU60" i="3"/>
  <c r="EU61" i="3"/>
  <c r="EU62" i="3"/>
  <c r="EU63" i="3"/>
  <c r="EU64" i="3"/>
  <c r="EU65" i="3"/>
  <c r="EU66" i="3"/>
  <c r="EU67" i="3"/>
  <c r="EU68" i="3"/>
  <c r="EU69" i="3"/>
  <c r="EU70" i="3"/>
  <c r="EU71" i="3"/>
  <c r="EU72" i="3"/>
  <c r="EU73" i="3"/>
  <c r="EU3" i="3"/>
  <c r="EU25" i="4"/>
  <c r="FD25" i="4" s="1"/>
  <c r="EQ74" i="4"/>
  <c r="ER74" i="4"/>
  <c r="EV4" i="4"/>
  <c r="EV5" i="4"/>
  <c r="EV6" i="4"/>
  <c r="EV7" i="4"/>
  <c r="EV8" i="4"/>
  <c r="EV9" i="4"/>
  <c r="EV10" i="4"/>
  <c r="EV11" i="4"/>
  <c r="EV12" i="4"/>
  <c r="EV13" i="4"/>
  <c r="EV14" i="4"/>
  <c r="EV15" i="4"/>
  <c r="EV16" i="4"/>
  <c r="EV17" i="4"/>
  <c r="EV18" i="4"/>
  <c r="EV19" i="4"/>
  <c r="EV20" i="4"/>
  <c r="EV21" i="4"/>
  <c r="EV22" i="4"/>
  <c r="EV23" i="4"/>
  <c r="EV24" i="4"/>
  <c r="EV26" i="4"/>
  <c r="EV27" i="4"/>
  <c r="EV28" i="4"/>
  <c r="EV29" i="4"/>
  <c r="EV30" i="4"/>
  <c r="EV31" i="4"/>
  <c r="EV32" i="4"/>
  <c r="EV33" i="4"/>
  <c r="EV34" i="4"/>
  <c r="EV35" i="4"/>
  <c r="EV36" i="4"/>
  <c r="EV37" i="4"/>
  <c r="EV38" i="4"/>
  <c r="EV39" i="4"/>
  <c r="EV40" i="4"/>
  <c r="EV41" i="4"/>
  <c r="EV42" i="4"/>
  <c r="EV43" i="4"/>
  <c r="EV44" i="4"/>
  <c r="EV45" i="4"/>
  <c r="EV46" i="4"/>
  <c r="EV47" i="4"/>
  <c r="EV48" i="4"/>
  <c r="EV49" i="4"/>
  <c r="EV50" i="4"/>
  <c r="EV51" i="4"/>
  <c r="EV52" i="4"/>
  <c r="EV53" i="4"/>
  <c r="EV54" i="4"/>
  <c r="EV55" i="4"/>
  <c r="EV56" i="4"/>
  <c r="EV57" i="4"/>
  <c r="EV58" i="4"/>
  <c r="EV59" i="4"/>
  <c r="EV60" i="4"/>
  <c r="EV61" i="4"/>
  <c r="EV62" i="4"/>
  <c r="EV63" i="4"/>
  <c r="EV64" i="4"/>
  <c r="EV65" i="4"/>
  <c r="EV66" i="4"/>
  <c r="EV67" i="4"/>
  <c r="EV68" i="4"/>
  <c r="EV69" i="4"/>
  <c r="EV70" i="4"/>
  <c r="EV71" i="4"/>
  <c r="EV72" i="4"/>
  <c r="EV73" i="4"/>
  <c r="EV3" i="4"/>
  <c r="ET74" i="6"/>
  <c r="EU74" i="6"/>
  <c r="EY4" i="6"/>
  <c r="EY5" i="6"/>
  <c r="EY6" i="6"/>
  <c r="EY7" i="6"/>
  <c r="EY8" i="6"/>
  <c r="EY9" i="6"/>
  <c r="EY10" i="6"/>
  <c r="EY11" i="6"/>
  <c r="EY12" i="6"/>
  <c r="EY13" i="6"/>
  <c r="EY14" i="6"/>
  <c r="EY15" i="6"/>
  <c r="EY16" i="6"/>
  <c r="EY17" i="6"/>
  <c r="EY18" i="6"/>
  <c r="EY19" i="6"/>
  <c r="EY20" i="6"/>
  <c r="EY21" i="6"/>
  <c r="EY22" i="6"/>
  <c r="EY23" i="6"/>
  <c r="EY24" i="6"/>
  <c r="EY25" i="6"/>
  <c r="EY26" i="6"/>
  <c r="EY27" i="6"/>
  <c r="EY28" i="6"/>
  <c r="EY29" i="6"/>
  <c r="EY30" i="6"/>
  <c r="EY31" i="6"/>
  <c r="EY32" i="6"/>
  <c r="EY33" i="6"/>
  <c r="EY34" i="6"/>
  <c r="EY35" i="6"/>
  <c r="EY36" i="6"/>
  <c r="EY37" i="6"/>
  <c r="EY38" i="6"/>
  <c r="EY39" i="6"/>
  <c r="EY40" i="6"/>
  <c r="EY41" i="6"/>
  <c r="EY42" i="6"/>
  <c r="EY43" i="6"/>
  <c r="EY44" i="6"/>
  <c r="EY45" i="6"/>
  <c r="EY46" i="6"/>
  <c r="EY47" i="6"/>
  <c r="EY48" i="6"/>
  <c r="EY49" i="6"/>
  <c r="EY50" i="6"/>
  <c r="EY51" i="6"/>
  <c r="EY52" i="6"/>
  <c r="EY53" i="6"/>
  <c r="EY54" i="6"/>
  <c r="EY55" i="6"/>
  <c r="EY56" i="6"/>
  <c r="EY57" i="6"/>
  <c r="EY58" i="6"/>
  <c r="EY59" i="6"/>
  <c r="EY60" i="6"/>
  <c r="EY61" i="6"/>
  <c r="EY62" i="6"/>
  <c r="EY63" i="6"/>
  <c r="EY64" i="6"/>
  <c r="EY65" i="6"/>
  <c r="EY66" i="6"/>
  <c r="EY67" i="6"/>
  <c r="EY68" i="6"/>
  <c r="EY69" i="6"/>
  <c r="EY70" i="6"/>
  <c r="EY71" i="6"/>
  <c r="EY72" i="6"/>
  <c r="EY73" i="6"/>
  <c r="EY3" i="6"/>
  <c r="EQ74" i="8"/>
  <c r="ER74" i="8"/>
  <c r="EV4" i="8"/>
  <c r="EV5" i="8"/>
  <c r="EV6" i="8"/>
  <c r="EV7" i="8"/>
  <c r="EV8" i="8"/>
  <c r="EV9" i="8"/>
  <c r="EV10" i="8"/>
  <c r="EV11" i="8"/>
  <c r="EV12" i="8"/>
  <c r="EV13" i="8"/>
  <c r="EV14" i="8"/>
  <c r="EV15" i="8"/>
  <c r="EV16" i="8"/>
  <c r="EV17" i="8"/>
  <c r="EV18" i="8"/>
  <c r="EV19" i="8"/>
  <c r="EV20" i="8"/>
  <c r="EV21" i="8"/>
  <c r="EV22" i="8"/>
  <c r="EV23" i="8"/>
  <c r="EV24" i="8"/>
  <c r="EV25" i="8"/>
  <c r="EV26" i="8"/>
  <c r="EV27" i="8"/>
  <c r="EV28" i="8"/>
  <c r="EV29" i="8"/>
  <c r="EV30" i="8"/>
  <c r="EV31" i="8"/>
  <c r="EV32" i="8"/>
  <c r="EV33" i="8"/>
  <c r="EV34" i="8"/>
  <c r="EV35" i="8"/>
  <c r="EV36" i="8"/>
  <c r="EV37" i="8"/>
  <c r="EV38" i="8"/>
  <c r="EV39" i="8"/>
  <c r="EV40" i="8"/>
  <c r="EV41" i="8"/>
  <c r="EV42" i="8"/>
  <c r="EV43" i="8"/>
  <c r="EV44" i="8"/>
  <c r="EV45" i="8"/>
  <c r="EV46" i="8"/>
  <c r="EV47" i="8"/>
  <c r="EV48" i="8"/>
  <c r="EV49" i="8"/>
  <c r="EV50" i="8"/>
  <c r="EV51" i="8"/>
  <c r="EV52" i="8"/>
  <c r="EV53" i="8"/>
  <c r="EV54" i="8"/>
  <c r="EV55" i="8"/>
  <c r="EV56" i="8"/>
  <c r="EV57" i="8"/>
  <c r="EV58" i="8"/>
  <c r="EV59" i="8"/>
  <c r="EV60" i="8"/>
  <c r="EV61" i="8"/>
  <c r="EV62" i="8"/>
  <c r="EV63" i="8"/>
  <c r="EV64" i="8"/>
  <c r="EV65" i="8"/>
  <c r="EV66" i="8"/>
  <c r="EV67" i="8"/>
  <c r="EV68" i="8"/>
  <c r="EV69" i="8"/>
  <c r="EV70" i="8"/>
  <c r="EV71" i="8"/>
  <c r="EV72" i="8"/>
  <c r="EV73" i="8"/>
  <c r="EV3" i="8"/>
  <c r="EP74" i="11"/>
  <c r="EQ74" i="11"/>
  <c r="EU4" i="11"/>
  <c r="EU5" i="11"/>
  <c r="EU6" i="11"/>
  <c r="EU7" i="11"/>
  <c r="EU8" i="11"/>
  <c r="EU9" i="11"/>
  <c r="EU10" i="11"/>
  <c r="EU11" i="11"/>
  <c r="EU12" i="11"/>
  <c r="EU13" i="11"/>
  <c r="EU14" i="11"/>
  <c r="EU15" i="11"/>
  <c r="EU16" i="11"/>
  <c r="EU17" i="11"/>
  <c r="EU18" i="11"/>
  <c r="EU19" i="11"/>
  <c r="EU20" i="11"/>
  <c r="EU21" i="11"/>
  <c r="EU22" i="11"/>
  <c r="EU23" i="11"/>
  <c r="EU24" i="11"/>
  <c r="EU25" i="11"/>
  <c r="EU26" i="11"/>
  <c r="EU27" i="11"/>
  <c r="EU28" i="11"/>
  <c r="EU29" i="11"/>
  <c r="EU30" i="11"/>
  <c r="EU31" i="11"/>
  <c r="EU32" i="11"/>
  <c r="EU33" i="11"/>
  <c r="EU34" i="11"/>
  <c r="EU35" i="11"/>
  <c r="EU36" i="11"/>
  <c r="EU37" i="11"/>
  <c r="EU38" i="11"/>
  <c r="EU39" i="11"/>
  <c r="EU40" i="11"/>
  <c r="EU41" i="11"/>
  <c r="EU42" i="11"/>
  <c r="EU43" i="11"/>
  <c r="EU44" i="11"/>
  <c r="EU45" i="11"/>
  <c r="EU46" i="11"/>
  <c r="EU47" i="11"/>
  <c r="EU48" i="11"/>
  <c r="EU49" i="11"/>
  <c r="EU50" i="11"/>
  <c r="EU51" i="11"/>
  <c r="EU53" i="11"/>
  <c r="EU54" i="11"/>
  <c r="EU55" i="11"/>
  <c r="EU56" i="11"/>
  <c r="EU57" i="11"/>
  <c r="EU58" i="11"/>
  <c r="EU59" i="11"/>
  <c r="EU60" i="11"/>
  <c r="EU61" i="11"/>
  <c r="EU62" i="11"/>
  <c r="EU63" i="11"/>
  <c r="EU64" i="11"/>
  <c r="EU65" i="11"/>
  <c r="EU66" i="11"/>
  <c r="EU67" i="11"/>
  <c r="EU68" i="11"/>
  <c r="EU69" i="11"/>
  <c r="EU70" i="11"/>
  <c r="EU71" i="11"/>
  <c r="EU72" i="11"/>
  <c r="EU73" i="11"/>
  <c r="EU3" i="11"/>
  <c r="AG74" i="18"/>
  <c r="AH74" i="18"/>
  <c r="AL4" i="18"/>
  <c r="AL5" i="18"/>
  <c r="AL6" i="18"/>
  <c r="AL7" i="18"/>
  <c r="AL8" i="18"/>
  <c r="AL9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28" i="18"/>
  <c r="AL29" i="18"/>
  <c r="AL30" i="18"/>
  <c r="AL31" i="18"/>
  <c r="AL32" i="18"/>
  <c r="AL33" i="18"/>
  <c r="AL34" i="18"/>
  <c r="AL35" i="18"/>
  <c r="AL36" i="18"/>
  <c r="AL37" i="18"/>
  <c r="AL38" i="18"/>
  <c r="AL39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70" i="18"/>
  <c r="AL71" i="18"/>
  <c r="AL72" i="18"/>
  <c r="AL73" i="18"/>
  <c r="AL3" i="18"/>
  <c r="V4" i="20"/>
  <c r="V5" i="20"/>
  <c r="V6" i="20"/>
  <c r="V7" i="20"/>
  <c r="V8" i="20"/>
  <c r="V9" i="20"/>
  <c r="V10" i="20"/>
  <c r="V11" i="20"/>
  <c r="V12" i="20"/>
  <c r="V13" i="20"/>
  <c r="V14" i="20"/>
  <c r="V15" i="20"/>
  <c r="V16" i="20"/>
  <c r="V17" i="20"/>
  <c r="V18" i="20"/>
  <c r="V19" i="20"/>
  <c r="V20" i="20"/>
  <c r="V21" i="20"/>
  <c r="V22" i="20"/>
  <c r="V24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3" i="20"/>
  <c r="V44" i="20"/>
  <c r="V45" i="20"/>
  <c r="V46" i="20"/>
  <c r="V47" i="20"/>
  <c r="V48" i="20"/>
  <c r="V49" i="20"/>
  <c r="V50" i="20"/>
  <c r="V51" i="20"/>
  <c r="V52" i="20"/>
  <c r="V53" i="20"/>
  <c r="V54" i="20"/>
  <c r="V55" i="20"/>
  <c r="V56" i="20"/>
  <c r="V57" i="20"/>
  <c r="V58" i="20"/>
  <c r="V59" i="20"/>
  <c r="V60" i="20"/>
  <c r="V61" i="20"/>
  <c r="V62" i="20"/>
  <c r="V63" i="20"/>
  <c r="V64" i="20"/>
  <c r="V65" i="20"/>
  <c r="V66" i="20"/>
  <c r="V67" i="20"/>
  <c r="V68" i="20"/>
  <c r="V69" i="20"/>
  <c r="V70" i="20"/>
  <c r="V71" i="20"/>
  <c r="V72" i="20"/>
  <c r="V73" i="20"/>
  <c r="V3" i="20"/>
  <c r="Q74" i="20"/>
  <c r="R74" i="20"/>
  <c r="FJ76" i="5"/>
  <c r="FK76" i="5"/>
  <c r="FO4" i="5"/>
  <c r="FO5" i="5"/>
  <c r="FO6" i="5"/>
  <c r="FO7" i="5"/>
  <c r="FO8" i="5"/>
  <c r="FO9" i="5"/>
  <c r="FO10" i="5"/>
  <c r="FO11" i="5"/>
  <c r="FO12" i="5"/>
  <c r="FO13" i="5"/>
  <c r="FO14" i="5"/>
  <c r="FO15" i="5"/>
  <c r="FO16" i="5"/>
  <c r="FO17" i="5"/>
  <c r="FO18" i="5"/>
  <c r="FO19" i="5"/>
  <c r="FO20" i="5"/>
  <c r="FO21" i="5"/>
  <c r="FO22" i="5"/>
  <c r="FO23" i="5"/>
  <c r="FO24" i="5"/>
  <c r="FO25" i="5"/>
  <c r="FO26" i="5"/>
  <c r="FO27" i="5"/>
  <c r="FO28" i="5"/>
  <c r="FO29" i="5"/>
  <c r="FO30" i="5"/>
  <c r="FO31" i="5"/>
  <c r="FO32" i="5"/>
  <c r="FO33" i="5"/>
  <c r="FO34" i="5"/>
  <c r="FO35" i="5"/>
  <c r="FO36" i="5"/>
  <c r="FO37" i="5"/>
  <c r="FO38" i="5"/>
  <c r="FO39" i="5"/>
  <c r="FO40" i="5"/>
  <c r="FO41" i="5"/>
  <c r="FO42" i="5"/>
  <c r="FO43" i="5"/>
  <c r="FO44" i="5"/>
  <c r="FO45" i="5"/>
  <c r="FO46" i="5"/>
  <c r="FO47" i="5"/>
  <c r="FO48" i="5"/>
  <c r="FO49" i="5"/>
  <c r="FO50" i="5"/>
  <c r="FO51" i="5"/>
  <c r="FO52" i="5"/>
  <c r="FO53" i="5"/>
  <c r="FO54" i="5"/>
  <c r="FO55" i="5"/>
  <c r="FO56" i="5"/>
  <c r="FO57" i="5"/>
  <c r="FO58" i="5"/>
  <c r="FO59" i="5"/>
  <c r="FO60" i="5"/>
  <c r="FO61" i="5"/>
  <c r="FO62" i="5"/>
  <c r="FO63" i="5"/>
  <c r="FO64" i="5"/>
  <c r="FO65" i="5"/>
  <c r="FO66" i="5"/>
  <c r="FO67" i="5"/>
  <c r="FO68" i="5"/>
  <c r="FO69" i="5"/>
  <c r="FO70" i="5"/>
  <c r="FO71" i="5"/>
  <c r="FO72" i="5"/>
  <c r="FO73" i="5"/>
  <c r="FO3" i="5"/>
  <c r="AL4" i="17"/>
  <c r="AL5" i="17"/>
  <c r="AL6" i="17"/>
  <c r="AL7" i="17"/>
  <c r="AL8" i="17"/>
  <c r="AL9" i="17"/>
  <c r="AL10" i="17"/>
  <c r="AL11" i="17"/>
  <c r="AL12" i="17"/>
  <c r="AL13" i="17"/>
  <c r="AL14" i="17"/>
  <c r="AL15" i="17"/>
  <c r="AL16" i="17"/>
  <c r="AL17" i="17"/>
  <c r="AL18" i="17"/>
  <c r="AL19" i="17"/>
  <c r="AL20" i="17"/>
  <c r="AL21" i="17"/>
  <c r="AL22" i="17"/>
  <c r="AL23" i="17"/>
  <c r="AL24" i="17"/>
  <c r="AL25" i="17"/>
  <c r="AL26" i="17"/>
  <c r="AL27" i="17"/>
  <c r="AL28" i="17"/>
  <c r="AL29" i="17"/>
  <c r="AL30" i="17"/>
  <c r="AL31" i="17"/>
  <c r="AL32" i="17"/>
  <c r="AL33" i="17"/>
  <c r="AL34" i="17"/>
  <c r="AL35" i="17"/>
  <c r="AL36" i="17"/>
  <c r="AL37" i="17"/>
  <c r="AL38" i="17"/>
  <c r="AL39" i="17"/>
  <c r="AL40" i="17"/>
  <c r="AL41" i="17"/>
  <c r="AL42" i="17"/>
  <c r="AL43" i="17"/>
  <c r="AL44" i="17"/>
  <c r="AL45" i="17"/>
  <c r="AL46" i="17"/>
  <c r="AL47" i="17"/>
  <c r="AL48" i="17"/>
  <c r="AL49" i="17"/>
  <c r="AL50" i="17"/>
  <c r="AL51" i="17"/>
  <c r="AL53" i="17"/>
  <c r="AL54" i="17"/>
  <c r="AL55" i="17"/>
  <c r="AL56" i="17"/>
  <c r="AL57" i="17"/>
  <c r="AL58" i="17"/>
  <c r="AL59" i="17"/>
  <c r="AL60" i="17"/>
  <c r="AL61" i="17"/>
  <c r="AL62" i="17"/>
  <c r="AL63" i="17"/>
  <c r="AL64" i="17"/>
  <c r="AL65" i="17"/>
  <c r="AL66" i="17"/>
  <c r="AL67" i="17"/>
  <c r="AL68" i="17"/>
  <c r="AL69" i="17"/>
  <c r="AL70" i="17"/>
  <c r="AL71" i="17"/>
  <c r="AL72" i="17"/>
  <c r="AL73" i="17"/>
  <c r="AL3" i="17"/>
  <c r="AG74" i="17"/>
  <c r="AH74" i="17"/>
  <c r="FN76" i="5" l="1"/>
  <c r="FB74" i="9"/>
  <c r="EX74" i="10"/>
  <c r="ET74" i="3"/>
  <c r="EU74" i="4"/>
  <c r="EX74" i="6"/>
  <c r="EU74" i="8"/>
  <c r="ET74" i="11"/>
  <c r="AK74" i="18"/>
  <c r="U74" i="20"/>
  <c r="AK74" i="17"/>
  <c r="FB76" i="5"/>
  <c r="FC76" i="5"/>
  <c r="EM25" i="4"/>
  <c r="EV25" i="4" s="1"/>
  <c r="EI74" i="4"/>
  <c r="EJ74" i="4"/>
  <c r="EN4" i="4"/>
  <c r="EN5" i="4"/>
  <c r="EN6" i="4"/>
  <c r="EN7" i="4"/>
  <c r="EN8" i="4"/>
  <c r="EN9" i="4"/>
  <c r="EN10" i="4"/>
  <c r="EN11" i="4"/>
  <c r="EN12" i="4"/>
  <c r="EN13" i="4"/>
  <c r="EN14" i="4"/>
  <c r="EN15" i="4"/>
  <c r="EN16" i="4"/>
  <c r="EN17" i="4"/>
  <c r="EN18" i="4"/>
  <c r="EN19" i="4"/>
  <c r="EN20" i="4"/>
  <c r="EN21" i="4"/>
  <c r="EN22" i="4"/>
  <c r="EN23" i="4"/>
  <c r="EN24" i="4"/>
  <c r="EN26" i="4"/>
  <c r="EN27" i="4"/>
  <c r="EN28" i="4"/>
  <c r="EN29" i="4"/>
  <c r="EN30" i="4"/>
  <c r="EN31" i="4"/>
  <c r="EN32" i="4"/>
  <c r="EN33" i="4"/>
  <c r="EN34" i="4"/>
  <c r="EN35" i="4"/>
  <c r="EN36" i="4"/>
  <c r="EN37" i="4"/>
  <c r="EN38" i="4"/>
  <c r="EN39" i="4"/>
  <c r="EN40" i="4"/>
  <c r="EN41" i="4"/>
  <c r="EN42" i="4"/>
  <c r="EN43" i="4"/>
  <c r="EN44" i="4"/>
  <c r="EN45" i="4"/>
  <c r="EN46" i="4"/>
  <c r="EN47" i="4"/>
  <c r="EN48" i="4"/>
  <c r="EN49" i="4"/>
  <c r="EN50" i="4"/>
  <c r="EN51" i="4"/>
  <c r="EN52" i="4"/>
  <c r="EN53" i="4"/>
  <c r="EN54" i="4"/>
  <c r="EN55" i="4"/>
  <c r="EN56" i="4"/>
  <c r="EN57" i="4"/>
  <c r="EN58" i="4"/>
  <c r="EN59" i="4"/>
  <c r="EN60" i="4"/>
  <c r="EN61" i="4"/>
  <c r="EN62" i="4"/>
  <c r="EN63" i="4"/>
  <c r="EN64" i="4"/>
  <c r="EN65" i="4"/>
  <c r="EN66" i="4"/>
  <c r="EN67" i="4"/>
  <c r="EN68" i="4"/>
  <c r="EN69" i="4"/>
  <c r="EN70" i="4"/>
  <c r="EN71" i="4"/>
  <c r="EN72" i="4"/>
  <c r="EN73" i="4"/>
  <c r="EN3" i="4"/>
  <c r="EP74" i="9"/>
  <c r="ET74" i="9" s="1"/>
  <c r="EQ74" i="9"/>
  <c r="EU4" i="9"/>
  <c r="EU5" i="9"/>
  <c r="EU6" i="9"/>
  <c r="EU7" i="9"/>
  <c r="EU8" i="9"/>
  <c r="EU9" i="9"/>
  <c r="EU10" i="9"/>
  <c r="EU11" i="9"/>
  <c r="EU12" i="9"/>
  <c r="EU13" i="9"/>
  <c r="EU14" i="9"/>
  <c r="EU15" i="9"/>
  <c r="EU16" i="9"/>
  <c r="EU17" i="9"/>
  <c r="EU18" i="9"/>
  <c r="EU19" i="9"/>
  <c r="EU20" i="9"/>
  <c r="EU21" i="9"/>
  <c r="EU22" i="9"/>
  <c r="EU23" i="9"/>
  <c r="EU24" i="9"/>
  <c r="EU25" i="9"/>
  <c r="EU26" i="9"/>
  <c r="EU27" i="9"/>
  <c r="EU28" i="9"/>
  <c r="EU29" i="9"/>
  <c r="EU30" i="9"/>
  <c r="EU31" i="9"/>
  <c r="EU32" i="9"/>
  <c r="EU33" i="9"/>
  <c r="EU34" i="9"/>
  <c r="EU35" i="9"/>
  <c r="EU36" i="9"/>
  <c r="EU37" i="9"/>
  <c r="EU38" i="9"/>
  <c r="EU39" i="9"/>
  <c r="EU40" i="9"/>
  <c r="EU41" i="9"/>
  <c r="EU42" i="9"/>
  <c r="EU43" i="9"/>
  <c r="EU44" i="9"/>
  <c r="EU45" i="9"/>
  <c r="EU46" i="9"/>
  <c r="EU47" i="9"/>
  <c r="EU48" i="9"/>
  <c r="EU49" i="9"/>
  <c r="EU50" i="9"/>
  <c r="EU51" i="9"/>
  <c r="EU52" i="9"/>
  <c r="EU53" i="9"/>
  <c r="EU54" i="9"/>
  <c r="EU55" i="9"/>
  <c r="EU56" i="9"/>
  <c r="EU57" i="9"/>
  <c r="EU58" i="9"/>
  <c r="EU59" i="9"/>
  <c r="EU60" i="9"/>
  <c r="EU61" i="9"/>
  <c r="EU62" i="9"/>
  <c r="EU63" i="9"/>
  <c r="EU64" i="9"/>
  <c r="EU65" i="9"/>
  <c r="EU66" i="9"/>
  <c r="EU67" i="9"/>
  <c r="EU68" i="9"/>
  <c r="EU69" i="9"/>
  <c r="EU70" i="9"/>
  <c r="EU71" i="9"/>
  <c r="EU72" i="9"/>
  <c r="EU73" i="9"/>
  <c r="EU3" i="9"/>
  <c r="EL74" i="10"/>
  <c r="EM74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Q26" i="10"/>
  <c r="EQ27" i="10"/>
  <c r="EQ28" i="10"/>
  <c r="EQ29" i="10"/>
  <c r="EQ30" i="10"/>
  <c r="EQ31" i="10"/>
  <c r="EQ32" i="10"/>
  <c r="EQ33" i="10"/>
  <c r="EQ34" i="10"/>
  <c r="EQ35" i="10"/>
  <c r="EQ36" i="10"/>
  <c r="EQ37" i="10"/>
  <c r="EQ38" i="10"/>
  <c r="EQ39" i="10"/>
  <c r="EQ40" i="10"/>
  <c r="EQ41" i="10"/>
  <c r="EQ42" i="10"/>
  <c r="EQ43" i="10"/>
  <c r="EQ44" i="10"/>
  <c r="EQ45" i="10"/>
  <c r="EQ46" i="10"/>
  <c r="EQ47" i="10"/>
  <c r="EQ48" i="10"/>
  <c r="EQ49" i="10"/>
  <c r="EQ50" i="10"/>
  <c r="EQ51" i="10"/>
  <c r="EQ52" i="10"/>
  <c r="EQ53" i="10"/>
  <c r="EQ54" i="10"/>
  <c r="EQ55" i="10"/>
  <c r="EQ56" i="10"/>
  <c r="EQ57" i="10"/>
  <c r="EQ58" i="10"/>
  <c r="EQ59" i="10"/>
  <c r="EQ60" i="10"/>
  <c r="EQ61" i="10"/>
  <c r="EQ62" i="10"/>
  <c r="EQ63" i="10"/>
  <c r="EQ64" i="10"/>
  <c r="EQ65" i="10"/>
  <c r="EQ66" i="10"/>
  <c r="EQ67" i="10"/>
  <c r="EQ68" i="10"/>
  <c r="EQ69" i="10"/>
  <c r="EQ70" i="10"/>
  <c r="EQ71" i="10"/>
  <c r="EQ72" i="10"/>
  <c r="EQ73" i="10"/>
  <c r="EQ3" i="10"/>
  <c r="EM4" i="3"/>
  <c r="EM5" i="3"/>
  <c r="EM6" i="3"/>
  <c r="EM7" i="3"/>
  <c r="EM8" i="3"/>
  <c r="EM9" i="3"/>
  <c r="EM10" i="3"/>
  <c r="EM11" i="3"/>
  <c r="EM12" i="3"/>
  <c r="EM13" i="3"/>
  <c r="EM14" i="3"/>
  <c r="EM15" i="3"/>
  <c r="EM16" i="3"/>
  <c r="EM17" i="3"/>
  <c r="EM18" i="3"/>
  <c r="EM19" i="3"/>
  <c r="EM20" i="3"/>
  <c r="EM21" i="3"/>
  <c r="EM22" i="3"/>
  <c r="EM23" i="3"/>
  <c r="EM24" i="3"/>
  <c r="EM25" i="3"/>
  <c r="EM26" i="3"/>
  <c r="EM27" i="3"/>
  <c r="EM28" i="3"/>
  <c r="EM29" i="3"/>
  <c r="EM30" i="3"/>
  <c r="EM31" i="3"/>
  <c r="EM32" i="3"/>
  <c r="EM33" i="3"/>
  <c r="EM34" i="3"/>
  <c r="EM35" i="3"/>
  <c r="EM36" i="3"/>
  <c r="EM37" i="3"/>
  <c r="EM38" i="3"/>
  <c r="EM39" i="3"/>
  <c r="EM40" i="3"/>
  <c r="EM41" i="3"/>
  <c r="EM42" i="3"/>
  <c r="EM43" i="3"/>
  <c r="EM44" i="3"/>
  <c r="EM45" i="3"/>
  <c r="EM46" i="3"/>
  <c r="EM47" i="3"/>
  <c r="EM48" i="3"/>
  <c r="EM49" i="3"/>
  <c r="EM50" i="3"/>
  <c r="EM51" i="3"/>
  <c r="EM52" i="3"/>
  <c r="EM53" i="3"/>
  <c r="EM54" i="3"/>
  <c r="EM55" i="3"/>
  <c r="EM56" i="3"/>
  <c r="EM57" i="3"/>
  <c r="EM58" i="3"/>
  <c r="EM59" i="3"/>
  <c r="EM60" i="3"/>
  <c r="EM61" i="3"/>
  <c r="EM62" i="3"/>
  <c r="EM63" i="3"/>
  <c r="EM64" i="3"/>
  <c r="EM65" i="3"/>
  <c r="EM66" i="3"/>
  <c r="EM67" i="3"/>
  <c r="EM68" i="3"/>
  <c r="EM69" i="3"/>
  <c r="EM70" i="3"/>
  <c r="EM71" i="3"/>
  <c r="EM72" i="3"/>
  <c r="EM73" i="3"/>
  <c r="EM3" i="3"/>
  <c r="EH74" i="3"/>
  <c r="EI74" i="3"/>
  <c r="EQ4" i="6"/>
  <c r="EQ5" i="6"/>
  <c r="EQ6" i="6"/>
  <c r="EQ7" i="6"/>
  <c r="EQ8" i="6"/>
  <c r="EQ9" i="6"/>
  <c r="EQ10" i="6"/>
  <c r="EQ11" i="6"/>
  <c r="EQ12" i="6"/>
  <c r="EQ13" i="6"/>
  <c r="EQ14" i="6"/>
  <c r="EQ15" i="6"/>
  <c r="EQ16" i="6"/>
  <c r="EQ17" i="6"/>
  <c r="EQ18" i="6"/>
  <c r="EQ19" i="6"/>
  <c r="EQ20" i="6"/>
  <c r="EQ21" i="6"/>
  <c r="EQ22" i="6"/>
  <c r="EQ23" i="6"/>
  <c r="EQ24" i="6"/>
  <c r="EQ25" i="6"/>
  <c r="EQ26" i="6"/>
  <c r="EQ27" i="6"/>
  <c r="EQ28" i="6"/>
  <c r="EQ29" i="6"/>
  <c r="EQ30" i="6"/>
  <c r="EQ31" i="6"/>
  <c r="EQ32" i="6"/>
  <c r="EQ33" i="6"/>
  <c r="EQ34" i="6"/>
  <c r="EQ35" i="6"/>
  <c r="EQ36" i="6"/>
  <c r="EQ37" i="6"/>
  <c r="EQ38" i="6"/>
  <c r="EQ39" i="6"/>
  <c r="EQ40" i="6"/>
  <c r="EQ41" i="6"/>
  <c r="EQ42" i="6"/>
  <c r="EQ43" i="6"/>
  <c r="EQ44" i="6"/>
  <c r="EQ45" i="6"/>
  <c r="EQ46" i="6"/>
  <c r="EQ47" i="6"/>
  <c r="EQ48" i="6"/>
  <c r="EQ49" i="6"/>
  <c r="EQ50" i="6"/>
  <c r="EQ51" i="6"/>
  <c r="EQ52" i="6"/>
  <c r="EQ53" i="6"/>
  <c r="EQ54" i="6"/>
  <c r="EQ55" i="6"/>
  <c r="EQ56" i="6"/>
  <c r="EQ57" i="6"/>
  <c r="EQ58" i="6"/>
  <c r="EQ59" i="6"/>
  <c r="EQ60" i="6"/>
  <c r="EQ61" i="6"/>
  <c r="EQ62" i="6"/>
  <c r="EQ63" i="6"/>
  <c r="EQ64" i="6"/>
  <c r="EQ65" i="6"/>
  <c r="EQ66" i="6"/>
  <c r="EQ67" i="6"/>
  <c r="EQ68" i="6"/>
  <c r="EQ69" i="6"/>
  <c r="EQ70" i="6"/>
  <c r="EQ71" i="6"/>
  <c r="EQ72" i="6"/>
  <c r="EQ73" i="6"/>
  <c r="EQ3" i="6"/>
  <c r="EL74" i="6"/>
  <c r="EM74" i="6"/>
  <c r="EN4" i="8"/>
  <c r="EN5" i="8"/>
  <c r="EN6" i="8"/>
  <c r="EN7" i="8"/>
  <c r="EN8" i="8"/>
  <c r="EN9" i="8"/>
  <c r="EN10" i="8"/>
  <c r="EN11" i="8"/>
  <c r="EN12" i="8"/>
  <c r="EN13" i="8"/>
  <c r="EN15" i="8"/>
  <c r="EN16" i="8"/>
  <c r="EN17" i="8"/>
  <c r="EN18" i="8"/>
  <c r="EN19" i="8"/>
  <c r="EN20" i="8"/>
  <c r="EN21" i="8"/>
  <c r="EN22" i="8"/>
  <c r="EN23" i="8"/>
  <c r="EN24" i="8"/>
  <c r="EN25" i="8"/>
  <c r="EN26" i="8"/>
  <c r="EN27" i="8"/>
  <c r="EN28" i="8"/>
  <c r="EN29" i="8"/>
  <c r="EN30" i="8"/>
  <c r="EN31" i="8"/>
  <c r="EN32" i="8"/>
  <c r="EN33" i="8"/>
  <c r="EN34" i="8"/>
  <c r="EN35" i="8"/>
  <c r="EN36" i="8"/>
  <c r="EN37" i="8"/>
  <c r="EN38" i="8"/>
  <c r="EN39" i="8"/>
  <c r="EN40" i="8"/>
  <c r="EN41" i="8"/>
  <c r="EN42" i="8"/>
  <c r="EN43" i="8"/>
  <c r="EN44" i="8"/>
  <c r="EN45" i="8"/>
  <c r="EN46" i="8"/>
  <c r="EN47" i="8"/>
  <c r="EN48" i="8"/>
  <c r="EN49" i="8"/>
  <c r="EN50" i="8"/>
  <c r="EN51" i="8"/>
  <c r="EN52" i="8"/>
  <c r="EN53" i="8"/>
  <c r="EN54" i="8"/>
  <c r="EN55" i="8"/>
  <c r="EN56" i="8"/>
  <c r="EN57" i="8"/>
  <c r="EN58" i="8"/>
  <c r="EN59" i="8"/>
  <c r="EN60" i="8"/>
  <c r="EN61" i="8"/>
  <c r="EN62" i="8"/>
  <c r="EN63" i="8"/>
  <c r="EN64" i="8"/>
  <c r="EN65" i="8"/>
  <c r="EN66" i="8"/>
  <c r="EN67" i="8"/>
  <c r="EN68" i="8"/>
  <c r="EN69" i="8"/>
  <c r="EN70" i="8"/>
  <c r="EN71" i="8"/>
  <c r="EN72" i="8"/>
  <c r="EN73" i="8"/>
  <c r="EN3" i="8"/>
  <c r="EI74" i="8"/>
  <c r="EJ74" i="8"/>
  <c r="EM74" i="8" s="1"/>
  <c r="I74" i="20"/>
  <c r="J74" i="20"/>
  <c r="M74" i="20" s="1"/>
  <c r="EM4" i="11"/>
  <c r="EM5" i="11"/>
  <c r="EM6" i="11"/>
  <c r="EM7" i="11"/>
  <c r="EM8" i="11"/>
  <c r="EM9" i="11"/>
  <c r="EM10" i="11"/>
  <c r="EM11" i="11"/>
  <c r="EM12" i="11"/>
  <c r="EM13" i="11"/>
  <c r="EM14" i="11"/>
  <c r="EM15" i="11"/>
  <c r="EM16" i="11"/>
  <c r="EM17" i="11"/>
  <c r="EM18" i="11"/>
  <c r="EM19" i="11"/>
  <c r="EM20" i="11"/>
  <c r="EM21" i="11"/>
  <c r="EM22" i="11"/>
  <c r="EM23" i="11"/>
  <c r="EM24" i="11"/>
  <c r="EM25" i="11"/>
  <c r="EM26" i="11"/>
  <c r="EM27" i="11"/>
  <c r="EM28" i="11"/>
  <c r="EM29" i="11"/>
  <c r="EM30" i="11"/>
  <c r="EM31" i="11"/>
  <c r="EM32" i="11"/>
  <c r="EM33" i="11"/>
  <c r="EM34" i="11"/>
  <c r="EM35" i="11"/>
  <c r="EM36" i="11"/>
  <c r="EM37" i="11"/>
  <c r="EM38" i="11"/>
  <c r="EM39" i="11"/>
  <c r="EM40" i="11"/>
  <c r="EM41" i="11"/>
  <c r="EM42" i="11"/>
  <c r="EM43" i="11"/>
  <c r="EM44" i="11"/>
  <c r="EM45" i="11"/>
  <c r="EM46" i="11"/>
  <c r="EM47" i="11"/>
  <c r="EM48" i="11"/>
  <c r="EM49" i="11"/>
  <c r="EM50" i="11"/>
  <c r="EM51" i="11"/>
  <c r="EM52" i="11"/>
  <c r="EM53" i="11"/>
  <c r="EM54" i="11"/>
  <c r="EM55" i="11"/>
  <c r="EM56" i="11"/>
  <c r="EM57" i="11"/>
  <c r="EM58" i="11"/>
  <c r="EM59" i="11"/>
  <c r="EM60" i="11"/>
  <c r="EM61" i="11"/>
  <c r="EM62" i="11"/>
  <c r="EM63" i="11"/>
  <c r="EM64" i="11"/>
  <c r="EM65" i="11"/>
  <c r="EM66" i="11"/>
  <c r="EM67" i="11"/>
  <c r="EM68" i="11"/>
  <c r="EM69" i="11"/>
  <c r="EM70" i="11"/>
  <c r="EM71" i="11"/>
  <c r="EM72" i="11"/>
  <c r="EM73" i="11"/>
  <c r="EM3" i="11"/>
  <c r="EH74" i="11"/>
  <c r="EI74" i="11"/>
  <c r="Y74" i="18"/>
  <c r="Z74" i="18"/>
  <c r="AC74" i="18" s="1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85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3" i="18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3" i="20"/>
  <c r="FG4" i="5"/>
  <c r="FG5" i="5"/>
  <c r="FG6" i="5"/>
  <c r="FG7" i="5"/>
  <c r="FG8" i="5"/>
  <c r="FG9" i="5"/>
  <c r="FG10" i="5"/>
  <c r="FG11" i="5"/>
  <c r="FG12" i="5"/>
  <c r="FG13" i="5"/>
  <c r="FG14" i="5"/>
  <c r="FG15" i="5"/>
  <c r="FG16" i="5"/>
  <c r="FG17" i="5"/>
  <c r="FG18" i="5"/>
  <c r="FG19" i="5"/>
  <c r="FG20" i="5"/>
  <c r="FG21" i="5"/>
  <c r="FG22" i="5"/>
  <c r="FG23" i="5"/>
  <c r="FG24" i="5"/>
  <c r="FG25" i="5"/>
  <c r="FG26" i="5"/>
  <c r="FG27" i="5"/>
  <c r="FG28" i="5"/>
  <c r="FG29" i="5"/>
  <c r="FG30" i="5"/>
  <c r="FG31" i="5"/>
  <c r="FG32" i="5"/>
  <c r="FG33" i="5"/>
  <c r="FG34" i="5"/>
  <c r="FG35" i="5"/>
  <c r="FG36" i="5"/>
  <c r="FG37" i="5"/>
  <c r="FG38" i="5"/>
  <c r="FG39" i="5"/>
  <c r="FG40" i="5"/>
  <c r="FG41" i="5"/>
  <c r="FG42" i="5"/>
  <c r="FG43" i="5"/>
  <c r="FG44" i="5"/>
  <c r="FG45" i="5"/>
  <c r="FG46" i="5"/>
  <c r="FG47" i="5"/>
  <c r="FG48" i="5"/>
  <c r="FG49" i="5"/>
  <c r="FG50" i="5"/>
  <c r="FG51" i="5"/>
  <c r="FG52" i="5"/>
  <c r="FG53" i="5"/>
  <c r="FG54" i="5"/>
  <c r="FG55" i="5"/>
  <c r="FG56" i="5"/>
  <c r="FG57" i="5"/>
  <c r="FG58" i="5"/>
  <c r="FG59" i="5"/>
  <c r="FG60" i="5"/>
  <c r="FG61" i="5"/>
  <c r="FG62" i="5"/>
  <c r="FG63" i="5"/>
  <c r="FG64" i="5"/>
  <c r="FG65" i="5"/>
  <c r="FG66" i="5"/>
  <c r="FG67" i="5"/>
  <c r="FG68" i="5"/>
  <c r="FG69" i="5"/>
  <c r="FG70" i="5"/>
  <c r="FG71" i="5"/>
  <c r="FG72" i="5"/>
  <c r="FG73" i="5"/>
  <c r="FG3" i="5"/>
  <c r="Y74" i="17"/>
  <c r="Z74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D20" i="17"/>
  <c r="AD21" i="17"/>
  <c r="AD22" i="17"/>
  <c r="AD23" i="17"/>
  <c r="AD24" i="17"/>
  <c r="AD25" i="17"/>
  <c r="AD26" i="17"/>
  <c r="AD27" i="17"/>
  <c r="AD28" i="17"/>
  <c r="AD29" i="17"/>
  <c r="AD30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AD47" i="17"/>
  <c r="AD48" i="17"/>
  <c r="AD49" i="17"/>
  <c r="AD50" i="17"/>
  <c r="AD51" i="17"/>
  <c r="AD84" i="17"/>
  <c r="AD53" i="17"/>
  <c r="AD54" i="17"/>
  <c r="AD55" i="17"/>
  <c r="AD56" i="17"/>
  <c r="AD57" i="17"/>
  <c r="AD58" i="17"/>
  <c r="AD59" i="17"/>
  <c r="AD60" i="17"/>
  <c r="AD61" i="17"/>
  <c r="AD62" i="17"/>
  <c r="AD63" i="17"/>
  <c r="AD64" i="17"/>
  <c r="AD65" i="17"/>
  <c r="AD66" i="17"/>
  <c r="AD67" i="17"/>
  <c r="AD68" i="17"/>
  <c r="AD69" i="17"/>
  <c r="AD70" i="17"/>
  <c r="AD71" i="17"/>
  <c r="AD72" i="17"/>
  <c r="AD73" i="17"/>
  <c r="AD3" i="17"/>
  <c r="EL74" i="3" l="1"/>
  <c r="EM74" i="4"/>
  <c r="EP74" i="6"/>
  <c r="EL74" i="11"/>
  <c r="FF76" i="5"/>
  <c r="EP74" i="10"/>
  <c r="AC74" i="17"/>
  <c r="EE85" i="8"/>
  <c r="ET76" i="5"/>
  <c r="EU76" i="5"/>
  <c r="EX76" i="5" s="1"/>
  <c r="EY74" i="5"/>
  <c r="EY75" i="5"/>
  <c r="EH74" i="9"/>
  <c r="EI74" i="9"/>
  <c r="EM4" i="9"/>
  <c r="EM5" i="9"/>
  <c r="EM6" i="9"/>
  <c r="EM7" i="9"/>
  <c r="EM8" i="9"/>
  <c r="EM9" i="9"/>
  <c r="EM10" i="9"/>
  <c r="EM11" i="9"/>
  <c r="EM12" i="9"/>
  <c r="EM13" i="9"/>
  <c r="EM14" i="9"/>
  <c r="EM15" i="9"/>
  <c r="EM16" i="9"/>
  <c r="EM17" i="9"/>
  <c r="EM18" i="9"/>
  <c r="EM19" i="9"/>
  <c r="EM20" i="9"/>
  <c r="EM21" i="9"/>
  <c r="EM22" i="9"/>
  <c r="EM23" i="9"/>
  <c r="EM24" i="9"/>
  <c r="EM25" i="9"/>
  <c r="EM26" i="9"/>
  <c r="EM27" i="9"/>
  <c r="EM28" i="9"/>
  <c r="EM29" i="9"/>
  <c r="EM30" i="9"/>
  <c r="EM31" i="9"/>
  <c r="EM32" i="9"/>
  <c r="EM33" i="9"/>
  <c r="EM34" i="9"/>
  <c r="EM35" i="9"/>
  <c r="EM36" i="9"/>
  <c r="EM37" i="9"/>
  <c r="EM38" i="9"/>
  <c r="EM39" i="9"/>
  <c r="EM40" i="9"/>
  <c r="EM41" i="9"/>
  <c r="EM42" i="9"/>
  <c r="EM43" i="9"/>
  <c r="EM44" i="9"/>
  <c r="EM45" i="9"/>
  <c r="EM46" i="9"/>
  <c r="EM47" i="9"/>
  <c r="EM48" i="9"/>
  <c r="EM49" i="9"/>
  <c r="EM50" i="9"/>
  <c r="EM51" i="9"/>
  <c r="EM52" i="9"/>
  <c r="EM53" i="9"/>
  <c r="EM54" i="9"/>
  <c r="EM55" i="9"/>
  <c r="EM56" i="9"/>
  <c r="EM57" i="9"/>
  <c r="EM58" i="9"/>
  <c r="EM59" i="9"/>
  <c r="EM60" i="9"/>
  <c r="EM61" i="9"/>
  <c r="EM62" i="9"/>
  <c r="EM63" i="9"/>
  <c r="EM64" i="9"/>
  <c r="EM65" i="9"/>
  <c r="EM66" i="9"/>
  <c r="EM67" i="9"/>
  <c r="EM68" i="9"/>
  <c r="EM69" i="9"/>
  <c r="EM70" i="9"/>
  <c r="EM71" i="9"/>
  <c r="EM72" i="9"/>
  <c r="EM73" i="9"/>
  <c r="EM3" i="9"/>
  <c r="EI4" i="10"/>
  <c r="EI5" i="10"/>
  <c r="EI6" i="10"/>
  <c r="EI7" i="10"/>
  <c r="EI8" i="10"/>
  <c r="EI9" i="10"/>
  <c r="EI10" i="10"/>
  <c r="EI11" i="10"/>
  <c r="EI12" i="10"/>
  <c r="EI13" i="10"/>
  <c r="EI14" i="10"/>
  <c r="EI15" i="10"/>
  <c r="EI16" i="10"/>
  <c r="EI17" i="10"/>
  <c r="EI18" i="10"/>
  <c r="EI19" i="10"/>
  <c r="EI20" i="10"/>
  <c r="EI21" i="10"/>
  <c r="EI22" i="10"/>
  <c r="EI23" i="10"/>
  <c r="EI24" i="10"/>
  <c r="EI25" i="10"/>
  <c r="EI26" i="10"/>
  <c r="EI27" i="10"/>
  <c r="EI28" i="10"/>
  <c r="EI29" i="10"/>
  <c r="EI30" i="10"/>
  <c r="EI31" i="10"/>
  <c r="EI32" i="10"/>
  <c r="EI33" i="10"/>
  <c r="EI34" i="10"/>
  <c r="EI35" i="10"/>
  <c r="EI36" i="10"/>
  <c r="EI37" i="10"/>
  <c r="EI38" i="10"/>
  <c r="EI39" i="10"/>
  <c r="EI40" i="10"/>
  <c r="EI41" i="10"/>
  <c r="EI42" i="10"/>
  <c r="EI43" i="10"/>
  <c r="EI44" i="10"/>
  <c r="EI45" i="10"/>
  <c r="EI46" i="10"/>
  <c r="EI47" i="10"/>
  <c r="EI48" i="10"/>
  <c r="EI49" i="10"/>
  <c r="EI50" i="10"/>
  <c r="EI51" i="10"/>
  <c r="EI52" i="10"/>
  <c r="EI53" i="10"/>
  <c r="EI54" i="10"/>
  <c r="EI55" i="10"/>
  <c r="EI56" i="10"/>
  <c r="EI57" i="10"/>
  <c r="EI58" i="10"/>
  <c r="EI59" i="10"/>
  <c r="EI60" i="10"/>
  <c r="EI61" i="10"/>
  <c r="EI62" i="10"/>
  <c r="EI63" i="10"/>
  <c r="EI64" i="10"/>
  <c r="EI65" i="10"/>
  <c r="EI66" i="10"/>
  <c r="EI67" i="10"/>
  <c r="EI68" i="10"/>
  <c r="EI69" i="10"/>
  <c r="EI70" i="10"/>
  <c r="EI71" i="10"/>
  <c r="EI72" i="10"/>
  <c r="EI73" i="10"/>
  <c r="ED74" i="10"/>
  <c r="EE74" i="10"/>
  <c r="EI3" i="10"/>
  <c r="EE4" i="3"/>
  <c r="EE5" i="3"/>
  <c r="EE6" i="3"/>
  <c r="EE7" i="3"/>
  <c r="EE8" i="3"/>
  <c r="EE9" i="3"/>
  <c r="EE10" i="3"/>
  <c r="EE11" i="3"/>
  <c r="EE12" i="3"/>
  <c r="EE13" i="3"/>
  <c r="EE14" i="3"/>
  <c r="EE15" i="3"/>
  <c r="EE16" i="3"/>
  <c r="EE17" i="3"/>
  <c r="EE18" i="3"/>
  <c r="EE19" i="3"/>
  <c r="EE20" i="3"/>
  <c r="EE21" i="3"/>
  <c r="EE22" i="3"/>
  <c r="EE23" i="3"/>
  <c r="EE24" i="3"/>
  <c r="EE25" i="3"/>
  <c r="EE26" i="3"/>
  <c r="EE27" i="3"/>
  <c r="EE28" i="3"/>
  <c r="EE29" i="3"/>
  <c r="EE30" i="3"/>
  <c r="EE31" i="3"/>
  <c r="EE32" i="3"/>
  <c r="EE33" i="3"/>
  <c r="EE34" i="3"/>
  <c r="EE35" i="3"/>
  <c r="EE36" i="3"/>
  <c r="EE37" i="3"/>
  <c r="EE38" i="3"/>
  <c r="EE39" i="3"/>
  <c r="EE40" i="3"/>
  <c r="EE41" i="3"/>
  <c r="EE42" i="3"/>
  <c r="EE43" i="3"/>
  <c r="EE44" i="3"/>
  <c r="EE45" i="3"/>
  <c r="EE46" i="3"/>
  <c r="EE47" i="3"/>
  <c r="EE48" i="3"/>
  <c r="EE49" i="3"/>
  <c r="EE50" i="3"/>
  <c r="EE51" i="3"/>
  <c r="EE52" i="3"/>
  <c r="EE53" i="3"/>
  <c r="EE54" i="3"/>
  <c r="EE55" i="3"/>
  <c r="EE56" i="3"/>
  <c r="EE57" i="3"/>
  <c r="EE58" i="3"/>
  <c r="EE59" i="3"/>
  <c r="EE60" i="3"/>
  <c r="EE61" i="3"/>
  <c r="EE62" i="3"/>
  <c r="EE63" i="3"/>
  <c r="EE64" i="3"/>
  <c r="EE65" i="3"/>
  <c r="EE66" i="3"/>
  <c r="EE67" i="3"/>
  <c r="EE68" i="3"/>
  <c r="EE69" i="3"/>
  <c r="EE70" i="3"/>
  <c r="EE71" i="3"/>
  <c r="EE72" i="3"/>
  <c r="EE73" i="3"/>
  <c r="EE3" i="3"/>
  <c r="DZ74" i="3"/>
  <c r="EA74" i="3"/>
  <c r="EE25" i="4"/>
  <c r="EA74" i="4"/>
  <c r="EB74" i="4"/>
  <c r="EF4" i="4"/>
  <c r="EF5" i="4"/>
  <c r="EF6" i="4"/>
  <c r="EF7" i="4"/>
  <c r="EF8" i="4"/>
  <c r="EF9" i="4"/>
  <c r="EF10" i="4"/>
  <c r="EF11" i="4"/>
  <c r="EF12" i="4"/>
  <c r="EF13" i="4"/>
  <c r="EF14" i="4"/>
  <c r="EF15" i="4"/>
  <c r="EF16" i="4"/>
  <c r="EF17" i="4"/>
  <c r="EF18" i="4"/>
  <c r="EF19" i="4"/>
  <c r="EF20" i="4"/>
  <c r="EF21" i="4"/>
  <c r="EF22" i="4"/>
  <c r="EF23" i="4"/>
  <c r="EF24" i="4"/>
  <c r="EF26" i="4"/>
  <c r="EF27" i="4"/>
  <c r="EF28" i="4"/>
  <c r="EF29" i="4"/>
  <c r="EF30" i="4"/>
  <c r="EF31" i="4"/>
  <c r="EF32" i="4"/>
  <c r="EF33" i="4"/>
  <c r="EF34" i="4"/>
  <c r="EF35" i="4"/>
  <c r="EF36" i="4"/>
  <c r="EF37" i="4"/>
  <c r="EF38" i="4"/>
  <c r="EF39" i="4"/>
  <c r="EF40" i="4"/>
  <c r="EF41" i="4"/>
  <c r="EF42" i="4"/>
  <c r="EF43" i="4"/>
  <c r="EF44" i="4"/>
  <c r="EF45" i="4"/>
  <c r="EF46" i="4"/>
  <c r="EF47" i="4"/>
  <c r="EF48" i="4"/>
  <c r="EF49" i="4"/>
  <c r="EF50" i="4"/>
  <c r="EF51" i="4"/>
  <c r="EF52" i="4"/>
  <c r="EF53" i="4"/>
  <c r="EF54" i="4"/>
  <c r="EF55" i="4"/>
  <c r="EF56" i="4"/>
  <c r="EF57" i="4"/>
  <c r="EF58" i="4"/>
  <c r="EF59" i="4"/>
  <c r="EF60" i="4"/>
  <c r="EF61" i="4"/>
  <c r="EF62" i="4"/>
  <c r="EF63" i="4"/>
  <c r="EF64" i="4"/>
  <c r="EF65" i="4"/>
  <c r="EF66" i="4"/>
  <c r="EF67" i="4"/>
  <c r="EF68" i="4"/>
  <c r="EF69" i="4"/>
  <c r="EF70" i="4"/>
  <c r="EF71" i="4"/>
  <c r="EF72" i="4"/>
  <c r="EF73" i="4"/>
  <c r="EF3" i="4"/>
  <c r="EI4" i="6"/>
  <c r="EI5" i="6"/>
  <c r="EI6" i="6"/>
  <c r="EI7" i="6"/>
  <c r="EI8" i="6"/>
  <c r="EI9" i="6"/>
  <c r="EI10" i="6"/>
  <c r="EI11" i="6"/>
  <c r="EI12" i="6"/>
  <c r="EI13" i="6"/>
  <c r="EI14" i="6"/>
  <c r="EI15" i="6"/>
  <c r="EI16" i="6"/>
  <c r="EI17" i="6"/>
  <c r="EI18" i="6"/>
  <c r="EI19" i="6"/>
  <c r="EI20" i="6"/>
  <c r="EI21" i="6"/>
  <c r="EI22" i="6"/>
  <c r="EI23" i="6"/>
  <c r="EI24" i="6"/>
  <c r="EI25" i="6"/>
  <c r="EI26" i="6"/>
  <c r="EI27" i="6"/>
  <c r="EI28" i="6"/>
  <c r="EI29" i="6"/>
  <c r="EI30" i="6"/>
  <c r="EI31" i="6"/>
  <c r="EI32" i="6"/>
  <c r="EI33" i="6"/>
  <c r="EI34" i="6"/>
  <c r="EI35" i="6"/>
  <c r="EI36" i="6"/>
  <c r="EI37" i="6"/>
  <c r="EI38" i="6"/>
  <c r="EI39" i="6"/>
  <c r="EI40" i="6"/>
  <c r="EI41" i="6"/>
  <c r="EI42" i="6"/>
  <c r="EI43" i="6"/>
  <c r="EI44" i="6"/>
  <c r="EI45" i="6"/>
  <c r="EI46" i="6"/>
  <c r="EI47" i="6"/>
  <c r="EI48" i="6"/>
  <c r="EI49" i="6"/>
  <c r="EI50" i="6"/>
  <c r="EI51" i="6"/>
  <c r="EI52" i="6"/>
  <c r="EI53" i="6"/>
  <c r="EI54" i="6"/>
  <c r="EI55" i="6"/>
  <c r="EI56" i="6"/>
  <c r="EI57" i="6"/>
  <c r="EI58" i="6"/>
  <c r="EI59" i="6"/>
  <c r="EI60" i="6"/>
  <c r="EI61" i="6"/>
  <c r="EI62" i="6"/>
  <c r="EI63" i="6"/>
  <c r="EI64" i="6"/>
  <c r="EI65" i="6"/>
  <c r="EI66" i="6"/>
  <c r="EI67" i="6"/>
  <c r="EI68" i="6"/>
  <c r="EI69" i="6"/>
  <c r="EI70" i="6"/>
  <c r="EI71" i="6"/>
  <c r="EI72" i="6"/>
  <c r="EI73" i="6"/>
  <c r="EI3" i="6"/>
  <c r="ED74" i="6"/>
  <c r="EE74" i="6"/>
  <c r="EE14" i="8"/>
  <c r="EA74" i="8"/>
  <c r="EB74" i="8"/>
  <c r="EF4" i="8"/>
  <c r="EF5" i="8"/>
  <c r="EF6" i="8"/>
  <c r="EF7" i="8"/>
  <c r="EF8" i="8"/>
  <c r="EF9" i="8"/>
  <c r="EF10" i="8"/>
  <c r="EF11" i="8"/>
  <c r="EF12" i="8"/>
  <c r="EF13" i="8"/>
  <c r="EF15" i="8"/>
  <c r="EF16" i="8"/>
  <c r="EF17" i="8"/>
  <c r="EF18" i="8"/>
  <c r="EF19" i="8"/>
  <c r="EF20" i="8"/>
  <c r="EF21" i="8"/>
  <c r="EF22" i="8"/>
  <c r="EF23" i="8"/>
  <c r="EF24" i="8"/>
  <c r="EF25" i="8"/>
  <c r="EF26" i="8"/>
  <c r="EF27" i="8"/>
  <c r="EF28" i="8"/>
  <c r="EF29" i="8"/>
  <c r="EF30" i="8"/>
  <c r="EF31" i="8"/>
  <c r="EF32" i="8"/>
  <c r="EF33" i="8"/>
  <c r="EF34" i="8"/>
  <c r="EF35" i="8"/>
  <c r="EF36" i="8"/>
  <c r="EF37" i="8"/>
  <c r="EF38" i="8"/>
  <c r="EF39" i="8"/>
  <c r="EF40" i="8"/>
  <c r="EF41" i="8"/>
  <c r="EF42" i="8"/>
  <c r="EF43" i="8"/>
  <c r="EF44" i="8"/>
  <c r="EF45" i="8"/>
  <c r="EF46" i="8"/>
  <c r="EF47" i="8"/>
  <c r="EF48" i="8"/>
  <c r="EF49" i="8"/>
  <c r="EF50" i="8"/>
  <c r="EF51" i="8"/>
  <c r="EF52" i="8"/>
  <c r="EF53" i="8"/>
  <c r="EF54" i="8"/>
  <c r="EF55" i="8"/>
  <c r="EF56" i="8"/>
  <c r="EF57" i="8"/>
  <c r="EF58" i="8"/>
  <c r="EF59" i="8"/>
  <c r="EF60" i="8"/>
  <c r="EF61" i="8"/>
  <c r="EF62" i="8"/>
  <c r="EF63" i="8"/>
  <c r="EF64" i="8"/>
  <c r="EF65" i="8"/>
  <c r="EF66" i="8"/>
  <c r="EF67" i="8"/>
  <c r="EF68" i="8"/>
  <c r="EF69" i="8"/>
  <c r="EF70" i="8"/>
  <c r="EF71" i="8"/>
  <c r="EF72" i="8"/>
  <c r="EF73" i="8"/>
  <c r="EF3" i="8"/>
  <c r="EE4" i="11"/>
  <c r="EE5" i="11"/>
  <c r="EE6" i="11"/>
  <c r="EE7" i="11"/>
  <c r="EE8" i="11"/>
  <c r="EE9" i="11"/>
  <c r="EE10" i="11"/>
  <c r="EE11" i="11"/>
  <c r="EE12" i="11"/>
  <c r="EE13" i="11"/>
  <c r="EE14" i="11"/>
  <c r="EE15" i="11"/>
  <c r="EE16" i="11"/>
  <c r="EE17" i="11"/>
  <c r="EE18" i="11"/>
  <c r="EE19" i="11"/>
  <c r="EE20" i="11"/>
  <c r="EE21" i="11"/>
  <c r="EE22" i="11"/>
  <c r="EE23" i="11"/>
  <c r="EE24" i="11"/>
  <c r="EE25" i="11"/>
  <c r="EE26" i="11"/>
  <c r="EE27" i="11"/>
  <c r="EE28" i="11"/>
  <c r="EE29" i="11"/>
  <c r="EE30" i="11"/>
  <c r="EE31" i="11"/>
  <c r="EE32" i="11"/>
  <c r="EE33" i="11"/>
  <c r="EE34" i="11"/>
  <c r="EE35" i="11"/>
  <c r="EE36" i="11"/>
  <c r="EE37" i="11"/>
  <c r="EE38" i="11"/>
  <c r="EE39" i="11"/>
  <c r="EE40" i="11"/>
  <c r="EE41" i="11"/>
  <c r="EE42" i="11"/>
  <c r="EE43" i="11"/>
  <c r="EE44" i="11"/>
  <c r="EE45" i="11"/>
  <c r="EE46" i="11"/>
  <c r="EE47" i="11"/>
  <c r="EE48" i="11"/>
  <c r="EE49" i="11"/>
  <c r="EE50" i="11"/>
  <c r="EE51" i="11"/>
  <c r="EE53" i="11"/>
  <c r="EE54" i="11"/>
  <c r="EE55" i="11"/>
  <c r="EE56" i="11"/>
  <c r="EE57" i="11"/>
  <c r="EE58" i="11"/>
  <c r="EE59" i="11"/>
  <c r="EE60" i="11"/>
  <c r="EE61" i="11"/>
  <c r="EE62" i="11"/>
  <c r="EE63" i="11"/>
  <c r="EE64" i="11"/>
  <c r="EE65" i="11"/>
  <c r="EE66" i="11"/>
  <c r="EE67" i="11"/>
  <c r="EE68" i="11"/>
  <c r="EE69" i="11"/>
  <c r="EE70" i="11"/>
  <c r="EE71" i="11"/>
  <c r="EE72" i="11"/>
  <c r="EE73" i="11"/>
  <c r="EE3" i="11"/>
  <c r="DZ74" i="11"/>
  <c r="EA74" i="11"/>
  <c r="Q74" i="18"/>
  <c r="R74" i="18"/>
  <c r="U74" i="18" s="1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3" i="18"/>
  <c r="EY4" i="5"/>
  <c r="EY5" i="5"/>
  <c r="EY6" i="5"/>
  <c r="EY7" i="5"/>
  <c r="EY8" i="5"/>
  <c r="EY9" i="5"/>
  <c r="EY10" i="5"/>
  <c r="EY11" i="5"/>
  <c r="EY12" i="5"/>
  <c r="EY13" i="5"/>
  <c r="EY14" i="5"/>
  <c r="EY15" i="5"/>
  <c r="EY16" i="5"/>
  <c r="EY17" i="5"/>
  <c r="EY18" i="5"/>
  <c r="EY19" i="5"/>
  <c r="EY20" i="5"/>
  <c r="EY21" i="5"/>
  <c r="EY22" i="5"/>
  <c r="EY23" i="5"/>
  <c r="EY24" i="5"/>
  <c r="EY25" i="5"/>
  <c r="EY26" i="5"/>
  <c r="EY27" i="5"/>
  <c r="EY28" i="5"/>
  <c r="EY29" i="5"/>
  <c r="EY30" i="5"/>
  <c r="EY31" i="5"/>
  <c r="EY32" i="5"/>
  <c r="EY33" i="5"/>
  <c r="EY34" i="5"/>
  <c r="EY35" i="5"/>
  <c r="EY36" i="5"/>
  <c r="EY37" i="5"/>
  <c r="EY38" i="5"/>
  <c r="EY39" i="5"/>
  <c r="EY40" i="5"/>
  <c r="EY41" i="5"/>
  <c r="EY42" i="5"/>
  <c r="EY43" i="5"/>
  <c r="EY44" i="5"/>
  <c r="EY45" i="5"/>
  <c r="EY46" i="5"/>
  <c r="EY47" i="5"/>
  <c r="EY48" i="5"/>
  <c r="EY49" i="5"/>
  <c r="EY50" i="5"/>
  <c r="EY51" i="5"/>
  <c r="EY52" i="5"/>
  <c r="EY53" i="5"/>
  <c r="EY54" i="5"/>
  <c r="EY55" i="5"/>
  <c r="EY56" i="5"/>
  <c r="EY57" i="5"/>
  <c r="EY58" i="5"/>
  <c r="EY59" i="5"/>
  <c r="EY60" i="5"/>
  <c r="EY61" i="5"/>
  <c r="EY62" i="5"/>
  <c r="EY63" i="5"/>
  <c r="EY64" i="5"/>
  <c r="EY65" i="5"/>
  <c r="EY66" i="5"/>
  <c r="EY67" i="5"/>
  <c r="EY68" i="5"/>
  <c r="EY69" i="5"/>
  <c r="EY70" i="5"/>
  <c r="EY71" i="5"/>
  <c r="EY72" i="5"/>
  <c r="EY73" i="5"/>
  <c r="EY3" i="5"/>
  <c r="V4" i="17"/>
  <c r="V5" i="17"/>
  <c r="V6" i="17"/>
  <c r="V7" i="17"/>
  <c r="V8" i="17"/>
  <c r="V9" i="17"/>
  <c r="V10" i="17"/>
  <c r="V11" i="17"/>
  <c r="V12" i="17"/>
  <c r="V13" i="17"/>
  <c r="V14" i="17"/>
  <c r="V15" i="17"/>
  <c r="V16" i="17"/>
  <c r="V17" i="17"/>
  <c r="V18" i="17"/>
  <c r="V19" i="17"/>
  <c r="V20" i="17"/>
  <c r="V21" i="17"/>
  <c r="V22" i="17"/>
  <c r="V23" i="17"/>
  <c r="V24" i="17"/>
  <c r="V25" i="17"/>
  <c r="V26" i="17"/>
  <c r="V27" i="17"/>
  <c r="V28" i="17"/>
  <c r="V29" i="17"/>
  <c r="V30" i="17"/>
  <c r="V31" i="17"/>
  <c r="V32" i="17"/>
  <c r="V33" i="17"/>
  <c r="V34" i="17"/>
  <c r="V35" i="17"/>
  <c r="V36" i="17"/>
  <c r="V37" i="17"/>
  <c r="V38" i="17"/>
  <c r="V39" i="17"/>
  <c r="V40" i="17"/>
  <c r="V41" i="17"/>
  <c r="V42" i="17"/>
  <c r="V43" i="17"/>
  <c r="V44" i="17"/>
  <c r="V45" i="17"/>
  <c r="V46" i="17"/>
  <c r="V47" i="17"/>
  <c r="V48" i="17"/>
  <c r="V49" i="17"/>
  <c r="V50" i="17"/>
  <c r="V51" i="17"/>
  <c r="V53" i="17"/>
  <c r="V54" i="17"/>
  <c r="V55" i="17"/>
  <c r="V56" i="17"/>
  <c r="V57" i="17"/>
  <c r="V58" i="17"/>
  <c r="V59" i="17"/>
  <c r="V60" i="17"/>
  <c r="V61" i="17"/>
  <c r="V62" i="17"/>
  <c r="V63" i="17"/>
  <c r="V64" i="17"/>
  <c r="V65" i="17"/>
  <c r="V66" i="17"/>
  <c r="V67" i="17"/>
  <c r="V68" i="17"/>
  <c r="V69" i="17"/>
  <c r="V70" i="17"/>
  <c r="V71" i="17"/>
  <c r="V72" i="17"/>
  <c r="V73" i="17"/>
  <c r="V3" i="17"/>
  <c r="Q74" i="17"/>
  <c r="R74" i="17"/>
  <c r="EN25" i="4" l="1"/>
  <c r="EF14" i="8"/>
  <c r="EN14" i="8"/>
  <c r="ED74" i="3"/>
  <c r="EL74" i="9"/>
  <c r="EH74" i="10"/>
  <c r="EE74" i="4"/>
  <c r="EH74" i="6"/>
  <c r="EE74" i="8"/>
  <c r="ED74" i="11"/>
  <c r="U74" i="17"/>
  <c r="DX52" i="4" l="1"/>
  <c r="N84" i="17"/>
  <c r="EL76" i="5"/>
  <c r="EM76" i="5"/>
  <c r="DZ74" i="9"/>
  <c r="EA74" i="9"/>
  <c r="EE4" i="9"/>
  <c r="EE5" i="9"/>
  <c r="EE6" i="9"/>
  <c r="EE7" i="9"/>
  <c r="EE8" i="9"/>
  <c r="EE9" i="9"/>
  <c r="EE10" i="9"/>
  <c r="EE11" i="9"/>
  <c r="EE12" i="9"/>
  <c r="EE13" i="9"/>
  <c r="EE14" i="9"/>
  <c r="EE15" i="9"/>
  <c r="EE16" i="9"/>
  <c r="EE17" i="9"/>
  <c r="EE18" i="9"/>
  <c r="EE19" i="9"/>
  <c r="EE20" i="9"/>
  <c r="EE21" i="9"/>
  <c r="EE22" i="9"/>
  <c r="EE23" i="9"/>
  <c r="EE24" i="9"/>
  <c r="EE25" i="9"/>
  <c r="EE26" i="9"/>
  <c r="EE27" i="9"/>
  <c r="EE28" i="9"/>
  <c r="EE29" i="9"/>
  <c r="EE30" i="9"/>
  <c r="EE31" i="9"/>
  <c r="EE32" i="9"/>
  <c r="EE33" i="9"/>
  <c r="EE34" i="9"/>
  <c r="EE35" i="9"/>
  <c r="EE36" i="9"/>
  <c r="EE37" i="9"/>
  <c r="EE38" i="9"/>
  <c r="EE39" i="9"/>
  <c r="EE40" i="9"/>
  <c r="EE41" i="9"/>
  <c r="EE42" i="9"/>
  <c r="EE43" i="9"/>
  <c r="EE44" i="9"/>
  <c r="EE45" i="9"/>
  <c r="EE46" i="9"/>
  <c r="EE47" i="9"/>
  <c r="EE48" i="9"/>
  <c r="EE49" i="9"/>
  <c r="EE50" i="9"/>
  <c r="EE51" i="9"/>
  <c r="EE52" i="9"/>
  <c r="EE53" i="9"/>
  <c r="EE54" i="9"/>
  <c r="EE55" i="9"/>
  <c r="EE56" i="9"/>
  <c r="EE57" i="9"/>
  <c r="EE58" i="9"/>
  <c r="EE59" i="9"/>
  <c r="EE60" i="9"/>
  <c r="EE61" i="9"/>
  <c r="EE62" i="9"/>
  <c r="EE63" i="9"/>
  <c r="EE64" i="9"/>
  <c r="EE65" i="9"/>
  <c r="EE66" i="9"/>
  <c r="EE67" i="9"/>
  <c r="EE68" i="9"/>
  <c r="EE69" i="9"/>
  <c r="EE70" i="9"/>
  <c r="EE71" i="9"/>
  <c r="EE72" i="9"/>
  <c r="EE73" i="9"/>
  <c r="EE3" i="9"/>
  <c r="EA4" i="10"/>
  <c r="EA5" i="10"/>
  <c r="EA6" i="10"/>
  <c r="EA7" i="10"/>
  <c r="EA8" i="10"/>
  <c r="EA9" i="10"/>
  <c r="EA10" i="10"/>
  <c r="EA11" i="10"/>
  <c r="EA12" i="10"/>
  <c r="EA13" i="10"/>
  <c r="EA14" i="10"/>
  <c r="EA15" i="10"/>
  <c r="EA16" i="10"/>
  <c r="EA17" i="10"/>
  <c r="EA18" i="10"/>
  <c r="EA19" i="10"/>
  <c r="EA20" i="10"/>
  <c r="EA21" i="10"/>
  <c r="EA22" i="10"/>
  <c r="EA23" i="10"/>
  <c r="EA24" i="10"/>
  <c r="EA25" i="10"/>
  <c r="EA26" i="10"/>
  <c r="EA27" i="10"/>
  <c r="EA28" i="10"/>
  <c r="EA29" i="10"/>
  <c r="EA30" i="10"/>
  <c r="EA31" i="10"/>
  <c r="EA32" i="10"/>
  <c r="EA33" i="10"/>
  <c r="EA34" i="10"/>
  <c r="EA35" i="10"/>
  <c r="EA36" i="10"/>
  <c r="EA37" i="10"/>
  <c r="EA38" i="10"/>
  <c r="EA39" i="10"/>
  <c r="EA40" i="10"/>
  <c r="EA41" i="10"/>
  <c r="EA42" i="10"/>
  <c r="EA43" i="10"/>
  <c r="EA44" i="10"/>
  <c r="EA45" i="10"/>
  <c r="EA46" i="10"/>
  <c r="EA47" i="10"/>
  <c r="EA48" i="10"/>
  <c r="EA49" i="10"/>
  <c r="EA50" i="10"/>
  <c r="EA51" i="10"/>
  <c r="EA52" i="10"/>
  <c r="EA53" i="10"/>
  <c r="EA54" i="10"/>
  <c r="EA55" i="10"/>
  <c r="EA56" i="10"/>
  <c r="EA57" i="10"/>
  <c r="EA58" i="10"/>
  <c r="EA59" i="10"/>
  <c r="EA60" i="10"/>
  <c r="EA61" i="10"/>
  <c r="EA62" i="10"/>
  <c r="EA63" i="10"/>
  <c r="EA64" i="10"/>
  <c r="EA65" i="10"/>
  <c r="EA66" i="10"/>
  <c r="EA67" i="10"/>
  <c r="EA68" i="10"/>
  <c r="EA69" i="10"/>
  <c r="EA70" i="10"/>
  <c r="EA71" i="10"/>
  <c r="EA72" i="10"/>
  <c r="EA73" i="10"/>
  <c r="EA3" i="10"/>
  <c r="DV74" i="10"/>
  <c r="DW74" i="10"/>
  <c r="DW4" i="3"/>
  <c r="DW5" i="3"/>
  <c r="DW6" i="3"/>
  <c r="DW7" i="3"/>
  <c r="DW8" i="3"/>
  <c r="DW9" i="3"/>
  <c r="DW10" i="3"/>
  <c r="DW11" i="3"/>
  <c r="DW12" i="3"/>
  <c r="DW13" i="3"/>
  <c r="DW14" i="3"/>
  <c r="DW15" i="3"/>
  <c r="DW16" i="3"/>
  <c r="DW17" i="3"/>
  <c r="DW18" i="3"/>
  <c r="DW19" i="3"/>
  <c r="DW20" i="3"/>
  <c r="DW21" i="3"/>
  <c r="DW22" i="3"/>
  <c r="DW23" i="3"/>
  <c r="DW24" i="3"/>
  <c r="DW25" i="3"/>
  <c r="DW26" i="3"/>
  <c r="DW27" i="3"/>
  <c r="DW28" i="3"/>
  <c r="DW29" i="3"/>
  <c r="DW30" i="3"/>
  <c r="DW31" i="3"/>
  <c r="DW32" i="3"/>
  <c r="DW33" i="3"/>
  <c r="DW34" i="3"/>
  <c r="DW35" i="3"/>
  <c r="DW36" i="3"/>
  <c r="DW37" i="3"/>
  <c r="DW38" i="3"/>
  <c r="DW39" i="3"/>
  <c r="DW40" i="3"/>
  <c r="DW41" i="3"/>
  <c r="DW42" i="3"/>
  <c r="DW43" i="3"/>
  <c r="DW44" i="3"/>
  <c r="DW45" i="3"/>
  <c r="DW46" i="3"/>
  <c r="DW47" i="3"/>
  <c r="DW48" i="3"/>
  <c r="DW49" i="3"/>
  <c r="DW50" i="3"/>
  <c r="DW51" i="3"/>
  <c r="DW52" i="3"/>
  <c r="DW53" i="3"/>
  <c r="DW54" i="3"/>
  <c r="DW55" i="3"/>
  <c r="DW56" i="3"/>
  <c r="DW57" i="3"/>
  <c r="DW58" i="3"/>
  <c r="DW59" i="3"/>
  <c r="DW60" i="3"/>
  <c r="DW61" i="3"/>
  <c r="DW62" i="3"/>
  <c r="DW63" i="3"/>
  <c r="DW64" i="3"/>
  <c r="DW65" i="3"/>
  <c r="DW66" i="3"/>
  <c r="DW67" i="3"/>
  <c r="DW68" i="3"/>
  <c r="DW69" i="3"/>
  <c r="DW70" i="3"/>
  <c r="DW71" i="3"/>
  <c r="DW72" i="3"/>
  <c r="DW73" i="3"/>
  <c r="DW3" i="3"/>
  <c r="DR74" i="3"/>
  <c r="DS74" i="3"/>
  <c r="DS74" i="4"/>
  <c r="DT74" i="4"/>
  <c r="DX54" i="4"/>
  <c r="DX55" i="4"/>
  <c r="DX56" i="4"/>
  <c r="DX57" i="4"/>
  <c r="DX58" i="4"/>
  <c r="DX59" i="4"/>
  <c r="DX60" i="4"/>
  <c r="DX61" i="4"/>
  <c r="DX62" i="4"/>
  <c r="DX63" i="4"/>
  <c r="DX64" i="4"/>
  <c r="DX65" i="4"/>
  <c r="DX66" i="4"/>
  <c r="DX67" i="4"/>
  <c r="DX68" i="4"/>
  <c r="DX69" i="4"/>
  <c r="DX70" i="4"/>
  <c r="DX71" i="4"/>
  <c r="DX72" i="4"/>
  <c r="DX73" i="4"/>
  <c r="DX53" i="4"/>
  <c r="DW25" i="4"/>
  <c r="DX4" i="4"/>
  <c r="DX5" i="4"/>
  <c r="DX6" i="4"/>
  <c r="DX7" i="4"/>
  <c r="DX8" i="4"/>
  <c r="DX9" i="4"/>
  <c r="DX10" i="4"/>
  <c r="DX11" i="4"/>
  <c r="DX12" i="4"/>
  <c r="DX13" i="4"/>
  <c r="DX14" i="4"/>
  <c r="DX15" i="4"/>
  <c r="DX16" i="4"/>
  <c r="DX17" i="4"/>
  <c r="DX18" i="4"/>
  <c r="DX19" i="4"/>
  <c r="DX20" i="4"/>
  <c r="DX21" i="4"/>
  <c r="DX22" i="4"/>
  <c r="DX23" i="4"/>
  <c r="DX24" i="4"/>
  <c r="DX26" i="4"/>
  <c r="DX27" i="4"/>
  <c r="DX28" i="4"/>
  <c r="DX29" i="4"/>
  <c r="DX30" i="4"/>
  <c r="DX31" i="4"/>
  <c r="DX32" i="4"/>
  <c r="DX33" i="4"/>
  <c r="DX34" i="4"/>
  <c r="DX35" i="4"/>
  <c r="DX36" i="4"/>
  <c r="DX37" i="4"/>
  <c r="DX38" i="4"/>
  <c r="DX39" i="4"/>
  <c r="DX40" i="4"/>
  <c r="DX41" i="4"/>
  <c r="DX42" i="4"/>
  <c r="DX43" i="4"/>
  <c r="DX44" i="4"/>
  <c r="DX45" i="4"/>
  <c r="DX46" i="4"/>
  <c r="DX47" i="4"/>
  <c r="DX48" i="4"/>
  <c r="DX49" i="4"/>
  <c r="DX50" i="4"/>
  <c r="DX51" i="4"/>
  <c r="DX3" i="4"/>
  <c r="DV74" i="6"/>
  <c r="DW74" i="6"/>
  <c r="EA4" i="6"/>
  <c r="EA5" i="6"/>
  <c r="EA6" i="6"/>
  <c r="EA7" i="6"/>
  <c r="EA8" i="6"/>
  <c r="EA9" i="6"/>
  <c r="EA10" i="6"/>
  <c r="EA11" i="6"/>
  <c r="EA12" i="6"/>
  <c r="EA13" i="6"/>
  <c r="EA14" i="6"/>
  <c r="EA15" i="6"/>
  <c r="EA16" i="6"/>
  <c r="EA17" i="6"/>
  <c r="EA18" i="6"/>
  <c r="EA19" i="6"/>
  <c r="EA20" i="6"/>
  <c r="EA21" i="6"/>
  <c r="EA22" i="6"/>
  <c r="EA23" i="6"/>
  <c r="EA24" i="6"/>
  <c r="EA25" i="6"/>
  <c r="EA26" i="6"/>
  <c r="EA27" i="6"/>
  <c r="EA28" i="6"/>
  <c r="EA29" i="6"/>
  <c r="EA30" i="6"/>
  <c r="EA31" i="6"/>
  <c r="EA32" i="6"/>
  <c r="EA33" i="6"/>
  <c r="EA34" i="6"/>
  <c r="EA35" i="6"/>
  <c r="EA36" i="6"/>
  <c r="EA37" i="6"/>
  <c r="EA38" i="6"/>
  <c r="EA39" i="6"/>
  <c r="EA40" i="6"/>
  <c r="EA41" i="6"/>
  <c r="EA42" i="6"/>
  <c r="EA43" i="6"/>
  <c r="EA44" i="6"/>
  <c r="EA45" i="6"/>
  <c r="EA46" i="6"/>
  <c r="EA47" i="6"/>
  <c r="EA48" i="6"/>
  <c r="EA49" i="6"/>
  <c r="EA50" i="6"/>
  <c r="EA51" i="6"/>
  <c r="EA52" i="6"/>
  <c r="EA53" i="6"/>
  <c r="EA54" i="6"/>
  <c r="EA55" i="6"/>
  <c r="EA56" i="6"/>
  <c r="EA57" i="6"/>
  <c r="EA58" i="6"/>
  <c r="EA59" i="6"/>
  <c r="EA60" i="6"/>
  <c r="EA61" i="6"/>
  <c r="EA62" i="6"/>
  <c r="EA63" i="6"/>
  <c r="EA64" i="6"/>
  <c r="EA65" i="6"/>
  <c r="EA66" i="6"/>
  <c r="EA67" i="6"/>
  <c r="EA68" i="6"/>
  <c r="EA69" i="6"/>
  <c r="EA70" i="6"/>
  <c r="EA71" i="6"/>
  <c r="EA72" i="6"/>
  <c r="EA73" i="6"/>
  <c r="EA3" i="6"/>
  <c r="DX4" i="8"/>
  <c r="DX5" i="8"/>
  <c r="DX6" i="8"/>
  <c r="DX7" i="8"/>
  <c r="DX8" i="8"/>
  <c r="DX9" i="8"/>
  <c r="DX10" i="8"/>
  <c r="DX11" i="8"/>
  <c r="DX12" i="8"/>
  <c r="DX13" i="8"/>
  <c r="DX14" i="8"/>
  <c r="DX15" i="8"/>
  <c r="DX16" i="8"/>
  <c r="DX17" i="8"/>
  <c r="DX18" i="8"/>
  <c r="DX19" i="8"/>
  <c r="DX20" i="8"/>
  <c r="DX21" i="8"/>
  <c r="DX22" i="8"/>
  <c r="DX23" i="8"/>
  <c r="DX24" i="8"/>
  <c r="DX25" i="8"/>
  <c r="DX26" i="8"/>
  <c r="DX27" i="8"/>
  <c r="DX28" i="8"/>
  <c r="DX29" i="8"/>
  <c r="DX30" i="8"/>
  <c r="DX31" i="8"/>
  <c r="DX32" i="8"/>
  <c r="DX33" i="8"/>
  <c r="DX34" i="8"/>
  <c r="DX35" i="8"/>
  <c r="DX36" i="8"/>
  <c r="DX37" i="8"/>
  <c r="DX38" i="8"/>
  <c r="DX39" i="8"/>
  <c r="DX40" i="8"/>
  <c r="DX41" i="8"/>
  <c r="DX42" i="8"/>
  <c r="DX43" i="8"/>
  <c r="DX44" i="8"/>
  <c r="DX45" i="8"/>
  <c r="DX46" i="8"/>
  <c r="DX47" i="8"/>
  <c r="DX48" i="8"/>
  <c r="DX49" i="8"/>
  <c r="DX50" i="8"/>
  <c r="DX51" i="8"/>
  <c r="DX52" i="8"/>
  <c r="DX53" i="8"/>
  <c r="DX54" i="8"/>
  <c r="DX55" i="8"/>
  <c r="DX56" i="8"/>
  <c r="DX57" i="8"/>
  <c r="DX58" i="8"/>
  <c r="DX59" i="8"/>
  <c r="DX60" i="8"/>
  <c r="DX61" i="8"/>
  <c r="DX62" i="8"/>
  <c r="DX63" i="8"/>
  <c r="DX64" i="8"/>
  <c r="DX65" i="8"/>
  <c r="DX66" i="8"/>
  <c r="DX67" i="8"/>
  <c r="DX68" i="8"/>
  <c r="DX69" i="8"/>
  <c r="DX70" i="8"/>
  <c r="DX71" i="8"/>
  <c r="DX72" i="8"/>
  <c r="DX73" i="8"/>
  <c r="DX3" i="8"/>
  <c r="DS74" i="8"/>
  <c r="DT74" i="8"/>
  <c r="DR74" i="11"/>
  <c r="DS74" i="11"/>
  <c r="DV74" i="11" s="1"/>
  <c r="DW4" i="11"/>
  <c r="DW5" i="11"/>
  <c r="DW6" i="11"/>
  <c r="DW7" i="11"/>
  <c r="DW8" i="11"/>
  <c r="DW9" i="11"/>
  <c r="DW10" i="11"/>
  <c r="DW11" i="11"/>
  <c r="DW12" i="11"/>
  <c r="DW13" i="11"/>
  <c r="DW14" i="11"/>
  <c r="DW15" i="11"/>
  <c r="DW16" i="11"/>
  <c r="DW17" i="11"/>
  <c r="DW18" i="11"/>
  <c r="DW19" i="11"/>
  <c r="DW20" i="11"/>
  <c r="DW21" i="11"/>
  <c r="DW22" i="11"/>
  <c r="DW23" i="11"/>
  <c r="DW24" i="11"/>
  <c r="DW25" i="11"/>
  <c r="DW26" i="11"/>
  <c r="DW27" i="11"/>
  <c r="DW28" i="11"/>
  <c r="DW29" i="11"/>
  <c r="DW30" i="11"/>
  <c r="DW31" i="11"/>
  <c r="DW32" i="11"/>
  <c r="DW33" i="11"/>
  <c r="DW34" i="11"/>
  <c r="DW35" i="11"/>
  <c r="DW36" i="11"/>
  <c r="DW37" i="11"/>
  <c r="DW38" i="11"/>
  <c r="DW39" i="11"/>
  <c r="DW40" i="11"/>
  <c r="DW41" i="11"/>
  <c r="DW42" i="11"/>
  <c r="DW43" i="11"/>
  <c r="DW44" i="11"/>
  <c r="DW45" i="11"/>
  <c r="DW46" i="11"/>
  <c r="DW47" i="11"/>
  <c r="DW48" i="11"/>
  <c r="DW49" i="11"/>
  <c r="DW50" i="11"/>
  <c r="DW51" i="11"/>
  <c r="DW53" i="11"/>
  <c r="DW54" i="11"/>
  <c r="DW55" i="11"/>
  <c r="DW56" i="11"/>
  <c r="DW57" i="11"/>
  <c r="DW58" i="11"/>
  <c r="DW59" i="11"/>
  <c r="DW60" i="11"/>
  <c r="DW61" i="11"/>
  <c r="DW62" i="11"/>
  <c r="DW63" i="11"/>
  <c r="DW64" i="11"/>
  <c r="DW65" i="11"/>
  <c r="DW66" i="11"/>
  <c r="DW67" i="11"/>
  <c r="DW68" i="11"/>
  <c r="DW69" i="11"/>
  <c r="DW70" i="11"/>
  <c r="DW71" i="11"/>
  <c r="DW72" i="11"/>
  <c r="DW73" i="11"/>
  <c r="DW3" i="11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85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3" i="18"/>
  <c r="C74" i="18"/>
  <c r="B74" i="18"/>
  <c r="I74" i="18"/>
  <c r="J74" i="18"/>
  <c r="DW74" i="4" l="1"/>
  <c r="DW74" i="8"/>
  <c r="DZ74" i="10"/>
  <c r="DV74" i="3"/>
  <c r="EF25" i="4"/>
  <c r="F74" i="18"/>
  <c r="EP76" i="5"/>
  <c r="ED74" i="9"/>
  <c r="DZ74" i="6"/>
  <c r="M74" i="18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3" i="17"/>
  <c r="C74" i="17"/>
  <c r="B74" i="17"/>
  <c r="I74" i="17"/>
  <c r="J74" i="17"/>
  <c r="EQ4" i="5"/>
  <c r="EQ5" i="5"/>
  <c r="EQ6" i="5"/>
  <c r="EQ7" i="5"/>
  <c r="EQ8" i="5"/>
  <c r="EQ9" i="5"/>
  <c r="EQ10" i="5"/>
  <c r="EQ11" i="5"/>
  <c r="EQ12" i="5"/>
  <c r="EQ13" i="5"/>
  <c r="EQ14" i="5"/>
  <c r="EQ15" i="5"/>
  <c r="EQ16" i="5"/>
  <c r="EQ17" i="5"/>
  <c r="EQ18" i="5"/>
  <c r="EQ19" i="5"/>
  <c r="EQ20" i="5"/>
  <c r="EQ21" i="5"/>
  <c r="EQ22" i="5"/>
  <c r="EQ23" i="5"/>
  <c r="EQ24" i="5"/>
  <c r="EQ25" i="5"/>
  <c r="EQ26" i="5"/>
  <c r="EQ27" i="5"/>
  <c r="EQ28" i="5"/>
  <c r="EQ29" i="5"/>
  <c r="EQ30" i="5"/>
  <c r="EQ31" i="5"/>
  <c r="EQ32" i="5"/>
  <c r="EQ33" i="5"/>
  <c r="EQ34" i="5"/>
  <c r="EQ35" i="5"/>
  <c r="EQ36" i="5"/>
  <c r="EQ37" i="5"/>
  <c r="EQ38" i="5"/>
  <c r="EQ39" i="5"/>
  <c r="EQ40" i="5"/>
  <c r="EQ41" i="5"/>
  <c r="EQ42" i="5"/>
  <c r="EQ43" i="5"/>
  <c r="EQ44" i="5"/>
  <c r="EQ45" i="5"/>
  <c r="EQ46" i="5"/>
  <c r="EQ47" i="5"/>
  <c r="EQ48" i="5"/>
  <c r="EQ49" i="5"/>
  <c r="EQ50" i="5"/>
  <c r="EQ51" i="5"/>
  <c r="EQ52" i="5"/>
  <c r="EQ53" i="5"/>
  <c r="EQ54" i="5"/>
  <c r="EQ55" i="5"/>
  <c r="EQ56" i="5"/>
  <c r="EQ57" i="5"/>
  <c r="EQ58" i="5"/>
  <c r="EQ59" i="5"/>
  <c r="EQ60" i="5"/>
  <c r="EQ61" i="5"/>
  <c r="EQ62" i="5"/>
  <c r="EQ63" i="5"/>
  <c r="EQ64" i="5"/>
  <c r="EQ65" i="5"/>
  <c r="EQ66" i="5"/>
  <c r="EQ67" i="5"/>
  <c r="EQ68" i="5"/>
  <c r="EQ69" i="5"/>
  <c r="EQ70" i="5"/>
  <c r="EQ71" i="5"/>
  <c r="EQ72" i="5"/>
  <c r="EQ73" i="5"/>
  <c r="EQ3" i="5"/>
  <c r="M74" i="17" l="1"/>
  <c r="F74" i="17"/>
  <c r="DR74" i="9"/>
  <c r="DS74" i="9"/>
  <c r="DW4" i="9"/>
  <c r="DW5" i="9"/>
  <c r="DW6" i="9"/>
  <c r="DW7" i="9"/>
  <c r="DW8" i="9"/>
  <c r="DW9" i="9"/>
  <c r="DW10" i="9"/>
  <c r="DW11" i="9"/>
  <c r="DW12" i="9"/>
  <c r="DW13" i="9"/>
  <c r="DW14" i="9"/>
  <c r="DW15" i="9"/>
  <c r="DW16" i="9"/>
  <c r="DW17" i="9"/>
  <c r="DW18" i="9"/>
  <c r="DW19" i="9"/>
  <c r="DW20" i="9"/>
  <c r="DW21" i="9"/>
  <c r="DW22" i="9"/>
  <c r="DW23" i="9"/>
  <c r="DW24" i="9"/>
  <c r="DW25" i="9"/>
  <c r="DW26" i="9"/>
  <c r="DW27" i="9"/>
  <c r="DW28" i="9"/>
  <c r="DW29" i="9"/>
  <c r="DW30" i="9"/>
  <c r="DW31" i="9"/>
  <c r="DW32" i="9"/>
  <c r="DW33" i="9"/>
  <c r="DW34" i="9"/>
  <c r="DW35" i="9"/>
  <c r="DW36" i="9"/>
  <c r="DW37" i="9"/>
  <c r="DW38" i="9"/>
  <c r="DW39" i="9"/>
  <c r="DW40" i="9"/>
  <c r="DW41" i="9"/>
  <c r="DW42" i="9"/>
  <c r="DW43" i="9"/>
  <c r="DW44" i="9"/>
  <c r="DW45" i="9"/>
  <c r="DW46" i="9"/>
  <c r="DW47" i="9"/>
  <c r="DW48" i="9"/>
  <c r="DW49" i="9"/>
  <c r="DW50" i="9"/>
  <c r="DW51" i="9"/>
  <c r="DW52" i="9"/>
  <c r="DW53" i="9"/>
  <c r="DW54" i="9"/>
  <c r="DW55" i="9"/>
  <c r="DW56" i="9"/>
  <c r="DW57" i="9"/>
  <c r="DW58" i="9"/>
  <c r="DW59" i="9"/>
  <c r="DW60" i="9"/>
  <c r="DW61" i="9"/>
  <c r="DW62" i="9"/>
  <c r="DW63" i="9"/>
  <c r="DW64" i="9"/>
  <c r="DW65" i="9"/>
  <c r="DW66" i="9"/>
  <c r="DW67" i="9"/>
  <c r="DW68" i="9"/>
  <c r="DW69" i="9"/>
  <c r="DW70" i="9"/>
  <c r="DW71" i="9"/>
  <c r="DW72" i="9"/>
  <c r="DW73" i="9"/>
  <c r="DW3" i="9"/>
  <c r="DN74" i="10"/>
  <c r="DO74" i="10"/>
  <c r="DS4" i="10"/>
  <c r="DS5" i="10"/>
  <c r="DS6" i="10"/>
  <c r="DS7" i="10"/>
  <c r="DS8" i="10"/>
  <c r="DS9" i="10"/>
  <c r="DS10" i="10"/>
  <c r="DS11" i="10"/>
  <c r="DS12" i="10"/>
  <c r="DS13" i="10"/>
  <c r="DS14" i="10"/>
  <c r="DS15" i="10"/>
  <c r="DS16" i="10"/>
  <c r="DS17" i="10"/>
  <c r="DS18" i="10"/>
  <c r="DS19" i="10"/>
  <c r="DS20" i="10"/>
  <c r="DS21" i="10"/>
  <c r="DS22" i="10"/>
  <c r="DS23" i="10"/>
  <c r="DS24" i="10"/>
  <c r="DS25" i="10"/>
  <c r="DS26" i="10"/>
  <c r="DS27" i="10"/>
  <c r="DS28" i="10"/>
  <c r="DS29" i="10"/>
  <c r="DS30" i="10"/>
  <c r="DS31" i="10"/>
  <c r="DS32" i="10"/>
  <c r="DS33" i="10"/>
  <c r="DS34" i="10"/>
  <c r="DS35" i="10"/>
  <c r="DS36" i="10"/>
  <c r="DS37" i="10"/>
  <c r="DS38" i="10"/>
  <c r="DS39" i="10"/>
  <c r="DS40" i="10"/>
  <c r="DS41" i="10"/>
  <c r="DS42" i="10"/>
  <c r="DS43" i="10"/>
  <c r="DS44" i="10"/>
  <c r="DS45" i="10"/>
  <c r="DS46" i="10"/>
  <c r="DS47" i="10"/>
  <c r="DS48" i="10"/>
  <c r="DS49" i="10"/>
  <c r="DS50" i="10"/>
  <c r="DS51" i="10"/>
  <c r="DS52" i="10"/>
  <c r="DS53" i="10"/>
  <c r="DS54" i="10"/>
  <c r="DS55" i="10"/>
  <c r="DS56" i="10"/>
  <c r="DS57" i="10"/>
  <c r="DS58" i="10"/>
  <c r="DS59" i="10"/>
  <c r="DS60" i="10"/>
  <c r="DS61" i="10"/>
  <c r="DS62" i="10"/>
  <c r="DS63" i="10"/>
  <c r="DS64" i="10"/>
  <c r="DS65" i="10"/>
  <c r="DS66" i="10"/>
  <c r="DS67" i="10"/>
  <c r="DS68" i="10"/>
  <c r="DS69" i="10"/>
  <c r="DS70" i="10"/>
  <c r="DS71" i="10"/>
  <c r="DS72" i="10"/>
  <c r="DS73" i="10"/>
  <c r="DS3" i="10"/>
  <c r="DO4" i="3"/>
  <c r="DO5" i="3"/>
  <c r="DO6" i="3"/>
  <c r="DO7" i="3"/>
  <c r="DO8" i="3"/>
  <c r="DO9" i="3"/>
  <c r="DO10" i="3"/>
  <c r="DO11" i="3"/>
  <c r="DO12" i="3"/>
  <c r="DO13" i="3"/>
  <c r="DO14" i="3"/>
  <c r="DO15" i="3"/>
  <c r="DO16" i="3"/>
  <c r="DO17" i="3"/>
  <c r="DO18" i="3"/>
  <c r="DO19" i="3"/>
  <c r="DO20" i="3"/>
  <c r="DO21" i="3"/>
  <c r="DO22" i="3"/>
  <c r="DO23" i="3"/>
  <c r="DO24" i="3"/>
  <c r="DO25" i="3"/>
  <c r="DO26" i="3"/>
  <c r="DO27" i="3"/>
  <c r="DO28" i="3"/>
  <c r="DO29" i="3"/>
  <c r="DO30" i="3"/>
  <c r="DO31" i="3"/>
  <c r="DO32" i="3"/>
  <c r="DO33" i="3"/>
  <c r="DO34" i="3"/>
  <c r="DO35" i="3"/>
  <c r="DO36" i="3"/>
  <c r="DO37" i="3"/>
  <c r="DO38" i="3"/>
  <c r="DO39" i="3"/>
  <c r="DO40" i="3"/>
  <c r="DO41" i="3"/>
  <c r="DO42" i="3"/>
  <c r="DO43" i="3"/>
  <c r="DO44" i="3"/>
  <c r="DO45" i="3"/>
  <c r="DO46" i="3"/>
  <c r="DO47" i="3"/>
  <c r="DO48" i="3"/>
  <c r="DO49" i="3"/>
  <c r="DO50" i="3"/>
  <c r="DO51" i="3"/>
  <c r="DO52" i="3"/>
  <c r="DO53" i="3"/>
  <c r="DO54" i="3"/>
  <c r="DO55" i="3"/>
  <c r="DO56" i="3"/>
  <c r="DO57" i="3"/>
  <c r="DO58" i="3"/>
  <c r="DO59" i="3"/>
  <c r="DO60" i="3"/>
  <c r="DO61" i="3"/>
  <c r="DO62" i="3"/>
  <c r="DO63" i="3"/>
  <c r="DO64" i="3"/>
  <c r="DO65" i="3"/>
  <c r="DO66" i="3"/>
  <c r="DO67" i="3"/>
  <c r="DO68" i="3"/>
  <c r="DO69" i="3"/>
  <c r="DO70" i="3"/>
  <c r="DO71" i="3"/>
  <c r="DO72" i="3"/>
  <c r="DO73" i="3"/>
  <c r="DO3" i="3"/>
  <c r="DJ74" i="3"/>
  <c r="DN74" i="3" s="1"/>
  <c r="DK74" i="3"/>
  <c r="DO25" i="4"/>
  <c r="DP4" i="4"/>
  <c r="DP5" i="4"/>
  <c r="DP6" i="4"/>
  <c r="DP7" i="4"/>
  <c r="DP8" i="4"/>
  <c r="DP9" i="4"/>
  <c r="DP10" i="4"/>
  <c r="DP11" i="4"/>
  <c r="DP12" i="4"/>
  <c r="DP13" i="4"/>
  <c r="DP14" i="4"/>
  <c r="DP15" i="4"/>
  <c r="DP16" i="4"/>
  <c r="DP17" i="4"/>
  <c r="DP18" i="4"/>
  <c r="DP19" i="4"/>
  <c r="DP20" i="4"/>
  <c r="DP21" i="4"/>
  <c r="DP22" i="4"/>
  <c r="DP23" i="4"/>
  <c r="DP24" i="4"/>
  <c r="DP26" i="4"/>
  <c r="DP27" i="4"/>
  <c r="DP28" i="4"/>
  <c r="DP29" i="4"/>
  <c r="DP30" i="4"/>
  <c r="DP31" i="4"/>
  <c r="DP32" i="4"/>
  <c r="DP33" i="4"/>
  <c r="DP34" i="4"/>
  <c r="DP35" i="4"/>
  <c r="DP36" i="4"/>
  <c r="DP37" i="4"/>
  <c r="DP38" i="4"/>
  <c r="DP39" i="4"/>
  <c r="DP40" i="4"/>
  <c r="DP41" i="4"/>
  <c r="DP42" i="4"/>
  <c r="DP43" i="4"/>
  <c r="DP44" i="4"/>
  <c r="DP45" i="4"/>
  <c r="DP46" i="4"/>
  <c r="DP47" i="4"/>
  <c r="DP48" i="4"/>
  <c r="DP49" i="4"/>
  <c r="DP50" i="4"/>
  <c r="DP51" i="4"/>
  <c r="DP52" i="4"/>
  <c r="DP53" i="4"/>
  <c r="DP54" i="4"/>
  <c r="DP55" i="4"/>
  <c r="DP56" i="4"/>
  <c r="DP57" i="4"/>
  <c r="DP58" i="4"/>
  <c r="DP59" i="4"/>
  <c r="DP60" i="4"/>
  <c r="DP61" i="4"/>
  <c r="DP62" i="4"/>
  <c r="DP63" i="4"/>
  <c r="DP64" i="4"/>
  <c r="DP65" i="4"/>
  <c r="DP66" i="4"/>
  <c r="DP67" i="4"/>
  <c r="DP68" i="4"/>
  <c r="DP69" i="4"/>
  <c r="DP70" i="4"/>
  <c r="DP71" i="4"/>
  <c r="DP72" i="4"/>
  <c r="DP73" i="4"/>
  <c r="DP3" i="4"/>
  <c r="DK74" i="4"/>
  <c r="DL74" i="4"/>
  <c r="DS4" i="6"/>
  <c r="DS5" i="6"/>
  <c r="DS6" i="6"/>
  <c r="DS7" i="6"/>
  <c r="DS8" i="6"/>
  <c r="DS9" i="6"/>
  <c r="DS10" i="6"/>
  <c r="DS11" i="6"/>
  <c r="DS12" i="6"/>
  <c r="DS13" i="6"/>
  <c r="DS14" i="6"/>
  <c r="DS15" i="6"/>
  <c r="DS16" i="6"/>
  <c r="DS17" i="6"/>
  <c r="DS18" i="6"/>
  <c r="DS19" i="6"/>
  <c r="DS20" i="6"/>
  <c r="DS21" i="6"/>
  <c r="DS22" i="6"/>
  <c r="DS23" i="6"/>
  <c r="DS24" i="6"/>
  <c r="DS25" i="6"/>
  <c r="DS26" i="6"/>
  <c r="DS27" i="6"/>
  <c r="DS28" i="6"/>
  <c r="DS29" i="6"/>
  <c r="DS30" i="6"/>
  <c r="DS31" i="6"/>
  <c r="DS32" i="6"/>
  <c r="DS33" i="6"/>
  <c r="DS34" i="6"/>
  <c r="DS35" i="6"/>
  <c r="DS36" i="6"/>
  <c r="DS37" i="6"/>
  <c r="DS38" i="6"/>
  <c r="DS39" i="6"/>
  <c r="DS40" i="6"/>
  <c r="DS41" i="6"/>
  <c r="DS42" i="6"/>
  <c r="DS43" i="6"/>
  <c r="DS44" i="6"/>
  <c r="DS45" i="6"/>
  <c r="DS46" i="6"/>
  <c r="DS47" i="6"/>
  <c r="DS48" i="6"/>
  <c r="DS49" i="6"/>
  <c r="DS50" i="6"/>
  <c r="DS51" i="6"/>
  <c r="DS52" i="6"/>
  <c r="DS53" i="6"/>
  <c r="DS54" i="6"/>
  <c r="DS55" i="6"/>
  <c r="DS56" i="6"/>
  <c r="DS57" i="6"/>
  <c r="DS58" i="6"/>
  <c r="DS59" i="6"/>
  <c r="DS60" i="6"/>
  <c r="DS61" i="6"/>
  <c r="DS62" i="6"/>
  <c r="DS63" i="6"/>
  <c r="DS64" i="6"/>
  <c r="DS65" i="6"/>
  <c r="DS66" i="6"/>
  <c r="DS67" i="6"/>
  <c r="DS68" i="6"/>
  <c r="DS69" i="6"/>
  <c r="DS70" i="6"/>
  <c r="DS71" i="6"/>
  <c r="DS72" i="6"/>
  <c r="DS73" i="6"/>
  <c r="DS3" i="6"/>
  <c r="DN74" i="6"/>
  <c r="DO74" i="6"/>
  <c r="DP4" i="8"/>
  <c r="DP5" i="8"/>
  <c r="DP6" i="8"/>
  <c r="DP7" i="8"/>
  <c r="DP8" i="8"/>
  <c r="DP9" i="8"/>
  <c r="DP10" i="8"/>
  <c r="DP11" i="8"/>
  <c r="DP12" i="8"/>
  <c r="DP13" i="8"/>
  <c r="DP14" i="8"/>
  <c r="DP15" i="8"/>
  <c r="DP16" i="8"/>
  <c r="DP17" i="8"/>
  <c r="DP18" i="8"/>
  <c r="DP19" i="8"/>
  <c r="DP20" i="8"/>
  <c r="DP21" i="8"/>
  <c r="DP22" i="8"/>
  <c r="DP23" i="8"/>
  <c r="DP24" i="8"/>
  <c r="DP25" i="8"/>
  <c r="DP26" i="8"/>
  <c r="DP27" i="8"/>
  <c r="DP28" i="8"/>
  <c r="DP29" i="8"/>
  <c r="DP30" i="8"/>
  <c r="DP31" i="8"/>
  <c r="DP32" i="8"/>
  <c r="DP33" i="8"/>
  <c r="DP34" i="8"/>
  <c r="DP35" i="8"/>
  <c r="DP36" i="8"/>
  <c r="DP37" i="8"/>
  <c r="DP38" i="8"/>
  <c r="DP39" i="8"/>
  <c r="DP40" i="8"/>
  <c r="DP41" i="8"/>
  <c r="DP42" i="8"/>
  <c r="DP43" i="8"/>
  <c r="DP44" i="8"/>
  <c r="DP45" i="8"/>
  <c r="DP46" i="8"/>
  <c r="DP47" i="8"/>
  <c r="DP48" i="8"/>
  <c r="DP49" i="8"/>
  <c r="DP50" i="8"/>
  <c r="DP51" i="8"/>
  <c r="DP52" i="8"/>
  <c r="DP53" i="8"/>
  <c r="DP54" i="8"/>
  <c r="DP55" i="8"/>
  <c r="DP56" i="8"/>
  <c r="DP57" i="8"/>
  <c r="DP58" i="8"/>
  <c r="DP59" i="8"/>
  <c r="DP60" i="8"/>
  <c r="DP61" i="8"/>
  <c r="DP62" i="8"/>
  <c r="DP63" i="8"/>
  <c r="DP64" i="8"/>
  <c r="DP65" i="8"/>
  <c r="DP66" i="8"/>
  <c r="DP67" i="8"/>
  <c r="DP68" i="8"/>
  <c r="DP69" i="8"/>
  <c r="DP70" i="8"/>
  <c r="DP71" i="8"/>
  <c r="DP72" i="8"/>
  <c r="DP73" i="8"/>
  <c r="DP3" i="8"/>
  <c r="DK74" i="8"/>
  <c r="DO74" i="8" s="1"/>
  <c r="DL74" i="8"/>
  <c r="DO4" i="11"/>
  <c r="DO5" i="11"/>
  <c r="DO6" i="11"/>
  <c r="DO7" i="11"/>
  <c r="DO8" i="11"/>
  <c r="DO9" i="11"/>
  <c r="DO10" i="11"/>
  <c r="DO11" i="11"/>
  <c r="DO12" i="11"/>
  <c r="DO13" i="11"/>
  <c r="DO14" i="11"/>
  <c r="DO15" i="11"/>
  <c r="DO16" i="11"/>
  <c r="DO17" i="11"/>
  <c r="DO18" i="11"/>
  <c r="DO19" i="11"/>
  <c r="DO20" i="11"/>
  <c r="DO21" i="11"/>
  <c r="DO22" i="11"/>
  <c r="DO23" i="11"/>
  <c r="DO24" i="11"/>
  <c r="DO25" i="11"/>
  <c r="DO26" i="11"/>
  <c r="DO27" i="11"/>
  <c r="DO28" i="11"/>
  <c r="DO29" i="11"/>
  <c r="DO30" i="11"/>
  <c r="DO31" i="11"/>
  <c r="DO32" i="11"/>
  <c r="DO33" i="11"/>
  <c r="DO34" i="11"/>
  <c r="DO35" i="11"/>
  <c r="DO36" i="11"/>
  <c r="DO37" i="11"/>
  <c r="DO38" i="11"/>
  <c r="DO39" i="11"/>
  <c r="DO40" i="11"/>
  <c r="DO41" i="11"/>
  <c r="DO42" i="11"/>
  <c r="DO43" i="11"/>
  <c r="DO44" i="11"/>
  <c r="DO45" i="11"/>
  <c r="DO46" i="11"/>
  <c r="DO47" i="11"/>
  <c r="DO48" i="11"/>
  <c r="DO49" i="11"/>
  <c r="DO50" i="11"/>
  <c r="DO51" i="11"/>
  <c r="DO53" i="11"/>
  <c r="DO54" i="11"/>
  <c r="DO55" i="11"/>
  <c r="DO56" i="11"/>
  <c r="DO57" i="11"/>
  <c r="DO58" i="11"/>
  <c r="DO59" i="11"/>
  <c r="DO60" i="11"/>
  <c r="DO61" i="11"/>
  <c r="DO62" i="11"/>
  <c r="DO63" i="11"/>
  <c r="DO64" i="11"/>
  <c r="DO65" i="11"/>
  <c r="DO66" i="11"/>
  <c r="DO67" i="11"/>
  <c r="DO68" i="11"/>
  <c r="DO69" i="11"/>
  <c r="DO70" i="11"/>
  <c r="DO71" i="11"/>
  <c r="DO72" i="11"/>
  <c r="DO73" i="11"/>
  <c r="DO3" i="11"/>
  <c r="DJ74" i="11"/>
  <c r="DK74" i="11"/>
  <c r="EI4" i="5"/>
  <c r="EI5" i="5"/>
  <c r="EI6" i="5"/>
  <c r="EI7" i="5"/>
  <c r="EI8" i="5"/>
  <c r="EI9" i="5"/>
  <c r="EI10" i="5"/>
  <c r="EI11" i="5"/>
  <c r="EI12" i="5"/>
  <c r="EI13" i="5"/>
  <c r="EI14" i="5"/>
  <c r="EI15" i="5"/>
  <c r="EI16" i="5"/>
  <c r="EI17" i="5"/>
  <c r="EI18" i="5"/>
  <c r="EI19" i="5"/>
  <c r="EI20" i="5"/>
  <c r="EI21" i="5"/>
  <c r="EI22" i="5"/>
  <c r="EI23" i="5"/>
  <c r="EI24" i="5"/>
  <c r="EI25" i="5"/>
  <c r="EI26" i="5"/>
  <c r="EI27" i="5"/>
  <c r="EI28" i="5"/>
  <c r="EI29" i="5"/>
  <c r="EI30" i="5"/>
  <c r="EI31" i="5"/>
  <c r="EI32" i="5"/>
  <c r="EI33" i="5"/>
  <c r="EI34" i="5"/>
  <c r="EI35" i="5"/>
  <c r="EI36" i="5"/>
  <c r="EI37" i="5"/>
  <c r="EI38" i="5"/>
  <c r="EI39" i="5"/>
  <c r="EI40" i="5"/>
  <c r="EI41" i="5"/>
  <c r="EI42" i="5"/>
  <c r="EI43" i="5"/>
  <c r="EI44" i="5"/>
  <c r="EI45" i="5"/>
  <c r="EI46" i="5"/>
  <c r="EI47" i="5"/>
  <c r="EI48" i="5"/>
  <c r="EI49" i="5"/>
  <c r="EI50" i="5"/>
  <c r="EI51" i="5"/>
  <c r="EI52" i="5"/>
  <c r="EI53" i="5"/>
  <c r="EI54" i="5"/>
  <c r="EI55" i="5"/>
  <c r="EI56" i="5"/>
  <c r="EI57" i="5"/>
  <c r="EI58" i="5"/>
  <c r="EI59" i="5"/>
  <c r="EI60" i="5"/>
  <c r="EI61" i="5"/>
  <c r="EI62" i="5"/>
  <c r="EI63" i="5"/>
  <c r="EI64" i="5"/>
  <c r="EI65" i="5"/>
  <c r="EI66" i="5"/>
  <c r="EI67" i="5"/>
  <c r="EI68" i="5"/>
  <c r="EI69" i="5"/>
  <c r="EI70" i="5"/>
  <c r="EI71" i="5"/>
  <c r="EI72" i="5"/>
  <c r="EI73" i="5"/>
  <c r="EI3" i="5"/>
  <c r="ED74" i="5"/>
  <c r="EH74" i="5" s="1"/>
  <c r="EE74" i="5"/>
  <c r="DR74" i="10" l="1"/>
  <c r="DV74" i="9"/>
  <c r="DX25" i="4"/>
  <c r="DR74" i="6"/>
  <c r="DO74" i="4"/>
  <c r="DN74" i="11"/>
  <c r="DH66" i="8" l="1"/>
  <c r="DJ74" i="9"/>
  <c r="DN74" i="9" s="1"/>
  <c r="DK74" i="9"/>
  <c r="DO4" i="9"/>
  <c r="DO5" i="9"/>
  <c r="DO6" i="9"/>
  <c r="DO7" i="9"/>
  <c r="DO8" i="9"/>
  <c r="DO9" i="9"/>
  <c r="DO10" i="9"/>
  <c r="DO11" i="9"/>
  <c r="DO12" i="9"/>
  <c r="DO13" i="9"/>
  <c r="DO14" i="9"/>
  <c r="DO15" i="9"/>
  <c r="DO16" i="9"/>
  <c r="DO17" i="9"/>
  <c r="DO18" i="9"/>
  <c r="DO19" i="9"/>
  <c r="DO20" i="9"/>
  <c r="DO21" i="9"/>
  <c r="DO22" i="9"/>
  <c r="DO23" i="9"/>
  <c r="DO24" i="9"/>
  <c r="DO25" i="9"/>
  <c r="DO26" i="9"/>
  <c r="DO27" i="9"/>
  <c r="DO28" i="9"/>
  <c r="DO29" i="9"/>
  <c r="DO30" i="9"/>
  <c r="DO31" i="9"/>
  <c r="DO32" i="9"/>
  <c r="DO33" i="9"/>
  <c r="DO34" i="9"/>
  <c r="DO35" i="9"/>
  <c r="DO36" i="9"/>
  <c r="DO37" i="9"/>
  <c r="DO38" i="9"/>
  <c r="DO39" i="9"/>
  <c r="DO40" i="9"/>
  <c r="DO41" i="9"/>
  <c r="DO42" i="9"/>
  <c r="DO43" i="9"/>
  <c r="DO44" i="9"/>
  <c r="DO45" i="9"/>
  <c r="DO46" i="9"/>
  <c r="DO47" i="9"/>
  <c r="DO48" i="9"/>
  <c r="DO49" i="9"/>
  <c r="DO50" i="9"/>
  <c r="DO51" i="9"/>
  <c r="DO52" i="9"/>
  <c r="DO53" i="9"/>
  <c r="DO54" i="9"/>
  <c r="DO55" i="9"/>
  <c r="DO56" i="9"/>
  <c r="DO57" i="9"/>
  <c r="DO58" i="9"/>
  <c r="DO59" i="9"/>
  <c r="DO60" i="9"/>
  <c r="DO61" i="9"/>
  <c r="DO62" i="9"/>
  <c r="DO63" i="9"/>
  <c r="DO64" i="9"/>
  <c r="DO65" i="9"/>
  <c r="DO66" i="9"/>
  <c r="DO67" i="9"/>
  <c r="DO68" i="9"/>
  <c r="DO69" i="9"/>
  <c r="DO70" i="9"/>
  <c r="DO71" i="9"/>
  <c r="DO72" i="9"/>
  <c r="DO73" i="9"/>
  <c r="DO3" i="9"/>
  <c r="DF74" i="10"/>
  <c r="DG74" i="10"/>
  <c r="DK4" i="10"/>
  <c r="DK5" i="10"/>
  <c r="DK6" i="10"/>
  <c r="DK7" i="10"/>
  <c r="DK8" i="10"/>
  <c r="DK9" i="10"/>
  <c r="DK10" i="10"/>
  <c r="DK11" i="10"/>
  <c r="DK12" i="10"/>
  <c r="DK13" i="10"/>
  <c r="DK14" i="10"/>
  <c r="DK15" i="10"/>
  <c r="DK16" i="10"/>
  <c r="DK17" i="10"/>
  <c r="DK18" i="10"/>
  <c r="DK19" i="10"/>
  <c r="DK20" i="10"/>
  <c r="DK21" i="10"/>
  <c r="DK22" i="10"/>
  <c r="DK23" i="10"/>
  <c r="DK24" i="10"/>
  <c r="DK25" i="10"/>
  <c r="DK26" i="10"/>
  <c r="DK27" i="10"/>
  <c r="DK28" i="10"/>
  <c r="DK29" i="10"/>
  <c r="DK30" i="10"/>
  <c r="DK31" i="10"/>
  <c r="DK32" i="10"/>
  <c r="DK33" i="10"/>
  <c r="DK34" i="10"/>
  <c r="DK35" i="10"/>
  <c r="DK36" i="10"/>
  <c r="DK37" i="10"/>
  <c r="DK38" i="10"/>
  <c r="DK39" i="10"/>
  <c r="DK40" i="10"/>
  <c r="DK41" i="10"/>
  <c r="DK42" i="10"/>
  <c r="DK43" i="10"/>
  <c r="DK44" i="10"/>
  <c r="DK45" i="10"/>
  <c r="DK46" i="10"/>
  <c r="DK47" i="10"/>
  <c r="DK48" i="10"/>
  <c r="DK49" i="10"/>
  <c r="DK50" i="10"/>
  <c r="DK51" i="10"/>
  <c r="DK52" i="10"/>
  <c r="DK53" i="10"/>
  <c r="DK54" i="10"/>
  <c r="DK55" i="10"/>
  <c r="DK56" i="10"/>
  <c r="DK57" i="10"/>
  <c r="DK58" i="10"/>
  <c r="DK59" i="10"/>
  <c r="DK60" i="10"/>
  <c r="DK61" i="10"/>
  <c r="DK62" i="10"/>
  <c r="DK63" i="10"/>
  <c r="DK64" i="10"/>
  <c r="DK65" i="10"/>
  <c r="DK66" i="10"/>
  <c r="DK67" i="10"/>
  <c r="DK68" i="10"/>
  <c r="DK69" i="10"/>
  <c r="DK70" i="10"/>
  <c r="DK71" i="10"/>
  <c r="DK72" i="10"/>
  <c r="DK73" i="10"/>
  <c r="DK3" i="10"/>
  <c r="DG4" i="3"/>
  <c r="DG5" i="3"/>
  <c r="DG6" i="3"/>
  <c r="DG7" i="3"/>
  <c r="DG8" i="3"/>
  <c r="DG9" i="3"/>
  <c r="DG10" i="3"/>
  <c r="DG11" i="3"/>
  <c r="DG12" i="3"/>
  <c r="DG13" i="3"/>
  <c r="DG14" i="3"/>
  <c r="DG15" i="3"/>
  <c r="DG16" i="3"/>
  <c r="DG17" i="3"/>
  <c r="DG18" i="3"/>
  <c r="DG19" i="3"/>
  <c r="DG20" i="3"/>
  <c r="DG21" i="3"/>
  <c r="DG22" i="3"/>
  <c r="DG23" i="3"/>
  <c r="DG24" i="3"/>
  <c r="DG25" i="3"/>
  <c r="DG26" i="3"/>
  <c r="DG27" i="3"/>
  <c r="DG28" i="3"/>
  <c r="DG29" i="3"/>
  <c r="DG30" i="3"/>
  <c r="DG31" i="3"/>
  <c r="DG32" i="3"/>
  <c r="DG33" i="3"/>
  <c r="DG34" i="3"/>
  <c r="DG35" i="3"/>
  <c r="DG36" i="3"/>
  <c r="DG37" i="3"/>
  <c r="DG38" i="3"/>
  <c r="DG39" i="3"/>
  <c r="DG40" i="3"/>
  <c r="DG41" i="3"/>
  <c r="DG42" i="3"/>
  <c r="DG43" i="3"/>
  <c r="DG44" i="3"/>
  <c r="DG45" i="3"/>
  <c r="DG46" i="3"/>
  <c r="DG47" i="3"/>
  <c r="DG48" i="3"/>
  <c r="DG49" i="3"/>
  <c r="DG50" i="3"/>
  <c r="DG51" i="3"/>
  <c r="DG52" i="3"/>
  <c r="DG53" i="3"/>
  <c r="DG54" i="3"/>
  <c r="DG55" i="3"/>
  <c r="DG56" i="3"/>
  <c r="DG57" i="3"/>
  <c r="DG58" i="3"/>
  <c r="DG59" i="3"/>
  <c r="DG60" i="3"/>
  <c r="DG61" i="3"/>
  <c r="DG62" i="3"/>
  <c r="DG63" i="3"/>
  <c r="DG64" i="3"/>
  <c r="DG65" i="3"/>
  <c r="DG66" i="3"/>
  <c r="DG67" i="3"/>
  <c r="DG68" i="3"/>
  <c r="DG69" i="3"/>
  <c r="DG70" i="3"/>
  <c r="DG71" i="3"/>
  <c r="DG72" i="3"/>
  <c r="DG73" i="3"/>
  <c r="DG3" i="3"/>
  <c r="DB74" i="3"/>
  <c r="DC74" i="3"/>
  <c r="DF74" i="3" s="1"/>
  <c r="DG25" i="4"/>
  <c r="DP25" i="4" s="1"/>
  <c r="DC74" i="4"/>
  <c r="DD74" i="4"/>
  <c r="DH4" i="4"/>
  <c r="DH5" i="4"/>
  <c r="DH6" i="4"/>
  <c r="DH7" i="4"/>
  <c r="DH8" i="4"/>
  <c r="DH9" i="4"/>
  <c r="DH10" i="4"/>
  <c r="DH11" i="4"/>
  <c r="DH12" i="4"/>
  <c r="DH13" i="4"/>
  <c r="DH14" i="4"/>
  <c r="DH15" i="4"/>
  <c r="DH16" i="4"/>
  <c r="DH17" i="4"/>
  <c r="DH18" i="4"/>
  <c r="DH19" i="4"/>
  <c r="DH20" i="4"/>
  <c r="DH21" i="4"/>
  <c r="DH22" i="4"/>
  <c r="DH23" i="4"/>
  <c r="DH24" i="4"/>
  <c r="DH26" i="4"/>
  <c r="DH27" i="4"/>
  <c r="DH28" i="4"/>
  <c r="DH29" i="4"/>
  <c r="DH30" i="4"/>
  <c r="DH31" i="4"/>
  <c r="DH32" i="4"/>
  <c r="DH33" i="4"/>
  <c r="DH34" i="4"/>
  <c r="DH35" i="4"/>
  <c r="DH36" i="4"/>
  <c r="DH37" i="4"/>
  <c r="DH38" i="4"/>
  <c r="DH39" i="4"/>
  <c r="DH40" i="4"/>
  <c r="DH41" i="4"/>
  <c r="DH42" i="4"/>
  <c r="DH43" i="4"/>
  <c r="DH44" i="4"/>
  <c r="DH45" i="4"/>
  <c r="DH46" i="4"/>
  <c r="DH47" i="4"/>
  <c r="DH48" i="4"/>
  <c r="DH49" i="4"/>
  <c r="DH50" i="4"/>
  <c r="DH51" i="4"/>
  <c r="DH52" i="4"/>
  <c r="DH53" i="4"/>
  <c r="DH54" i="4"/>
  <c r="DH55" i="4"/>
  <c r="DH56" i="4"/>
  <c r="DH57" i="4"/>
  <c r="DH58" i="4"/>
  <c r="DH59" i="4"/>
  <c r="DH60" i="4"/>
  <c r="DH61" i="4"/>
  <c r="DH62" i="4"/>
  <c r="DH63" i="4"/>
  <c r="DH64" i="4"/>
  <c r="DH65" i="4"/>
  <c r="DH66" i="4"/>
  <c r="DH67" i="4"/>
  <c r="DH68" i="4"/>
  <c r="DH69" i="4"/>
  <c r="DH70" i="4"/>
  <c r="DH71" i="4"/>
  <c r="DH72" i="4"/>
  <c r="DH73" i="4"/>
  <c r="DH3" i="4"/>
  <c r="DF74" i="6"/>
  <c r="DG74" i="6"/>
  <c r="DK4" i="6"/>
  <c r="DK5" i="6"/>
  <c r="DK6" i="6"/>
  <c r="DK7" i="6"/>
  <c r="DK8" i="6"/>
  <c r="DK9" i="6"/>
  <c r="DK10" i="6"/>
  <c r="DK11" i="6"/>
  <c r="DK12" i="6"/>
  <c r="DK13" i="6"/>
  <c r="DK14" i="6"/>
  <c r="DK15" i="6"/>
  <c r="DK16" i="6"/>
  <c r="DK17" i="6"/>
  <c r="DK18" i="6"/>
  <c r="DK19" i="6"/>
  <c r="DK20" i="6"/>
  <c r="DK21" i="6"/>
  <c r="DK22" i="6"/>
  <c r="DK23" i="6"/>
  <c r="DK24" i="6"/>
  <c r="DK25" i="6"/>
  <c r="DK26" i="6"/>
  <c r="DK27" i="6"/>
  <c r="DK28" i="6"/>
  <c r="DK29" i="6"/>
  <c r="DK30" i="6"/>
  <c r="DK31" i="6"/>
  <c r="DK32" i="6"/>
  <c r="DK33" i="6"/>
  <c r="DK34" i="6"/>
  <c r="DK35" i="6"/>
  <c r="DK36" i="6"/>
  <c r="DK37" i="6"/>
  <c r="DK38" i="6"/>
  <c r="DK39" i="6"/>
  <c r="DK40" i="6"/>
  <c r="DK41" i="6"/>
  <c r="DK42" i="6"/>
  <c r="DK43" i="6"/>
  <c r="DK44" i="6"/>
  <c r="DK45" i="6"/>
  <c r="DK46" i="6"/>
  <c r="DK47" i="6"/>
  <c r="DK48" i="6"/>
  <c r="DK49" i="6"/>
  <c r="DK50" i="6"/>
  <c r="DK51" i="6"/>
  <c r="DK52" i="6"/>
  <c r="DK53" i="6"/>
  <c r="DK54" i="6"/>
  <c r="DK55" i="6"/>
  <c r="DK56" i="6"/>
  <c r="DK57" i="6"/>
  <c r="DK58" i="6"/>
  <c r="DK59" i="6"/>
  <c r="DK60" i="6"/>
  <c r="DK61" i="6"/>
  <c r="DK62" i="6"/>
  <c r="DK63" i="6"/>
  <c r="DK64" i="6"/>
  <c r="DK65" i="6"/>
  <c r="DK66" i="6"/>
  <c r="DK67" i="6"/>
  <c r="DK68" i="6"/>
  <c r="DK69" i="6"/>
  <c r="DK70" i="6"/>
  <c r="DK71" i="6"/>
  <c r="DK72" i="6"/>
  <c r="DK73" i="6"/>
  <c r="DK3" i="6"/>
  <c r="DC74" i="8"/>
  <c r="DD74" i="8"/>
  <c r="DH4" i="8"/>
  <c r="DH5" i="8"/>
  <c r="DH6" i="8"/>
  <c r="DH7" i="8"/>
  <c r="DH8" i="8"/>
  <c r="DH9" i="8"/>
  <c r="DH10" i="8"/>
  <c r="DH11" i="8"/>
  <c r="DH12" i="8"/>
  <c r="DH13" i="8"/>
  <c r="DH14" i="8"/>
  <c r="DH15" i="8"/>
  <c r="DH16" i="8"/>
  <c r="DH17" i="8"/>
  <c r="DH18" i="8"/>
  <c r="DH19" i="8"/>
  <c r="DH20" i="8"/>
  <c r="DH21" i="8"/>
  <c r="DH22" i="8"/>
  <c r="DH23" i="8"/>
  <c r="DH24" i="8"/>
  <c r="DH25" i="8"/>
  <c r="DH26" i="8"/>
  <c r="DH27" i="8"/>
  <c r="DH28" i="8"/>
  <c r="DH29" i="8"/>
  <c r="DH30" i="8"/>
  <c r="DH31" i="8"/>
  <c r="DH32" i="8"/>
  <c r="DH33" i="8"/>
  <c r="DH34" i="8"/>
  <c r="DH35" i="8"/>
  <c r="DH36" i="8"/>
  <c r="DH37" i="8"/>
  <c r="DH38" i="8"/>
  <c r="DH39" i="8"/>
  <c r="DH40" i="8"/>
  <c r="DH41" i="8"/>
  <c r="DH42" i="8"/>
  <c r="DH43" i="8"/>
  <c r="DH44" i="8"/>
  <c r="DH45" i="8"/>
  <c r="DH46" i="8"/>
  <c r="DH47" i="8"/>
  <c r="DH48" i="8"/>
  <c r="DH49" i="8"/>
  <c r="DH50" i="8"/>
  <c r="DH51" i="8"/>
  <c r="DH52" i="8"/>
  <c r="DH53" i="8"/>
  <c r="DH54" i="8"/>
  <c r="DH55" i="8"/>
  <c r="DH56" i="8"/>
  <c r="DH57" i="8"/>
  <c r="DH58" i="8"/>
  <c r="DH59" i="8"/>
  <c r="DH60" i="8"/>
  <c r="DH61" i="8"/>
  <c r="DH62" i="8"/>
  <c r="DH63" i="8"/>
  <c r="DH64" i="8"/>
  <c r="DH65" i="8"/>
  <c r="DH67" i="8"/>
  <c r="DH68" i="8"/>
  <c r="DH69" i="8"/>
  <c r="DH70" i="8"/>
  <c r="DH71" i="8"/>
  <c r="DH72" i="8"/>
  <c r="DH73" i="8"/>
  <c r="DH3" i="8"/>
  <c r="DB74" i="11"/>
  <c r="DC74" i="11"/>
  <c r="DG4" i="11"/>
  <c r="DG5" i="11"/>
  <c r="DG6" i="11"/>
  <c r="DG7" i="11"/>
  <c r="DG8" i="11"/>
  <c r="DG9" i="11"/>
  <c r="DG10" i="11"/>
  <c r="DG11" i="11"/>
  <c r="DG12" i="11"/>
  <c r="DG13" i="11"/>
  <c r="DG14" i="11"/>
  <c r="DG15" i="11"/>
  <c r="DG16" i="11"/>
  <c r="DG17" i="11"/>
  <c r="DG18" i="11"/>
  <c r="DG19" i="11"/>
  <c r="DG20" i="11"/>
  <c r="DG21" i="11"/>
  <c r="DG22" i="11"/>
  <c r="DG23" i="11"/>
  <c r="DG24" i="11"/>
  <c r="DG25" i="11"/>
  <c r="DG26" i="11"/>
  <c r="DG27" i="11"/>
  <c r="DG28" i="11"/>
  <c r="DG29" i="11"/>
  <c r="DG30" i="11"/>
  <c r="DG31" i="11"/>
  <c r="DG32" i="11"/>
  <c r="DG33" i="11"/>
  <c r="DG34" i="11"/>
  <c r="DG35" i="11"/>
  <c r="DG36" i="11"/>
  <c r="DG37" i="11"/>
  <c r="DG38" i="11"/>
  <c r="DG39" i="11"/>
  <c r="DG40" i="11"/>
  <c r="DG41" i="11"/>
  <c r="DG42" i="11"/>
  <c r="DG43" i="11"/>
  <c r="DG44" i="11"/>
  <c r="DG45" i="11"/>
  <c r="DG46" i="11"/>
  <c r="DG47" i="11"/>
  <c r="DG48" i="11"/>
  <c r="DG49" i="11"/>
  <c r="DG50" i="11"/>
  <c r="DG51" i="11"/>
  <c r="DG53" i="11"/>
  <c r="DG54" i="11"/>
  <c r="DG55" i="11"/>
  <c r="DG56" i="11"/>
  <c r="DG57" i="11"/>
  <c r="DG58" i="11"/>
  <c r="DG59" i="11"/>
  <c r="DG60" i="11"/>
  <c r="DG61" i="11"/>
  <c r="DG62" i="11"/>
  <c r="DG63" i="11"/>
  <c r="DG64" i="11"/>
  <c r="DG65" i="11"/>
  <c r="DG66" i="11"/>
  <c r="DG67" i="11"/>
  <c r="DG68" i="11"/>
  <c r="DG69" i="11"/>
  <c r="DG70" i="11"/>
  <c r="DG71" i="11"/>
  <c r="DG72" i="11"/>
  <c r="DG73" i="11"/>
  <c r="DG3" i="11"/>
  <c r="DV74" i="5"/>
  <c r="DW74" i="5"/>
  <c r="EA4" i="5"/>
  <c r="EA5" i="5"/>
  <c r="EA6" i="5"/>
  <c r="EA7" i="5"/>
  <c r="EA8" i="5"/>
  <c r="EA9" i="5"/>
  <c r="EA10" i="5"/>
  <c r="EA11" i="5"/>
  <c r="EA12" i="5"/>
  <c r="EA13" i="5"/>
  <c r="EA14" i="5"/>
  <c r="EA15" i="5"/>
  <c r="EA16" i="5"/>
  <c r="EA17" i="5"/>
  <c r="EA18" i="5"/>
  <c r="EA19" i="5"/>
  <c r="EA20" i="5"/>
  <c r="EA21" i="5"/>
  <c r="EA22" i="5"/>
  <c r="EA23" i="5"/>
  <c r="EA24" i="5"/>
  <c r="EA25" i="5"/>
  <c r="EA26" i="5"/>
  <c r="EA27" i="5"/>
  <c r="EA28" i="5"/>
  <c r="EA29" i="5"/>
  <c r="EA30" i="5"/>
  <c r="EA31" i="5"/>
  <c r="EA32" i="5"/>
  <c r="EA33" i="5"/>
  <c r="EA34" i="5"/>
  <c r="EA35" i="5"/>
  <c r="EA36" i="5"/>
  <c r="EA37" i="5"/>
  <c r="EA38" i="5"/>
  <c r="EA39" i="5"/>
  <c r="EA40" i="5"/>
  <c r="EA41" i="5"/>
  <c r="EA42" i="5"/>
  <c r="EA43" i="5"/>
  <c r="EA44" i="5"/>
  <c r="EA45" i="5"/>
  <c r="EA46" i="5"/>
  <c r="EA47" i="5"/>
  <c r="EA48" i="5"/>
  <c r="EA49" i="5"/>
  <c r="EA50" i="5"/>
  <c r="EA51" i="5"/>
  <c r="EA52" i="5"/>
  <c r="EA53" i="5"/>
  <c r="EA54" i="5"/>
  <c r="EA55" i="5"/>
  <c r="EA56" i="5"/>
  <c r="EA57" i="5"/>
  <c r="EA58" i="5"/>
  <c r="EA59" i="5"/>
  <c r="EA60" i="5"/>
  <c r="EA61" i="5"/>
  <c r="EA62" i="5"/>
  <c r="EA63" i="5"/>
  <c r="EA64" i="5"/>
  <c r="EA65" i="5"/>
  <c r="EA66" i="5"/>
  <c r="EA67" i="5"/>
  <c r="EA68" i="5"/>
  <c r="EA69" i="5"/>
  <c r="EA70" i="5"/>
  <c r="EA71" i="5"/>
  <c r="EA72" i="5"/>
  <c r="EA73" i="5"/>
  <c r="EA3" i="5"/>
  <c r="DJ74" i="6" l="1"/>
  <c r="DJ74" i="10"/>
  <c r="DF74" i="11"/>
  <c r="DG74" i="4"/>
  <c r="DG74" i="8"/>
  <c r="DZ74" i="5"/>
  <c r="DG4" i="9"/>
  <c r="DG5" i="9"/>
  <c r="DG6" i="9"/>
  <c r="DG7" i="9"/>
  <c r="DG8" i="9"/>
  <c r="DG9" i="9"/>
  <c r="DG10" i="9"/>
  <c r="DG11" i="9"/>
  <c r="DG12" i="9"/>
  <c r="DG13" i="9"/>
  <c r="DG14" i="9"/>
  <c r="DG15" i="9"/>
  <c r="DG16" i="9"/>
  <c r="DG17" i="9"/>
  <c r="DG18" i="9"/>
  <c r="DG19" i="9"/>
  <c r="DG20" i="9"/>
  <c r="DG21" i="9"/>
  <c r="DG22" i="9"/>
  <c r="DG23" i="9"/>
  <c r="DG24" i="9"/>
  <c r="DG25" i="9"/>
  <c r="DG26" i="9"/>
  <c r="DG27" i="9"/>
  <c r="DG28" i="9"/>
  <c r="DG29" i="9"/>
  <c r="DG30" i="9"/>
  <c r="DG31" i="9"/>
  <c r="DG32" i="9"/>
  <c r="DG33" i="9"/>
  <c r="DG34" i="9"/>
  <c r="DG35" i="9"/>
  <c r="DG36" i="9"/>
  <c r="DG37" i="9"/>
  <c r="DG38" i="9"/>
  <c r="DG39" i="9"/>
  <c r="DG40" i="9"/>
  <c r="DG41" i="9"/>
  <c r="DG42" i="9"/>
  <c r="DG43" i="9"/>
  <c r="DG44" i="9"/>
  <c r="DG45" i="9"/>
  <c r="DG46" i="9"/>
  <c r="DG47" i="9"/>
  <c r="DG48" i="9"/>
  <c r="DG49" i="9"/>
  <c r="DG50" i="9"/>
  <c r="DG51" i="9"/>
  <c r="DG52" i="9"/>
  <c r="DG53" i="9"/>
  <c r="DG54" i="9"/>
  <c r="DG55" i="9"/>
  <c r="DG56" i="9"/>
  <c r="DG57" i="9"/>
  <c r="DG58" i="9"/>
  <c r="DG59" i="9"/>
  <c r="DG60" i="9"/>
  <c r="DG61" i="9"/>
  <c r="DG62" i="9"/>
  <c r="DG63" i="9"/>
  <c r="DG64" i="9"/>
  <c r="DG65" i="9"/>
  <c r="DG66" i="9"/>
  <c r="DG67" i="9"/>
  <c r="DG68" i="9"/>
  <c r="DG69" i="9"/>
  <c r="DG70" i="9"/>
  <c r="DG71" i="9"/>
  <c r="DG72" i="9"/>
  <c r="DG73" i="9"/>
  <c r="DG3" i="9"/>
  <c r="DB74" i="9"/>
  <c r="DC74" i="9"/>
  <c r="DF74" i="9" s="1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DC26" i="10"/>
  <c r="DC27" i="10"/>
  <c r="DC28" i="10"/>
  <c r="DC29" i="10"/>
  <c r="DC30" i="10"/>
  <c r="DC31" i="10"/>
  <c r="DC32" i="10"/>
  <c r="DC33" i="10"/>
  <c r="DC34" i="10"/>
  <c r="DC35" i="10"/>
  <c r="DC36" i="10"/>
  <c r="DC37" i="10"/>
  <c r="DC38" i="10"/>
  <c r="DC39" i="10"/>
  <c r="DC40" i="10"/>
  <c r="DC41" i="10"/>
  <c r="DC42" i="10"/>
  <c r="DC43" i="10"/>
  <c r="DC44" i="10"/>
  <c r="DC45" i="10"/>
  <c r="DC46" i="10"/>
  <c r="DC47" i="10"/>
  <c r="DC48" i="10"/>
  <c r="DC49" i="10"/>
  <c r="DC50" i="10"/>
  <c r="DC51" i="10"/>
  <c r="DC52" i="10"/>
  <c r="DC53" i="10"/>
  <c r="DC54" i="10"/>
  <c r="DC55" i="10"/>
  <c r="DC56" i="10"/>
  <c r="DC57" i="10"/>
  <c r="DC58" i="10"/>
  <c r="DC59" i="10"/>
  <c r="DC60" i="10"/>
  <c r="DC61" i="10"/>
  <c r="DC62" i="10"/>
  <c r="DC63" i="10"/>
  <c r="DC64" i="10"/>
  <c r="DC65" i="10"/>
  <c r="DC66" i="10"/>
  <c r="DC67" i="10"/>
  <c r="DC68" i="10"/>
  <c r="DC69" i="10"/>
  <c r="DC70" i="10"/>
  <c r="DC71" i="10"/>
  <c r="DC72" i="10"/>
  <c r="DC73" i="10"/>
  <c r="DC3" i="10"/>
  <c r="CX74" i="10"/>
  <c r="CY74" i="10"/>
  <c r="CY4" i="3"/>
  <c r="CY5" i="3"/>
  <c r="CY6" i="3"/>
  <c r="CY7" i="3"/>
  <c r="CY8" i="3"/>
  <c r="CY9" i="3"/>
  <c r="CY10" i="3"/>
  <c r="CY11" i="3"/>
  <c r="CY12" i="3"/>
  <c r="CY13" i="3"/>
  <c r="CY14" i="3"/>
  <c r="CY15" i="3"/>
  <c r="CY16" i="3"/>
  <c r="CY17" i="3"/>
  <c r="CY18" i="3"/>
  <c r="CY19" i="3"/>
  <c r="CY20" i="3"/>
  <c r="CY21" i="3"/>
  <c r="CY22" i="3"/>
  <c r="CY23" i="3"/>
  <c r="CY24" i="3"/>
  <c r="CY25" i="3"/>
  <c r="CY26" i="3"/>
  <c r="CY27" i="3"/>
  <c r="CY28" i="3"/>
  <c r="CY29" i="3"/>
  <c r="CY30" i="3"/>
  <c r="CY31" i="3"/>
  <c r="CY32" i="3"/>
  <c r="CY33" i="3"/>
  <c r="CY34" i="3"/>
  <c r="CY35" i="3"/>
  <c r="CY36" i="3"/>
  <c r="CY37" i="3"/>
  <c r="CY38" i="3"/>
  <c r="CY39" i="3"/>
  <c r="CY40" i="3"/>
  <c r="CY41" i="3"/>
  <c r="CY42" i="3"/>
  <c r="CY43" i="3"/>
  <c r="CY44" i="3"/>
  <c r="CY45" i="3"/>
  <c r="CY46" i="3"/>
  <c r="CY47" i="3"/>
  <c r="CY48" i="3"/>
  <c r="CY49" i="3"/>
  <c r="CY50" i="3"/>
  <c r="CY51" i="3"/>
  <c r="CY52" i="3"/>
  <c r="CY53" i="3"/>
  <c r="CY54" i="3"/>
  <c r="CY55" i="3"/>
  <c r="CY56" i="3"/>
  <c r="CY57" i="3"/>
  <c r="CY58" i="3"/>
  <c r="CY59" i="3"/>
  <c r="CY60" i="3"/>
  <c r="CY61" i="3"/>
  <c r="CY62" i="3"/>
  <c r="CY63" i="3"/>
  <c r="CY64" i="3"/>
  <c r="CY65" i="3"/>
  <c r="CY66" i="3"/>
  <c r="CY67" i="3"/>
  <c r="CY68" i="3"/>
  <c r="CY69" i="3"/>
  <c r="CY70" i="3"/>
  <c r="CY71" i="3"/>
  <c r="CY72" i="3"/>
  <c r="CY73" i="3"/>
  <c r="CY3" i="3"/>
  <c r="CT74" i="3"/>
  <c r="CU74" i="3"/>
  <c r="CZ67" i="4"/>
  <c r="CU74" i="4"/>
  <c r="CV74" i="4"/>
  <c r="CX74" i="6"/>
  <c r="CY74" i="6"/>
  <c r="CY25" i="4"/>
  <c r="CZ4" i="4"/>
  <c r="CZ5" i="4"/>
  <c r="CZ6" i="4"/>
  <c r="CZ7" i="4"/>
  <c r="CZ8" i="4"/>
  <c r="CZ9" i="4"/>
  <c r="CZ10" i="4"/>
  <c r="CZ11" i="4"/>
  <c r="CZ12" i="4"/>
  <c r="CZ13" i="4"/>
  <c r="CZ14" i="4"/>
  <c r="CZ15" i="4"/>
  <c r="CZ16" i="4"/>
  <c r="CZ17" i="4"/>
  <c r="CZ18" i="4"/>
  <c r="CZ19" i="4"/>
  <c r="CZ20" i="4"/>
  <c r="CZ21" i="4"/>
  <c r="CZ22" i="4"/>
  <c r="CZ23" i="4"/>
  <c r="CZ24" i="4"/>
  <c r="CZ26" i="4"/>
  <c r="CZ27" i="4"/>
  <c r="CZ28" i="4"/>
  <c r="CZ29" i="4"/>
  <c r="CZ30" i="4"/>
  <c r="CZ31" i="4"/>
  <c r="CZ32" i="4"/>
  <c r="CZ33" i="4"/>
  <c r="CZ34" i="4"/>
  <c r="CZ35" i="4"/>
  <c r="CZ36" i="4"/>
  <c r="CZ37" i="4"/>
  <c r="CZ38" i="4"/>
  <c r="CZ39" i="4"/>
  <c r="CZ40" i="4"/>
  <c r="CZ41" i="4"/>
  <c r="CZ42" i="4"/>
  <c r="CZ43" i="4"/>
  <c r="CZ44" i="4"/>
  <c r="CZ45" i="4"/>
  <c r="CZ46" i="4"/>
  <c r="CZ47" i="4"/>
  <c r="CZ48" i="4"/>
  <c r="CZ49" i="4"/>
  <c r="CZ50" i="4"/>
  <c r="CZ51" i="4"/>
  <c r="CZ52" i="4"/>
  <c r="CZ53" i="4"/>
  <c r="CZ54" i="4"/>
  <c r="CZ55" i="4"/>
  <c r="CZ56" i="4"/>
  <c r="CZ57" i="4"/>
  <c r="CZ58" i="4"/>
  <c r="CZ59" i="4"/>
  <c r="CZ60" i="4"/>
  <c r="CZ61" i="4"/>
  <c r="CZ62" i="4"/>
  <c r="CZ63" i="4"/>
  <c r="CZ64" i="4"/>
  <c r="CZ65" i="4"/>
  <c r="CZ66" i="4"/>
  <c r="CZ68" i="4"/>
  <c r="CZ69" i="4"/>
  <c r="CZ70" i="4"/>
  <c r="CZ71" i="4"/>
  <c r="CZ72" i="4"/>
  <c r="CZ73" i="4"/>
  <c r="CZ3" i="4"/>
  <c r="DC4" i="6"/>
  <c r="DC5" i="6"/>
  <c r="DC6" i="6"/>
  <c r="DC7" i="6"/>
  <c r="DC8" i="6"/>
  <c r="DC9" i="6"/>
  <c r="DC10" i="6"/>
  <c r="DC11" i="6"/>
  <c r="DC12" i="6"/>
  <c r="DC13" i="6"/>
  <c r="DC14" i="6"/>
  <c r="DC15" i="6"/>
  <c r="DC16" i="6"/>
  <c r="DC17" i="6"/>
  <c r="DC18" i="6"/>
  <c r="DC19" i="6"/>
  <c r="DC20" i="6"/>
  <c r="DC21" i="6"/>
  <c r="DC22" i="6"/>
  <c r="DC23" i="6"/>
  <c r="DC24" i="6"/>
  <c r="DC25" i="6"/>
  <c r="DC26" i="6"/>
  <c r="DC27" i="6"/>
  <c r="DC28" i="6"/>
  <c r="DC29" i="6"/>
  <c r="DC30" i="6"/>
  <c r="DC31" i="6"/>
  <c r="DC32" i="6"/>
  <c r="DC33" i="6"/>
  <c r="DC34" i="6"/>
  <c r="DC35" i="6"/>
  <c r="DC36" i="6"/>
  <c r="DC37" i="6"/>
  <c r="DC38" i="6"/>
  <c r="DC39" i="6"/>
  <c r="DC40" i="6"/>
  <c r="DC41" i="6"/>
  <c r="DC42" i="6"/>
  <c r="DC43" i="6"/>
  <c r="DC44" i="6"/>
  <c r="DC45" i="6"/>
  <c r="DC46" i="6"/>
  <c r="DC47" i="6"/>
  <c r="DC48" i="6"/>
  <c r="DC49" i="6"/>
  <c r="DC50" i="6"/>
  <c r="DC51" i="6"/>
  <c r="DC52" i="6"/>
  <c r="DC53" i="6"/>
  <c r="DC54" i="6"/>
  <c r="DC55" i="6"/>
  <c r="DC56" i="6"/>
  <c r="DC57" i="6"/>
  <c r="DC58" i="6"/>
  <c r="DC59" i="6"/>
  <c r="DC60" i="6"/>
  <c r="DC61" i="6"/>
  <c r="DC62" i="6"/>
  <c r="DC63" i="6"/>
  <c r="DC64" i="6"/>
  <c r="DC65" i="6"/>
  <c r="DC66" i="6"/>
  <c r="DC67" i="6"/>
  <c r="DC68" i="6"/>
  <c r="DC69" i="6"/>
  <c r="DC70" i="6"/>
  <c r="DC71" i="6"/>
  <c r="DC72" i="6"/>
  <c r="DC73" i="6"/>
  <c r="DC3" i="6"/>
  <c r="CU74" i="8"/>
  <c r="CV74" i="8"/>
  <c r="CZ4" i="8"/>
  <c r="CZ5" i="8"/>
  <c r="CZ6" i="8"/>
  <c r="CZ7" i="8"/>
  <c r="CZ8" i="8"/>
  <c r="CZ9" i="8"/>
  <c r="CZ10" i="8"/>
  <c r="CZ11" i="8"/>
  <c r="CZ12" i="8"/>
  <c r="CZ13" i="8"/>
  <c r="CZ14" i="8"/>
  <c r="CZ15" i="8"/>
  <c r="CZ16" i="8"/>
  <c r="CZ17" i="8"/>
  <c r="CZ18" i="8"/>
  <c r="CZ19" i="8"/>
  <c r="CZ20" i="8"/>
  <c r="CZ21" i="8"/>
  <c r="CZ22" i="8"/>
  <c r="CZ23" i="8"/>
  <c r="CZ24" i="8"/>
  <c r="CZ25" i="8"/>
  <c r="CZ26" i="8"/>
  <c r="CZ27" i="8"/>
  <c r="CZ28" i="8"/>
  <c r="CZ29" i="8"/>
  <c r="CZ30" i="8"/>
  <c r="CZ31" i="8"/>
  <c r="CZ32" i="8"/>
  <c r="CZ33" i="8"/>
  <c r="CZ34" i="8"/>
  <c r="CZ35" i="8"/>
  <c r="CZ36" i="8"/>
  <c r="CZ37" i="8"/>
  <c r="CZ38" i="8"/>
  <c r="CZ39" i="8"/>
  <c r="CZ40" i="8"/>
  <c r="CZ41" i="8"/>
  <c r="CZ42" i="8"/>
  <c r="CZ43" i="8"/>
  <c r="CZ44" i="8"/>
  <c r="CZ45" i="8"/>
  <c r="CZ46" i="8"/>
  <c r="CZ47" i="8"/>
  <c r="CZ48" i="8"/>
  <c r="CZ49" i="8"/>
  <c r="CZ50" i="8"/>
  <c r="CZ51" i="8"/>
  <c r="CZ52" i="8"/>
  <c r="CZ53" i="8"/>
  <c r="CZ54" i="8"/>
  <c r="CZ55" i="8"/>
  <c r="CZ56" i="8"/>
  <c r="CZ57" i="8"/>
  <c r="CZ58" i="8"/>
  <c r="CZ59" i="8"/>
  <c r="CZ60" i="8"/>
  <c r="CZ61" i="8"/>
  <c r="CZ62" i="8"/>
  <c r="CZ63" i="8"/>
  <c r="CZ64" i="8"/>
  <c r="CZ65" i="8"/>
  <c r="CZ66" i="8"/>
  <c r="CZ67" i="8"/>
  <c r="CZ68" i="8"/>
  <c r="CZ69" i="8"/>
  <c r="CZ70" i="8"/>
  <c r="CZ71" i="8"/>
  <c r="CZ72" i="8"/>
  <c r="CZ73" i="8"/>
  <c r="CZ3" i="8"/>
  <c r="CY96" i="11"/>
  <c r="CY95" i="11"/>
  <c r="CY94" i="11"/>
  <c r="CY93" i="11"/>
  <c r="CY92" i="11"/>
  <c r="CY91" i="11"/>
  <c r="CY90" i="11"/>
  <c r="CY89" i="11"/>
  <c r="CY88" i="11"/>
  <c r="CY87" i="11"/>
  <c r="CY86" i="11"/>
  <c r="CY85" i="11"/>
  <c r="CY4" i="11"/>
  <c r="CY5" i="11"/>
  <c r="CY6" i="11"/>
  <c r="CY7" i="11"/>
  <c r="CY8" i="11"/>
  <c r="CY9" i="11"/>
  <c r="CY10" i="11"/>
  <c r="CY11" i="11"/>
  <c r="CY12" i="11"/>
  <c r="CY13" i="11"/>
  <c r="CY14" i="11"/>
  <c r="CY15" i="11"/>
  <c r="CY16" i="11"/>
  <c r="CY17" i="11"/>
  <c r="CY18" i="11"/>
  <c r="CY19" i="11"/>
  <c r="CY20" i="11"/>
  <c r="CY21" i="11"/>
  <c r="CY22" i="11"/>
  <c r="CY23" i="11"/>
  <c r="CY24" i="11"/>
  <c r="CY25" i="11"/>
  <c r="CY26" i="11"/>
  <c r="CY27" i="11"/>
  <c r="CY28" i="11"/>
  <c r="CY29" i="11"/>
  <c r="CY30" i="11"/>
  <c r="CY31" i="11"/>
  <c r="CY32" i="11"/>
  <c r="CY33" i="11"/>
  <c r="CY34" i="11"/>
  <c r="CY35" i="11"/>
  <c r="CY36" i="11"/>
  <c r="CY37" i="11"/>
  <c r="CY38" i="11"/>
  <c r="CY39" i="11"/>
  <c r="CY40" i="11"/>
  <c r="CY41" i="11"/>
  <c r="CY42" i="11"/>
  <c r="CY43" i="11"/>
  <c r="CY44" i="11"/>
  <c r="CY45" i="11"/>
  <c r="CY46" i="11"/>
  <c r="CY47" i="11"/>
  <c r="CY48" i="11"/>
  <c r="CY49" i="11"/>
  <c r="CY50" i="11"/>
  <c r="CY51" i="11"/>
  <c r="CY52" i="11"/>
  <c r="CY53" i="11"/>
  <c r="CY54" i="11"/>
  <c r="CY55" i="11"/>
  <c r="CY56" i="11"/>
  <c r="CY57" i="11"/>
  <c r="CY58" i="11"/>
  <c r="CY59" i="11"/>
  <c r="CY60" i="11"/>
  <c r="CY61" i="11"/>
  <c r="CY62" i="11"/>
  <c r="CY63" i="11"/>
  <c r="CY64" i="11"/>
  <c r="CY65" i="11"/>
  <c r="CY66" i="11"/>
  <c r="CY67" i="11"/>
  <c r="CY68" i="11"/>
  <c r="CY69" i="11"/>
  <c r="CY70" i="11"/>
  <c r="CY71" i="11"/>
  <c r="CY72" i="11"/>
  <c r="CY73" i="11"/>
  <c r="CY3" i="11"/>
  <c r="CT74" i="11"/>
  <c r="CU74" i="11"/>
  <c r="DS4" i="5"/>
  <c r="DS5" i="5"/>
  <c r="DS6" i="5"/>
  <c r="DS7" i="5"/>
  <c r="DS8" i="5"/>
  <c r="DS9" i="5"/>
  <c r="DS10" i="5"/>
  <c r="DS11" i="5"/>
  <c r="DS12" i="5"/>
  <c r="DS13" i="5"/>
  <c r="DS14" i="5"/>
  <c r="DS15" i="5"/>
  <c r="DS16" i="5"/>
  <c r="DS17" i="5"/>
  <c r="DS18" i="5"/>
  <c r="DS19" i="5"/>
  <c r="DS20" i="5"/>
  <c r="DS21" i="5"/>
  <c r="DS22" i="5"/>
  <c r="DS23" i="5"/>
  <c r="DS24" i="5"/>
  <c r="DS25" i="5"/>
  <c r="DS26" i="5"/>
  <c r="DS27" i="5"/>
  <c r="DS28" i="5"/>
  <c r="DS29" i="5"/>
  <c r="DS30" i="5"/>
  <c r="DS31" i="5"/>
  <c r="DS32" i="5"/>
  <c r="DS33" i="5"/>
  <c r="DS34" i="5"/>
  <c r="DS35" i="5"/>
  <c r="DS36" i="5"/>
  <c r="DS37" i="5"/>
  <c r="DS38" i="5"/>
  <c r="DS39" i="5"/>
  <c r="DS40" i="5"/>
  <c r="DS41" i="5"/>
  <c r="DS42" i="5"/>
  <c r="DS43" i="5"/>
  <c r="DS44" i="5"/>
  <c r="DS45" i="5"/>
  <c r="DS46" i="5"/>
  <c r="DS47" i="5"/>
  <c r="DS48" i="5"/>
  <c r="DS49" i="5"/>
  <c r="DS50" i="5"/>
  <c r="DS51" i="5"/>
  <c r="DS52" i="5"/>
  <c r="DS53" i="5"/>
  <c r="DS54" i="5"/>
  <c r="DS55" i="5"/>
  <c r="DS56" i="5"/>
  <c r="DS57" i="5"/>
  <c r="DS58" i="5"/>
  <c r="DS59" i="5"/>
  <c r="DS60" i="5"/>
  <c r="DS61" i="5"/>
  <c r="DS62" i="5"/>
  <c r="DS63" i="5"/>
  <c r="DS64" i="5"/>
  <c r="DS65" i="5"/>
  <c r="DS66" i="5"/>
  <c r="DS67" i="5"/>
  <c r="DS68" i="5"/>
  <c r="DS69" i="5"/>
  <c r="DS70" i="5"/>
  <c r="DS71" i="5"/>
  <c r="DS72" i="5"/>
  <c r="DS73" i="5"/>
  <c r="DS3" i="5"/>
  <c r="DN74" i="5"/>
  <c r="DO74" i="5"/>
  <c r="DH25" i="4" l="1"/>
  <c r="DR74" i="5"/>
  <c r="DB74" i="10"/>
  <c r="CX74" i="3"/>
  <c r="CY74" i="4"/>
  <c r="DB74" i="6"/>
  <c r="CY74" i="8"/>
  <c r="CX74" i="11"/>
  <c r="CT74" i="9"/>
  <c r="CU74" i="9"/>
  <c r="CY4" i="9"/>
  <c r="CY5" i="9"/>
  <c r="CY6" i="9"/>
  <c r="CY7" i="9"/>
  <c r="CY8" i="9"/>
  <c r="CY9" i="9"/>
  <c r="CY10" i="9"/>
  <c r="CY11" i="9"/>
  <c r="CY12" i="9"/>
  <c r="CY13" i="9"/>
  <c r="CY14" i="9"/>
  <c r="CY15" i="9"/>
  <c r="CY16" i="9"/>
  <c r="CY17" i="9"/>
  <c r="CY18" i="9"/>
  <c r="CY19" i="9"/>
  <c r="CY20" i="9"/>
  <c r="CY21" i="9"/>
  <c r="CY22" i="9"/>
  <c r="CY23" i="9"/>
  <c r="CY24" i="9"/>
  <c r="CY25" i="9"/>
  <c r="CY26" i="9"/>
  <c r="CY27" i="9"/>
  <c r="CY28" i="9"/>
  <c r="CY29" i="9"/>
  <c r="CY30" i="9"/>
  <c r="CY31" i="9"/>
  <c r="CY32" i="9"/>
  <c r="CY33" i="9"/>
  <c r="CY34" i="9"/>
  <c r="CY35" i="9"/>
  <c r="CY36" i="9"/>
  <c r="CY37" i="9"/>
  <c r="CY38" i="9"/>
  <c r="CY39" i="9"/>
  <c r="CY40" i="9"/>
  <c r="CY41" i="9"/>
  <c r="CY42" i="9"/>
  <c r="CY43" i="9"/>
  <c r="CY44" i="9"/>
  <c r="CY45" i="9"/>
  <c r="CY46" i="9"/>
  <c r="CY47" i="9"/>
  <c r="CY48" i="9"/>
  <c r="CY49" i="9"/>
  <c r="CY50" i="9"/>
  <c r="CY51" i="9"/>
  <c r="CY52" i="9"/>
  <c r="CY53" i="9"/>
  <c r="CY54" i="9"/>
  <c r="CY55" i="9"/>
  <c r="CY56" i="9"/>
  <c r="CY57" i="9"/>
  <c r="CY58" i="9"/>
  <c r="CY59" i="9"/>
  <c r="CY60" i="9"/>
  <c r="CY61" i="9"/>
  <c r="CY62" i="9"/>
  <c r="CY63" i="9"/>
  <c r="CY64" i="9"/>
  <c r="CY65" i="9"/>
  <c r="CY66" i="9"/>
  <c r="CY67" i="9"/>
  <c r="CY68" i="9"/>
  <c r="CY69" i="9"/>
  <c r="CY70" i="9"/>
  <c r="CY71" i="9"/>
  <c r="CY72" i="9"/>
  <c r="CY73" i="9"/>
  <c r="CY3" i="9"/>
  <c r="CP74" i="10"/>
  <c r="CQ74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U26" i="10"/>
  <c r="CU27" i="10"/>
  <c r="CU28" i="10"/>
  <c r="CU29" i="10"/>
  <c r="CU30" i="10"/>
  <c r="CU31" i="10"/>
  <c r="CU32" i="10"/>
  <c r="CU33" i="10"/>
  <c r="CU34" i="10"/>
  <c r="CU35" i="10"/>
  <c r="CU36" i="10"/>
  <c r="CU37" i="10"/>
  <c r="CU38" i="10"/>
  <c r="CU39" i="10"/>
  <c r="CU40" i="10"/>
  <c r="CU41" i="10"/>
  <c r="CU42" i="10"/>
  <c r="CU43" i="10"/>
  <c r="CU44" i="10"/>
  <c r="CU45" i="10"/>
  <c r="CU46" i="10"/>
  <c r="CU47" i="10"/>
  <c r="CU48" i="10"/>
  <c r="CU49" i="10"/>
  <c r="CU50" i="10"/>
  <c r="CU51" i="10"/>
  <c r="CU52" i="10"/>
  <c r="CU53" i="10"/>
  <c r="CU54" i="10"/>
  <c r="CU55" i="10"/>
  <c r="CU56" i="10"/>
  <c r="CU57" i="10"/>
  <c r="CU58" i="10"/>
  <c r="CU59" i="10"/>
  <c r="CU60" i="10"/>
  <c r="CU61" i="10"/>
  <c r="CU62" i="10"/>
  <c r="CU63" i="10"/>
  <c r="CU64" i="10"/>
  <c r="CU65" i="10"/>
  <c r="CU66" i="10"/>
  <c r="CU67" i="10"/>
  <c r="CU68" i="10"/>
  <c r="CU69" i="10"/>
  <c r="CU70" i="10"/>
  <c r="CU71" i="10"/>
  <c r="CU72" i="10"/>
  <c r="CU73" i="10"/>
  <c r="CU3" i="10"/>
  <c r="CQ4" i="3"/>
  <c r="CQ5" i="3"/>
  <c r="CQ6" i="3"/>
  <c r="CQ7" i="3"/>
  <c r="CQ8" i="3"/>
  <c r="CQ9" i="3"/>
  <c r="CQ10" i="3"/>
  <c r="CQ11" i="3"/>
  <c r="CQ12" i="3"/>
  <c r="CQ13" i="3"/>
  <c r="CQ14" i="3"/>
  <c r="CQ15" i="3"/>
  <c r="CQ16" i="3"/>
  <c r="CQ17" i="3"/>
  <c r="CQ18" i="3"/>
  <c r="CQ19" i="3"/>
  <c r="CQ20" i="3"/>
  <c r="CQ21" i="3"/>
  <c r="CQ22" i="3"/>
  <c r="CQ23" i="3"/>
  <c r="CQ24" i="3"/>
  <c r="CQ25" i="3"/>
  <c r="CQ26" i="3"/>
  <c r="CQ27" i="3"/>
  <c r="CQ28" i="3"/>
  <c r="CQ29" i="3"/>
  <c r="CQ30" i="3"/>
  <c r="CQ31" i="3"/>
  <c r="CQ32" i="3"/>
  <c r="CQ33" i="3"/>
  <c r="CQ34" i="3"/>
  <c r="CQ35" i="3"/>
  <c r="CQ36" i="3"/>
  <c r="CQ37" i="3"/>
  <c r="CQ38" i="3"/>
  <c r="CQ39" i="3"/>
  <c r="CQ40" i="3"/>
  <c r="CQ41" i="3"/>
  <c r="CQ42" i="3"/>
  <c r="CQ43" i="3"/>
  <c r="CQ44" i="3"/>
  <c r="CQ45" i="3"/>
  <c r="CQ46" i="3"/>
  <c r="CQ47" i="3"/>
  <c r="CQ48" i="3"/>
  <c r="CQ49" i="3"/>
  <c r="CQ50" i="3"/>
  <c r="CQ51" i="3"/>
  <c r="CQ52" i="3"/>
  <c r="CQ53" i="3"/>
  <c r="CQ54" i="3"/>
  <c r="CQ55" i="3"/>
  <c r="CQ56" i="3"/>
  <c r="CQ57" i="3"/>
  <c r="CQ58" i="3"/>
  <c r="CQ59" i="3"/>
  <c r="CQ60" i="3"/>
  <c r="CQ61" i="3"/>
  <c r="CQ62" i="3"/>
  <c r="CQ63" i="3"/>
  <c r="CQ64" i="3"/>
  <c r="CQ65" i="3"/>
  <c r="CQ66" i="3"/>
  <c r="CQ67" i="3"/>
  <c r="CQ68" i="3"/>
  <c r="CQ69" i="3"/>
  <c r="CQ70" i="3"/>
  <c r="CQ71" i="3"/>
  <c r="CQ72" i="3"/>
  <c r="CQ73" i="3"/>
  <c r="CQ3" i="3"/>
  <c r="CL74" i="3"/>
  <c r="CM74" i="3"/>
  <c r="CP74" i="3" s="1"/>
  <c r="CQ25" i="4"/>
  <c r="CZ25" i="4" s="1"/>
  <c r="CM74" i="4"/>
  <c r="CN74" i="4"/>
  <c r="CR4" i="4"/>
  <c r="CR5" i="4"/>
  <c r="CR6" i="4"/>
  <c r="CR7" i="4"/>
  <c r="CR8" i="4"/>
  <c r="CR9" i="4"/>
  <c r="CR10" i="4"/>
  <c r="CR11" i="4"/>
  <c r="CR12" i="4"/>
  <c r="CR13" i="4"/>
  <c r="CR14" i="4"/>
  <c r="CR15" i="4"/>
  <c r="CR16" i="4"/>
  <c r="CR17" i="4"/>
  <c r="CR18" i="4"/>
  <c r="CR19" i="4"/>
  <c r="CR20" i="4"/>
  <c r="CR21" i="4"/>
  <c r="CR22" i="4"/>
  <c r="CR23" i="4"/>
  <c r="CR24" i="4"/>
  <c r="CR26" i="4"/>
  <c r="CR27" i="4"/>
  <c r="CR28" i="4"/>
  <c r="CR29" i="4"/>
  <c r="CR30" i="4"/>
  <c r="CR31" i="4"/>
  <c r="CR32" i="4"/>
  <c r="CR33" i="4"/>
  <c r="CR34" i="4"/>
  <c r="CR35" i="4"/>
  <c r="CR36" i="4"/>
  <c r="CR37" i="4"/>
  <c r="CR38" i="4"/>
  <c r="CR39" i="4"/>
  <c r="CR40" i="4"/>
  <c r="CR41" i="4"/>
  <c r="CR42" i="4"/>
  <c r="CR43" i="4"/>
  <c r="CR44" i="4"/>
  <c r="CR45" i="4"/>
  <c r="CR46" i="4"/>
  <c r="CR47" i="4"/>
  <c r="CR48" i="4"/>
  <c r="CR49" i="4"/>
  <c r="CR50" i="4"/>
  <c r="CR51" i="4"/>
  <c r="CR52" i="4"/>
  <c r="CR53" i="4"/>
  <c r="CR54" i="4"/>
  <c r="CR55" i="4"/>
  <c r="CR56" i="4"/>
  <c r="CR57" i="4"/>
  <c r="CR58" i="4"/>
  <c r="CR59" i="4"/>
  <c r="CR60" i="4"/>
  <c r="CR61" i="4"/>
  <c r="CR62" i="4"/>
  <c r="CR63" i="4"/>
  <c r="CR64" i="4"/>
  <c r="CR65" i="4"/>
  <c r="CR67" i="4"/>
  <c r="CR68" i="4"/>
  <c r="CR69" i="4"/>
  <c r="CR70" i="4"/>
  <c r="CR71" i="4"/>
  <c r="CR72" i="4"/>
  <c r="CR73" i="4"/>
  <c r="CR3" i="4"/>
  <c r="CP74" i="6"/>
  <c r="CQ74" i="6"/>
  <c r="CU4" i="6"/>
  <c r="CU5" i="6"/>
  <c r="CU6" i="6"/>
  <c r="CU7" i="6"/>
  <c r="CU8" i="6"/>
  <c r="CU9" i="6"/>
  <c r="CU10" i="6"/>
  <c r="CU11" i="6"/>
  <c r="CU12" i="6"/>
  <c r="CU13" i="6"/>
  <c r="CU14" i="6"/>
  <c r="CU15" i="6"/>
  <c r="CU16" i="6"/>
  <c r="CU17" i="6"/>
  <c r="CU18" i="6"/>
  <c r="CU19" i="6"/>
  <c r="CU20" i="6"/>
  <c r="CU21" i="6"/>
  <c r="CU22" i="6"/>
  <c r="CU23" i="6"/>
  <c r="CU24" i="6"/>
  <c r="CU25" i="6"/>
  <c r="CU26" i="6"/>
  <c r="CU27" i="6"/>
  <c r="CU28" i="6"/>
  <c r="CU29" i="6"/>
  <c r="CU30" i="6"/>
  <c r="CU31" i="6"/>
  <c r="CU32" i="6"/>
  <c r="CU33" i="6"/>
  <c r="CU34" i="6"/>
  <c r="CU35" i="6"/>
  <c r="CU36" i="6"/>
  <c r="CU37" i="6"/>
  <c r="CU38" i="6"/>
  <c r="CU39" i="6"/>
  <c r="CU40" i="6"/>
  <c r="CU41" i="6"/>
  <c r="CU42" i="6"/>
  <c r="CU43" i="6"/>
  <c r="CU44" i="6"/>
  <c r="CU45" i="6"/>
  <c r="CU46" i="6"/>
  <c r="CU47" i="6"/>
  <c r="CU48" i="6"/>
  <c r="CU49" i="6"/>
  <c r="CU50" i="6"/>
  <c r="CU51" i="6"/>
  <c r="CU52" i="6"/>
  <c r="CU53" i="6"/>
  <c r="CU54" i="6"/>
  <c r="CU55" i="6"/>
  <c r="CU56" i="6"/>
  <c r="CU57" i="6"/>
  <c r="CU58" i="6"/>
  <c r="CU59" i="6"/>
  <c r="CU60" i="6"/>
  <c r="CU61" i="6"/>
  <c r="CU62" i="6"/>
  <c r="CU63" i="6"/>
  <c r="CU64" i="6"/>
  <c r="CU65" i="6"/>
  <c r="CU66" i="6"/>
  <c r="CU67" i="6"/>
  <c r="CU68" i="6"/>
  <c r="CU69" i="6"/>
  <c r="CU70" i="6"/>
  <c r="CU71" i="6"/>
  <c r="CU72" i="6"/>
  <c r="CU73" i="6"/>
  <c r="CU3" i="6"/>
  <c r="CR4" i="8"/>
  <c r="CR5" i="8"/>
  <c r="CR6" i="8"/>
  <c r="CR7" i="8"/>
  <c r="CR8" i="8"/>
  <c r="CR9" i="8"/>
  <c r="CR10" i="8"/>
  <c r="CR11" i="8"/>
  <c r="CR12" i="8"/>
  <c r="CR13" i="8"/>
  <c r="CR14" i="8"/>
  <c r="CR15" i="8"/>
  <c r="CR16" i="8"/>
  <c r="CR17" i="8"/>
  <c r="CR18" i="8"/>
  <c r="CR19" i="8"/>
  <c r="CR20" i="8"/>
  <c r="CR21" i="8"/>
  <c r="CR22" i="8"/>
  <c r="CR23" i="8"/>
  <c r="CR24" i="8"/>
  <c r="CR25" i="8"/>
  <c r="CR26" i="8"/>
  <c r="CR27" i="8"/>
  <c r="CR28" i="8"/>
  <c r="CR29" i="8"/>
  <c r="CR30" i="8"/>
  <c r="CR31" i="8"/>
  <c r="CR32" i="8"/>
  <c r="CR33" i="8"/>
  <c r="CR34" i="8"/>
  <c r="CR35" i="8"/>
  <c r="CR36" i="8"/>
  <c r="CR37" i="8"/>
  <c r="CR38" i="8"/>
  <c r="CR39" i="8"/>
  <c r="CR40" i="8"/>
  <c r="CR41" i="8"/>
  <c r="CR42" i="8"/>
  <c r="CR43" i="8"/>
  <c r="CR44" i="8"/>
  <c r="CR45" i="8"/>
  <c r="CR46" i="8"/>
  <c r="CR47" i="8"/>
  <c r="CR48" i="8"/>
  <c r="CR49" i="8"/>
  <c r="CR50" i="8"/>
  <c r="CR51" i="8"/>
  <c r="CR52" i="8"/>
  <c r="CR53" i="8"/>
  <c r="CR54" i="8"/>
  <c r="CR55" i="8"/>
  <c r="CR56" i="8"/>
  <c r="CR57" i="8"/>
  <c r="CR58" i="8"/>
  <c r="CR59" i="8"/>
  <c r="CR60" i="8"/>
  <c r="CR61" i="8"/>
  <c r="CR62" i="8"/>
  <c r="CR63" i="8"/>
  <c r="CR64" i="8"/>
  <c r="CR65" i="8"/>
  <c r="CR66" i="8"/>
  <c r="CR67" i="8"/>
  <c r="CR68" i="8"/>
  <c r="CR69" i="8"/>
  <c r="CR70" i="8"/>
  <c r="CR71" i="8"/>
  <c r="CR72" i="8"/>
  <c r="CR73" i="8"/>
  <c r="CR3" i="8"/>
  <c r="CM74" i="8"/>
  <c r="CN74" i="8"/>
  <c r="CQ4" i="11"/>
  <c r="CQ5" i="11"/>
  <c r="CQ6" i="11"/>
  <c r="CQ7" i="11"/>
  <c r="CQ8" i="11"/>
  <c r="CQ9" i="11"/>
  <c r="CQ10" i="11"/>
  <c r="CQ11" i="11"/>
  <c r="CQ12" i="11"/>
  <c r="CQ13" i="11"/>
  <c r="CQ14" i="11"/>
  <c r="CQ15" i="11"/>
  <c r="CQ16" i="11"/>
  <c r="CQ17" i="11"/>
  <c r="CQ18" i="11"/>
  <c r="CQ19" i="11"/>
  <c r="CQ20" i="11"/>
  <c r="CQ21" i="11"/>
  <c r="CQ22" i="11"/>
  <c r="CQ23" i="11"/>
  <c r="CQ24" i="11"/>
  <c r="CQ25" i="11"/>
  <c r="CQ26" i="11"/>
  <c r="CQ27" i="11"/>
  <c r="CQ28" i="11"/>
  <c r="CQ29" i="11"/>
  <c r="CQ30" i="11"/>
  <c r="CQ31" i="11"/>
  <c r="CQ32" i="11"/>
  <c r="CQ33" i="11"/>
  <c r="CQ34" i="11"/>
  <c r="CQ35" i="11"/>
  <c r="CQ36" i="11"/>
  <c r="CQ37" i="11"/>
  <c r="CQ38" i="11"/>
  <c r="CQ39" i="11"/>
  <c r="CQ40" i="11"/>
  <c r="CQ41" i="11"/>
  <c r="CQ42" i="11"/>
  <c r="CQ43" i="11"/>
  <c r="CQ44" i="11"/>
  <c r="CQ45" i="11"/>
  <c r="CQ46" i="11"/>
  <c r="CQ47" i="11"/>
  <c r="CQ48" i="11"/>
  <c r="CQ49" i="11"/>
  <c r="CQ50" i="11"/>
  <c r="CQ51" i="11"/>
  <c r="CQ52" i="11"/>
  <c r="CQ53" i="11"/>
  <c r="CQ54" i="11"/>
  <c r="CQ55" i="11"/>
  <c r="CQ56" i="11"/>
  <c r="CQ57" i="11"/>
  <c r="CQ58" i="11"/>
  <c r="CQ59" i="11"/>
  <c r="CQ60" i="11"/>
  <c r="CQ61" i="11"/>
  <c r="CQ62" i="11"/>
  <c r="CQ63" i="11"/>
  <c r="CQ64" i="11"/>
  <c r="CQ65" i="11"/>
  <c r="CQ66" i="11"/>
  <c r="CQ67" i="11"/>
  <c r="CQ68" i="11"/>
  <c r="CQ69" i="11"/>
  <c r="CQ70" i="11"/>
  <c r="CQ71" i="11"/>
  <c r="CQ72" i="11"/>
  <c r="CQ73" i="11"/>
  <c r="CQ3" i="11"/>
  <c r="CL74" i="11"/>
  <c r="CM74" i="11"/>
  <c r="DF74" i="5"/>
  <c r="DG74" i="5"/>
  <c r="DK4" i="5"/>
  <c r="DK5" i="5"/>
  <c r="DK6" i="5"/>
  <c r="DK7" i="5"/>
  <c r="DK8" i="5"/>
  <c r="DK9" i="5"/>
  <c r="DK10" i="5"/>
  <c r="DK11" i="5"/>
  <c r="DK12" i="5"/>
  <c r="DK13" i="5"/>
  <c r="DK14" i="5"/>
  <c r="DK15" i="5"/>
  <c r="DK16" i="5"/>
  <c r="DK17" i="5"/>
  <c r="DK18" i="5"/>
  <c r="DK19" i="5"/>
  <c r="DK20" i="5"/>
  <c r="DK21" i="5"/>
  <c r="DK22" i="5"/>
  <c r="DK23" i="5"/>
  <c r="DK24" i="5"/>
  <c r="DK25" i="5"/>
  <c r="DK26" i="5"/>
  <c r="DK27" i="5"/>
  <c r="DK28" i="5"/>
  <c r="DK29" i="5"/>
  <c r="DK30" i="5"/>
  <c r="DK31" i="5"/>
  <c r="DK32" i="5"/>
  <c r="DK33" i="5"/>
  <c r="DK34" i="5"/>
  <c r="DK35" i="5"/>
  <c r="DK36" i="5"/>
  <c r="DK37" i="5"/>
  <c r="DK38" i="5"/>
  <c r="DK39" i="5"/>
  <c r="DK40" i="5"/>
  <c r="DK41" i="5"/>
  <c r="DK42" i="5"/>
  <c r="DK43" i="5"/>
  <c r="DK44" i="5"/>
  <c r="DK45" i="5"/>
  <c r="DK46" i="5"/>
  <c r="DK47" i="5"/>
  <c r="DK48" i="5"/>
  <c r="DK49" i="5"/>
  <c r="DK50" i="5"/>
  <c r="DK51" i="5"/>
  <c r="DK52" i="5"/>
  <c r="DK53" i="5"/>
  <c r="DK54" i="5"/>
  <c r="DK55" i="5"/>
  <c r="DK56" i="5"/>
  <c r="DK57" i="5"/>
  <c r="DK58" i="5"/>
  <c r="DK59" i="5"/>
  <c r="DK60" i="5"/>
  <c r="DK61" i="5"/>
  <c r="DK62" i="5"/>
  <c r="DK63" i="5"/>
  <c r="DK64" i="5"/>
  <c r="DK65" i="5"/>
  <c r="DK66" i="5"/>
  <c r="DK67" i="5"/>
  <c r="DK68" i="5"/>
  <c r="DK69" i="5"/>
  <c r="DK70" i="5"/>
  <c r="DK71" i="5"/>
  <c r="DK72" i="5"/>
  <c r="DK73" i="5"/>
  <c r="DK3" i="5"/>
  <c r="CQ74" i="4" l="1"/>
  <c r="CQ74" i="8"/>
  <c r="CX74" i="9"/>
  <c r="CT74" i="10"/>
  <c r="CT74" i="6"/>
  <c r="CP74" i="11"/>
  <c r="DJ74" i="5"/>
  <c r="CI66" i="4"/>
  <c r="CR66" i="4" s="1"/>
  <c r="CM67" i="6" l="1"/>
  <c r="CM68" i="6"/>
  <c r="CM69" i="6"/>
  <c r="CM70" i="6"/>
  <c r="CM71" i="6"/>
  <c r="CM72" i="6"/>
  <c r="CM73" i="6"/>
  <c r="CM66" i="6"/>
  <c r="CM4" i="6"/>
  <c r="CM5" i="6"/>
  <c r="CM6" i="6"/>
  <c r="CM7" i="6"/>
  <c r="CM8" i="6"/>
  <c r="CM9" i="6"/>
  <c r="CM10" i="6"/>
  <c r="CM11" i="6"/>
  <c r="CM12" i="6"/>
  <c r="CM13" i="6"/>
  <c r="CM14" i="6"/>
  <c r="CM15" i="6"/>
  <c r="CM16" i="6"/>
  <c r="CM17" i="6"/>
  <c r="CM18" i="6"/>
  <c r="CM19" i="6"/>
  <c r="CM20" i="6"/>
  <c r="CM21" i="6"/>
  <c r="CM22" i="6"/>
  <c r="CM23" i="6"/>
  <c r="CM24" i="6"/>
  <c r="CM25" i="6"/>
  <c r="CM26" i="6"/>
  <c r="CM27" i="6"/>
  <c r="CM28" i="6"/>
  <c r="CM29" i="6"/>
  <c r="CM30" i="6"/>
  <c r="CM31" i="6"/>
  <c r="CM32" i="6"/>
  <c r="CM33" i="6"/>
  <c r="CM34" i="6"/>
  <c r="CM35" i="6"/>
  <c r="CM36" i="6"/>
  <c r="CM37" i="6"/>
  <c r="CM38" i="6"/>
  <c r="CM39" i="6"/>
  <c r="CM40" i="6"/>
  <c r="CM41" i="6"/>
  <c r="CM42" i="6"/>
  <c r="CM43" i="6"/>
  <c r="CM44" i="6"/>
  <c r="CM45" i="6"/>
  <c r="CM46" i="6"/>
  <c r="CM47" i="6"/>
  <c r="CM48" i="6"/>
  <c r="CM49" i="6"/>
  <c r="CM50" i="6"/>
  <c r="CM51" i="6"/>
  <c r="CM52" i="6"/>
  <c r="CM53" i="6"/>
  <c r="CM54" i="6"/>
  <c r="CM55" i="6"/>
  <c r="CM56" i="6"/>
  <c r="CM57" i="6"/>
  <c r="CM58" i="6"/>
  <c r="CM59" i="6"/>
  <c r="CM60" i="6"/>
  <c r="CM61" i="6"/>
  <c r="CM62" i="6"/>
  <c r="CM63" i="6"/>
  <c r="CM64" i="6"/>
  <c r="CM3" i="6"/>
  <c r="CE74" i="11"/>
  <c r="CF74" i="11"/>
  <c r="CJ67" i="8"/>
  <c r="CJ68" i="8"/>
  <c r="CJ69" i="8"/>
  <c r="CJ70" i="8"/>
  <c r="CJ71" i="8"/>
  <c r="CJ72" i="8"/>
  <c r="CJ73" i="8"/>
  <c r="CJ66" i="8"/>
  <c r="CJ4" i="8"/>
  <c r="CJ5" i="8"/>
  <c r="CJ6" i="8"/>
  <c r="CJ7" i="8"/>
  <c r="CJ8" i="8"/>
  <c r="CJ9" i="8"/>
  <c r="CJ10" i="8"/>
  <c r="CJ11" i="8"/>
  <c r="CJ12" i="8"/>
  <c r="CJ13" i="8"/>
  <c r="CJ14" i="8"/>
  <c r="CJ15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3" i="8"/>
  <c r="CE74" i="8"/>
  <c r="CF74" i="8"/>
  <c r="CH74" i="6"/>
  <c r="CI74" i="6"/>
  <c r="CM67" i="10"/>
  <c r="CM68" i="10"/>
  <c r="CM69" i="10"/>
  <c r="CM70" i="10"/>
  <c r="CM71" i="10"/>
  <c r="CM72" i="10"/>
  <c r="CM73" i="10"/>
  <c r="CM66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M26" i="10"/>
  <c r="CM27" i="10"/>
  <c r="CM28" i="10"/>
  <c r="CM29" i="10"/>
  <c r="CM30" i="10"/>
  <c r="CM31" i="10"/>
  <c r="CM32" i="10"/>
  <c r="CM33" i="10"/>
  <c r="CM34" i="10"/>
  <c r="CM35" i="10"/>
  <c r="CM36" i="10"/>
  <c r="CM37" i="10"/>
  <c r="CM38" i="10"/>
  <c r="CM39" i="10"/>
  <c r="CM40" i="10"/>
  <c r="CM41" i="10"/>
  <c r="CM42" i="10"/>
  <c r="CM43" i="10"/>
  <c r="CM44" i="10"/>
  <c r="CM45" i="10"/>
  <c r="CM46" i="10"/>
  <c r="CM47" i="10"/>
  <c r="CM48" i="10"/>
  <c r="CM49" i="10"/>
  <c r="CM50" i="10"/>
  <c r="CM51" i="10"/>
  <c r="CM52" i="10"/>
  <c r="CM53" i="10"/>
  <c r="CM54" i="10"/>
  <c r="CM55" i="10"/>
  <c r="CM56" i="10"/>
  <c r="CM57" i="10"/>
  <c r="CM58" i="10"/>
  <c r="CM59" i="10"/>
  <c r="CM60" i="10"/>
  <c r="CM61" i="10"/>
  <c r="CM62" i="10"/>
  <c r="CM63" i="10"/>
  <c r="CM64" i="10"/>
  <c r="CM3" i="10"/>
  <c r="CH74" i="10"/>
  <c r="CI74" i="10"/>
  <c r="CL74" i="10" l="1"/>
  <c r="CL74" i="6"/>
  <c r="CI74" i="8"/>
  <c r="CI74" i="11"/>
  <c r="DC67" i="5"/>
  <c r="DC68" i="5"/>
  <c r="DC69" i="5"/>
  <c r="DC70" i="5"/>
  <c r="DC71" i="5"/>
  <c r="DC72" i="5"/>
  <c r="DC73" i="5"/>
  <c r="DC66" i="5"/>
  <c r="DC4" i="5"/>
  <c r="DC5" i="5"/>
  <c r="DC6" i="5"/>
  <c r="DC7" i="5"/>
  <c r="DC8" i="5"/>
  <c r="DC9" i="5"/>
  <c r="DC10" i="5"/>
  <c r="DC11" i="5"/>
  <c r="DC12" i="5"/>
  <c r="DC13" i="5"/>
  <c r="DC14" i="5"/>
  <c r="DC15" i="5"/>
  <c r="DC16" i="5"/>
  <c r="DC17" i="5"/>
  <c r="DC18" i="5"/>
  <c r="DC19" i="5"/>
  <c r="DC20" i="5"/>
  <c r="DC21" i="5"/>
  <c r="DC22" i="5"/>
  <c r="DC23" i="5"/>
  <c r="DC24" i="5"/>
  <c r="DC25" i="5"/>
  <c r="DC26" i="5"/>
  <c r="DC27" i="5"/>
  <c r="DC28" i="5"/>
  <c r="DC29" i="5"/>
  <c r="DC30" i="5"/>
  <c r="DC31" i="5"/>
  <c r="DC32" i="5"/>
  <c r="DC33" i="5"/>
  <c r="DC34" i="5"/>
  <c r="DC35" i="5"/>
  <c r="DC36" i="5"/>
  <c r="DC37" i="5"/>
  <c r="DC38" i="5"/>
  <c r="DC39" i="5"/>
  <c r="DC40" i="5"/>
  <c r="DC41" i="5"/>
  <c r="DC42" i="5"/>
  <c r="DC43" i="5"/>
  <c r="DC44" i="5"/>
  <c r="DC45" i="5"/>
  <c r="DC46" i="5"/>
  <c r="DC47" i="5"/>
  <c r="DC48" i="5"/>
  <c r="DC49" i="5"/>
  <c r="DC50" i="5"/>
  <c r="DC51" i="5"/>
  <c r="DC52" i="5"/>
  <c r="DC53" i="5"/>
  <c r="DC54" i="5"/>
  <c r="DC55" i="5"/>
  <c r="DC56" i="5"/>
  <c r="DC57" i="5"/>
  <c r="DC58" i="5"/>
  <c r="DC59" i="5"/>
  <c r="DC60" i="5"/>
  <c r="DC61" i="5"/>
  <c r="DC62" i="5"/>
  <c r="DC63" i="5"/>
  <c r="DC64" i="5"/>
  <c r="DC3" i="5"/>
  <c r="CJ67" i="4"/>
  <c r="CJ68" i="4"/>
  <c r="CJ69" i="4"/>
  <c r="CJ70" i="4"/>
  <c r="CJ71" i="4"/>
  <c r="CJ72" i="4"/>
  <c r="CJ73" i="4"/>
  <c r="CJ66" i="4"/>
  <c r="CJ4" i="4"/>
  <c r="CJ5" i="4"/>
  <c r="CJ6" i="4"/>
  <c r="CJ7" i="4"/>
  <c r="CJ8" i="4"/>
  <c r="CJ9" i="4"/>
  <c r="CJ10" i="4"/>
  <c r="CJ11" i="4"/>
  <c r="CJ12" i="4"/>
  <c r="CJ13" i="4"/>
  <c r="CJ14" i="4"/>
  <c r="CJ15" i="4"/>
  <c r="CJ16" i="4"/>
  <c r="CJ17" i="4"/>
  <c r="CJ18" i="4"/>
  <c r="CJ19" i="4"/>
  <c r="CJ20" i="4"/>
  <c r="CJ21" i="4"/>
  <c r="CJ22" i="4"/>
  <c r="CJ23" i="4"/>
  <c r="CJ24" i="4"/>
  <c r="CJ26" i="4"/>
  <c r="CJ27" i="4"/>
  <c r="CJ28" i="4"/>
  <c r="CJ29" i="4"/>
  <c r="CJ30" i="4"/>
  <c r="CJ31" i="4"/>
  <c r="CJ32" i="4"/>
  <c r="CJ33" i="4"/>
  <c r="CJ34" i="4"/>
  <c r="CJ35" i="4"/>
  <c r="CJ36" i="4"/>
  <c r="CJ37" i="4"/>
  <c r="CJ38" i="4"/>
  <c r="CJ39" i="4"/>
  <c r="CJ40" i="4"/>
  <c r="CJ41" i="4"/>
  <c r="CJ42" i="4"/>
  <c r="CJ43" i="4"/>
  <c r="CJ44" i="4"/>
  <c r="CJ45" i="4"/>
  <c r="CJ46" i="4"/>
  <c r="CJ47" i="4"/>
  <c r="CJ48" i="4"/>
  <c r="CJ49" i="4"/>
  <c r="CJ50" i="4"/>
  <c r="CJ51" i="4"/>
  <c r="CJ52" i="4"/>
  <c r="CJ53" i="4"/>
  <c r="CJ54" i="4"/>
  <c r="CJ55" i="4"/>
  <c r="CJ56" i="4"/>
  <c r="CJ57" i="4"/>
  <c r="CJ58" i="4"/>
  <c r="CJ59" i="4"/>
  <c r="CJ60" i="4"/>
  <c r="CJ61" i="4"/>
  <c r="CJ62" i="4"/>
  <c r="CJ63" i="4"/>
  <c r="CJ64" i="4"/>
  <c r="CJ3" i="4"/>
  <c r="CI25" i="4"/>
  <c r="CR25" i="4" s="1"/>
  <c r="CE74" i="4"/>
  <c r="CF74" i="4"/>
  <c r="CQ67" i="9"/>
  <c r="CQ68" i="9"/>
  <c r="CQ69" i="9"/>
  <c r="CQ70" i="9"/>
  <c r="CQ71" i="9"/>
  <c r="CQ72" i="9"/>
  <c r="CQ73" i="9"/>
  <c r="CQ66" i="9"/>
  <c r="CQ4" i="9"/>
  <c r="CQ5" i="9"/>
  <c r="CQ6" i="9"/>
  <c r="CQ7" i="9"/>
  <c r="CQ8" i="9"/>
  <c r="CQ9" i="9"/>
  <c r="CQ10" i="9"/>
  <c r="CQ11" i="9"/>
  <c r="CQ12" i="9"/>
  <c r="CQ13" i="9"/>
  <c r="CQ14" i="9"/>
  <c r="CQ15" i="9"/>
  <c r="CQ16" i="9"/>
  <c r="CQ17" i="9"/>
  <c r="CQ18" i="9"/>
  <c r="CQ19" i="9"/>
  <c r="CQ20" i="9"/>
  <c r="CQ21" i="9"/>
  <c r="CQ22" i="9"/>
  <c r="CQ23" i="9"/>
  <c r="CQ24" i="9"/>
  <c r="CQ25" i="9"/>
  <c r="CQ26" i="9"/>
  <c r="CQ27" i="9"/>
  <c r="CQ28" i="9"/>
  <c r="CQ29" i="9"/>
  <c r="CQ30" i="9"/>
  <c r="CQ31" i="9"/>
  <c r="CQ32" i="9"/>
  <c r="CQ33" i="9"/>
  <c r="CQ34" i="9"/>
  <c r="CQ35" i="9"/>
  <c r="CQ36" i="9"/>
  <c r="CQ37" i="9"/>
  <c r="CQ38" i="9"/>
  <c r="CQ39" i="9"/>
  <c r="CQ40" i="9"/>
  <c r="CQ41" i="9"/>
  <c r="CQ42" i="9"/>
  <c r="CQ43" i="9"/>
  <c r="CQ44" i="9"/>
  <c r="CQ45" i="9"/>
  <c r="CQ46" i="9"/>
  <c r="CQ47" i="9"/>
  <c r="CQ48" i="9"/>
  <c r="CQ49" i="9"/>
  <c r="CQ50" i="9"/>
  <c r="CQ51" i="9"/>
  <c r="CQ52" i="9"/>
  <c r="CQ53" i="9"/>
  <c r="CQ54" i="9"/>
  <c r="CQ55" i="9"/>
  <c r="CQ56" i="9"/>
  <c r="CQ57" i="9"/>
  <c r="CQ58" i="9"/>
  <c r="CQ59" i="9"/>
  <c r="CQ60" i="9"/>
  <c r="CQ61" i="9"/>
  <c r="CQ62" i="9"/>
  <c r="CQ63" i="9"/>
  <c r="CQ64" i="9"/>
  <c r="CQ3" i="9"/>
  <c r="CL74" i="9"/>
  <c r="CM74" i="9"/>
  <c r="CI67" i="3"/>
  <c r="CI68" i="3"/>
  <c r="CI69" i="3"/>
  <c r="CI70" i="3"/>
  <c r="CI71" i="3"/>
  <c r="CI72" i="3"/>
  <c r="CI73" i="3"/>
  <c r="CI66" i="3"/>
  <c r="CI4" i="3"/>
  <c r="CI5" i="3"/>
  <c r="CI6" i="3"/>
  <c r="CI7" i="3"/>
  <c r="CI8" i="3"/>
  <c r="CI9" i="3"/>
  <c r="CI10" i="3"/>
  <c r="CI11" i="3"/>
  <c r="CI12" i="3"/>
  <c r="CI13" i="3"/>
  <c r="CI14" i="3"/>
  <c r="CI15" i="3"/>
  <c r="CI16" i="3"/>
  <c r="CI17" i="3"/>
  <c r="CI18" i="3"/>
  <c r="CI19" i="3"/>
  <c r="CI20" i="3"/>
  <c r="CI21" i="3"/>
  <c r="CI22" i="3"/>
  <c r="CI23" i="3"/>
  <c r="CI24" i="3"/>
  <c r="CI25" i="3"/>
  <c r="CI26" i="3"/>
  <c r="CI27" i="3"/>
  <c r="CI28" i="3"/>
  <c r="CI29" i="3"/>
  <c r="CI30" i="3"/>
  <c r="CI31" i="3"/>
  <c r="CI32" i="3"/>
  <c r="CI33" i="3"/>
  <c r="CI34" i="3"/>
  <c r="CI35" i="3"/>
  <c r="CI36" i="3"/>
  <c r="CI37" i="3"/>
  <c r="CI38" i="3"/>
  <c r="CI39" i="3"/>
  <c r="CI40" i="3"/>
  <c r="CI41" i="3"/>
  <c r="CI42" i="3"/>
  <c r="CI43" i="3"/>
  <c r="CI44" i="3"/>
  <c r="CI45" i="3"/>
  <c r="CI46" i="3"/>
  <c r="CI47" i="3"/>
  <c r="CI48" i="3"/>
  <c r="CI49" i="3"/>
  <c r="CI50" i="3"/>
  <c r="CI51" i="3"/>
  <c r="CI52" i="3"/>
  <c r="CI53" i="3"/>
  <c r="CI54" i="3"/>
  <c r="CI55" i="3"/>
  <c r="CI56" i="3"/>
  <c r="CI57" i="3"/>
  <c r="CI58" i="3"/>
  <c r="CI59" i="3"/>
  <c r="CI60" i="3"/>
  <c r="CI61" i="3"/>
  <c r="CI62" i="3"/>
  <c r="CI63" i="3"/>
  <c r="CI64" i="3"/>
  <c r="CI3" i="3"/>
  <c r="CD74" i="3"/>
  <c r="CE74" i="3"/>
  <c r="CH74" i="3" l="1"/>
  <c r="CI74" i="4"/>
  <c r="CP74" i="9"/>
  <c r="CD73" i="9"/>
  <c r="CE73" i="9"/>
  <c r="CI4" i="9"/>
  <c r="CI5" i="9"/>
  <c r="CI6" i="9"/>
  <c r="CI7" i="9"/>
  <c r="CI8" i="9"/>
  <c r="CI9" i="9"/>
  <c r="CI10" i="9"/>
  <c r="CI11" i="9"/>
  <c r="CI12" i="9"/>
  <c r="CI13" i="9"/>
  <c r="CI14" i="9"/>
  <c r="CI15" i="9"/>
  <c r="CI16" i="9"/>
  <c r="CI17" i="9"/>
  <c r="CI18" i="9"/>
  <c r="CI19" i="9"/>
  <c r="CI20" i="9"/>
  <c r="CI21" i="9"/>
  <c r="CI22" i="9"/>
  <c r="CI23" i="9"/>
  <c r="CI24" i="9"/>
  <c r="CI25" i="9"/>
  <c r="CI26" i="9"/>
  <c r="CI27" i="9"/>
  <c r="CI28" i="9"/>
  <c r="CI29" i="9"/>
  <c r="CI30" i="9"/>
  <c r="CI31" i="9"/>
  <c r="CI32" i="9"/>
  <c r="CI33" i="9"/>
  <c r="CI34" i="9"/>
  <c r="CI35" i="9"/>
  <c r="CI36" i="9"/>
  <c r="CI37" i="9"/>
  <c r="CI38" i="9"/>
  <c r="CI39" i="9"/>
  <c r="CI40" i="9"/>
  <c r="CI41" i="9"/>
  <c r="CI42" i="9"/>
  <c r="CI43" i="9"/>
  <c r="CI44" i="9"/>
  <c r="CI45" i="9"/>
  <c r="CI46" i="9"/>
  <c r="CI47" i="9"/>
  <c r="CI48" i="9"/>
  <c r="CI49" i="9"/>
  <c r="CI50" i="9"/>
  <c r="CI51" i="9"/>
  <c r="CI52" i="9"/>
  <c r="CI53" i="9"/>
  <c r="CI54" i="9"/>
  <c r="CI55" i="9"/>
  <c r="CI56" i="9"/>
  <c r="CI57" i="9"/>
  <c r="CI58" i="9"/>
  <c r="CI59" i="9"/>
  <c r="CI60" i="9"/>
  <c r="CI61" i="9"/>
  <c r="CI62" i="9"/>
  <c r="CI63" i="9"/>
  <c r="CI64" i="9"/>
  <c r="CI65" i="9"/>
  <c r="CI66" i="9"/>
  <c r="CI67" i="9"/>
  <c r="CI68" i="9"/>
  <c r="CI69" i="9"/>
  <c r="CI71" i="9"/>
  <c r="CI3" i="9"/>
  <c r="BW73" i="8"/>
  <c r="BX73" i="8"/>
  <c r="CA71" i="3"/>
  <c r="CA4" i="3"/>
  <c r="CA5" i="3"/>
  <c r="CA6" i="3"/>
  <c r="CA7" i="3"/>
  <c r="CA8" i="3"/>
  <c r="CA9" i="3"/>
  <c r="CA10" i="3"/>
  <c r="CA11" i="3"/>
  <c r="CA12" i="3"/>
  <c r="CA13" i="3"/>
  <c r="CA14" i="3"/>
  <c r="CA15" i="3"/>
  <c r="CA16" i="3"/>
  <c r="CA17" i="3"/>
  <c r="CA18" i="3"/>
  <c r="CA19" i="3"/>
  <c r="CA20" i="3"/>
  <c r="CA21" i="3"/>
  <c r="CA22" i="3"/>
  <c r="CA23" i="3"/>
  <c r="CA24" i="3"/>
  <c r="CA25" i="3"/>
  <c r="CA26" i="3"/>
  <c r="CA27" i="3"/>
  <c r="CA28" i="3"/>
  <c r="CA29" i="3"/>
  <c r="CA30" i="3"/>
  <c r="CA31" i="3"/>
  <c r="CA32" i="3"/>
  <c r="CA33" i="3"/>
  <c r="CA34" i="3"/>
  <c r="CA35" i="3"/>
  <c r="CA36" i="3"/>
  <c r="CA37" i="3"/>
  <c r="CA38" i="3"/>
  <c r="CA39" i="3"/>
  <c r="CA40" i="3"/>
  <c r="CA41" i="3"/>
  <c r="CA42" i="3"/>
  <c r="CA43" i="3"/>
  <c r="CA44" i="3"/>
  <c r="CA45" i="3"/>
  <c r="CA46" i="3"/>
  <c r="CA47" i="3"/>
  <c r="CA48" i="3"/>
  <c r="CA49" i="3"/>
  <c r="CA50" i="3"/>
  <c r="CA51" i="3"/>
  <c r="CA52" i="3"/>
  <c r="CA53" i="3"/>
  <c r="CA54" i="3"/>
  <c r="CA55" i="3"/>
  <c r="CA56" i="3"/>
  <c r="CA57" i="3"/>
  <c r="CA58" i="3"/>
  <c r="CA59" i="3"/>
  <c r="CA60" i="3"/>
  <c r="CA61" i="3"/>
  <c r="CA62" i="3"/>
  <c r="CA63" i="3"/>
  <c r="CA64" i="3"/>
  <c r="CA65" i="3"/>
  <c r="CA66" i="3"/>
  <c r="CA67" i="3"/>
  <c r="CA68" i="3"/>
  <c r="CA69" i="3"/>
  <c r="CA3" i="3"/>
  <c r="BV73" i="3"/>
  <c r="BW73" i="3"/>
  <c r="BZ73" i="6"/>
  <c r="CA73" i="6"/>
  <c r="BW73" i="11"/>
  <c r="BX73" i="11"/>
  <c r="CB71" i="11"/>
  <c r="CB4" i="11"/>
  <c r="CB5" i="11"/>
  <c r="CB6" i="11"/>
  <c r="CB7" i="11"/>
  <c r="CB8" i="11"/>
  <c r="CB9" i="11"/>
  <c r="CB10" i="11"/>
  <c r="CB11" i="11"/>
  <c r="CB12" i="11"/>
  <c r="CB13" i="11"/>
  <c r="CB14" i="11"/>
  <c r="CB15" i="11"/>
  <c r="CB16" i="11"/>
  <c r="CB17" i="11"/>
  <c r="CB18" i="11"/>
  <c r="CB19" i="11"/>
  <c r="CB20" i="11"/>
  <c r="CB21" i="11"/>
  <c r="CB22" i="11"/>
  <c r="CB23" i="11"/>
  <c r="CB24" i="11"/>
  <c r="CB25" i="11"/>
  <c r="CB26" i="11"/>
  <c r="CB27" i="11"/>
  <c r="CB28" i="11"/>
  <c r="CB29" i="11"/>
  <c r="CB30" i="11"/>
  <c r="CB31" i="11"/>
  <c r="CB32" i="11"/>
  <c r="CB33" i="11"/>
  <c r="CB34" i="11"/>
  <c r="CB35" i="11"/>
  <c r="CB36" i="11"/>
  <c r="CB37" i="11"/>
  <c r="CB38" i="11"/>
  <c r="CB39" i="11"/>
  <c r="CB40" i="11"/>
  <c r="CB41" i="11"/>
  <c r="CB42" i="11"/>
  <c r="CB43" i="11"/>
  <c r="CB44" i="11"/>
  <c r="CB45" i="11"/>
  <c r="CB46" i="11"/>
  <c r="CB47" i="11"/>
  <c r="CB48" i="11"/>
  <c r="CB49" i="11"/>
  <c r="CB50" i="11"/>
  <c r="CB51" i="11"/>
  <c r="CB52" i="11"/>
  <c r="CB53" i="11"/>
  <c r="CB54" i="11"/>
  <c r="CB55" i="11"/>
  <c r="CB56" i="11"/>
  <c r="CB57" i="11"/>
  <c r="CB58" i="11"/>
  <c r="CB59" i="11"/>
  <c r="CB60" i="11"/>
  <c r="CB61" i="11"/>
  <c r="CB62" i="11"/>
  <c r="CB63" i="11"/>
  <c r="CB64" i="11"/>
  <c r="CB65" i="11"/>
  <c r="CB66" i="11"/>
  <c r="CB67" i="11"/>
  <c r="CB68" i="11"/>
  <c r="CB69" i="11"/>
  <c r="CB3" i="11"/>
  <c r="BW73" i="4"/>
  <c r="BX73" i="4"/>
  <c r="BZ73" i="10"/>
  <c r="CA73" i="10"/>
  <c r="CE71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E26" i="10"/>
  <c r="CE27" i="10"/>
  <c r="CE28" i="10"/>
  <c r="CE29" i="10"/>
  <c r="CE30" i="10"/>
  <c r="CE31" i="10"/>
  <c r="CE32" i="10"/>
  <c r="CE33" i="10"/>
  <c r="CE34" i="10"/>
  <c r="CE35" i="10"/>
  <c r="CE36" i="10"/>
  <c r="CE37" i="10"/>
  <c r="CE38" i="10"/>
  <c r="CE39" i="10"/>
  <c r="CE40" i="10"/>
  <c r="CE41" i="10"/>
  <c r="CE42" i="10"/>
  <c r="CE43" i="10"/>
  <c r="CE44" i="10"/>
  <c r="CE45" i="10"/>
  <c r="CE46" i="10"/>
  <c r="CE47" i="10"/>
  <c r="CE48" i="10"/>
  <c r="CE49" i="10"/>
  <c r="CE50" i="10"/>
  <c r="CE51" i="10"/>
  <c r="CE52" i="10"/>
  <c r="CE53" i="10"/>
  <c r="CE54" i="10"/>
  <c r="CE55" i="10"/>
  <c r="CE56" i="10"/>
  <c r="CE57" i="10"/>
  <c r="CE58" i="10"/>
  <c r="CE59" i="10"/>
  <c r="CE60" i="10"/>
  <c r="CE61" i="10"/>
  <c r="CE62" i="10"/>
  <c r="CE63" i="10"/>
  <c r="CE64" i="10"/>
  <c r="CE65" i="10"/>
  <c r="CE66" i="10"/>
  <c r="CE67" i="10"/>
  <c r="CE68" i="10"/>
  <c r="CE69" i="10"/>
  <c r="CE3" i="10"/>
  <c r="CP74" i="5"/>
  <c r="CQ74" i="5"/>
  <c r="CT74" i="5" s="1"/>
  <c r="CA73" i="4" l="1"/>
  <c r="CH73" i="9"/>
  <c r="CD73" i="10"/>
  <c r="CD73" i="6"/>
  <c r="CA73" i="11"/>
  <c r="BZ73" i="3"/>
  <c r="CA73" i="8"/>
  <c r="CB4" i="8"/>
  <c r="CB5" i="8"/>
  <c r="CB6" i="8"/>
  <c r="CB7" i="8"/>
  <c r="CB8" i="8"/>
  <c r="CB9" i="8"/>
  <c r="CB10" i="8"/>
  <c r="CB11" i="8"/>
  <c r="CB12" i="8"/>
  <c r="CB13" i="8"/>
  <c r="CB14" i="8"/>
  <c r="CB15" i="8"/>
  <c r="CB16" i="8"/>
  <c r="CB17" i="8"/>
  <c r="CB18" i="8"/>
  <c r="CB19" i="8"/>
  <c r="CB20" i="8"/>
  <c r="CB21" i="8"/>
  <c r="CB22" i="8"/>
  <c r="CB23" i="8"/>
  <c r="CB24" i="8"/>
  <c r="CB25" i="8"/>
  <c r="CB26" i="8"/>
  <c r="CB27" i="8"/>
  <c r="CB28" i="8"/>
  <c r="CB29" i="8"/>
  <c r="CB30" i="8"/>
  <c r="CB31" i="8"/>
  <c r="CB32" i="8"/>
  <c r="CB33" i="8"/>
  <c r="CB34" i="8"/>
  <c r="CB35" i="8"/>
  <c r="CB36" i="8"/>
  <c r="CB37" i="8"/>
  <c r="CB38" i="8"/>
  <c r="CB39" i="8"/>
  <c r="CB40" i="8"/>
  <c r="CB41" i="8"/>
  <c r="CB42" i="8"/>
  <c r="CB43" i="8"/>
  <c r="CB44" i="8"/>
  <c r="CB45" i="8"/>
  <c r="CB46" i="8"/>
  <c r="CB47" i="8"/>
  <c r="CB48" i="8"/>
  <c r="CB49" i="8"/>
  <c r="CB50" i="8"/>
  <c r="CB51" i="8"/>
  <c r="CB52" i="8"/>
  <c r="CB53" i="8"/>
  <c r="CB54" i="8"/>
  <c r="CB55" i="8"/>
  <c r="CB56" i="8"/>
  <c r="CB57" i="8"/>
  <c r="CB58" i="8"/>
  <c r="CB59" i="8"/>
  <c r="CB60" i="8"/>
  <c r="CB61" i="8"/>
  <c r="CB62" i="8"/>
  <c r="CB63" i="8"/>
  <c r="CB64" i="8"/>
  <c r="CB65" i="8"/>
  <c r="CB66" i="8"/>
  <c r="CB67" i="8"/>
  <c r="CB68" i="8"/>
  <c r="CB69" i="8"/>
  <c r="CB71" i="8"/>
  <c r="CB3" i="8"/>
  <c r="CE4" i="6"/>
  <c r="CE5" i="6"/>
  <c r="CE6" i="6"/>
  <c r="CE7" i="6"/>
  <c r="CE8" i="6"/>
  <c r="CE9" i="6"/>
  <c r="CE10" i="6"/>
  <c r="CE11" i="6"/>
  <c r="CE12" i="6"/>
  <c r="CE13" i="6"/>
  <c r="CE14" i="6"/>
  <c r="CE15" i="6"/>
  <c r="CE16" i="6"/>
  <c r="CE17" i="6"/>
  <c r="CE18" i="6"/>
  <c r="CE19" i="6"/>
  <c r="CE20" i="6"/>
  <c r="CE21" i="6"/>
  <c r="CE22" i="6"/>
  <c r="CE23" i="6"/>
  <c r="CE24" i="6"/>
  <c r="CE25" i="6"/>
  <c r="CE26" i="6"/>
  <c r="CE27" i="6"/>
  <c r="CE28" i="6"/>
  <c r="CE29" i="6"/>
  <c r="CE30" i="6"/>
  <c r="CE31" i="6"/>
  <c r="CE32" i="6"/>
  <c r="CE33" i="6"/>
  <c r="CE34" i="6"/>
  <c r="CE35" i="6"/>
  <c r="CE36" i="6"/>
  <c r="CE37" i="6"/>
  <c r="CE38" i="6"/>
  <c r="CE39" i="6"/>
  <c r="CE40" i="6"/>
  <c r="CE41" i="6"/>
  <c r="CE42" i="6"/>
  <c r="CE43" i="6"/>
  <c r="CE44" i="6"/>
  <c r="CE45" i="6"/>
  <c r="CE46" i="6"/>
  <c r="CE47" i="6"/>
  <c r="CE48" i="6"/>
  <c r="CE49" i="6"/>
  <c r="CE50" i="6"/>
  <c r="CE51" i="6"/>
  <c r="CE52" i="6"/>
  <c r="CE53" i="6"/>
  <c r="CE54" i="6"/>
  <c r="CE55" i="6"/>
  <c r="CE56" i="6"/>
  <c r="CE57" i="6"/>
  <c r="CE58" i="6"/>
  <c r="CE59" i="6"/>
  <c r="CE60" i="6"/>
  <c r="CE61" i="6"/>
  <c r="CE62" i="6"/>
  <c r="CE63" i="6"/>
  <c r="CE64" i="6"/>
  <c r="CE65" i="6"/>
  <c r="CE66" i="6"/>
  <c r="CE67" i="6"/>
  <c r="CE68" i="6"/>
  <c r="CE69" i="6"/>
  <c r="CE71" i="6"/>
  <c r="CE3" i="6"/>
  <c r="CA25" i="4"/>
  <c r="CJ25" i="4" s="1"/>
  <c r="CB4" i="4"/>
  <c r="CB5" i="4"/>
  <c r="CB6" i="4"/>
  <c r="CB7" i="4"/>
  <c r="CB8" i="4"/>
  <c r="CB9" i="4"/>
  <c r="CB10" i="4"/>
  <c r="CB11" i="4"/>
  <c r="CB12" i="4"/>
  <c r="CB13" i="4"/>
  <c r="CB14" i="4"/>
  <c r="CB15" i="4"/>
  <c r="CB16" i="4"/>
  <c r="CB17" i="4"/>
  <c r="CB18" i="4"/>
  <c r="CB19" i="4"/>
  <c r="CB20" i="4"/>
  <c r="CB21" i="4"/>
  <c r="CB22" i="4"/>
  <c r="CB23" i="4"/>
  <c r="CB24" i="4"/>
  <c r="CB26" i="4"/>
  <c r="CB27" i="4"/>
  <c r="CB28" i="4"/>
  <c r="CB29" i="4"/>
  <c r="CB30" i="4"/>
  <c r="CB31" i="4"/>
  <c r="CB32" i="4"/>
  <c r="CB33" i="4"/>
  <c r="CB34" i="4"/>
  <c r="CB35" i="4"/>
  <c r="CB36" i="4"/>
  <c r="CB37" i="4"/>
  <c r="CB38" i="4"/>
  <c r="CB39" i="4"/>
  <c r="CB40" i="4"/>
  <c r="CB41" i="4"/>
  <c r="CB42" i="4"/>
  <c r="CB43" i="4"/>
  <c r="CB44" i="4"/>
  <c r="CB45" i="4"/>
  <c r="CB46" i="4"/>
  <c r="CB47" i="4"/>
  <c r="CB48" i="4"/>
  <c r="CB49" i="4"/>
  <c r="CB50" i="4"/>
  <c r="CB51" i="4"/>
  <c r="CB52" i="4"/>
  <c r="CB53" i="4"/>
  <c r="CB54" i="4"/>
  <c r="CB55" i="4"/>
  <c r="CB56" i="4"/>
  <c r="CB57" i="4"/>
  <c r="CB58" i="4"/>
  <c r="CB59" i="4"/>
  <c r="CB60" i="4"/>
  <c r="CB61" i="4"/>
  <c r="CB62" i="4"/>
  <c r="CB63" i="4"/>
  <c r="CB64" i="4"/>
  <c r="CB65" i="4"/>
  <c r="CB66" i="4"/>
  <c r="CB67" i="4"/>
  <c r="CB68" i="4"/>
  <c r="CB69" i="4"/>
  <c r="CB71" i="4"/>
  <c r="CB3" i="4"/>
  <c r="CX74" i="5"/>
  <c r="CY74" i="5"/>
  <c r="CU4" i="5"/>
  <c r="CU5" i="5"/>
  <c r="CU6" i="5"/>
  <c r="CU7" i="5"/>
  <c r="CU8" i="5"/>
  <c r="CU9" i="5"/>
  <c r="CU10" i="5"/>
  <c r="CU11" i="5"/>
  <c r="CU12" i="5"/>
  <c r="CU13" i="5"/>
  <c r="CU14" i="5"/>
  <c r="CU15" i="5"/>
  <c r="CU16" i="5"/>
  <c r="CU17" i="5"/>
  <c r="CU18" i="5"/>
  <c r="CU19" i="5"/>
  <c r="CU21" i="5"/>
  <c r="CU22" i="5"/>
  <c r="CU23" i="5"/>
  <c r="CU24" i="5"/>
  <c r="CU25" i="5"/>
  <c r="CU26" i="5"/>
  <c r="CU27" i="5"/>
  <c r="CU28" i="5"/>
  <c r="CU29" i="5"/>
  <c r="CU30" i="5"/>
  <c r="CU31" i="5"/>
  <c r="CU32" i="5"/>
  <c r="CU33" i="5"/>
  <c r="CU34" i="5"/>
  <c r="CU35" i="5"/>
  <c r="CU36" i="5"/>
  <c r="CU37" i="5"/>
  <c r="CU38" i="5"/>
  <c r="CU39" i="5"/>
  <c r="CU40" i="5"/>
  <c r="CU41" i="5"/>
  <c r="CU42" i="5"/>
  <c r="CU43" i="5"/>
  <c r="CU44" i="5"/>
  <c r="CU45" i="5"/>
  <c r="CU46" i="5"/>
  <c r="CU47" i="5"/>
  <c r="CU48" i="5"/>
  <c r="CU49" i="5"/>
  <c r="CU50" i="5"/>
  <c r="CU51" i="5"/>
  <c r="CU52" i="5"/>
  <c r="CU53" i="5"/>
  <c r="CU54" i="5"/>
  <c r="CU55" i="5"/>
  <c r="CU56" i="5"/>
  <c r="CU57" i="5"/>
  <c r="CU58" i="5"/>
  <c r="CU59" i="5"/>
  <c r="CU60" i="5"/>
  <c r="CU61" i="5"/>
  <c r="CU62" i="5"/>
  <c r="CU63" i="5"/>
  <c r="CU64" i="5"/>
  <c r="CU66" i="5"/>
  <c r="CU67" i="5"/>
  <c r="CU68" i="5"/>
  <c r="CU69" i="5"/>
  <c r="CU70" i="5"/>
  <c r="CU72" i="5"/>
  <c r="CU3" i="5"/>
  <c r="DB74" i="5" l="1"/>
  <c r="BS85" i="3" l="1"/>
  <c r="CM85" i="5"/>
  <c r="BV71" i="9"/>
  <c r="BW71" i="9"/>
  <c r="CA4" i="9"/>
  <c r="CA5" i="9"/>
  <c r="CA6" i="9"/>
  <c r="CA7" i="9"/>
  <c r="CA8" i="9"/>
  <c r="CA9" i="9"/>
  <c r="CA10" i="9"/>
  <c r="CA11" i="9"/>
  <c r="CA12" i="9"/>
  <c r="CA13" i="9"/>
  <c r="CA14" i="9"/>
  <c r="CA15" i="9"/>
  <c r="CA16" i="9"/>
  <c r="CA17" i="9"/>
  <c r="CA18" i="9"/>
  <c r="CA19" i="9"/>
  <c r="CA20" i="9"/>
  <c r="CA21" i="9"/>
  <c r="CA22" i="9"/>
  <c r="CA23" i="9"/>
  <c r="CA24" i="9"/>
  <c r="CA25" i="9"/>
  <c r="CA26" i="9"/>
  <c r="CA27" i="9"/>
  <c r="CA28" i="9"/>
  <c r="CA29" i="9"/>
  <c r="CA30" i="9"/>
  <c r="CA31" i="9"/>
  <c r="CA32" i="9"/>
  <c r="CA33" i="9"/>
  <c r="CA34" i="9"/>
  <c r="CA35" i="9"/>
  <c r="CA36" i="9"/>
  <c r="CA37" i="9"/>
  <c r="CA38" i="9"/>
  <c r="CA39" i="9"/>
  <c r="CA40" i="9"/>
  <c r="CA41" i="9"/>
  <c r="CA42" i="9"/>
  <c r="CA43" i="9"/>
  <c r="CA44" i="9"/>
  <c r="CA45" i="9"/>
  <c r="CA46" i="9"/>
  <c r="CA47" i="9"/>
  <c r="CA48" i="9"/>
  <c r="CA49" i="9"/>
  <c r="CA50" i="9"/>
  <c r="CA51" i="9"/>
  <c r="CA52" i="9"/>
  <c r="CA53" i="9"/>
  <c r="CA54" i="9"/>
  <c r="CA55" i="9"/>
  <c r="CA56" i="9"/>
  <c r="CA57" i="9"/>
  <c r="CA58" i="9"/>
  <c r="CA59" i="9"/>
  <c r="CA60" i="9"/>
  <c r="CA61" i="9"/>
  <c r="CA62" i="9"/>
  <c r="CA63" i="9"/>
  <c r="CA64" i="9"/>
  <c r="CA65" i="9"/>
  <c r="CA66" i="9"/>
  <c r="CA67" i="9"/>
  <c r="CA68" i="9"/>
  <c r="CA69" i="9"/>
  <c r="CA3" i="9"/>
  <c r="BZ71" i="9" l="1"/>
  <c r="BT4" i="11"/>
  <c r="BT5" i="11"/>
  <c r="BT6" i="11"/>
  <c r="BT7" i="11"/>
  <c r="BT8" i="11"/>
  <c r="BT9" i="11"/>
  <c r="BT10" i="11"/>
  <c r="BT11" i="11"/>
  <c r="BT12" i="11"/>
  <c r="BT13" i="11"/>
  <c r="BT14" i="11"/>
  <c r="BT15" i="11"/>
  <c r="BT16" i="11"/>
  <c r="BT17" i="11"/>
  <c r="BT18" i="11"/>
  <c r="BT19" i="11"/>
  <c r="BT20" i="11"/>
  <c r="BT21" i="11"/>
  <c r="BT22" i="11"/>
  <c r="BT23" i="11"/>
  <c r="BT24" i="11"/>
  <c r="BT25" i="11"/>
  <c r="BT26" i="11"/>
  <c r="BT27" i="11"/>
  <c r="BT28" i="11"/>
  <c r="BT29" i="11"/>
  <c r="BT30" i="11"/>
  <c r="BT31" i="11"/>
  <c r="BT32" i="11"/>
  <c r="BT33" i="11"/>
  <c r="BT34" i="11"/>
  <c r="BT35" i="11"/>
  <c r="BT36" i="11"/>
  <c r="BT37" i="11"/>
  <c r="BT38" i="11"/>
  <c r="BT39" i="11"/>
  <c r="BT40" i="11"/>
  <c r="BT41" i="11"/>
  <c r="BT42" i="11"/>
  <c r="BT43" i="11"/>
  <c r="BT44" i="11"/>
  <c r="BT45" i="11"/>
  <c r="BT46" i="11"/>
  <c r="BT47" i="11"/>
  <c r="BT48" i="11"/>
  <c r="BT49" i="11"/>
  <c r="BT50" i="11"/>
  <c r="BT51" i="11"/>
  <c r="BT52" i="11"/>
  <c r="BT53" i="11"/>
  <c r="BT54" i="11"/>
  <c r="BT55" i="11"/>
  <c r="BT56" i="11"/>
  <c r="BT57" i="11"/>
  <c r="BT58" i="11"/>
  <c r="BT59" i="11"/>
  <c r="BT60" i="11"/>
  <c r="BT61" i="11"/>
  <c r="BT62" i="11"/>
  <c r="BT63" i="11"/>
  <c r="BT64" i="11"/>
  <c r="BT65" i="11"/>
  <c r="BT66" i="11"/>
  <c r="BT67" i="11"/>
  <c r="BT68" i="11"/>
  <c r="BT69" i="11"/>
  <c r="BT3" i="11"/>
  <c r="BO71" i="11"/>
  <c r="BP71" i="11"/>
  <c r="BW4" i="6"/>
  <c r="BW5" i="6"/>
  <c r="BW6" i="6"/>
  <c r="BW7" i="6"/>
  <c r="BW8" i="6"/>
  <c r="BW9" i="6"/>
  <c r="BW10" i="6"/>
  <c r="BW11" i="6"/>
  <c r="BW12" i="6"/>
  <c r="BW13" i="6"/>
  <c r="BW14" i="6"/>
  <c r="BW15" i="6"/>
  <c r="BW16" i="6"/>
  <c r="BW17" i="6"/>
  <c r="BW18" i="6"/>
  <c r="BW19" i="6"/>
  <c r="BW20" i="6"/>
  <c r="BW21" i="6"/>
  <c r="BW22" i="6"/>
  <c r="BW23" i="6"/>
  <c r="BW24" i="6"/>
  <c r="BW25" i="6"/>
  <c r="BW26" i="6"/>
  <c r="BW27" i="6"/>
  <c r="BW28" i="6"/>
  <c r="BW29" i="6"/>
  <c r="BW30" i="6"/>
  <c r="BW31" i="6"/>
  <c r="BW32" i="6"/>
  <c r="BW33" i="6"/>
  <c r="BW34" i="6"/>
  <c r="BW35" i="6"/>
  <c r="BW36" i="6"/>
  <c r="BW37" i="6"/>
  <c r="BW38" i="6"/>
  <c r="BW39" i="6"/>
  <c r="BW40" i="6"/>
  <c r="BW41" i="6"/>
  <c r="BW42" i="6"/>
  <c r="BW43" i="6"/>
  <c r="BW44" i="6"/>
  <c r="BW45" i="6"/>
  <c r="BW46" i="6"/>
  <c r="BW47" i="6"/>
  <c r="BW48" i="6"/>
  <c r="BW49" i="6"/>
  <c r="BW50" i="6"/>
  <c r="BW51" i="6"/>
  <c r="BW52" i="6"/>
  <c r="BW53" i="6"/>
  <c r="BW54" i="6"/>
  <c r="BW55" i="6"/>
  <c r="BW56" i="6"/>
  <c r="BW57" i="6"/>
  <c r="BW58" i="6"/>
  <c r="BW59" i="6"/>
  <c r="BW60" i="6"/>
  <c r="BW61" i="6"/>
  <c r="BW62" i="6"/>
  <c r="BW63" i="6"/>
  <c r="BW64" i="6"/>
  <c r="BW65" i="6"/>
  <c r="BW66" i="6"/>
  <c r="BW67" i="6"/>
  <c r="BW68" i="6"/>
  <c r="BW69" i="6"/>
  <c r="BW3" i="6"/>
  <c r="BR71" i="6"/>
  <c r="BS71" i="6"/>
  <c r="BW4" i="10"/>
  <c r="BW5" i="10"/>
  <c r="BW6" i="10"/>
  <c r="BW7" i="10"/>
  <c r="BW8" i="10"/>
  <c r="BW9" i="10"/>
  <c r="BW10" i="10"/>
  <c r="BW11" i="10"/>
  <c r="BW12" i="10"/>
  <c r="BW13" i="10"/>
  <c r="BW14" i="10"/>
  <c r="BW15" i="10"/>
  <c r="BW16" i="10"/>
  <c r="BW17" i="10"/>
  <c r="BW18" i="10"/>
  <c r="BW19" i="10"/>
  <c r="BW20" i="10"/>
  <c r="BW21" i="10"/>
  <c r="BW22" i="10"/>
  <c r="BW23" i="10"/>
  <c r="BW24" i="10"/>
  <c r="BW25" i="10"/>
  <c r="BW26" i="10"/>
  <c r="BW27" i="10"/>
  <c r="BW28" i="10"/>
  <c r="BW29" i="10"/>
  <c r="BW30" i="10"/>
  <c r="BW31" i="10"/>
  <c r="BW32" i="10"/>
  <c r="BW33" i="10"/>
  <c r="BW34" i="10"/>
  <c r="BW35" i="10"/>
  <c r="BW36" i="10"/>
  <c r="BW37" i="10"/>
  <c r="BW38" i="10"/>
  <c r="BW39" i="10"/>
  <c r="BW40" i="10"/>
  <c r="BW41" i="10"/>
  <c r="BW42" i="10"/>
  <c r="BW43" i="10"/>
  <c r="BW44" i="10"/>
  <c r="BW45" i="10"/>
  <c r="BW46" i="10"/>
  <c r="BW47" i="10"/>
  <c r="BW48" i="10"/>
  <c r="BW49" i="10"/>
  <c r="BW50" i="10"/>
  <c r="BW51" i="10"/>
  <c r="BW52" i="10"/>
  <c r="BW53" i="10"/>
  <c r="BW54" i="10"/>
  <c r="BW55" i="10"/>
  <c r="BW56" i="10"/>
  <c r="BW57" i="10"/>
  <c r="BW58" i="10"/>
  <c r="BW59" i="10"/>
  <c r="BW60" i="10"/>
  <c r="BW61" i="10"/>
  <c r="BW62" i="10"/>
  <c r="BW63" i="10"/>
  <c r="BW64" i="10"/>
  <c r="BW65" i="10"/>
  <c r="BW66" i="10"/>
  <c r="BW67" i="10"/>
  <c r="BW68" i="10"/>
  <c r="BW69" i="10"/>
  <c r="BW3" i="10"/>
  <c r="BR71" i="10"/>
  <c r="BS71" i="10"/>
  <c r="BV71" i="10" s="1"/>
  <c r="BS25" i="4"/>
  <c r="CB25" i="4" s="1"/>
  <c r="BT4" i="4"/>
  <c r="BT5" i="4"/>
  <c r="BT6" i="4"/>
  <c r="BT7" i="4"/>
  <c r="BT8" i="4"/>
  <c r="BT9" i="4"/>
  <c r="BT10" i="4"/>
  <c r="BT11" i="4"/>
  <c r="BT12" i="4"/>
  <c r="BT13" i="4"/>
  <c r="BT14" i="4"/>
  <c r="BT15" i="4"/>
  <c r="BT16" i="4"/>
  <c r="BT17" i="4"/>
  <c r="BT18" i="4"/>
  <c r="BT19" i="4"/>
  <c r="BT20" i="4"/>
  <c r="BT21" i="4"/>
  <c r="BT22" i="4"/>
  <c r="BT23" i="4"/>
  <c r="BT24" i="4"/>
  <c r="BT26" i="4"/>
  <c r="BT27" i="4"/>
  <c r="BT28" i="4"/>
  <c r="BT29" i="4"/>
  <c r="BT30" i="4"/>
  <c r="BT31" i="4"/>
  <c r="BT32" i="4"/>
  <c r="BT33" i="4"/>
  <c r="BT34" i="4"/>
  <c r="BT35" i="4"/>
  <c r="BT36" i="4"/>
  <c r="BT37" i="4"/>
  <c r="BT38" i="4"/>
  <c r="BT39" i="4"/>
  <c r="BT40" i="4"/>
  <c r="BT41" i="4"/>
  <c r="BT42" i="4"/>
  <c r="BT43" i="4"/>
  <c r="BT44" i="4"/>
  <c r="BT45" i="4"/>
  <c r="BT46" i="4"/>
  <c r="BT47" i="4"/>
  <c r="BT48" i="4"/>
  <c r="BT49" i="4"/>
  <c r="BT50" i="4"/>
  <c r="BT51" i="4"/>
  <c r="BT52" i="4"/>
  <c r="BT53" i="4"/>
  <c r="BT54" i="4"/>
  <c r="BT55" i="4"/>
  <c r="BT56" i="4"/>
  <c r="BT57" i="4"/>
  <c r="BT58" i="4"/>
  <c r="BT59" i="4"/>
  <c r="BT60" i="4"/>
  <c r="BT61" i="4"/>
  <c r="BT62" i="4"/>
  <c r="BT63" i="4"/>
  <c r="BT64" i="4"/>
  <c r="BT65" i="4"/>
  <c r="BT66" i="4"/>
  <c r="BT67" i="4"/>
  <c r="BT68" i="4"/>
  <c r="BT69" i="4"/>
  <c r="BT3" i="4"/>
  <c r="BO71" i="4"/>
  <c r="BP71" i="4"/>
  <c r="BS4" i="3"/>
  <c r="BS5" i="3"/>
  <c r="BS6" i="3"/>
  <c r="BS7" i="3"/>
  <c r="BS8" i="3"/>
  <c r="BS9" i="3"/>
  <c r="BS10" i="3"/>
  <c r="BS11" i="3"/>
  <c r="BS12" i="3"/>
  <c r="BS13" i="3"/>
  <c r="BS14" i="3"/>
  <c r="BS15" i="3"/>
  <c r="BS16" i="3"/>
  <c r="BS17" i="3"/>
  <c r="BS18" i="3"/>
  <c r="BS19" i="3"/>
  <c r="BS20" i="3"/>
  <c r="BS21" i="3"/>
  <c r="BS22" i="3"/>
  <c r="BS23" i="3"/>
  <c r="BS24" i="3"/>
  <c r="BS25" i="3"/>
  <c r="BS26" i="3"/>
  <c r="BS27" i="3"/>
  <c r="BS28" i="3"/>
  <c r="BS29" i="3"/>
  <c r="BS30" i="3"/>
  <c r="BS31" i="3"/>
  <c r="BS32" i="3"/>
  <c r="BS33" i="3"/>
  <c r="BS34" i="3"/>
  <c r="BS35" i="3"/>
  <c r="BS36" i="3"/>
  <c r="BS37" i="3"/>
  <c r="BS38" i="3"/>
  <c r="BS39" i="3"/>
  <c r="BS40" i="3"/>
  <c r="BS41" i="3"/>
  <c r="BS42" i="3"/>
  <c r="BS43" i="3"/>
  <c r="BS44" i="3"/>
  <c r="BS45" i="3"/>
  <c r="BS46" i="3"/>
  <c r="BS47" i="3"/>
  <c r="BS48" i="3"/>
  <c r="BS49" i="3"/>
  <c r="BS50" i="3"/>
  <c r="BS51" i="3"/>
  <c r="BS52" i="3"/>
  <c r="BS53" i="3"/>
  <c r="BS54" i="3"/>
  <c r="BS55" i="3"/>
  <c r="BS56" i="3"/>
  <c r="BS57" i="3"/>
  <c r="BS58" i="3"/>
  <c r="BS59" i="3"/>
  <c r="BS60" i="3"/>
  <c r="BS61" i="3"/>
  <c r="BS62" i="3"/>
  <c r="BS63" i="3"/>
  <c r="BS64" i="3"/>
  <c r="BS65" i="3"/>
  <c r="BS66" i="3"/>
  <c r="BS67" i="3"/>
  <c r="BS68" i="3"/>
  <c r="BS69" i="3"/>
  <c r="BS3" i="3"/>
  <c r="BN71" i="3"/>
  <c r="BO71" i="3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18" i="5"/>
  <c r="CM19" i="5"/>
  <c r="CM20" i="5"/>
  <c r="CM21" i="5"/>
  <c r="CM22" i="5"/>
  <c r="CM23" i="5"/>
  <c r="CM24" i="5"/>
  <c r="CM25" i="5"/>
  <c r="CM26" i="5"/>
  <c r="CM27" i="5"/>
  <c r="CM28" i="5"/>
  <c r="CM29" i="5"/>
  <c r="CM30" i="5"/>
  <c r="CM31" i="5"/>
  <c r="CM32" i="5"/>
  <c r="CM33" i="5"/>
  <c r="CM34" i="5"/>
  <c r="CM35" i="5"/>
  <c r="CM36" i="5"/>
  <c r="CM37" i="5"/>
  <c r="CM38" i="5"/>
  <c r="CM39" i="5"/>
  <c r="CM40" i="5"/>
  <c r="CM41" i="5"/>
  <c r="CM42" i="5"/>
  <c r="CM43" i="5"/>
  <c r="CM44" i="5"/>
  <c r="CM45" i="5"/>
  <c r="CM46" i="5"/>
  <c r="CM47" i="5"/>
  <c r="CM48" i="5"/>
  <c r="CM49" i="5"/>
  <c r="CM50" i="5"/>
  <c r="CM51" i="5"/>
  <c r="CM52" i="5"/>
  <c r="CM53" i="5"/>
  <c r="CM54" i="5"/>
  <c r="CM55" i="5"/>
  <c r="CM56" i="5"/>
  <c r="CM57" i="5"/>
  <c r="CM58" i="5"/>
  <c r="CM59" i="5"/>
  <c r="CM60" i="5"/>
  <c r="CM61" i="5"/>
  <c r="CM62" i="5"/>
  <c r="CM63" i="5"/>
  <c r="CM64" i="5"/>
  <c r="CM65" i="5"/>
  <c r="CM66" i="5"/>
  <c r="CM67" i="5"/>
  <c r="CM68" i="5"/>
  <c r="CM69" i="5"/>
  <c r="CM3" i="5"/>
  <c r="CH71" i="5"/>
  <c r="CI71" i="5"/>
  <c r="BT4" i="8"/>
  <c r="BT5" i="8"/>
  <c r="BT6" i="8"/>
  <c r="BT7" i="8"/>
  <c r="BT8" i="8"/>
  <c r="BT9" i="8"/>
  <c r="BT10" i="8"/>
  <c r="BT11" i="8"/>
  <c r="BT12" i="8"/>
  <c r="BT13" i="8"/>
  <c r="BT14" i="8"/>
  <c r="BT15" i="8"/>
  <c r="BT16" i="8"/>
  <c r="BT17" i="8"/>
  <c r="BT18" i="8"/>
  <c r="BT19" i="8"/>
  <c r="BT20" i="8"/>
  <c r="BT21" i="8"/>
  <c r="BT22" i="8"/>
  <c r="BT23" i="8"/>
  <c r="BT24" i="8"/>
  <c r="BT25" i="8"/>
  <c r="BT26" i="8"/>
  <c r="BT27" i="8"/>
  <c r="BT28" i="8"/>
  <c r="BT29" i="8"/>
  <c r="BT30" i="8"/>
  <c r="BT31" i="8"/>
  <c r="BT32" i="8"/>
  <c r="BT33" i="8"/>
  <c r="BT34" i="8"/>
  <c r="BT35" i="8"/>
  <c r="BT36" i="8"/>
  <c r="BT37" i="8"/>
  <c r="BT38" i="8"/>
  <c r="BT39" i="8"/>
  <c r="BT40" i="8"/>
  <c r="BT41" i="8"/>
  <c r="BT42" i="8"/>
  <c r="BT43" i="8"/>
  <c r="BT44" i="8"/>
  <c r="BT45" i="8"/>
  <c r="BT46" i="8"/>
  <c r="BT47" i="8"/>
  <c r="BT48" i="8"/>
  <c r="BT49" i="8"/>
  <c r="BT50" i="8"/>
  <c r="BT51" i="8"/>
  <c r="BT52" i="8"/>
  <c r="BT53" i="8"/>
  <c r="BT54" i="8"/>
  <c r="BT55" i="8"/>
  <c r="BT56" i="8"/>
  <c r="BT57" i="8"/>
  <c r="BT58" i="8"/>
  <c r="BT59" i="8"/>
  <c r="BT60" i="8"/>
  <c r="BT61" i="8"/>
  <c r="BT62" i="8"/>
  <c r="BT63" i="8"/>
  <c r="BT64" i="8"/>
  <c r="BT65" i="8"/>
  <c r="BT66" i="8"/>
  <c r="BT67" i="8"/>
  <c r="BT68" i="8"/>
  <c r="BT69" i="8"/>
  <c r="BT3" i="8"/>
  <c r="BO71" i="8"/>
  <c r="BP71" i="8"/>
  <c r="CL71" i="5" l="1"/>
  <c r="BV71" i="6"/>
  <c r="BS71" i="8"/>
  <c r="BS71" i="4"/>
  <c r="BR71" i="3"/>
  <c r="BS71" i="11"/>
  <c r="BK85" i="3" l="1"/>
  <c r="BL85" i="8"/>
  <c r="CE85" i="5"/>
  <c r="BG70" i="11"/>
  <c r="BH70" i="11"/>
  <c r="BL4" i="11"/>
  <c r="BL5" i="11"/>
  <c r="BL6" i="11"/>
  <c r="BL7" i="11"/>
  <c r="BL8" i="11"/>
  <c r="BL9" i="11"/>
  <c r="BL10" i="11"/>
  <c r="BL11" i="11"/>
  <c r="BL12" i="11"/>
  <c r="BL13" i="11"/>
  <c r="BL14" i="11"/>
  <c r="BL15" i="11"/>
  <c r="BL16" i="11"/>
  <c r="BL17" i="11"/>
  <c r="BL18" i="11"/>
  <c r="BL19" i="11"/>
  <c r="BL20" i="11"/>
  <c r="BL21" i="11"/>
  <c r="BL22" i="11"/>
  <c r="BL23" i="11"/>
  <c r="BL24" i="11"/>
  <c r="BL25" i="11"/>
  <c r="BL26" i="11"/>
  <c r="BL27" i="11"/>
  <c r="BL28" i="11"/>
  <c r="BL29" i="11"/>
  <c r="BL30" i="11"/>
  <c r="BL31" i="11"/>
  <c r="BL32" i="11"/>
  <c r="BL33" i="11"/>
  <c r="BL34" i="11"/>
  <c r="BL35" i="11"/>
  <c r="BL36" i="11"/>
  <c r="BL37" i="11"/>
  <c r="BL38" i="11"/>
  <c r="BL39" i="11"/>
  <c r="BL40" i="11"/>
  <c r="BL41" i="11"/>
  <c r="BL42" i="11"/>
  <c r="BL43" i="11"/>
  <c r="BL44" i="11"/>
  <c r="BL45" i="11"/>
  <c r="BL46" i="11"/>
  <c r="BL47" i="11"/>
  <c r="BL48" i="11"/>
  <c r="BL49" i="11"/>
  <c r="BL50" i="11"/>
  <c r="BL51" i="11"/>
  <c r="BL52" i="11"/>
  <c r="BL53" i="11"/>
  <c r="BL54" i="11"/>
  <c r="BL55" i="11"/>
  <c r="BL56" i="11"/>
  <c r="BL57" i="11"/>
  <c r="BL58" i="11"/>
  <c r="BL59" i="11"/>
  <c r="BL60" i="11"/>
  <c r="BL61" i="11"/>
  <c r="BL62" i="11"/>
  <c r="BL63" i="11"/>
  <c r="BL64" i="11"/>
  <c r="BL65" i="11"/>
  <c r="BL66" i="11"/>
  <c r="BL67" i="11"/>
  <c r="BL68" i="11"/>
  <c r="BL69" i="11"/>
  <c r="BL3" i="11"/>
  <c r="BG70" i="8"/>
  <c r="BH70" i="8"/>
  <c r="BL4" i="8"/>
  <c r="BL5" i="8"/>
  <c r="BL6" i="8"/>
  <c r="BL7" i="8"/>
  <c r="BL8" i="8"/>
  <c r="BL9" i="8"/>
  <c r="BL10" i="8"/>
  <c r="BL11" i="8"/>
  <c r="BL12" i="8"/>
  <c r="BL13" i="8"/>
  <c r="BL14" i="8"/>
  <c r="BL15" i="8"/>
  <c r="BL16" i="8"/>
  <c r="BL17" i="8"/>
  <c r="BL18" i="8"/>
  <c r="BL19" i="8"/>
  <c r="BL20" i="8"/>
  <c r="BL21" i="8"/>
  <c r="BL22" i="8"/>
  <c r="BL23" i="8"/>
  <c r="BL24" i="8"/>
  <c r="BL25" i="8"/>
  <c r="BL26" i="8"/>
  <c r="BL27" i="8"/>
  <c r="BL28" i="8"/>
  <c r="BL29" i="8"/>
  <c r="BL30" i="8"/>
  <c r="BL31" i="8"/>
  <c r="BL32" i="8"/>
  <c r="BL33" i="8"/>
  <c r="BL34" i="8"/>
  <c r="BL35" i="8"/>
  <c r="BL36" i="8"/>
  <c r="BL37" i="8"/>
  <c r="BL38" i="8"/>
  <c r="BL39" i="8"/>
  <c r="BL40" i="8"/>
  <c r="BL41" i="8"/>
  <c r="BL42" i="8"/>
  <c r="BL43" i="8"/>
  <c r="BL44" i="8"/>
  <c r="BL45" i="8"/>
  <c r="BL46" i="8"/>
  <c r="BL47" i="8"/>
  <c r="BL48" i="8"/>
  <c r="BL49" i="8"/>
  <c r="BL50" i="8"/>
  <c r="BL51" i="8"/>
  <c r="BL52" i="8"/>
  <c r="BL53" i="8"/>
  <c r="BL54" i="8"/>
  <c r="BL55" i="8"/>
  <c r="BL56" i="8"/>
  <c r="BL57" i="8"/>
  <c r="BL58" i="8"/>
  <c r="BL59" i="8"/>
  <c r="BL60" i="8"/>
  <c r="BL61" i="8"/>
  <c r="BL62" i="8"/>
  <c r="BL63" i="8"/>
  <c r="BL64" i="8"/>
  <c r="BL65" i="8"/>
  <c r="BL66" i="8"/>
  <c r="BL67" i="8"/>
  <c r="BL68" i="8"/>
  <c r="BL69" i="8"/>
  <c r="BL3" i="8"/>
  <c r="BJ70" i="6"/>
  <c r="BK70" i="6"/>
  <c r="BO4" i="6"/>
  <c r="BO5" i="6"/>
  <c r="BO6" i="6"/>
  <c r="BO7" i="6"/>
  <c r="BO8" i="6"/>
  <c r="BO9" i="6"/>
  <c r="BO10" i="6"/>
  <c r="BO11" i="6"/>
  <c r="BO12" i="6"/>
  <c r="BO13" i="6"/>
  <c r="BO14" i="6"/>
  <c r="BO15" i="6"/>
  <c r="BO16" i="6"/>
  <c r="BO17" i="6"/>
  <c r="BO18" i="6"/>
  <c r="BO19" i="6"/>
  <c r="BO20" i="6"/>
  <c r="BO21" i="6"/>
  <c r="BO22" i="6"/>
  <c r="BO23" i="6"/>
  <c r="BO24" i="6"/>
  <c r="BO25" i="6"/>
  <c r="BO26" i="6"/>
  <c r="BO27" i="6"/>
  <c r="BO28" i="6"/>
  <c r="BO29" i="6"/>
  <c r="BO30" i="6"/>
  <c r="BO31" i="6"/>
  <c r="BO32" i="6"/>
  <c r="BO33" i="6"/>
  <c r="BO34" i="6"/>
  <c r="BO35" i="6"/>
  <c r="BO36" i="6"/>
  <c r="BO37" i="6"/>
  <c r="BO38" i="6"/>
  <c r="BO39" i="6"/>
  <c r="BO40" i="6"/>
  <c r="BO41" i="6"/>
  <c r="BO42" i="6"/>
  <c r="BO43" i="6"/>
  <c r="BO44" i="6"/>
  <c r="BO45" i="6"/>
  <c r="BO46" i="6"/>
  <c r="BO47" i="6"/>
  <c r="BO48" i="6"/>
  <c r="BO49" i="6"/>
  <c r="BO50" i="6"/>
  <c r="BO51" i="6"/>
  <c r="BO52" i="6"/>
  <c r="BO53" i="6"/>
  <c r="BO54" i="6"/>
  <c r="BO55" i="6"/>
  <c r="BO56" i="6"/>
  <c r="BO57" i="6"/>
  <c r="BO58" i="6"/>
  <c r="BO59" i="6"/>
  <c r="BO60" i="6"/>
  <c r="BO61" i="6"/>
  <c r="BO62" i="6"/>
  <c r="BO63" i="6"/>
  <c r="BO64" i="6"/>
  <c r="BO65" i="6"/>
  <c r="BO66" i="6"/>
  <c r="BO67" i="6"/>
  <c r="BO68" i="6"/>
  <c r="BO69" i="6"/>
  <c r="BO3" i="6"/>
  <c r="BN70" i="9"/>
  <c r="BO70" i="9"/>
  <c r="BS4" i="9"/>
  <c r="BS5" i="9"/>
  <c r="BS6" i="9"/>
  <c r="BS7" i="9"/>
  <c r="BS8" i="9"/>
  <c r="BS9" i="9"/>
  <c r="BS10" i="9"/>
  <c r="BS11" i="9"/>
  <c r="BS12" i="9"/>
  <c r="BS13" i="9"/>
  <c r="BS14" i="9"/>
  <c r="BS15" i="9"/>
  <c r="BS16" i="9"/>
  <c r="BS17" i="9"/>
  <c r="BS18" i="9"/>
  <c r="BS19" i="9"/>
  <c r="BS20" i="9"/>
  <c r="BS21" i="9"/>
  <c r="BS22" i="9"/>
  <c r="BS23" i="9"/>
  <c r="BS24" i="9"/>
  <c r="BS25" i="9"/>
  <c r="BS26" i="9"/>
  <c r="BS27" i="9"/>
  <c r="BS28" i="9"/>
  <c r="BS29" i="9"/>
  <c r="BS30" i="9"/>
  <c r="BS31" i="9"/>
  <c r="BS32" i="9"/>
  <c r="BS33" i="9"/>
  <c r="BS34" i="9"/>
  <c r="BS35" i="9"/>
  <c r="BS36" i="9"/>
  <c r="BS37" i="9"/>
  <c r="BS38" i="9"/>
  <c r="BS39" i="9"/>
  <c r="BS40" i="9"/>
  <c r="BS41" i="9"/>
  <c r="BS42" i="9"/>
  <c r="BS43" i="9"/>
  <c r="BS44" i="9"/>
  <c r="BS45" i="9"/>
  <c r="BS46" i="9"/>
  <c r="BS47" i="9"/>
  <c r="BS48" i="9"/>
  <c r="BS49" i="9"/>
  <c r="BS50" i="9"/>
  <c r="BS51" i="9"/>
  <c r="BS52" i="9"/>
  <c r="BS53" i="9"/>
  <c r="BS54" i="9"/>
  <c r="BS55" i="9"/>
  <c r="BS56" i="9"/>
  <c r="BS57" i="9"/>
  <c r="BS58" i="9"/>
  <c r="BS59" i="9"/>
  <c r="BS60" i="9"/>
  <c r="BS61" i="9"/>
  <c r="BS62" i="9"/>
  <c r="BS63" i="9"/>
  <c r="BS64" i="9"/>
  <c r="BS65" i="9"/>
  <c r="BS66" i="9"/>
  <c r="BS67" i="9"/>
  <c r="BS68" i="9"/>
  <c r="BS69" i="9"/>
  <c r="BS3" i="9"/>
  <c r="BK25" i="4"/>
  <c r="BG70" i="4"/>
  <c r="BH70" i="4"/>
  <c r="BL4" i="4"/>
  <c r="BL5" i="4"/>
  <c r="BL6" i="4"/>
  <c r="BL7" i="4"/>
  <c r="BL8" i="4"/>
  <c r="BL9" i="4"/>
  <c r="BL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3" i="4"/>
  <c r="BJ70" i="10"/>
  <c r="BK70" i="10"/>
  <c r="BO4" i="10"/>
  <c r="BO5" i="10"/>
  <c r="BO6" i="10"/>
  <c r="BO7" i="10"/>
  <c r="BO8" i="10"/>
  <c r="BO9" i="10"/>
  <c r="BO10" i="10"/>
  <c r="BO11" i="10"/>
  <c r="BO12" i="10"/>
  <c r="BO13" i="10"/>
  <c r="BO14" i="10"/>
  <c r="BO15" i="10"/>
  <c r="BO16" i="10"/>
  <c r="BO17" i="10"/>
  <c r="BO18" i="10"/>
  <c r="BO19" i="10"/>
  <c r="BO20" i="10"/>
  <c r="BO21" i="10"/>
  <c r="BO22" i="10"/>
  <c r="BO23" i="10"/>
  <c r="BO24" i="10"/>
  <c r="BO25" i="10"/>
  <c r="BO26" i="10"/>
  <c r="BO27" i="10"/>
  <c r="BO28" i="10"/>
  <c r="BO29" i="10"/>
  <c r="BO30" i="10"/>
  <c r="BO31" i="10"/>
  <c r="BO32" i="10"/>
  <c r="BO33" i="10"/>
  <c r="BO34" i="10"/>
  <c r="BO35" i="10"/>
  <c r="BO36" i="10"/>
  <c r="BO37" i="10"/>
  <c r="BO38" i="10"/>
  <c r="BO39" i="10"/>
  <c r="BO40" i="10"/>
  <c r="BO41" i="10"/>
  <c r="BO42" i="10"/>
  <c r="BO43" i="10"/>
  <c r="BO44" i="10"/>
  <c r="BO45" i="10"/>
  <c r="BO46" i="10"/>
  <c r="BO47" i="10"/>
  <c r="BO48" i="10"/>
  <c r="BO49" i="10"/>
  <c r="BO50" i="10"/>
  <c r="BO51" i="10"/>
  <c r="BO52" i="10"/>
  <c r="BO53" i="10"/>
  <c r="BO54" i="10"/>
  <c r="BO55" i="10"/>
  <c r="BO56" i="10"/>
  <c r="BO57" i="10"/>
  <c r="BO58" i="10"/>
  <c r="BO59" i="10"/>
  <c r="BO60" i="10"/>
  <c r="BO61" i="10"/>
  <c r="BO62" i="10"/>
  <c r="BO63" i="10"/>
  <c r="BO64" i="10"/>
  <c r="BO65" i="10"/>
  <c r="BO66" i="10"/>
  <c r="BO67" i="10"/>
  <c r="BO68" i="10"/>
  <c r="BO69" i="10"/>
  <c r="BO3" i="10"/>
  <c r="BK4" i="3"/>
  <c r="BK5" i="3"/>
  <c r="BK6" i="3"/>
  <c r="BK7" i="3"/>
  <c r="BK8" i="3"/>
  <c r="BK9" i="3"/>
  <c r="BK10" i="3"/>
  <c r="BK11" i="3"/>
  <c r="BK12" i="3"/>
  <c r="BK13" i="3"/>
  <c r="BK14" i="3"/>
  <c r="BK15" i="3"/>
  <c r="BK16" i="3"/>
  <c r="BK17" i="3"/>
  <c r="BK18" i="3"/>
  <c r="BK19" i="3"/>
  <c r="BK20" i="3"/>
  <c r="BK21" i="3"/>
  <c r="BK22" i="3"/>
  <c r="BK23" i="3"/>
  <c r="BK24" i="3"/>
  <c r="BK25" i="3"/>
  <c r="BK26" i="3"/>
  <c r="BK27" i="3"/>
  <c r="BK28" i="3"/>
  <c r="BK29" i="3"/>
  <c r="BK30" i="3"/>
  <c r="BK31" i="3"/>
  <c r="BK32" i="3"/>
  <c r="BK33" i="3"/>
  <c r="BK34" i="3"/>
  <c r="BK35" i="3"/>
  <c r="BK36" i="3"/>
  <c r="BK37" i="3"/>
  <c r="BK38" i="3"/>
  <c r="BK39" i="3"/>
  <c r="BK40" i="3"/>
  <c r="BK41" i="3"/>
  <c r="BK42" i="3"/>
  <c r="BK43" i="3"/>
  <c r="BK44" i="3"/>
  <c r="BK45" i="3"/>
  <c r="BK46" i="3"/>
  <c r="BK47" i="3"/>
  <c r="BK48" i="3"/>
  <c r="BK49" i="3"/>
  <c r="BK50" i="3"/>
  <c r="BK51" i="3"/>
  <c r="BK52" i="3"/>
  <c r="BK53" i="3"/>
  <c r="BK54" i="3"/>
  <c r="BK55" i="3"/>
  <c r="BK56" i="3"/>
  <c r="BK57" i="3"/>
  <c r="BK58" i="3"/>
  <c r="BK59" i="3"/>
  <c r="BK60" i="3"/>
  <c r="BK61" i="3"/>
  <c r="BK62" i="3"/>
  <c r="BK63" i="3"/>
  <c r="BK64" i="3"/>
  <c r="BK65" i="3"/>
  <c r="BK66" i="3"/>
  <c r="BK67" i="3"/>
  <c r="BK68" i="3"/>
  <c r="BK69" i="3"/>
  <c r="BK3" i="3"/>
  <c r="BF70" i="3"/>
  <c r="BG70" i="3"/>
  <c r="BZ70" i="5"/>
  <c r="CA70" i="5"/>
  <c r="CD70" i="5" s="1"/>
  <c r="CE4" i="5"/>
  <c r="CE5" i="5"/>
  <c r="CE6" i="5"/>
  <c r="CE7" i="5"/>
  <c r="CE8" i="5"/>
  <c r="CE9" i="5"/>
  <c r="CE10" i="5"/>
  <c r="CE11" i="5"/>
  <c r="CE12" i="5"/>
  <c r="CE13" i="5"/>
  <c r="CE14" i="5"/>
  <c r="CE15" i="5"/>
  <c r="CE16" i="5"/>
  <c r="CE17" i="5"/>
  <c r="CE18" i="5"/>
  <c r="CE19" i="5"/>
  <c r="CE20" i="5"/>
  <c r="CE21" i="5"/>
  <c r="CE22" i="5"/>
  <c r="CE23" i="5"/>
  <c r="CE24" i="5"/>
  <c r="CE25" i="5"/>
  <c r="CE26" i="5"/>
  <c r="CE27" i="5"/>
  <c r="CE28" i="5"/>
  <c r="CE29" i="5"/>
  <c r="CE30" i="5"/>
  <c r="CE31" i="5"/>
  <c r="CE32" i="5"/>
  <c r="CE33" i="5"/>
  <c r="CE34" i="5"/>
  <c r="CE35" i="5"/>
  <c r="CE36" i="5"/>
  <c r="CE37" i="5"/>
  <c r="CE38" i="5"/>
  <c r="CE39" i="5"/>
  <c r="CE40" i="5"/>
  <c r="CE41" i="5"/>
  <c r="CE42" i="5"/>
  <c r="CE43" i="5"/>
  <c r="CE44" i="5"/>
  <c r="CE45" i="5"/>
  <c r="CE46" i="5"/>
  <c r="CE47" i="5"/>
  <c r="CE48" i="5"/>
  <c r="CE49" i="5"/>
  <c r="CE50" i="5"/>
  <c r="CE51" i="5"/>
  <c r="CE52" i="5"/>
  <c r="CE53" i="5"/>
  <c r="CE54" i="5"/>
  <c r="CE55" i="5"/>
  <c r="CE56" i="5"/>
  <c r="CE57" i="5"/>
  <c r="CE58" i="5"/>
  <c r="CE59" i="5"/>
  <c r="CE60" i="5"/>
  <c r="CE61" i="5"/>
  <c r="CE62" i="5"/>
  <c r="CE63" i="5"/>
  <c r="CE64" i="5"/>
  <c r="CE65" i="5"/>
  <c r="CE66" i="5"/>
  <c r="CE67" i="5"/>
  <c r="CE68" i="5"/>
  <c r="CE69" i="5"/>
  <c r="CE3" i="5"/>
  <c r="BN70" i="10" l="1"/>
  <c r="BR70" i="9"/>
  <c r="BK70" i="4"/>
  <c r="BK70" i="11"/>
  <c r="BJ70" i="3"/>
  <c r="BT25" i="4"/>
  <c r="BN70" i="6"/>
  <c r="BK70" i="8"/>
  <c r="BW4" i="5"/>
  <c r="BW5" i="5"/>
  <c r="BW6" i="5"/>
  <c r="BW7" i="5"/>
  <c r="BW8" i="5"/>
  <c r="BW9" i="5"/>
  <c r="BW10" i="5"/>
  <c r="BW11" i="5"/>
  <c r="BW12" i="5"/>
  <c r="BW13" i="5"/>
  <c r="BW14" i="5"/>
  <c r="BW15" i="5"/>
  <c r="BW16" i="5"/>
  <c r="BW17" i="5"/>
  <c r="BW18" i="5"/>
  <c r="BW19" i="5"/>
  <c r="BW20" i="5"/>
  <c r="BW21" i="5"/>
  <c r="BW22" i="5"/>
  <c r="BW23" i="5"/>
  <c r="BW24" i="5"/>
  <c r="BW25" i="5"/>
  <c r="BW26" i="5"/>
  <c r="BW27" i="5"/>
  <c r="BW28" i="5"/>
  <c r="BW29" i="5"/>
  <c r="BW30" i="5"/>
  <c r="BW31" i="5"/>
  <c r="BW32" i="5"/>
  <c r="BW33" i="5"/>
  <c r="BW34" i="5"/>
  <c r="BW35" i="5"/>
  <c r="BW36" i="5"/>
  <c r="BW37" i="5"/>
  <c r="BW38" i="5"/>
  <c r="BW39" i="5"/>
  <c r="BW40" i="5"/>
  <c r="BW41" i="5"/>
  <c r="BW42" i="5"/>
  <c r="BW43" i="5"/>
  <c r="BW44" i="5"/>
  <c r="BW45" i="5"/>
  <c r="BW46" i="5"/>
  <c r="BW47" i="5"/>
  <c r="BW48" i="5"/>
  <c r="BW49" i="5"/>
  <c r="BW50" i="5"/>
  <c r="BW51" i="5"/>
  <c r="BW52" i="5"/>
  <c r="BW53" i="5"/>
  <c r="BW54" i="5"/>
  <c r="BW55" i="5"/>
  <c r="BW56" i="5"/>
  <c r="BW57" i="5"/>
  <c r="BW58" i="5"/>
  <c r="BW59" i="5"/>
  <c r="BW60" i="5"/>
  <c r="BW61" i="5"/>
  <c r="BW62" i="5"/>
  <c r="BW63" i="5"/>
  <c r="BW64" i="5"/>
  <c r="BW65" i="5"/>
  <c r="BW66" i="5"/>
  <c r="BW67" i="5"/>
  <c r="BW68" i="5"/>
  <c r="BW69" i="5"/>
  <c r="BW3" i="5"/>
  <c r="BJ70" i="5" l="1"/>
  <c r="BK70" i="5"/>
  <c r="BO4" i="5"/>
  <c r="BO5" i="5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9" i="5"/>
  <c r="BO60" i="5"/>
  <c r="BO61" i="5"/>
  <c r="BO62" i="5"/>
  <c r="BO63" i="5"/>
  <c r="BO64" i="5"/>
  <c r="BO65" i="5"/>
  <c r="BO66" i="5"/>
  <c r="BO67" i="5"/>
  <c r="BO68" i="5"/>
  <c r="BO69" i="5"/>
  <c r="BO3" i="5"/>
  <c r="BN70" i="5" l="1"/>
  <c r="BD85" i="8"/>
  <c r="BF70" i="9"/>
  <c r="BG70" i="9"/>
  <c r="BJ70" i="9" s="1"/>
  <c r="BK4" i="9"/>
  <c r="BK5" i="9"/>
  <c r="BK6" i="9"/>
  <c r="BK7" i="9"/>
  <c r="BK8" i="9"/>
  <c r="BK9" i="9"/>
  <c r="BK10" i="9"/>
  <c r="BK11" i="9"/>
  <c r="BK12" i="9"/>
  <c r="BK13" i="9"/>
  <c r="BK14" i="9"/>
  <c r="BK15" i="9"/>
  <c r="BK16" i="9"/>
  <c r="BK17" i="9"/>
  <c r="BK18" i="9"/>
  <c r="BK19" i="9"/>
  <c r="BK20" i="9"/>
  <c r="BK21" i="9"/>
  <c r="BK22" i="9"/>
  <c r="BK23" i="9"/>
  <c r="BK24" i="9"/>
  <c r="BK25" i="9"/>
  <c r="BK26" i="9"/>
  <c r="BK27" i="9"/>
  <c r="BK28" i="9"/>
  <c r="BK29" i="9"/>
  <c r="BK30" i="9"/>
  <c r="BK31" i="9"/>
  <c r="BK32" i="9"/>
  <c r="BK33" i="9"/>
  <c r="BK34" i="9"/>
  <c r="BK35" i="9"/>
  <c r="BK36" i="9"/>
  <c r="BK37" i="9"/>
  <c r="BK38" i="9"/>
  <c r="BK39" i="9"/>
  <c r="BK40" i="9"/>
  <c r="BK41" i="9"/>
  <c r="BK42" i="9"/>
  <c r="BK43" i="9"/>
  <c r="BK44" i="9"/>
  <c r="BK45" i="9"/>
  <c r="BK46" i="9"/>
  <c r="BK47" i="9"/>
  <c r="BK48" i="9"/>
  <c r="BK49" i="9"/>
  <c r="BK50" i="9"/>
  <c r="BK51" i="9"/>
  <c r="BK52" i="9"/>
  <c r="BK53" i="9"/>
  <c r="BK54" i="9"/>
  <c r="BK55" i="9"/>
  <c r="BK56" i="9"/>
  <c r="BK57" i="9"/>
  <c r="BK58" i="9"/>
  <c r="BK59" i="9"/>
  <c r="BK60" i="9"/>
  <c r="BK61" i="9"/>
  <c r="BK62" i="9"/>
  <c r="BK63" i="9"/>
  <c r="BK64" i="9"/>
  <c r="BK65" i="9"/>
  <c r="BK66" i="9"/>
  <c r="BK67" i="9"/>
  <c r="BK68" i="9"/>
  <c r="BK69" i="9"/>
  <c r="BK3" i="9"/>
  <c r="AY70" i="11"/>
  <c r="AZ70" i="11"/>
  <c r="BC70" i="11" s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3" i="11"/>
  <c r="BB70" i="10"/>
  <c r="BC70" i="10"/>
  <c r="BG4" i="10"/>
  <c r="BG5" i="10"/>
  <c r="BG6" i="10"/>
  <c r="BG7" i="10"/>
  <c r="BG8" i="10"/>
  <c r="BG9" i="10"/>
  <c r="BG10" i="10"/>
  <c r="BG11" i="10"/>
  <c r="BG12" i="10"/>
  <c r="BG13" i="10"/>
  <c r="BG14" i="10"/>
  <c r="BG15" i="10"/>
  <c r="BG16" i="10"/>
  <c r="BG17" i="10"/>
  <c r="BG18" i="10"/>
  <c r="BG19" i="10"/>
  <c r="BG20" i="10"/>
  <c r="BG21" i="10"/>
  <c r="BG22" i="10"/>
  <c r="BG23" i="10"/>
  <c r="BG24" i="10"/>
  <c r="BG25" i="10"/>
  <c r="BG26" i="10"/>
  <c r="BG27" i="10"/>
  <c r="BG28" i="10"/>
  <c r="BG29" i="10"/>
  <c r="BG30" i="10"/>
  <c r="BG31" i="10"/>
  <c r="BG32" i="10"/>
  <c r="BG33" i="10"/>
  <c r="BG34" i="10"/>
  <c r="BG35" i="10"/>
  <c r="BG36" i="10"/>
  <c r="BG37" i="10"/>
  <c r="BG38" i="10"/>
  <c r="BG39" i="10"/>
  <c r="BG40" i="10"/>
  <c r="BG41" i="10"/>
  <c r="BG42" i="10"/>
  <c r="BG43" i="10"/>
  <c r="BG44" i="10"/>
  <c r="BG45" i="10"/>
  <c r="BG46" i="10"/>
  <c r="BG47" i="10"/>
  <c r="BG48" i="10"/>
  <c r="BG49" i="10"/>
  <c r="BG50" i="10"/>
  <c r="BG51" i="10"/>
  <c r="BG52" i="10"/>
  <c r="BG53" i="10"/>
  <c r="BG54" i="10"/>
  <c r="BG55" i="10"/>
  <c r="BG56" i="10"/>
  <c r="BG57" i="10"/>
  <c r="BG58" i="10"/>
  <c r="BG59" i="10"/>
  <c r="BG60" i="10"/>
  <c r="BG61" i="10"/>
  <c r="BG62" i="10"/>
  <c r="BG63" i="10"/>
  <c r="BG64" i="10"/>
  <c r="BG65" i="10"/>
  <c r="BG66" i="10"/>
  <c r="BG67" i="10"/>
  <c r="BG68" i="10"/>
  <c r="BG69" i="10"/>
  <c r="BG3" i="10"/>
  <c r="BB70" i="6"/>
  <c r="BC70" i="6"/>
  <c r="BG4" i="6"/>
  <c r="BG5" i="6"/>
  <c r="BG6" i="6"/>
  <c r="BG7" i="6"/>
  <c r="BG8" i="6"/>
  <c r="BG9" i="6"/>
  <c r="BG10" i="6"/>
  <c r="BG11" i="6"/>
  <c r="BG12" i="6"/>
  <c r="BG13" i="6"/>
  <c r="BG14" i="6"/>
  <c r="BG15" i="6"/>
  <c r="BG16" i="6"/>
  <c r="BG17" i="6"/>
  <c r="BG18" i="6"/>
  <c r="BG19" i="6"/>
  <c r="BG20" i="6"/>
  <c r="BG21" i="6"/>
  <c r="BG22" i="6"/>
  <c r="BG23" i="6"/>
  <c r="BG24" i="6"/>
  <c r="BG25" i="6"/>
  <c r="BG26" i="6"/>
  <c r="BG27" i="6"/>
  <c r="BG28" i="6"/>
  <c r="BG29" i="6"/>
  <c r="BG30" i="6"/>
  <c r="BG31" i="6"/>
  <c r="BG32" i="6"/>
  <c r="BG33" i="6"/>
  <c r="BG34" i="6"/>
  <c r="BG35" i="6"/>
  <c r="BG36" i="6"/>
  <c r="BG37" i="6"/>
  <c r="BG38" i="6"/>
  <c r="BG39" i="6"/>
  <c r="BG40" i="6"/>
  <c r="BG41" i="6"/>
  <c r="BG42" i="6"/>
  <c r="BG43" i="6"/>
  <c r="BG44" i="6"/>
  <c r="BG45" i="6"/>
  <c r="BG46" i="6"/>
  <c r="BG47" i="6"/>
  <c r="BG48" i="6"/>
  <c r="BG49" i="6"/>
  <c r="BG50" i="6"/>
  <c r="BG51" i="6"/>
  <c r="BG52" i="6"/>
  <c r="BG53" i="6"/>
  <c r="BG54" i="6"/>
  <c r="BG55" i="6"/>
  <c r="BG56" i="6"/>
  <c r="BG57" i="6"/>
  <c r="BG58" i="6"/>
  <c r="BG59" i="6"/>
  <c r="BG60" i="6"/>
  <c r="BG61" i="6"/>
  <c r="BG62" i="6"/>
  <c r="BG63" i="6"/>
  <c r="BG64" i="6"/>
  <c r="BG65" i="6"/>
  <c r="BG66" i="6"/>
  <c r="BG67" i="6"/>
  <c r="BG68" i="6"/>
  <c r="BG69" i="6"/>
  <c r="BG3" i="6"/>
  <c r="AY70" i="8"/>
  <c r="AZ70" i="8"/>
  <c r="BC70" i="8" s="1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29" i="8"/>
  <c r="BD30" i="8"/>
  <c r="BD31" i="8"/>
  <c r="BD32" i="8"/>
  <c r="BD33" i="8"/>
  <c r="BD34" i="8"/>
  <c r="BD35" i="8"/>
  <c r="BD36" i="8"/>
  <c r="BD37" i="8"/>
  <c r="BD38" i="8"/>
  <c r="BD39" i="8"/>
  <c r="BD40" i="8"/>
  <c r="BD41" i="8"/>
  <c r="BD42" i="8"/>
  <c r="BD43" i="8"/>
  <c r="BD44" i="8"/>
  <c r="BD45" i="8"/>
  <c r="BD46" i="8"/>
  <c r="BD47" i="8"/>
  <c r="BD48" i="8"/>
  <c r="BD49" i="8"/>
  <c r="BD50" i="8"/>
  <c r="BD51" i="8"/>
  <c r="BD52" i="8"/>
  <c r="BD53" i="8"/>
  <c r="BD54" i="8"/>
  <c r="BD55" i="8"/>
  <c r="BD56" i="8"/>
  <c r="BD57" i="8"/>
  <c r="BD58" i="8"/>
  <c r="BD59" i="8"/>
  <c r="BD60" i="8"/>
  <c r="BD61" i="8"/>
  <c r="BD62" i="8"/>
  <c r="BD63" i="8"/>
  <c r="BD64" i="8"/>
  <c r="BD65" i="8"/>
  <c r="BD66" i="8"/>
  <c r="BD67" i="8"/>
  <c r="BD68" i="8"/>
  <c r="BD69" i="8"/>
  <c r="BD3" i="8"/>
  <c r="BC25" i="4"/>
  <c r="BL25" i="4" s="1"/>
  <c r="AY70" i="4"/>
  <c r="AZ70" i="4"/>
  <c r="BD4" i="4"/>
  <c r="BD5" i="4"/>
  <c r="BD6" i="4"/>
  <c r="BD7" i="4"/>
  <c r="BD8" i="4"/>
  <c r="BD9" i="4"/>
  <c r="BD10" i="4"/>
  <c r="BD11" i="4"/>
  <c r="BD12" i="4"/>
  <c r="BD13" i="4"/>
  <c r="BD14" i="4"/>
  <c r="BD15" i="4"/>
  <c r="BD16" i="4"/>
  <c r="BD17" i="4"/>
  <c r="BD18" i="4"/>
  <c r="BD19" i="4"/>
  <c r="BD20" i="4"/>
  <c r="BD21" i="4"/>
  <c r="BD22" i="4"/>
  <c r="BD23" i="4"/>
  <c r="BD24" i="4"/>
  <c r="BD26" i="4"/>
  <c r="BD27" i="4"/>
  <c r="BD28" i="4"/>
  <c r="BD29" i="4"/>
  <c r="BD30" i="4"/>
  <c r="BD31" i="4"/>
  <c r="BD32" i="4"/>
  <c r="BD33" i="4"/>
  <c r="BD34" i="4"/>
  <c r="BD35" i="4"/>
  <c r="BD36" i="4"/>
  <c r="BD37" i="4"/>
  <c r="BD38" i="4"/>
  <c r="BD39" i="4"/>
  <c r="BD40" i="4"/>
  <c r="BD41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65" i="4"/>
  <c r="BD66" i="4"/>
  <c r="BD67" i="4"/>
  <c r="BD68" i="4"/>
  <c r="BD69" i="4"/>
  <c r="BD3" i="4"/>
  <c r="AX70" i="3"/>
  <c r="AY70" i="3"/>
  <c r="BC4" i="3"/>
  <c r="BC5" i="3"/>
  <c r="BC6" i="3"/>
  <c r="BC7" i="3"/>
  <c r="BC8" i="3"/>
  <c r="BC9" i="3"/>
  <c r="BC10" i="3"/>
  <c r="BC11" i="3"/>
  <c r="BC12" i="3"/>
  <c r="BC13" i="3"/>
  <c r="BC14" i="3"/>
  <c r="BC15" i="3"/>
  <c r="BC16" i="3"/>
  <c r="BC17" i="3"/>
  <c r="BC18" i="3"/>
  <c r="BC19" i="3"/>
  <c r="BC20" i="3"/>
  <c r="BC21" i="3"/>
  <c r="BC22" i="3"/>
  <c r="BC23" i="3"/>
  <c r="BC24" i="3"/>
  <c r="BC25" i="3"/>
  <c r="BC26" i="3"/>
  <c r="BC27" i="3"/>
  <c r="BC28" i="3"/>
  <c r="BC29" i="3"/>
  <c r="BC30" i="3"/>
  <c r="BC31" i="3"/>
  <c r="BC32" i="3"/>
  <c r="BC33" i="3"/>
  <c r="BC34" i="3"/>
  <c r="BC35" i="3"/>
  <c r="BC36" i="3"/>
  <c r="BC37" i="3"/>
  <c r="BC38" i="3"/>
  <c r="BC39" i="3"/>
  <c r="BC40" i="3"/>
  <c r="BC41" i="3"/>
  <c r="BC42" i="3"/>
  <c r="BC43" i="3"/>
  <c r="BC44" i="3"/>
  <c r="BC45" i="3"/>
  <c r="BC46" i="3"/>
  <c r="BC47" i="3"/>
  <c r="BC48" i="3"/>
  <c r="BC49" i="3"/>
  <c r="BC50" i="3"/>
  <c r="BC51" i="3"/>
  <c r="BC52" i="3"/>
  <c r="BC53" i="3"/>
  <c r="BC54" i="3"/>
  <c r="BC55" i="3"/>
  <c r="BC56" i="3"/>
  <c r="BC57" i="3"/>
  <c r="BC58" i="3"/>
  <c r="BC59" i="3"/>
  <c r="BC60" i="3"/>
  <c r="BC61" i="3"/>
  <c r="BC62" i="3"/>
  <c r="BC63" i="3"/>
  <c r="BC64" i="3"/>
  <c r="BC65" i="3"/>
  <c r="BC66" i="3"/>
  <c r="BC67" i="3"/>
  <c r="BC68" i="3"/>
  <c r="BC69" i="3"/>
  <c r="BC3" i="3"/>
  <c r="BB70" i="5"/>
  <c r="BC70" i="5"/>
  <c r="BG4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G44" i="5"/>
  <c r="BG45" i="5"/>
  <c r="BG46" i="5"/>
  <c r="BG47" i="5"/>
  <c r="BG48" i="5"/>
  <c r="BG49" i="5"/>
  <c r="BG50" i="5"/>
  <c r="BG51" i="5"/>
  <c r="BG52" i="5"/>
  <c r="BG53" i="5"/>
  <c r="BG54" i="5"/>
  <c r="BG55" i="5"/>
  <c r="BG56" i="5"/>
  <c r="BG57" i="5"/>
  <c r="BG58" i="5"/>
  <c r="BG59" i="5"/>
  <c r="BG60" i="5"/>
  <c r="BG61" i="5"/>
  <c r="BG62" i="5"/>
  <c r="BG63" i="5"/>
  <c r="BG64" i="5"/>
  <c r="BG65" i="5"/>
  <c r="BG66" i="5"/>
  <c r="BG67" i="5"/>
  <c r="BG68" i="5"/>
  <c r="BG69" i="5"/>
  <c r="BG3" i="5"/>
  <c r="BF70" i="6" l="1"/>
  <c r="BF70" i="10"/>
  <c r="BC70" i="4"/>
  <c r="BB70" i="3"/>
  <c r="BF70" i="5"/>
  <c r="AX70" i="9" l="1"/>
  <c r="AY70" i="9"/>
  <c r="BC4" i="9"/>
  <c r="BC5" i="9"/>
  <c r="BC6" i="9"/>
  <c r="BC7" i="9"/>
  <c r="BC8" i="9"/>
  <c r="BC9" i="9"/>
  <c r="BC10" i="9"/>
  <c r="BC11" i="9"/>
  <c r="BC12" i="9"/>
  <c r="BC13" i="9"/>
  <c r="BC14" i="9"/>
  <c r="BC15" i="9"/>
  <c r="BC16" i="9"/>
  <c r="BC17" i="9"/>
  <c r="BC18" i="9"/>
  <c r="BC19" i="9"/>
  <c r="BC20" i="9"/>
  <c r="BC21" i="9"/>
  <c r="BC22" i="9"/>
  <c r="BC23" i="9"/>
  <c r="BC24" i="9"/>
  <c r="BC25" i="9"/>
  <c r="BC26" i="9"/>
  <c r="BC27" i="9"/>
  <c r="BC28" i="9"/>
  <c r="BC29" i="9"/>
  <c r="BC30" i="9"/>
  <c r="BC31" i="9"/>
  <c r="BC32" i="9"/>
  <c r="BC33" i="9"/>
  <c r="BC34" i="9"/>
  <c r="BC35" i="9"/>
  <c r="BC36" i="9"/>
  <c r="BC37" i="9"/>
  <c r="BC38" i="9"/>
  <c r="BC39" i="9"/>
  <c r="BC40" i="9"/>
  <c r="BC41" i="9"/>
  <c r="BC42" i="9"/>
  <c r="BC43" i="9"/>
  <c r="BC44" i="9"/>
  <c r="BC45" i="9"/>
  <c r="BC46" i="9"/>
  <c r="BC47" i="9"/>
  <c r="BC48" i="9"/>
  <c r="BC49" i="9"/>
  <c r="BC50" i="9"/>
  <c r="BC51" i="9"/>
  <c r="BC52" i="9"/>
  <c r="BC53" i="9"/>
  <c r="BC54" i="9"/>
  <c r="BC55" i="9"/>
  <c r="BC56" i="9"/>
  <c r="BC57" i="9"/>
  <c r="BC58" i="9"/>
  <c r="BC59" i="9"/>
  <c r="BC60" i="9"/>
  <c r="BC61" i="9"/>
  <c r="BC62" i="9"/>
  <c r="BC63" i="9"/>
  <c r="BC64" i="9"/>
  <c r="BC65" i="9"/>
  <c r="BC66" i="9"/>
  <c r="BC67" i="9"/>
  <c r="BC68" i="9"/>
  <c r="BC69" i="9"/>
  <c r="BC3" i="9"/>
  <c r="AT70" i="5"/>
  <c r="AU70" i="5"/>
  <c r="AP4" i="5"/>
  <c r="AY4" i="5" s="1"/>
  <c r="AP5" i="5"/>
  <c r="AY5" i="5" s="1"/>
  <c r="AP6" i="5"/>
  <c r="AY6" i="5" s="1"/>
  <c r="AP7" i="5"/>
  <c r="AY7" i="5" s="1"/>
  <c r="AP8" i="5"/>
  <c r="AY8" i="5" s="1"/>
  <c r="AP9" i="5"/>
  <c r="AY9" i="5" s="1"/>
  <c r="AP10" i="5"/>
  <c r="AY10" i="5" s="1"/>
  <c r="AP11" i="5"/>
  <c r="AY11" i="5" s="1"/>
  <c r="AP12" i="5"/>
  <c r="AY12" i="5" s="1"/>
  <c r="AP13" i="5"/>
  <c r="AP14" i="5"/>
  <c r="AY14" i="5" s="1"/>
  <c r="AP15" i="5"/>
  <c r="AY15" i="5" s="1"/>
  <c r="AP16" i="5"/>
  <c r="AY16" i="5" s="1"/>
  <c r="AP17" i="5"/>
  <c r="AY17" i="5" s="1"/>
  <c r="AP18" i="5"/>
  <c r="AY18" i="5" s="1"/>
  <c r="AP19" i="5"/>
  <c r="AY19" i="5" s="1"/>
  <c r="AP20" i="5"/>
  <c r="AP21" i="5"/>
  <c r="AY21" i="5" s="1"/>
  <c r="AP22" i="5"/>
  <c r="AY22" i="5" s="1"/>
  <c r="AP23" i="5"/>
  <c r="AY23" i="5" s="1"/>
  <c r="AP24" i="5"/>
  <c r="AY24" i="5" s="1"/>
  <c r="AP25" i="5"/>
  <c r="AY25" i="5" s="1"/>
  <c r="AP26" i="5"/>
  <c r="AY26" i="5" s="1"/>
  <c r="AP27" i="5"/>
  <c r="AY27" i="5" s="1"/>
  <c r="AP28" i="5"/>
  <c r="AY28" i="5" s="1"/>
  <c r="AP29" i="5"/>
  <c r="AY29" i="5" s="1"/>
  <c r="AP30" i="5"/>
  <c r="AY30" i="5" s="1"/>
  <c r="AP31" i="5"/>
  <c r="AY31" i="5" s="1"/>
  <c r="AP32" i="5"/>
  <c r="AY32" i="5" s="1"/>
  <c r="AP33" i="5"/>
  <c r="AY33" i="5" s="1"/>
  <c r="AP34" i="5"/>
  <c r="AY34" i="5" s="1"/>
  <c r="AP35" i="5"/>
  <c r="AY35" i="5" s="1"/>
  <c r="AP36" i="5"/>
  <c r="AY36" i="5" s="1"/>
  <c r="AP37" i="5"/>
  <c r="AY37" i="5" s="1"/>
  <c r="AP38" i="5"/>
  <c r="AY38" i="5" s="1"/>
  <c r="AP39" i="5"/>
  <c r="AY39" i="5" s="1"/>
  <c r="AP40" i="5"/>
  <c r="AY40" i="5" s="1"/>
  <c r="AP41" i="5"/>
  <c r="AY41" i="5" s="1"/>
  <c r="AP42" i="5"/>
  <c r="AY42" i="5" s="1"/>
  <c r="AP43" i="5"/>
  <c r="AY43" i="5" s="1"/>
  <c r="AP44" i="5"/>
  <c r="AY44" i="5" s="1"/>
  <c r="AP45" i="5"/>
  <c r="AY45" i="5" s="1"/>
  <c r="AP46" i="5"/>
  <c r="AY46" i="5" s="1"/>
  <c r="AP47" i="5"/>
  <c r="AY47" i="5" s="1"/>
  <c r="AP48" i="5"/>
  <c r="AY48" i="5" s="1"/>
  <c r="AP49" i="5"/>
  <c r="AY49" i="5" s="1"/>
  <c r="AP50" i="5"/>
  <c r="AY50" i="5" s="1"/>
  <c r="AP51" i="5"/>
  <c r="AY51" i="5" s="1"/>
  <c r="AP52" i="5"/>
  <c r="AY52" i="5" s="1"/>
  <c r="AP53" i="5"/>
  <c r="AP54" i="5"/>
  <c r="AY54" i="5" s="1"/>
  <c r="AP55" i="5"/>
  <c r="AY55" i="5" s="1"/>
  <c r="AP56" i="5"/>
  <c r="AY56" i="5" s="1"/>
  <c r="AP57" i="5"/>
  <c r="AY57" i="5" s="1"/>
  <c r="AP58" i="5"/>
  <c r="AY58" i="5" s="1"/>
  <c r="AP59" i="5"/>
  <c r="AY59" i="5" s="1"/>
  <c r="AP60" i="5"/>
  <c r="AY60" i="5" s="1"/>
  <c r="AP61" i="5"/>
  <c r="AY61" i="5" s="1"/>
  <c r="AP62" i="5"/>
  <c r="AY62" i="5" s="1"/>
  <c r="AP63" i="5"/>
  <c r="AY63" i="5" s="1"/>
  <c r="AP64" i="5"/>
  <c r="AY64" i="5" s="1"/>
  <c r="AP65" i="5"/>
  <c r="AY65" i="5" s="1"/>
  <c r="AP66" i="5"/>
  <c r="AY66" i="5" s="1"/>
  <c r="AP67" i="5"/>
  <c r="AY67" i="5" s="1"/>
  <c r="AP68" i="5"/>
  <c r="AY68" i="5" s="1"/>
  <c r="AP69" i="5"/>
  <c r="AY69" i="5" s="1"/>
  <c r="AP3" i="5"/>
  <c r="AY3" i="5" s="1"/>
  <c r="AY13" i="5"/>
  <c r="AY20" i="5"/>
  <c r="AY53" i="5"/>
  <c r="AQ70" i="11"/>
  <c r="AR70" i="11"/>
  <c r="AU70" i="11" s="1"/>
  <c r="AV4" i="11"/>
  <c r="AV5" i="11"/>
  <c r="AV6" i="11"/>
  <c r="AV7" i="11"/>
  <c r="AV8" i="11"/>
  <c r="AV9" i="11"/>
  <c r="AV10" i="11"/>
  <c r="AV11" i="11"/>
  <c r="AV12" i="11"/>
  <c r="AV13" i="11"/>
  <c r="AV14" i="11"/>
  <c r="AV15" i="11"/>
  <c r="AV16" i="11"/>
  <c r="AV17" i="11"/>
  <c r="AV18" i="11"/>
  <c r="AV19" i="11"/>
  <c r="AV20" i="11"/>
  <c r="AV21" i="11"/>
  <c r="AV22" i="11"/>
  <c r="AV23" i="11"/>
  <c r="AV24" i="11"/>
  <c r="AV25" i="11"/>
  <c r="AV26" i="11"/>
  <c r="AV27" i="11"/>
  <c r="AV28" i="11"/>
  <c r="AV29" i="11"/>
  <c r="AV30" i="11"/>
  <c r="AV31" i="11"/>
  <c r="AV32" i="11"/>
  <c r="AV33" i="11"/>
  <c r="AV34" i="11"/>
  <c r="AV35" i="11"/>
  <c r="AV36" i="11"/>
  <c r="AV37" i="11"/>
  <c r="AV38" i="11"/>
  <c r="AV39" i="11"/>
  <c r="AV40" i="11"/>
  <c r="AV41" i="11"/>
  <c r="AV42" i="11"/>
  <c r="AV43" i="11"/>
  <c r="AV44" i="11"/>
  <c r="AV45" i="11"/>
  <c r="AV46" i="11"/>
  <c r="AV47" i="11"/>
  <c r="AV48" i="11"/>
  <c r="AV49" i="11"/>
  <c r="AV50" i="11"/>
  <c r="AV51" i="11"/>
  <c r="AV52" i="11"/>
  <c r="AV53" i="11"/>
  <c r="AV54" i="11"/>
  <c r="AV55" i="11"/>
  <c r="AV56" i="11"/>
  <c r="AV57" i="11"/>
  <c r="AV58" i="11"/>
  <c r="AV59" i="11"/>
  <c r="AV60" i="11"/>
  <c r="AV61" i="11"/>
  <c r="AV62" i="11"/>
  <c r="AV63" i="11"/>
  <c r="AV64" i="11"/>
  <c r="AV65" i="11"/>
  <c r="AV66" i="11"/>
  <c r="AV67" i="11"/>
  <c r="AV68" i="11"/>
  <c r="AV69" i="11"/>
  <c r="AV3" i="11"/>
  <c r="AQ70" i="8"/>
  <c r="AR70" i="8"/>
  <c r="AV4" i="8"/>
  <c r="AV5" i="8"/>
  <c r="AV6" i="8"/>
  <c r="AV7" i="8"/>
  <c r="AV8" i="8"/>
  <c r="AV9" i="8"/>
  <c r="AV10" i="8"/>
  <c r="AV11" i="8"/>
  <c r="AV12" i="8"/>
  <c r="AV13" i="8"/>
  <c r="AV14" i="8"/>
  <c r="AV15" i="8"/>
  <c r="AV16" i="8"/>
  <c r="AV17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AV38" i="8"/>
  <c r="AV39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3" i="8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Y26" i="10"/>
  <c r="AY27" i="10"/>
  <c r="AY28" i="10"/>
  <c r="AY29" i="10"/>
  <c r="AY30" i="10"/>
  <c r="AY31" i="10"/>
  <c r="AY32" i="10"/>
  <c r="AY33" i="10"/>
  <c r="AY34" i="10"/>
  <c r="AY35" i="10"/>
  <c r="AY36" i="10"/>
  <c r="AY37" i="10"/>
  <c r="AY38" i="10"/>
  <c r="AY39" i="10"/>
  <c r="AY40" i="10"/>
  <c r="AY41" i="10"/>
  <c r="AY42" i="10"/>
  <c r="AY43" i="10"/>
  <c r="AY44" i="10"/>
  <c r="AY45" i="10"/>
  <c r="AY46" i="10"/>
  <c r="AY47" i="10"/>
  <c r="AY48" i="10"/>
  <c r="AY49" i="10"/>
  <c r="AY50" i="10"/>
  <c r="AY51" i="10"/>
  <c r="AY52" i="10"/>
  <c r="AY53" i="10"/>
  <c r="AY54" i="10"/>
  <c r="AY55" i="10"/>
  <c r="AY56" i="10"/>
  <c r="AY57" i="10"/>
  <c r="AY58" i="10"/>
  <c r="AY59" i="10"/>
  <c r="AY60" i="10"/>
  <c r="AY61" i="10"/>
  <c r="AY62" i="10"/>
  <c r="AY63" i="10"/>
  <c r="AY64" i="10"/>
  <c r="AY65" i="10"/>
  <c r="AY66" i="10"/>
  <c r="AY67" i="10"/>
  <c r="AY68" i="10"/>
  <c r="AY69" i="10"/>
  <c r="AY3" i="10"/>
  <c r="AT70" i="10"/>
  <c r="AU70" i="10"/>
  <c r="AM4" i="6"/>
  <c r="AY4" i="6" s="1"/>
  <c r="AM5" i="6"/>
  <c r="AY5" i="6" s="1"/>
  <c r="AM6" i="6"/>
  <c r="AY6" i="6" s="1"/>
  <c r="AM7" i="6"/>
  <c r="AY7" i="6" s="1"/>
  <c r="AM8" i="6"/>
  <c r="AY8" i="6" s="1"/>
  <c r="AM9" i="6"/>
  <c r="AY9" i="6" s="1"/>
  <c r="AM10" i="6"/>
  <c r="AY10" i="6" s="1"/>
  <c r="AM11" i="6"/>
  <c r="AY11" i="6" s="1"/>
  <c r="AM12" i="6"/>
  <c r="AY12" i="6" s="1"/>
  <c r="AM13" i="6"/>
  <c r="AY13" i="6" s="1"/>
  <c r="AM14" i="6"/>
  <c r="AY14" i="6" s="1"/>
  <c r="AM15" i="6"/>
  <c r="AY15" i="6" s="1"/>
  <c r="AM16" i="6"/>
  <c r="AM17" i="6"/>
  <c r="AY17" i="6" s="1"/>
  <c r="AM18" i="6"/>
  <c r="AY18" i="6" s="1"/>
  <c r="AM19" i="6"/>
  <c r="AY19" i="6" s="1"/>
  <c r="AM20" i="6"/>
  <c r="AY20" i="6" s="1"/>
  <c r="AM21" i="6"/>
  <c r="AY21" i="6" s="1"/>
  <c r="AM22" i="6"/>
  <c r="AY22" i="6" s="1"/>
  <c r="AM23" i="6"/>
  <c r="AY23" i="6" s="1"/>
  <c r="AM24" i="6"/>
  <c r="AY24" i="6" s="1"/>
  <c r="AM25" i="6"/>
  <c r="AY25" i="6" s="1"/>
  <c r="AM26" i="6"/>
  <c r="AY26" i="6" s="1"/>
  <c r="AM27" i="6"/>
  <c r="AY27" i="6" s="1"/>
  <c r="AM28" i="6"/>
  <c r="AY28" i="6" s="1"/>
  <c r="AM29" i="6"/>
  <c r="AY29" i="6" s="1"/>
  <c r="AM30" i="6"/>
  <c r="AY30" i="6" s="1"/>
  <c r="AM31" i="6"/>
  <c r="AY31" i="6" s="1"/>
  <c r="AM32" i="6"/>
  <c r="AM33" i="6"/>
  <c r="AY33" i="6" s="1"/>
  <c r="AM34" i="6"/>
  <c r="AY34" i="6" s="1"/>
  <c r="AM35" i="6"/>
  <c r="AY35" i="6" s="1"/>
  <c r="AM36" i="6"/>
  <c r="AY36" i="6" s="1"/>
  <c r="AM37" i="6"/>
  <c r="AY37" i="6" s="1"/>
  <c r="AM38" i="6"/>
  <c r="AY38" i="6" s="1"/>
  <c r="AM39" i="6"/>
  <c r="AY39" i="6" s="1"/>
  <c r="AM40" i="6"/>
  <c r="AY40" i="6" s="1"/>
  <c r="AM41" i="6"/>
  <c r="AY41" i="6" s="1"/>
  <c r="AM42" i="6"/>
  <c r="AY42" i="6" s="1"/>
  <c r="AM43" i="6"/>
  <c r="AY43" i="6" s="1"/>
  <c r="AM44" i="6"/>
  <c r="AY44" i="6" s="1"/>
  <c r="AM45" i="6"/>
  <c r="AY45" i="6" s="1"/>
  <c r="AM46" i="6"/>
  <c r="AY46" i="6" s="1"/>
  <c r="AM47" i="6"/>
  <c r="AY47" i="6" s="1"/>
  <c r="AM48" i="6"/>
  <c r="AM49" i="6"/>
  <c r="AY49" i="6" s="1"/>
  <c r="AM50" i="6"/>
  <c r="AY50" i="6" s="1"/>
  <c r="AM51" i="6"/>
  <c r="AY51" i="6" s="1"/>
  <c r="AM52" i="6"/>
  <c r="AY52" i="6" s="1"/>
  <c r="AM53" i="6"/>
  <c r="AY53" i="6" s="1"/>
  <c r="AM54" i="6"/>
  <c r="AY54" i="6" s="1"/>
  <c r="AM55" i="6"/>
  <c r="AY55" i="6" s="1"/>
  <c r="AM56" i="6"/>
  <c r="AY56" i="6" s="1"/>
  <c r="AM57" i="6"/>
  <c r="AY57" i="6" s="1"/>
  <c r="AM58" i="6"/>
  <c r="AY58" i="6" s="1"/>
  <c r="AM59" i="6"/>
  <c r="AY59" i="6" s="1"/>
  <c r="AM60" i="6"/>
  <c r="AY60" i="6" s="1"/>
  <c r="AM61" i="6"/>
  <c r="AY61" i="6" s="1"/>
  <c r="AM62" i="6"/>
  <c r="AY62" i="6" s="1"/>
  <c r="AM63" i="6"/>
  <c r="AY63" i="6" s="1"/>
  <c r="AM64" i="6"/>
  <c r="AY64" i="6" s="1"/>
  <c r="AM65" i="6"/>
  <c r="AY65" i="6" s="1"/>
  <c r="AM66" i="6"/>
  <c r="AY66" i="6" s="1"/>
  <c r="AM67" i="6"/>
  <c r="AY67" i="6" s="1"/>
  <c r="AM68" i="6"/>
  <c r="AY68" i="6" s="1"/>
  <c r="AM69" i="6"/>
  <c r="AY69" i="6" s="1"/>
  <c r="AM3" i="6"/>
  <c r="AY3" i="6" s="1"/>
  <c r="AY16" i="6"/>
  <c r="AY32" i="6"/>
  <c r="AY48" i="6"/>
  <c r="AT70" i="6"/>
  <c r="AU70" i="6"/>
  <c r="AU25" i="4"/>
  <c r="BD25" i="4" s="1"/>
  <c r="AQ70" i="4"/>
  <c r="AR70" i="4"/>
  <c r="AM4" i="4"/>
  <c r="AV4" i="4" s="1"/>
  <c r="AM5" i="4"/>
  <c r="AV5" i="4" s="1"/>
  <c r="AM6" i="4"/>
  <c r="AV6" i="4" s="1"/>
  <c r="AM7" i="4"/>
  <c r="AV7" i="4" s="1"/>
  <c r="AM8" i="4"/>
  <c r="AV8" i="4" s="1"/>
  <c r="AM9" i="4"/>
  <c r="AV9" i="4" s="1"/>
  <c r="AM10" i="4"/>
  <c r="AV10" i="4" s="1"/>
  <c r="AM11" i="4"/>
  <c r="AV11" i="4" s="1"/>
  <c r="AM12" i="4"/>
  <c r="AV12" i="4" s="1"/>
  <c r="AM13" i="4"/>
  <c r="AV13" i="4" s="1"/>
  <c r="AM14" i="4"/>
  <c r="AV14" i="4" s="1"/>
  <c r="AM15" i="4"/>
  <c r="AV15" i="4" s="1"/>
  <c r="AM16" i="4"/>
  <c r="AV16" i="4" s="1"/>
  <c r="AM17" i="4"/>
  <c r="AV17" i="4" s="1"/>
  <c r="AM18" i="4"/>
  <c r="AV18" i="4" s="1"/>
  <c r="AM19" i="4"/>
  <c r="AV19" i="4" s="1"/>
  <c r="AM20" i="4"/>
  <c r="AV20" i="4" s="1"/>
  <c r="AM21" i="4"/>
  <c r="AV21" i="4" s="1"/>
  <c r="AM22" i="4"/>
  <c r="AV22" i="4" s="1"/>
  <c r="AM23" i="4"/>
  <c r="AV23" i="4" s="1"/>
  <c r="AM24" i="4"/>
  <c r="AV24" i="4" s="1"/>
  <c r="AM25" i="4"/>
  <c r="AM26" i="4"/>
  <c r="AV26" i="4" s="1"/>
  <c r="AM27" i="4"/>
  <c r="AV27" i="4" s="1"/>
  <c r="AM28" i="4"/>
  <c r="AV28" i="4" s="1"/>
  <c r="AM29" i="4"/>
  <c r="AV29" i="4" s="1"/>
  <c r="AM30" i="4"/>
  <c r="AV30" i="4" s="1"/>
  <c r="AM31" i="4"/>
  <c r="AV31" i="4" s="1"/>
  <c r="AM32" i="4"/>
  <c r="AV32" i="4" s="1"/>
  <c r="AM33" i="4"/>
  <c r="AV33" i="4" s="1"/>
  <c r="AM34" i="4"/>
  <c r="AV34" i="4" s="1"/>
  <c r="AM35" i="4"/>
  <c r="AV35" i="4" s="1"/>
  <c r="AM36" i="4"/>
  <c r="AV36" i="4" s="1"/>
  <c r="AM37" i="4"/>
  <c r="AV37" i="4" s="1"/>
  <c r="AM38" i="4"/>
  <c r="AN38" i="4" s="1"/>
  <c r="AM39" i="4"/>
  <c r="AN39" i="4" s="1"/>
  <c r="AM40" i="4"/>
  <c r="AV40" i="4" s="1"/>
  <c r="AM41" i="4"/>
  <c r="AV41" i="4" s="1"/>
  <c r="AM42" i="4"/>
  <c r="AV42" i="4" s="1"/>
  <c r="AM43" i="4"/>
  <c r="AV43" i="4" s="1"/>
  <c r="AM44" i="4"/>
  <c r="AV44" i="4" s="1"/>
  <c r="AM45" i="4"/>
  <c r="AV45" i="4" s="1"/>
  <c r="AM46" i="4"/>
  <c r="AN46" i="4" s="1"/>
  <c r="AM47" i="4"/>
  <c r="AN47" i="4" s="1"/>
  <c r="AM48" i="4"/>
  <c r="AV48" i="4" s="1"/>
  <c r="AM49" i="4"/>
  <c r="AV49" i="4" s="1"/>
  <c r="AM50" i="4"/>
  <c r="AN50" i="4" s="1"/>
  <c r="AM51" i="4"/>
  <c r="AN51" i="4" s="1"/>
  <c r="AM52" i="4"/>
  <c r="AV52" i="4" s="1"/>
  <c r="AM53" i="4"/>
  <c r="AV53" i="4" s="1"/>
  <c r="AM54" i="4"/>
  <c r="AN54" i="4" s="1"/>
  <c r="AM55" i="4"/>
  <c r="AN55" i="4" s="1"/>
  <c r="AM56" i="4"/>
  <c r="AN56" i="4" s="1"/>
  <c r="AM57" i="4"/>
  <c r="AN57" i="4" s="1"/>
  <c r="AM58" i="4"/>
  <c r="AN58" i="4" s="1"/>
  <c r="AM59" i="4"/>
  <c r="AV59" i="4" s="1"/>
  <c r="AM60" i="4"/>
  <c r="AV60" i="4" s="1"/>
  <c r="AM61" i="4"/>
  <c r="AV61" i="4" s="1"/>
  <c r="AM62" i="4"/>
  <c r="AN62" i="4" s="1"/>
  <c r="AM63" i="4"/>
  <c r="AN63" i="4" s="1"/>
  <c r="AM64" i="4"/>
  <c r="AV64" i="4" s="1"/>
  <c r="AM65" i="4"/>
  <c r="AN65" i="4" s="1"/>
  <c r="AM66" i="4"/>
  <c r="AV66" i="4" s="1"/>
  <c r="AM67" i="4"/>
  <c r="AN67" i="4" s="1"/>
  <c r="AM68" i="4"/>
  <c r="AN68" i="4" s="1"/>
  <c r="AM69" i="4"/>
  <c r="AN69" i="4" s="1"/>
  <c r="AM3" i="4"/>
  <c r="AV3" i="4" s="1"/>
  <c r="AN53" i="4"/>
  <c r="AI70" i="4"/>
  <c r="AJ70" i="4"/>
  <c r="AM4" i="3"/>
  <c r="AU4" i="3" s="1"/>
  <c r="AM5" i="3"/>
  <c r="AU5" i="3" s="1"/>
  <c r="AM6" i="3"/>
  <c r="AU6" i="3" s="1"/>
  <c r="AM7" i="3"/>
  <c r="AU7" i="3" s="1"/>
  <c r="AM8" i="3"/>
  <c r="AU8" i="3" s="1"/>
  <c r="AM9" i="3"/>
  <c r="AU9" i="3" s="1"/>
  <c r="AM10" i="3"/>
  <c r="AU10" i="3" s="1"/>
  <c r="AM11" i="3"/>
  <c r="AU11" i="3" s="1"/>
  <c r="AM12" i="3"/>
  <c r="AU12" i="3" s="1"/>
  <c r="AM13" i="3"/>
  <c r="AU13" i="3" s="1"/>
  <c r="AM14" i="3"/>
  <c r="AU14" i="3" s="1"/>
  <c r="AM15" i="3"/>
  <c r="AU15" i="3" s="1"/>
  <c r="AM16" i="3"/>
  <c r="AU16" i="3" s="1"/>
  <c r="AM17" i="3"/>
  <c r="AU17" i="3" s="1"/>
  <c r="AM18" i="3"/>
  <c r="AU18" i="3" s="1"/>
  <c r="AM19" i="3"/>
  <c r="AU19" i="3" s="1"/>
  <c r="AM20" i="3"/>
  <c r="AU20" i="3" s="1"/>
  <c r="AM21" i="3"/>
  <c r="AU21" i="3" s="1"/>
  <c r="AM22" i="3"/>
  <c r="AU22" i="3" s="1"/>
  <c r="AM23" i="3"/>
  <c r="AU23" i="3" s="1"/>
  <c r="AM24" i="3"/>
  <c r="AU24" i="3" s="1"/>
  <c r="AM25" i="3"/>
  <c r="AU25" i="3" s="1"/>
  <c r="AM26" i="3"/>
  <c r="AU26" i="3" s="1"/>
  <c r="AM27" i="3"/>
  <c r="AU27" i="3" s="1"/>
  <c r="AM28" i="3"/>
  <c r="AU28" i="3" s="1"/>
  <c r="AM29" i="3"/>
  <c r="AU29" i="3" s="1"/>
  <c r="AM30" i="3"/>
  <c r="AU30" i="3" s="1"/>
  <c r="AM31" i="3"/>
  <c r="AU31" i="3" s="1"/>
  <c r="AM32" i="3"/>
  <c r="AU32" i="3" s="1"/>
  <c r="AM33" i="3"/>
  <c r="AU33" i="3" s="1"/>
  <c r="AM34" i="3"/>
  <c r="AU34" i="3" s="1"/>
  <c r="AM35" i="3"/>
  <c r="AU35" i="3" s="1"/>
  <c r="AM36" i="3"/>
  <c r="AU36" i="3" s="1"/>
  <c r="AM37" i="3"/>
  <c r="AU37" i="3" s="1"/>
  <c r="AM38" i="3"/>
  <c r="AU38" i="3" s="1"/>
  <c r="AM39" i="3"/>
  <c r="AU39" i="3" s="1"/>
  <c r="AM40" i="3"/>
  <c r="AU40" i="3" s="1"/>
  <c r="AM41" i="3"/>
  <c r="AU41" i="3" s="1"/>
  <c r="AM42" i="3"/>
  <c r="AU42" i="3" s="1"/>
  <c r="AM43" i="3"/>
  <c r="AU43" i="3" s="1"/>
  <c r="AM44" i="3"/>
  <c r="AU44" i="3" s="1"/>
  <c r="AM45" i="3"/>
  <c r="AU45" i="3" s="1"/>
  <c r="AM46" i="3"/>
  <c r="AU46" i="3" s="1"/>
  <c r="AM47" i="3"/>
  <c r="AU47" i="3" s="1"/>
  <c r="AM48" i="3"/>
  <c r="AU48" i="3" s="1"/>
  <c r="AM49" i="3"/>
  <c r="AU49" i="3" s="1"/>
  <c r="AM50" i="3"/>
  <c r="AU50" i="3" s="1"/>
  <c r="AM51" i="3"/>
  <c r="AU51" i="3" s="1"/>
  <c r="AM52" i="3"/>
  <c r="AU52" i="3" s="1"/>
  <c r="AM53" i="3"/>
  <c r="AU53" i="3" s="1"/>
  <c r="AM54" i="3"/>
  <c r="AU54" i="3" s="1"/>
  <c r="AM55" i="3"/>
  <c r="AU55" i="3" s="1"/>
  <c r="AM56" i="3"/>
  <c r="AU56" i="3" s="1"/>
  <c r="AM57" i="3"/>
  <c r="AU57" i="3" s="1"/>
  <c r="AM58" i="3"/>
  <c r="AU58" i="3" s="1"/>
  <c r="AM59" i="3"/>
  <c r="AU59" i="3" s="1"/>
  <c r="AM60" i="3"/>
  <c r="AU60" i="3" s="1"/>
  <c r="AM61" i="3"/>
  <c r="AU61" i="3" s="1"/>
  <c r="AM62" i="3"/>
  <c r="AU62" i="3" s="1"/>
  <c r="AM63" i="3"/>
  <c r="AU63" i="3" s="1"/>
  <c r="AM64" i="3"/>
  <c r="AU64" i="3" s="1"/>
  <c r="AM65" i="3"/>
  <c r="AU65" i="3" s="1"/>
  <c r="AM66" i="3"/>
  <c r="AU66" i="3" s="1"/>
  <c r="AM67" i="3"/>
  <c r="AU67" i="3" s="1"/>
  <c r="AM68" i="3"/>
  <c r="AU68" i="3" s="1"/>
  <c r="AM69" i="3"/>
  <c r="AU69" i="3" s="1"/>
  <c r="AM3" i="3"/>
  <c r="AU3" i="3" s="1"/>
  <c r="AP70" i="3"/>
  <c r="AQ70" i="3"/>
  <c r="AI70" i="3"/>
  <c r="AJ70" i="3"/>
  <c r="AN44" i="4" l="1"/>
  <c r="AM70" i="4"/>
  <c r="AX70" i="10"/>
  <c r="AN40" i="4"/>
  <c r="AN64" i="4"/>
  <c r="AV69" i="4"/>
  <c r="AN61" i="4"/>
  <c r="AN45" i="4"/>
  <c r="AU70" i="4"/>
  <c r="AV25" i="4"/>
  <c r="AN41" i="4"/>
  <c r="AN43" i="4"/>
  <c r="AN42" i="4"/>
  <c r="AU70" i="8"/>
  <c r="AX70" i="6"/>
  <c r="BB70" i="9"/>
  <c r="AN60" i="4"/>
  <c r="AV67" i="4"/>
  <c r="AN52" i="4"/>
  <c r="AN37" i="4"/>
  <c r="AN59" i="4"/>
  <c r="AV51" i="4"/>
  <c r="AV68" i="4"/>
  <c r="AT70" i="3"/>
  <c r="AX70" i="5"/>
  <c r="AN49" i="4"/>
  <c r="AN48" i="4"/>
  <c r="AV65" i="4"/>
  <c r="AV57" i="4"/>
  <c r="AV56" i="4"/>
  <c r="AV58" i="4"/>
  <c r="AV50" i="4"/>
  <c r="AN66" i="4"/>
  <c r="AV63" i="4"/>
  <c r="AV55" i="4"/>
  <c r="AV47" i="4"/>
  <c r="AV39" i="4"/>
  <c r="AV62" i="4"/>
  <c r="AV54" i="4"/>
  <c r="AV46" i="4"/>
  <c r="AV38" i="4"/>
  <c r="AQ4" i="6" l="1"/>
  <c r="AQ5" i="6"/>
  <c r="AQ6" i="6"/>
  <c r="AQ7" i="6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3" i="6"/>
  <c r="AQ4" i="10"/>
  <c r="AQ5" i="10"/>
  <c r="AQ6" i="10"/>
  <c r="AQ7" i="10"/>
  <c r="AQ8" i="10"/>
  <c r="AQ9" i="10"/>
  <c r="AQ10" i="10"/>
  <c r="AQ11" i="10"/>
  <c r="AQ12" i="10"/>
  <c r="AQ13" i="10"/>
  <c r="AQ14" i="10"/>
  <c r="AQ15" i="10"/>
  <c r="AQ16" i="10"/>
  <c r="AQ17" i="10"/>
  <c r="AQ18" i="10"/>
  <c r="AQ19" i="10"/>
  <c r="AQ20" i="10"/>
  <c r="AQ21" i="10"/>
  <c r="AQ22" i="10"/>
  <c r="AQ23" i="10"/>
  <c r="AQ24" i="10"/>
  <c r="AQ25" i="10"/>
  <c r="AQ26" i="10"/>
  <c r="AQ27" i="10"/>
  <c r="AQ28" i="10"/>
  <c r="AQ29" i="10"/>
  <c r="AQ30" i="10"/>
  <c r="AQ31" i="10"/>
  <c r="AQ32" i="10"/>
  <c r="AQ33" i="10"/>
  <c r="AQ34" i="10"/>
  <c r="AQ35" i="10"/>
  <c r="AQ36" i="10"/>
  <c r="AQ37" i="10"/>
  <c r="AQ38" i="10"/>
  <c r="AQ39" i="10"/>
  <c r="AQ40" i="10"/>
  <c r="AQ41" i="10"/>
  <c r="AQ42" i="10"/>
  <c r="AQ43" i="10"/>
  <c r="AQ44" i="10"/>
  <c r="AQ45" i="10"/>
  <c r="AQ46" i="10"/>
  <c r="AQ47" i="10"/>
  <c r="AQ48" i="10"/>
  <c r="AQ49" i="10"/>
  <c r="AQ50" i="10"/>
  <c r="AQ51" i="10"/>
  <c r="AQ52" i="10"/>
  <c r="AQ53" i="10"/>
  <c r="AQ54" i="10"/>
  <c r="AQ55" i="10"/>
  <c r="AQ56" i="10"/>
  <c r="AQ57" i="10"/>
  <c r="AQ58" i="10"/>
  <c r="AQ59" i="10"/>
  <c r="AQ60" i="10"/>
  <c r="AQ61" i="10"/>
  <c r="AQ62" i="10"/>
  <c r="AQ63" i="10"/>
  <c r="AQ64" i="10"/>
  <c r="AQ65" i="10"/>
  <c r="AQ66" i="10"/>
  <c r="AQ67" i="10"/>
  <c r="AQ68" i="10"/>
  <c r="AQ69" i="10"/>
  <c r="AQ3" i="10"/>
  <c r="AU4" i="9"/>
  <c r="AU5" i="9"/>
  <c r="AU6" i="9"/>
  <c r="AU7" i="9"/>
  <c r="AU8" i="9"/>
  <c r="AU9" i="9"/>
  <c r="AU10" i="9"/>
  <c r="AU11" i="9"/>
  <c r="AU12" i="9"/>
  <c r="AU13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3" i="9"/>
  <c r="AR4" i="9" l="1"/>
  <c r="AR5" i="9"/>
  <c r="AR6" i="9"/>
  <c r="AR7" i="9"/>
  <c r="AR8" i="9"/>
  <c r="AR9" i="9"/>
  <c r="AR10" i="9"/>
  <c r="AR11" i="9"/>
  <c r="AR12" i="9"/>
  <c r="AR13" i="9"/>
  <c r="AR14" i="9"/>
  <c r="AR15" i="9"/>
  <c r="AR16" i="9"/>
  <c r="AR17" i="9"/>
  <c r="AR18" i="9"/>
  <c r="AR19" i="9"/>
  <c r="AR20" i="9"/>
  <c r="AR21" i="9"/>
  <c r="AR22" i="9"/>
  <c r="AR23" i="9"/>
  <c r="AR24" i="9"/>
  <c r="AR25" i="9"/>
  <c r="AR26" i="9"/>
  <c r="AR27" i="9"/>
  <c r="AR28" i="9"/>
  <c r="AR29" i="9"/>
  <c r="AR30" i="9"/>
  <c r="AR31" i="9"/>
  <c r="AR32" i="9"/>
  <c r="AR33" i="9"/>
  <c r="AR34" i="9"/>
  <c r="AR35" i="9"/>
  <c r="AR36" i="9"/>
  <c r="AR37" i="9"/>
  <c r="AR38" i="9"/>
  <c r="AR39" i="9"/>
  <c r="AR40" i="9"/>
  <c r="AR41" i="9"/>
  <c r="AR42" i="9"/>
  <c r="AR43" i="9"/>
  <c r="AR44" i="9"/>
  <c r="AR45" i="9"/>
  <c r="AR46" i="9"/>
  <c r="AR47" i="9"/>
  <c r="AR48" i="9"/>
  <c r="AR49" i="9"/>
  <c r="AR50" i="9"/>
  <c r="AR51" i="9"/>
  <c r="AR52" i="9"/>
  <c r="AR53" i="9"/>
  <c r="AR54" i="9"/>
  <c r="AR55" i="9"/>
  <c r="AR56" i="9"/>
  <c r="AR57" i="9"/>
  <c r="AR58" i="9"/>
  <c r="AR59" i="9"/>
  <c r="AR60" i="9"/>
  <c r="AR61" i="9"/>
  <c r="AR62" i="9"/>
  <c r="AR63" i="9"/>
  <c r="AR64" i="9"/>
  <c r="AR65" i="9"/>
  <c r="AR66" i="9"/>
  <c r="AR67" i="9"/>
  <c r="AR68" i="9"/>
  <c r="AR69" i="9"/>
  <c r="AR3" i="9"/>
  <c r="AM70" i="9"/>
  <c r="AN70" i="9"/>
  <c r="AQ70" i="9" l="1"/>
  <c r="AN70" i="5"/>
  <c r="AO70" i="5"/>
  <c r="AL70" i="5"/>
  <c r="AM70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" i="5"/>
  <c r="AI70" i="11"/>
  <c r="AJ70" i="11"/>
  <c r="AN38" i="11"/>
  <c r="AN39" i="11"/>
  <c r="AN40" i="11"/>
  <c r="AN41" i="11"/>
  <c r="AN42" i="11"/>
  <c r="AN43" i="11"/>
  <c r="AN44" i="11"/>
  <c r="AN45" i="11"/>
  <c r="AN46" i="11"/>
  <c r="AN47" i="11"/>
  <c r="AN48" i="11"/>
  <c r="AN49" i="11"/>
  <c r="AN50" i="11"/>
  <c r="AN51" i="11"/>
  <c r="AN52" i="11"/>
  <c r="AN53" i="11"/>
  <c r="AN54" i="11"/>
  <c r="AN55" i="11"/>
  <c r="AN56" i="11"/>
  <c r="AN57" i="11"/>
  <c r="AN58" i="11"/>
  <c r="AN59" i="11"/>
  <c r="AN60" i="11"/>
  <c r="AN61" i="11"/>
  <c r="AN62" i="11"/>
  <c r="AN63" i="11"/>
  <c r="AN64" i="11"/>
  <c r="AN65" i="11"/>
  <c r="AN66" i="11"/>
  <c r="AN67" i="11"/>
  <c r="AN68" i="11"/>
  <c r="AN69" i="11"/>
  <c r="AN4" i="11"/>
  <c r="AN5" i="11"/>
  <c r="AN6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AN35" i="11"/>
  <c r="AN36" i="11"/>
  <c r="AN37" i="11"/>
  <c r="AN3" i="11"/>
  <c r="AI70" i="8"/>
  <c r="AJ70" i="8"/>
  <c r="AN4" i="8"/>
  <c r="AN5" i="8"/>
  <c r="AN6" i="8"/>
  <c r="AN7" i="8"/>
  <c r="AN8" i="8"/>
  <c r="AN9" i="8"/>
  <c r="AN10" i="8"/>
  <c r="AN11" i="8"/>
  <c r="AN12" i="8"/>
  <c r="AN13" i="8"/>
  <c r="AN14" i="8"/>
  <c r="AN15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3" i="8"/>
  <c r="AI70" i="6"/>
  <c r="AJ70" i="6"/>
  <c r="AN4" i="6"/>
  <c r="AN5" i="6"/>
  <c r="AN6" i="6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3" i="6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" i="4"/>
  <c r="AI70" i="10"/>
  <c r="AJ70" i="10"/>
  <c r="AN38" i="10"/>
  <c r="AN39" i="10"/>
  <c r="AN40" i="10"/>
  <c r="AN41" i="10"/>
  <c r="AN42" i="10"/>
  <c r="AN43" i="10"/>
  <c r="AN44" i="10"/>
  <c r="AN45" i="10"/>
  <c r="AN46" i="10"/>
  <c r="AN47" i="10"/>
  <c r="AN48" i="10"/>
  <c r="AN49" i="10"/>
  <c r="AN50" i="10"/>
  <c r="AN51" i="10"/>
  <c r="AN52" i="10"/>
  <c r="AN53" i="10"/>
  <c r="AN54" i="10"/>
  <c r="AN55" i="10"/>
  <c r="AN56" i="10"/>
  <c r="AN57" i="10"/>
  <c r="AN58" i="10"/>
  <c r="AN59" i="10"/>
  <c r="AN60" i="10"/>
  <c r="AN61" i="10"/>
  <c r="AN62" i="10"/>
  <c r="AN63" i="10"/>
  <c r="AN64" i="10"/>
  <c r="AN65" i="10"/>
  <c r="AN66" i="10"/>
  <c r="AN67" i="10"/>
  <c r="AN68" i="10"/>
  <c r="AN69" i="10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" i="10"/>
  <c r="AM70" i="6" l="1"/>
  <c r="AM70" i="11"/>
  <c r="AP70" i="5"/>
  <c r="AM70" i="10"/>
  <c r="AM70" i="8"/>
  <c r="AM70" i="3" l="1"/>
  <c r="AJ4" i="9" l="1"/>
  <c r="AJ5" i="9"/>
  <c r="AJ6" i="9"/>
  <c r="AJ7" i="9"/>
  <c r="AJ8" i="9"/>
  <c r="AJ9" i="9"/>
  <c r="AJ10" i="9"/>
  <c r="AJ11" i="9"/>
  <c r="AJ12" i="9"/>
  <c r="AJ13" i="9"/>
  <c r="AJ14" i="9"/>
  <c r="AJ15" i="9"/>
  <c r="AJ16" i="9"/>
  <c r="AJ17" i="9"/>
  <c r="AJ18" i="9"/>
  <c r="AJ19" i="9"/>
  <c r="AJ20" i="9"/>
  <c r="AJ21" i="9"/>
  <c r="AJ22" i="9"/>
  <c r="AJ23" i="9"/>
  <c r="AJ24" i="9"/>
  <c r="AJ25" i="9"/>
  <c r="AJ26" i="9"/>
  <c r="AJ27" i="9"/>
  <c r="AJ28" i="9"/>
  <c r="AJ29" i="9"/>
  <c r="AJ30" i="9"/>
  <c r="AJ31" i="9"/>
  <c r="AJ32" i="9"/>
  <c r="AJ33" i="9"/>
  <c r="AJ34" i="9"/>
  <c r="AJ35" i="9"/>
  <c r="AJ36" i="9"/>
  <c r="AJ37" i="9"/>
  <c r="AJ38" i="9"/>
  <c r="AJ39" i="9"/>
  <c r="AJ40" i="9"/>
  <c r="AJ41" i="9"/>
  <c r="AJ42" i="9"/>
  <c r="AJ43" i="9"/>
  <c r="AJ44" i="9"/>
  <c r="AJ45" i="9"/>
  <c r="AJ46" i="9"/>
  <c r="AJ47" i="9"/>
  <c r="AJ48" i="9"/>
  <c r="AJ49" i="9"/>
  <c r="AJ50" i="9"/>
  <c r="AJ51" i="9"/>
  <c r="AJ52" i="9"/>
  <c r="AJ53" i="9"/>
  <c r="AJ54" i="9"/>
  <c r="AJ55" i="9"/>
  <c r="AJ56" i="9"/>
  <c r="AJ57" i="9"/>
  <c r="AJ58" i="9"/>
  <c r="AJ59" i="9"/>
  <c r="AJ60" i="9"/>
  <c r="AJ61" i="9"/>
  <c r="AJ62" i="9"/>
  <c r="AJ63" i="9"/>
  <c r="AJ64" i="9"/>
  <c r="AJ65" i="9"/>
  <c r="AJ66" i="9"/>
  <c r="AJ67" i="9"/>
  <c r="AJ68" i="9"/>
  <c r="AJ69" i="9"/>
  <c r="AJ70" i="9"/>
  <c r="AJ3" i="9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3" i="5"/>
  <c r="AF85" i="5"/>
  <c r="AF4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3" i="9"/>
  <c r="AF4" i="10"/>
  <c r="AF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48" i="10"/>
  <c r="AF49" i="10"/>
  <c r="AF50" i="10"/>
  <c r="AF51" i="10"/>
  <c r="AF52" i="10"/>
  <c r="AF53" i="10"/>
  <c r="AF54" i="10"/>
  <c r="AF55" i="10"/>
  <c r="AF56" i="10"/>
  <c r="AF57" i="10"/>
  <c r="AF58" i="10"/>
  <c r="AF59" i="10"/>
  <c r="AF60" i="10"/>
  <c r="AF61" i="10"/>
  <c r="AF62" i="10"/>
  <c r="AF63" i="10"/>
  <c r="AF64" i="10"/>
  <c r="AF65" i="10"/>
  <c r="AF66" i="10"/>
  <c r="AF67" i="10"/>
  <c r="AF68" i="10"/>
  <c r="AF69" i="10"/>
  <c r="AF70" i="10"/>
  <c r="AF3" i="10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3" i="4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3" i="6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3" i="8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3" i="11"/>
  <c r="AA71" i="11"/>
  <c r="AB71" i="11"/>
  <c r="AA71" i="9"/>
  <c r="AB71" i="9"/>
  <c r="AA71" i="10"/>
  <c r="AB71" i="10"/>
  <c r="AA71" i="4"/>
  <c r="AB71" i="4"/>
  <c r="AA71" i="8"/>
  <c r="AB71" i="8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3" i="5"/>
  <c r="AA71" i="5"/>
  <c r="AB71" i="5"/>
  <c r="AA71" i="6"/>
  <c r="AB71" i="6"/>
  <c r="AE71" i="4" l="1"/>
  <c r="AE71" i="9"/>
  <c r="AE71" i="10"/>
  <c r="AE71" i="5"/>
  <c r="AE71" i="8"/>
  <c r="AE71" i="11"/>
  <c r="AE71" i="6"/>
  <c r="AA71" i="3"/>
  <c r="AB71" i="3"/>
  <c r="AE71" i="3" l="1"/>
  <c r="S71" i="11" l="1"/>
  <c r="T71" i="11"/>
  <c r="X93" i="5"/>
  <c r="W71" i="11" l="1"/>
  <c r="X86" i="6" l="1"/>
  <c r="X4" i="11" l="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3" i="11"/>
  <c r="S71" i="5"/>
  <c r="T71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3" i="5"/>
  <c r="S71" i="6"/>
  <c r="T71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3" i="6"/>
  <c r="S71" i="3"/>
  <c r="T71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3" i="3"/>
  <c r="S71" i="8"/>
  <c r="T71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3" i="8"/>
  <c r="S71" i="9"/>
  <c r="T71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3" i="9"/>
  <c r="W71" i="5" l="1"/>
  <c r="W71" i="3"/>
  <c r="W71" i="6"/>
  <c r="W71" i="8"/>
  <c r="W71" i="9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3" i="10"/>
  <c r="S71" i="10"/>
  <c r="T71" i="10"/>
  <c r="S71" i="4"/>
  <c r="T71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3" i="4"/>
  <c r="W71" i="10" l="1"/>
  <c r="W71" i="4"/>
  <c r="K71" i="3"/>
  <c r="L71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3" i="3"/>
  <c r="K71" i="9"/>
  <c r="L71" i="9"/>
  <c r="K71" i="10"/>
  <c r="L71" i="10"/>
  <c r="K71" i="4"/>
  <c r="L71" i="4"/>
  <c r="K71" i="6"/>
  <c r="L71" i="6"/>
  <c r="K71" i="8"/>
  <c r="L71" i="8"/>
  <c r="K71" i="11"/>
  <c r="L71" i="11"/>
  <c r="K71" i="5"/>
  <c r="L71" i="5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3" i="6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3" i="5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70" i="11"/>
  <c r="P3" i="11"/>
  <c r="O71" i="10" l="1"/>
  <c r="O71" i="11"/>
  <c r="O71" i="6"/>
  <c r="O71" i="3"/>
  <c r="O71" i="5"/>
  <c r="O71" i="8"/>
  <c r="O71" i="9"/>
  <c r="O71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3" i="4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3" i="10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3" i="8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70" i="9"/>
  <c r="P3" i="9"/>
  <c r="H44" i="5" l="1"/>
  <c r="P44" i="5" s="1"/>
  <c r="D71" i="10"/>
  <c r="E71" i="10"/>
  <c r="H69" i="9"/>
  <c r="P69" i="9" s="1"/>
  <c r="H40" i="9"/>
  <c r="P40" i="9" s="1"/>
  <c r="D71" i="9"/>
  <c r="E71" i="9"/>
  <c r="D71" i="3"/>
  <c r="E71" i="3"/>
  <c r="D71" i="4"/>
  <c r="E71" i="4"/>
  <c r="D71" i="6"/>
  <c r="E71" i="6"/>
  <c r="H69" i="11"/>
  <c r="P69" i="11" s="1"/>
  <c r="H68" i="11"/>
  <c r="P68" i="11" s="1"/>
  <c r="D71" i="11"/>
  <c r="E71" i="11"/>
  <c r="D71" i="8"/>
  <c r="E71" i="8"/>
  <c r="A44" i="5"/>
  <c r="D71" i="5"/>
  <c r="E71" i="5"/>
  <c r="H71" i="6" l="1"/>
  <c r="H71" i="9"/>
  <c r="H71" i="11"/>
  <c r="H71" i="4"/>
  <c r="H71" i="8"/>
  <c r="H71" i="5"/>
  <c r="H71" i="3"/>
  <c r="H71" i="10"/>
</calcChain>
</file>

<file path=xl/sharedStrings.xml><?xml version="1.0" encoding="utf-8"?>
<sst xmlns="http://schemas.openxmlformats.org/spreadsheetml/2006/main" count="27202" uniqueCount="234">
  <si>
    <t>Web Spec</t>
  </si>
  <si>
    <t>Total TCs</t>
  </si>
  <si>
    <t>Passed</t>
  </si>
  <si>
    <t>Failed</t>
  </si>
  <si>
    <t>Blocked</t>
  </si>
  <si>
    <t>Pass%</t>
  </si>
  <si>
    <t>Last Pass%</t>
  </si>
  <si>
    <t>Tend</t>
  </si>
  <si>
    <t>2dtransforms-css3-tests</t>
  </si>
  <si>
    <t>3dtransforms-css3-tests</t>
  </si>
  <si>
    <t>animations-css3-tests</t>
  </si>
  <si>
    <t>animationtiming-w3c-tests</t>
  </si>
  <si>
    <t>appcache-html5-tests</t>
  </si>
  <si>
    <t>audio-html5-tests</t>
  </si>
  <si>
    <t>backgrounds-css3-tests</t>
  </si>
  <si>
    <t>browserstate-html5-tests</t>
  </si>
  <si>
    <t>canvas-html5-tests</t>
  </si>
  <si>
    <t>colors-css3-tests</t>
  </si>
  <si>
    <t>cors-w3c-tests</t>
  </si>
  <si>
    <t>csp-w3c-tests</t>
  </si>
  <si>
    <t>deviceorientation-w3c-tests</t>
  </si>
  <si>
    <t>dnd-html5-tests</t>
  </si>
  <si>
    <t>extra-html5-tests</t>
  </si>
  <si>
    <t>fileapi-w3c-tests</t>
  </si>
  <si>
    <t>filesystemapi-w3c-tests</t>
  </si>
  <si>
    <t>filewriterapi-w3c-tests</t>
  </si>
  <si>
    <t>flexiblebox-css3-tests</t>
  </si>
  <si>
    <t>fonts-css3-tests</t>
  </si>
  <si>
    <t>forms-html5-tests</t>
  </si>
  <si>
    <t>fullscreen-nonw3c-tests</t>
  </si>
  <si>
    <t>geoallow-w3c-tests</t>
  </si>
  <si>
    <t>gumallow-w3c-tests</t>
  </si>
  <si>
    <t>indexeddb-w3c-tests</t>
  </si>
  <si>
    <t>jsenhance-html5-tests</t>
  </si>
  <si>
    <t>mediacapture-w3c-tests</t>
  </si>
  <si>
    <t>mediaqueries-css3-tests</t>
  </si>
  <si>
    <t>multicolumn-css3-tests</t>
  </si>
  <si>
    <t>navigationtiming-w3c-tests</t>
  </si>
  <si>
    <t>netinfo-w3c-tests</t>
  </si>
  <si>
    <t>notification-w3c-tests</t>
  </si>
  <si>
    <t>pagevisibility-w3c-tests</t>
  </si>
  <si>
    <t>sandbox-html5-tests</t>
  </si>
  <si>
    <t>screenorientation-w3c-tests</t>
  </si>
  <si>
    <t>security-tcs-tests</t>
  </si>
  <si>
    <t>selectorslevel1-w3c-tests</t>
  </si>
  <si>
    <t>selectorslevel2-w3c-tests</t>
  </si>
  <si>
    <t>sessionhistory-html5-tests</t>
  </si>
  <si>
    <t>sse-w3c-tests</t>
  </si>
  <si>
    <t>svg-html5-tests</t>
  </si>
  <si>
    <t>text-css3-tests</t>
  </si>
  <si>
    <t>touchevent-w3c-tests</t>
  </si>
  <si>
    <t>transitions-css3-tests</t>
  </si>
  <si>
    <t>typedarrays-nonw3c-tests</t>
  </si>
  <si>
    <t>ui-css3-tests</t>
  </si>
  <si>
    <t>vibration-w3c-tests</t>
  </si>
  <si>
    <t>video-html5-tests</t>
  </si>
  <si>
    <t>webaudio-w3c-tests</t>
  </si>
  <si>
    <t>webdatabase-w3c-tests</t>
  </si>
  <si>
    <t>webgl-nonw3c-tests</t>
  </si>
  <si>
    <t>webmessaging-w3c-tests</t>
  </si>
  <si>
    <t>websocket-w3c-tests</t>
  </si>
  <si>
    <t>webstorage-w3c-tests</t>
  </si>
  <si>
    <t>workers-w3c-tests</t>
  </si>
  <si>
    <t>xmlhttprequest-w3c-tests</t>
  </si>
  <si>
    <t>webapi-appuri-sysapps-tests</t>
  </si>
  <si>
    <t>webapi-devicecapabilities-sysapps-tests</t>
  </si>
  <si>
    <t>webapi-hrtime-w3c-tests</t>
  </si>
  <si>
    <t>webapi-input-html5-tests</t>
  </si>
  <si>
    <t>webapi-messaging-sysapps-tests</t>
  </si>
  <si>
    <t>webapi-performancetimeline-w3c-tests</t>
  </si>
  <si>
    <t>webapi-rawsockets-sysapps-tests</t>
  </si>
  <si>
    <t>webapi-resourcetiming-w3c-tests</t>
  </si>
  <si>
    <t>webapi-usertiming-w3c-tests</t>
  </si>
  <si>
    <t>webapi-webrtc-w3c-tests</t>
  </si>
  <si>
    <t>webapi-presentation-xwalk-tests</t>
  </si>
  <si>
    <t>webapi-simd-nonw3c-tests</t>
  </si>
  <si>
    <t>9.37.191.0</t>
  </si>
  <si>
    <t>9.37.190.0</t>
  </si>
  <si>
    <t>9.37.193.0</t>
  </si>
  <si>
    <t>retest 100%</t>
  </si>
  <si>
    <t>retest 89.69%</t>
  </si>
  <si>
    <t>retest 95.61%</t>
  </si>
  <si>
    <t>retest 85.71%</t>
  </si>
  <si>
    <t>retest 97.22%</t>
  </si>
  <si>
    <t>retest 61.18%</t>
  </si>
  <si>
    <t>original</t>
  </si>
  <si>
    <t>9.37.194.0</t>
  </si>
  <si>
    <t>N/A</t>
  </si>
  <si>
    <t>Retest 96.35%</t>
  </si>
  <si>
    <t>Rest 100%</t>
  </si>
  <si>
    <t>Retest</t>
  </si>
  <si>
    <t>9.37.195.0</t>
  </si>
  <si>
    <t>webapi-promises-nonw3c-tests</t>
  </si>
  <si>
    <t>nexus 4</t>
  </si>
  <si>
    <t>retest</t>
  </si>
  <si>
    <t>9.37.196.0</t>
  </si>
  <si>
    <t>nexus 5</t>
  </si>
  <si>
    <t>9.37.197.0</t>
  </si>
  <si>
    <t>9.37.198.0</t>
  </si>
  <si>
    <t>9.37.199.0</t>
  </si>
  <si>
    <t>9.37.200.0</t>
  </si>
  <si>
    <t>9.38.201.0</t>
  </si>
  <si>
    <t>wrt-packagemgt-android-tests</t>
  </si>
  <si>
    <t>9.38.203.0</t>
  </si>
  <si>
    <t>9.38.204.0</t>
  </si>
  <si>
    <t>wrt-extension-android-tests</t>
  </si>
  <si>
    <t>wrt-sharemode-android-tests</t>
  </si>
  <si>
    <t>9.38.205.0</t>
  </si>
  <si>
    <t>9.38.206.0</t>
  </si>
  <si>
    <t>9.38.207.0</t>
  </si>
  <si>
    <t>9.38.208.0</t>
  </si>
  <si>
    <t>10.38.209.0</t>
  </si>
  <si>
    <t>wrt-manifest-android-tests</t>
  </si>
  <si>
    <t>wrt-packertool-android-tests</t>
  </si>
  <si>
    <t>10.38.210.0</t>
  </si>
  <si>
    <t>Nexus 4 result</t>
  </si>
  <si>
    <t>take out here</t>
  </si>
  <si>
    <t>out here</t>
  </si>
  <si>
    <t>10.38.211.0</t>
  </si>
  <si>
    <t>10.38.212.0</t>
  </si>
  <si>
    <t>Nexus 5-10.38.212.0</t>
  </si>
  <si>
    <t>10.38.213.0</t>
  </si>
  <si>
    <t>10.38.210.0 (add into nightly system)</t>
  </si>
  <si>
    <t>10.38.212.0 (add into nightly system)</t>
  </si>
  <si>
    <t>10.38.220.0</t>
  </si>
  <si>
    <t>10.38.221.0</t>
  </si>
  <si>
    <t>10.38.223.0</t>
  </si>
  <si>
    <t>10.38.224.0</t>
  </si>
  <si>
    <t>10.38.225.0</t>
  </si>
  <si>
    <t>10.39.227.0</t>
  </si>
  <si>
    <t>10.39.228.0</t>
  </si>
  <si>
    <t>10.39.229.0</t>
  </si>
  <si>
    <t>10.39.228.0 (fake)</t>
  </si>
  <si>
    <t>10.39.230.0</t>
  </si>
  <si>
    <t>10.39.233.0</t>
  </si>
  <si>
    <t>case issue</t>
  </si>
  <si>
    <t>11.39.236.0</t>
  </si>
  <si>
    <t>11.39.226.0</t>
  </si>
  <si>
    <t>11.39.237.0</t>
  </si>
  <si>
    <t>10.39.237.0</t>
  </si>
  <si>
    <t>11.39.238.0</t>
  </si>
  <si>
    <t>11.239.237.0</t>
  </si>
  <si>
    <t>11.39.138.0</t>
  </si>
  <si>
    <t>11.39.239.0</t>
  </si>
  <si>
    <t>11.39.240.0</t>
  </si>
  <si>
    <t>11.39.241.0</t>
  </si>
  <si>
    <t>11.39.243.0</t>
  </si>
  <si>
    <t>11.39.245.0</t>
  </si>
  <si>
    <t>11.39.246.0</t>
  </si>
  <si>
    <t>11.39.247.0</t>
  </si>
  <si>
    <t>11.39.248.0</t>
  </si>
  <si>
    <t>11.39.249.0</t>
  </si>
  <si>
    <t>11.39.250.0</t>
    <phoneticPr fontId="10" type="noConversion"/>
  </si>
  <si>
    <t>retest</t>
    <phoneticPr fontId="10" type="noConversion"/>
  </si>
  <si>
    <t>retest</t>
    <phoneticPr fontId="10" type="noConversion"/>
  </si>
  <si>
    <t>11.39.240.0</t>
    <phoneticPr fontId="10" type="noConversion"/>
  </si>
  <si>
    <t>11.39.249.0</t>
    <phoneticPr fontId="10" type="noConversion"/>
  </si>
  <si>
    <t>11.39.251.0</t>
    <phoneticPr fontId="10" type="noConversion"/>
  </si>
  <si>
    <t>retest</t>
    <phoneticPr fontId="10" type="noConversion"/>
  </si>
  <si>
    <t>retest</t>
    <phoneticPr fontId="10" type="noConversion"/>
  </si>
  <si>
    <t>retest</t>
    <phoneticPr fontId="10" type="noConversion"/>
  </si>
  <si>
    <t>11.39.250.0</t>
    <phoneticPr fontId="10" type="noConversion"/>
  </si>
  <si>
    <t>11.39.251.0</t>
    <phoneticPr fontId="10" type="noConversion"/>
  </si>
  <si>
    <t>11.39.252.0</t>
    <phoneticPr fontId="10" type="noConversion"/>
  </si>
  <si>
    <t>11.39.251.0</t>
    <phoneticPr fontId="10" type="noConversion"/>
  </si>
  <si>
    <t>retest</t>
    <phoneticPr fontId="10" type="noConversion"/>
  </si>
  <si>
    <t>retest</t>
    <phoneticPr fontId="10" type="noConversion"/>
  </si>
  <si>
    <t>retest</t>
    <phoneticPr fontId="10" type="noConversion"/>
  </si>
  <si>
    <t>11.39.253.0</t>
    <phoneticPr fontId="10" type="noConversion"/>
  </si>
  <si>
    <t>retest</t>
    <phoneticPr fontId="10" type="noConversion"/>
  </si>
  <si>
    <t>11.39.252.0</t>
    <phoneticPr fontId="10" type="noConversion"/>
  </si>
  <si>
    <t>11.39.254.0</t>
  </si>
  <si>
    <t>10.239.254.0</t>
  </si>
  <si>
    <t>11.239.254.0</t>
  </si>
  <si>
    <t>11.39.250.0</t>
  </si>
  <si>
    <t>11.39.251.0</t>
  </si>
  <si>
    <t>11.39.252.0</t>
  </si>
  <si>
    <t>11.39.253.0</t>
  </si>
  <si>
    <t>11.39.254.0</t>
    <phoneticPr fontId="10" type="noConversion"/>
  </si>
  <si>
    <t>11.39.255.0</t>
    <phoneticPr fontId="10" type="noConversion"/>
  </si>
  <si>
    <t>11.239.255.0</t>
    <phoneticPr fontId="10" type="noConversion"/>
  </si>
  <si>
    <t>11.39.256.0</t>
  </si>
  <si>
    <t>11.239.256.0</t>
  </si>
  <si>
    <t>11.39.255.0</t>
  </si>
  <si>
    <t>11.39.257.0</t>
  </si>
  <si>
    <t>10.39.258.0</t>
  </si>
  <si>
    <t>10.39.259.0</t>
  </si>
  <si>
    <t>11.39.259.0</t>
  </si>
  <si>
    <t>11.39.260.0</t>
  </si>
  <si>
    <t>wrt-sharedmode-android-tests</t>
  </si>
  <si>
    <t>11.39.261.0</t>
  </si>
  <si>
    <t>11.39.262.0</t>
  </si>
  <si>
    <t>embedding-api-android-tests</t>
  </si>
  <si>
    <t>11.39.263.0</t>
  </si>
  <si>
    <t>11.39.264.0</t>
  </si>
  <si>
    <t>11.39.265.0</t>
  </si>
  <si>
    <t>11.39.266.0</t>
  </si>
  <si>
    <t>11.39.267.0</t>
  </si>
  <si>
    <t>11.39.268.0</t>
  </si>
  <si>
    <t>11.39.269.0</t>
  </si>
  <si>
    <t>11.40.270.0</t>
  </si>
  <si>
    <t>11.40.271.0</t>
  </si>
  <si>
    <t>11.40.268.0</t>
  </si>
  <si>
    <t>11.40.269.0</t>
  </si>
  <si>
    <t>268have no result</t>
  </si>
  <si>
    <t>11.40.272.0</t>
  </si>
  <si>
    <t>11.40.273.0</t>
  </si>
  <si>
    <t>Spec</t>
  </si>
  <si>
    <t>11.40.274.0</t>
  </si>
  <si>
    <t>11.40.275.0</t>
  </si>
  <si>
    <t>11.40.276.0</t>
  </si>
  <si>
    <t>11.40.277.0</t>
  </si>
  <si>
    <t>12.40.278.0</t>
  </si>
  <si>
    <t>12.40.279.0</t>
  </si>
  <si>
    <t>12.40.280.0</t>
  </si>
  <si>
    <t>wrt-packertool2-android-tests</t>
  </si>
  <si>
    <t>12.40.281.0</t>
  </si>
  <si>
    <t>12.40.282.0</t>
  </si>
  <si>
    <t>12.40.283.0</t>
  </si>
  <si>
    <t xml:space="preserve">12.40.284.0 </t>
  </si>
  <si>
    <t xml:space="preserve">12.40.285.0 </t>
  </si>
  <si>
    <t xml:space="preserve">12.40.286.0 </t>
  </si>
  <si>
    <t xml:space="preserve">12.40.287.0 </t>
  </si>
  <si>
    <t xml:space="preserve">12.40.288.0 </t>
  </si>
  <si>
    <t xml:space="preserve">12.40.289.0 </t>
  </si>
  <si>
    <t xml:space="preserve">12.40.290.0 </t>
  </si>
  <si>
    <t>wrt-manifest2-android-tests</t>
  </si>
  <si>
    <t>wrt-security-android-tests</t>
  </si>
  <si>
    <t xml:space="preserve">12.40.291.0 </t>
  </si>
  <si>
    <t xml:space="preserve">12.40.292.0 </t>
  </si>
  <si>
    <t xml:space="preserve">12.40.293.0 </t>
  </si>
  <si>
    <t xml:space="preserve">12.40.294.0 </t>
  </si>
  <si>
    <t xml:space="preserve">12.40.295.0 </t>
  </si>
  <si>
    <t xml:space="preserve">12.40.296.0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</si>
</sst>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00"/>
      <name val="Calibri"/>
      <family val="2"/>
      <scheme val="minor"/>
    </font>
    <font>
      <sz val="10"/>
      <color rgb="FFFFA5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1" xfId="0" applyFont="1" applyBorder="1"/>
    <xf numFmtId="0" fontId="1" fillId="0" borderId="0" xfId="0" applyFont="1"/>
    <xf numFmtId="9" fontId="1" fillId="0" borderId="1" xfId="0" applyNumberFormat="1" applyFont="1" applyBorder="1"/>
    <xf numFmtId="9" fontId="1" fillId="0" borderId="0" xfId="0" applyNumberFormat="1" applyFont="1"/>
    <xf numFmtId="0" fontId="1" fillId="0" borderId="1" xfId="0" applyFont="1" applyFill="1" applyBorder="1"/>
    <xf numFmtId="0" fontId="3" fillId="2" borderId="0" xfId="0" applyFont="1" applyFill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1" fillId="4" borderId="0" xfId="0" applyFont="1" applyFill="1"/>
    <xf numFmtId="0" fontId="3" fillId="0" borderId="0" xfId="0" applyFont="1"/>
    <xf numFmtId="9" fontId="6" fillId="0" borderId="0" xfId="0" applyNumberFormat="1" applyFont="1" applyAlignment="1">
      <alignment vertical="center" wrapText="1"/>
    </xf>
    <xf numFmtId="9" fontId="7" fillId="0" borderId="0" xfId="0" applyNumberFormat="1" applyFont="1" applyAlignment="1">
      <alignment vertical="center" wrapText="1"/>
    </xf>
    <xf numFmtId="0" fontId="1" fillId="3" borderId="0" xfId="0" applyFont="1" applyFill="1"/>
    <xf numFmtId="0" fontId="1" fillId="0" borderId="0" xfId="0" applyFont="1" applyAlignment="1"/>
    <xf numFmtId="9" fontId="1" fillId="0" borderId="0" xfId="0" applyNumberFormat="1" applyFont="1" applyAlignment="1"/>
    <xf numFmtId="0" fontId="3" fillId="0" borderId="0" xfId="0" applyFont="1" applyFill="1"/>
    <xf numFmtId="9" fontId="1" fillId="0" borderId="1" xfId="0" applyNumberFormat="1" applyFont="1" applyBorder="1" applyAlignment="1"/>
    <xf numFmtId="0" fontId="5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Fill="1"/>
    <xf numFmtId="9" fontId="2" fillId="0" borderId="0" xfId="0" applyNumberFormat="1" applyFont="1"/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6" fillId="0" borderId="2" xfId="0" applyNumberFormat="1" applyFont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9" fontId="6" fillId="5" borderId="2" xfId="0" applyNumberFormat="1" applyFont="1" applyFill="1" applyBorder="1" applyAlignment="1">
      <alignment vertical="center" wrapText="1"/>
    </xf>
    <xf numFmtId="9" fontId="7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9" fontId="6" fillId="0" borderId="2" xfId="0" applyNumberFormat="1" applyFont="1" applyBorder="1" applyAlignment="1">
      <alignment vertical="center"/>
    </xf>
    <xf numFmtId="0" fontId="1" fillId="2" borderId="0" xfId="0" applyFont="1" applyFill="1" applyAlignment="1"/>
    <xf numFmtId="0" fontId="1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9" fontId="6" fillId="5" borderId="2" xfId="0" applyNumberFormat="1" applyFont="1" applyFill="1" applyBorder="1" applyAlignment="1">
      <alignment vertical="center"/>
    </xf>
    <xf numFmtId="0" fontId="2" fillId="0" borderId="0" xfId="0" applyFont="1" applyAlignment="1"/>
    <xf numFmtId="9" fontId="7" fillId="0" borderId="2" xfId="0" applyNumberFormat="1" applyFont="1" applyBorder="1" applyAlignment="1">
      <alignment vertical="center"/>
    </xf>
    <xf numFmtId="0" fontId="4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9" fontId="7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4" fillId="3" borderId="0" xfId="0" applyFont="1" applyFill="1" applyAlignment="1"/>
    <xf numFmtId="9" fontId="2" fillId="5" borderId="2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1" fillId="0" borderId="0" xfId="0" applyFont="1" applyBorder="1" applyAlignment="1"/>
    <xf numFmtId="9" fontId="1" fillId="0" borderId="0" xfId="0" applyNumberFormat="1" applyFont="1" applyBorder="1" applyAlignment="1"/>
    <xf numFmtId="9" fontId="1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9" fontId="6" fillId="0" borderId="0" xfId="0" applyNumberFormat="1" applyFont="1" applyBorder="1" applyAlignment="1">
      <alignment vertical="center"/>
    </xf>
    <xf numFmtId="9" fontId="2" fillId="0" borderId="0" xfId="0" applyNumberFormat="1" applyFont="1" applyAlignment="1"/>
    <xf numFmtId="9" fontId="7" fillId="0" borderId="0" xfId="0" applyNumberFormat="1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1" xfId="0" applyFont="1" applyBorder="1" applyAlignment="1"/>
    <xf numFmtId="9" fontId="7" fillId="5" borderId="2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/>
    <xf numFmtId="0" fontId="1" fillId="6" borderId="0" xfId="0" applyFont="1" applyFill="1" applyAlignment="1"/>
    <xf numFmtId="9" fontId="2" fillId="0" borderId="2" xfId="0" applyNumberFormat="1" applyFont="1" applyBorder="1" applyAlignment="1">
      <alignment vertical="center"/>
    </xf>
    <xf numFmtId="10" fontId="1" fillId="0" borderId="0" xfId="0" applyNumberFormat="1" applyFont="1" applyAlignment="1"/>
    <xf numFmtId="0" fontId="3" fillId="0" borderId="0" xfId="0" applyFont="1" applyAlignmen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9" fontId="5" fillId="0" borderId="0" xfId="0" applyNumberFormat="1" applyFont="1" applyAlignment="1"/>
    <xf numFmtId="9" fontId="5" fillId="0" borderId="0" xfId="0" applyNumberFormat="1" applyFont="1"/>
    <xf numFmtId="0" fontId="3" fillId="8" borderId="0" xfId="0" applyFont="1" applyFill="1"/>
    <xf numFmtId="0" fontId="1" fillId="0" borderId="0" xfId="0" applyFont="1" applyBorder="1"/>
    <xf numFmtId="9" fontId="1" fillId="0" borderId="0" xfId="0" applyNumberFormat="1" applyFont="1" applyBorder="1"/>
    <xf numFmtId="0" fontId="2" fillId="8" borderId="0" xfId="0" applyFont="1" applyFill="1"/>
    <xf numFmtId="0" fontId="2" fillId="0" borderId="0" xfId="0" applyFont="1" applyBorder="1"/>
    <xf numFmtId="0" fontId="5" fillId="7" borderId="0" xfId="0" applyFont="1" applyFill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9" fontId="5" fillId="7" borderId="0" xfId="0" applyNumberFormat="1" applyFont="1" applyFill="1"/>
    <xf numFmtId="0" fontId="1" fillId="2" borderId="0" xfId="0" applyFont="1" applyFill="1" applyBorder="1" applyAlignment="1"/>
    <xf numFmtId="0" fontId="5" fillId="0" borderId="0" xfId="0" applyFont="1" applyBorder="1"/>
    <xf numFmtId="0" fontId="1" fillId="0" borderId="3" xfId="0" applyFont="1" applyBorder="1"/>
    <xf numFmtId="9" fontId="1" fillId="0" borderId="3" xfId="0" applyNumberFormat="1" applyFont="1" applyBorder="1"/>
    <xf numFmtId="0" fontId="8" fillId="0" borderId="0" xfId="0" applyFont="1"/>
    <xf numFmtId="0" fontId="8" fillId="0" borderId="0" xfId="0" applyFont="1" applyFill="1"/>
    <xf numFmtId="9" fontId="0" fillId="0" borderId="0" xfId="0" applyNumberFormat="1"/>
    <xf numFmtId="0" fontId="9" fillId="0" borderId="0" xfId="0" applyFont="1"/>
    <xf numFmtId="9" fontId="11" fillId="0" borderId="0" xfId="0" applyNumberFormat="1" applyFont="1"/>
    <xf numFmtId="0" fontId="11" fillId="0" borderId="0" xfId="0" applyFont="1" applyAlignment="1"/>
    <xf numFmtId="0" fontId="12" fillId="0" borderId="0" xfId="0" applyFont="1"/>
    <xf numFmtId="0" fontId="11" fillId="0" borderId="0" xfId="0" applyFont="1"/>
    <xf numFmtId="0" fontId="0" fillId="0" borderId="0" xfId="0"/>
    <xf numFmtId="9" fontId="1" fillId="0" borderId="0" xfId="0" applyNumberFormat="1" applyFont="1"/>
    <xf numFmtId="0" fontId="0" fillId="0" borderId="0" xfId="0"/>
    <xf numFmtId="9" fontId="1" fillId="0" borderId="0" xfId="0" applyNumberFormat="1" applyFont="1"/>
    <xf numFmtId="0" fontId="5" fillId="0" borderId="0" xfId="0" applyFont="1"/>
    <xf numFmtId="0" fontId="0" fillId="0" borderId="0" xfId="0"/>
    <xf numFmtId="9" fontId="1" fillId="0" borderId="0" xfId="0" applyNumberFormat="1" applyFont="1"/>
    <xf numFmtId="0" fontId="0" fillId="0" borderId="0" xfId="0"/>
    <xf numFmtId="9" fontId="1" fillId="0" borderId="0" xfId="0" applyNumberFormat="1" applyFont="1"/>
    <xf numFmtId="0" fontId="5" fillId="0" borderId="0" xfId="0" applyFont="1" applyAlignment="1"/>
    <xf numFmtId="0" fontId="0" fillId="0" borderId="0" xfId="0"/>
    <xf numFmtId="9" fontId="1" fillId="0" borderId="0" xfId="0" applyNumberFormat="1" applyFont="1"/>
    <xf numFmtId="0" fontId="1" fillId="0" borderId="0" xfId="0" applyFont="1" applyAlignment="1"/>
    <xf numFmtId="0" fontId="5" fillId="0" borderId="0" xfId="0" applyFont="1" applyAlignment="1"/>
    <xf numFmtId="0" fontId="0" fillId="0" borderId="0" xfId="0"/>
    <xf numFmtId="9" fontId="1" fillId="0" borderId="0" xfId="0" applyNumberFormat="1" applyFont="1"/>
    <xf numFmtId="0" fontId="1" fillId="0" borderId="0" xfId="0" applyFont="1" applyAlignment="1"/>
    <xf numFmtId="0" fontId="5" fillId="0" borderId="0" xfId="0" applyFont="1" applyAlignment="1"/>
    <xf numFmtId="0" fontId="0" fillId="0" borderId="0" xfId="0"/>
    <xf numFmtId="9" fontId="1" fillId="0" borderId="0" xfId="0" applyNumberFormat="1" applyFont="1"/>
    <xf numFmtId="0" fontId="5" fillId="0" borderId="0" xfId="0" applyFont="1" applyAlignment="1"/>
    <xf numFmtId="0" fontId="0" fillId="0" borderId="0" xfId="0"/>
    <xf numFmtId="9" fontId="1" fillId="0" borderId="0" xfId="0" applyNumberFormat="1" applyFont="1"/>
    <xf numFmtId="0" fontId="5" fillId="0" borderId="0" xfId="0" applyFont="1" applyAlignment="1"/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5" fillId="0" borderId="0" xfId="0" applyFont="1"/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/>
    <xf numFmtId="9" fontId="1" fillId="0" borderId="0" xfId="0" applyNumberFormat="1" applyFont="1" applyAlignment="1"/>
    <xf numFmtId="0" fontId="5" fillId="0" borderId="0" xfId="0" applyFont="1" applyAlignment="1"/>
    <xf numFmtId="9" fontId="5" fillId="0" borderId="0" xfId="0" applyNumberFormat="1" applyFont="1" applyAlignment="1"/>
    <xf numFmtId="0" fontId="0" fillId="0" borderId="0" xfId="0"/>
    <xf numFmtId="9" fontId="1" fillId="0" borderId="0" xfId="0" applyNumberFormat="1" applyFont="1"/>
    <xf numFmtId="9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H86"/>
  <sheetViews>
    <sheetView topLeftCell="ST1" zoomScale="90" zoomScaleNormal="90" workbookViewId="0">
      <pane ySplit="2" topLeftCell="A3" activePane="bottomLeft" state="frozen"/>
      <selection pane="bottomLeft" activeCell="TC1" sqref="TC1:TH1048576"/>
    </sheetView>
  </sheetViews>
  <sheetFormatPr defaultColWidth="9.140625" defaultRowHeight="12.75"/>
  <cols>
    <col min="1" max="1" width="30.7109375" style="2" hidden="1" customWidth="1"/>
    <col min="2" max="7" width="0" style="2" hidden="1" customWidth="1"/>
    <col min="8" max="8" width="30.7109375" style="2" hidden="1" customWidth="1"/>
    <col min="9" max="12" width="0" style="2" hidden="1" customWidth="1"/>
    <col min="13" max="14" width="0" style="4" hidden="1" customWidth="1"/>
    <col min="15" max="20" width="0" style="2" hidden="1" customWidth="1"/>
    <col min="21" max="21" width="0" style="4" hidden="1" customWidth="1"/>
    <col min="22" max="28" width="0" style="2" hidden="1" customWidth="1"/>
    <col min="29" max="29" width="0" style="4" hidden="1" customWidth="1"/>
    <col min="30" max="36" width="0" style="2" hidden="1" customWidth="1"/>
    <col min="37" max="37" width="0" style="4" hidden="1" customWidth="1"/>
    <col min="38" max="44" width="0" style="2" hidden="1" customWidth="1"/>
    <col min="45" max="45" width="0" style="4" hidden="1" customWidth="1"/>
    <col min="46" max="52" width="0" style="2" hidden="1" customWidth="1"/>
    <col min="53" max="53" width="0" style="4" hidden="1" customWidth="1"/>
    <col min="54" max="60" width="0" style="2" hidden="1" customWidth="1"/>
    <col min="61" max="61" width="0" style="4" hidden="1" customWidth="1"/>
    <col min="62" max="68" width="0" style="2" hidden="1" customWidth="1"/>
    <col min="69" max="69" width="0" style="4" hidden="1" customWidth="1"/>
    <col min="70" max="76" width="0" style="2" hidden="1" customWidth="1"/>
    <col min="77" max="77" width="0" style="4" hidden="1" customWidth="1"/>
    <col min="78" max="84" width="0" style="2" hidden="1" customWidth="1"/>
    <col min="85" max="85" width="0" style="4" hidden="1" customWidth="1"/>
    <col min="86" max="92" width="0" style="2" hidden="1" customWidth="1"/>
    <col min="93" max="93" width="0" style="4" hidden="1" customWidth="1"/>
    <col min="94" max="100" width="0" style="2" hidden="1" customWidth="1"/>
    <col min="101" max="101" width="0" style="4" hidden="1" customWidth="1"/>
    <col min="102" max="108" width="0" style="2" hidden="1" customWidth="1"/>
    <col min="109" max="109" width="0" style="4" hidden="1" customWidth="1"/>
    <col min="110" max="111" width="0" style="2" hidden="1" customWidth="1"/>
    <col min="112" max="112" width="30.7109375" style="2" customWidth="1"/>
    <col min="113" max="116" width="9.140625" style="2"/>
    <col min="117" max="117" width="9.140625" style="4"/>
    <col min="118" max="119" width="9.140625" style="2"/>
    <col min="120" max="120" width="30.7109375" style="2" customWidth="1"/>
    <col min="121" max="124" width="9.140625" style="2"/>
    <col min="125" max="125" width="9.140625" style="4"/>
    <col min="126" max="132" width="9.140625" style="2"/>
    <col min="133" max="133" width="9.140625" style="4"/>
    <col min="134" max="140" width="9.140625" style="2"/>
    <col min="141" max="141" width="9.140625" style="4"/>
    <col min="142" max="148" width="9.140625" style="2"/>
    <col min="149" max="149" width="9.140625" style="4"/>
    <col min="150" max="156" width="9.140625" style="2"/>
    <col min="157" max="157" width="9.140625" style="4"/>
    <col min="158" max="164" width="9.140625" style="2"/>
    <col min="165" max="165" width="9.140625" style="4"/>
    <col min="166" max="172" width="9.140625" style="2"/>
    <col min="173" max="173" width="9.140625" style="4"/>
    <col min="174" max="180" width="9.140625" style="2"/>
    <col min="181" max="181" width="9.140625" style="4"/>
    <col min="182" max="188" width="9.140625" style="2"/>
    <col min="189" max="189" width="9.140625" style="4"/>
    <col min="190" max="196" width="9.140625" style="2"/>
    <col min="197" max="197" width="9.140625" style="4"/>
    <col min="198" max="204" width="9.140625" style="2"/>
    <col min="205" max="205" width="9.140625" style="4"/>
    <col min="206" max="213" width="9.140625" style="2"/>
    <col min="214" max="214" width="9.140625" style="4"/>
    <col min="215" max="228" width="9.140625" style="2"/>
    <col min="229" max="229" width="9.140625" style="4"/>
    <col min="230" max="235" width="9.140625" style="2"/>
    <col min="236" max="236" width="9.140625" style="4"/>
    <col min="237" max="250" width="9.140625" style="2"/>
    <col min="251" max="251" width="9.140625" style="4"/>
    <col min="252" max="258" width="9.140625" style="2"/>
    <col min="259" max="259" width="9.140625" style="4"/>
    <col min="260" max="302" width="9.140625" style="2"/>
    <col min="303" max="303" width="9.140625" style="139"/>
    <col min="304" max="310" width="9.140625" style="2"/>
    <col min="311" max="311" width="9.140625" style="139"/>
    <col min="312" max="359" width="9.140625" style="2"/>
    <col min="360" max="360" width="9.140625" style="139"/>
    <col min="361" max="366" width="9.140625" style="2"/>
    <col min="367" max="367" width="9.140625" style="139"/>
    <col min="368" max="373" width="9.140625" style="2"/>
    <col min="374" max="374" width="9.140625" style="139"/>
    <col min="375" max="380" width="9.140625" style="2"/>
    <col min="381" max="381" width="9.140625" style="139"/>
    <col min="382" max="387" width="9.140625" style="2"/>
    <col min="388" max="388" width="9.140625" style="139"/>
    <col min="389" max="389" width="9.140625" style="2"/>
    <col min="390" max="394" width="9.140625" style="132"/>
    <col min="395" max="395" width="9.140625" style="139"/>
    <col min="396" max="396" width="9.140625" style="2"/>
    <col min="397" max="401" width="9.140625" style="132"/>
    <col min="402" max="402" width="9.140625" style="139"/>
    <col min="403" max="403" width="9.140625" style="2"/>
    <col min="404" max="408" width="9.140625" style="132"/>
    <col min="409" max="409" width="9.140625" style="139"/>
    <col min="410" max="410" width="9.140625" style="2"/>
    <col min="411" max="415" width="9.140625" style="132"/>
    <col min="416" max="416" width="9.140625" style="139"/>
    <col min="417" max="417" width="9.140625" style="2"/>
    <col min="418" max="422" width="9.140625" style="132"/>
    <col min="423" max="423" width="9.140625" style="139"/>
    <col min="424" max="424" width="9.140625" style="2"/>
    <col min="425" max="429" width="9.140625" style="132"/>
    <col min="430" max="430" width="9.140625" style="139"/>
    <col min="431" max="431" width="9.140625" style="2"/>
    <col min="432" max="436" width="9.140625" style="132"/>
    <col min="437" max="437" width="9.140625" style="139"/>
    <col min="438" max="438" width="9.140625" style="2"/>
    <col min="439" max="443" width="9.140625" style="132"/>
    <col min="444" max="444" width="9.140625" style="139"/>
    <col min="445" max="445" width="9.140625" style="2"/>
    <col min="446" max="450" width="9.140625" style="132"/>
    <col min="451" max="451" width="9.140625" style="139"/>
    <col min="452" max="452" width="9.140625" style="2"/>
    <col min="453" max="457" width="9.140625" style="132"/>
    <col min="458" max="458" width="9.140625" style="139"/>
    <col min="459" max="459" width="9.140625" style="2"/>
    <col min="460" max="464" width="9.140625" style="132"/>
    <col min="465" max="465" width="9.140625" style="139"/>
    <col min="466" max="466" width="9.140625" style="2"/>
    <col min="467" max="471" width="9.140625" style="132"/>
    <col min="472" max="472" width="9.140625" style="139"/>
    <col min="473" max="473" width="9.140625" style="2"/>
    <col min="474" max="478" width="9.140625" style="132"/>
    <col min="479" max="479" width="9.140625" style="139"/>
    <col min="480" max="480" width="9.140625" style="2"/>
    <col min="481" max="485" width="9.140625" style="132"/>
    <col min="486" max="486" width="9.140625" style="139"/>
    <col min="487" max="487" width="9.140625" style="2"/>
    <col min="488" max="492" width="9.140625" style="132"/>
    <col min="493" max="493" width="9.140625" style="139"/>
    <col min="494" max="494" width="9.140625" style="2"/>
    <col min="495" max="499" width="9.140625" style="132"/>
    <col min="500" max="500" width="9.140625" style="139"/>
    <col min="501" max="501" width="9.140625" style="2"/>
    <col min="502" max="506" width="9.140625" style="132"/>
    <col min="507" max="507" width="9.140625" style="139"/>
    <col min="508" max="508" width="9.140625" style="2"/>
    <col min="509" max="513" width="9.140625" style="132"/>
    <col min="514" max="514" width="9.140625" style="139"/>
    <col min="515" max="515" width="9.140625" style="2"/>
    <col min="516" max="520" width="9.140625" style="132"/>
    <col min="521" max="521" width="9.140625" style="139"/>
    <col min="522" max="522" width="9.140625" style="2"/>
    <col min="523" max="527" width="9.140625" style="132"/>
    <col min="528" max="528" width="9.140625" style="139"/>
    <col min="529" max="16384" width="9.140625" style="2"/>
  </cols>
  <sheetData>
    <row r="1" spans="1:528" ht="25.5" customHeight="1">
      <c r="A1" s="86" t="s">
        <v>115</v>
      </c>
      <c r="B1" s="76"/>
      <c r="C1" s="76"/>
      <c r="D1" s="76"/>
      <c r="E1" s="76"/>
      <c r="F1" s="76"/>
      <c r="H1" s="79" t="s">
        <v>122</v>
      </c>
      <c r="N1" s="16"/>
      <c r="P1" s="79" t="s">
        <v>118</v>
      </c>
      <c r="X1" s="79" t="s">
        <v>119</v>
      </c>
      <c r="AF1" s="79" t="s">
        <v>121</v>
      </c>
      <c r="AN1" s="79" t="s">
        <v>124</v>
      </c>
      <c r="AV1" s="79" t="s">
        <v>125</v>
      </c>
      <c r="BD1" s="79" t="s">
        <v>126</v>
      </c>
      <c r="BL1" s="79" t="s">
        <v>127</v>
      </c>
      <c r="BT1" s="79" t="s">
        <v>128</v>
      </c>
      <c r="CB1" s="80" t="s">
        <v>129</v>
      </c>
      <c r="CJ1" s="80" t="s">
        <v>130</v>
      </c>
      <c r="CR1" s="80" t="s">
        <v>131</v>
      </c>
      <c r="CZ1" s="80" t="s">
        <v>133</v>
      </c>
      <c r="DH1" s="80" t="s">
        <v>134</v>
      </c>
      <c r="DP1" s="80" t="s">
        <v>136</v>
      </c>
      <c r="DX1" s="2" t="s">
        <v>138</v>
      </c>
      <c r="EF1" s="2" t="s">
        <v>140</v>
      </c>
      <c r="EN1" s="2" t="s">
        <v>143</v>
      </c>
      <c r="EV1" s="2" t="s">
        <v>144</v>
      </c>
      <c r="FD1" s="2" t="s">
        <v>145</v>
      </c>
      <c r="FL1" s="2" t="s">
        <v>146</v>
      </c>
      <c r="FT1" s="2" t="s">
        <v>147</v>
      </c>
      <c r="GB1" s="2" t="s">
        <v>150</v>
      </c>
      <c r="GJ1" s="2" t="s">
        <v>151</v>
      </c>
      <c r="GR1" s="2" t="s">
        <v>152</v>
      </c>
      <c r="HA1" s="142" t="s">
        <v>157</v>
      </c>
      <c r="HB1" s="142"/>
      <c r="HI1" s="142" t="s">
        <v>163</v>
      </c>
      <c r="HJ1" s="142"/>
      <c r="HN1" s="4"/>
      <c r="HP1" s="142" t="s">
        <v>168</v>
      </c>
      <c r="HQ1" s="142"/>
      <c r="HW1" s="142" t="s">
        <v>178</v>
      </c>
      <c r="HX1" s="142"/>
      <c r="ID1" s="142" t="s">
        <v>179</v>
      </c>
      <c r="IE1" s="142"/>
      <c r="IL1" s="2" t="s">
        <v>181</v>
      </c>
      <c r="IT1" s="2" t="s">
        <v>184</v>
      </c>
      <c r="JB1" s="142" t="s">
        <v>185</v>
      </c>
      <c r="JC1" s="142"/>
      <c r="JD1" s="103"/>
      <c r="JE1" s="103"/>
      <c r="JF1" s="103"/>
      <c r="JG1" s="103"/>
      <c r="JH1" s="103"/>
      <c r="JI1" s="142" t="s">
        <v>186</v>
      </c>
      <c r="JJ1" s="142"/>
      <c r="JK1" s="103"/>
      <c r="JL1" s="103"/>
      <c r="JM1" s="103"/>
      <c r="JN1" s="103"/>
      <c r="JP1" s="142" t="s">
        <v>188</v>
      </c>
      <c r="JQ1" s="142"/>
      <c r="JR1" s="132"/>
      <c r="JS1" s="132"/>
      <c r="JT1" s="132"/>
      <c r="JU1" s="132"/>
      <c r="JW1" s="142" t="s">
        <v>190</v>
      </c>
      <c r="JX1" s="142"/>
      <c r="JY1" s="132"/>
      <c r="JZ1" s="132"/>
      <c r="KA1" s="132"/>
      <c r="KB1" s="132"/>
      <c r="KC1" s="132"/>
      <c r="KD1" s="142" t="s">
        <v>191</v>
      </c>
      <c r="KE1" s="142"/>
      <c r="KF1" s="132"/>
      <c r="KG1" s="132"/>
      <c r="KH1" s="132"/>
      <c r="KI1" s="132"/>
      <c r="KJ1" s="132"/>
      <c r="KL1" s="2" t="s">
        <v>193</v>
      </c>
      <c r="KT1" s="2" t="s">
        <v>195</v>
      </c>
      <c r="LA1" s="142" t="s">
        <v>196</v>
      </c>
      <c r="LB1" s="142"/>
      <c r="LC1" s="132"/>
      <c r="LD1" s="132"/>
      <c r="LE1" s="132"/>
      <c r="LF1" s="132"/>
      <c r="LG1" s="132"/>
      <c r="LH1" s="142" t="s">
        <v>197</v>
      </c>
      <c r="LI1" s="142"/>
      <c r="LJ1" s="132"/>
      <c r="LK1" s="132"/>
      <c r="LL1" s="132"/>
      <c r="LM1" s="139"/>
      <c r="LN1" s="132"/>
      <c r="LO1" s="142" t="s">
        <v>198</v>
      </c>
      <c r="LP1" s="142"/>
      <c r="LQ1" s="132"/>
      <c r="LR1" s="132"/>
      <c r="LS1" s="132"/>
      <c r="LT1" s="139"/>
      <c r="LU1" s="132"/>
      <c r="LV1" s="142" t="s">
        <v>199</v>
      </c>
      <c r="LW1" s="142"/>
      <c r="LX1" s="132"/>
      <c r="LY1" s="132"/>
      <c r="LZ1" s="132"/>
      <c r="MA1" s="132"/>
      <c r="MB1" s="132"/>
      <c r="MC1" s="142" t="s">
        <v>200</v>
      </c>
      <c r="MD1" s="142"/>
      <c r="ME1" s="132"/>
      <c r="MF1" s="132"/>
      <c r="MG1" s="132"/>
      <c r="MH1" s="139"/>
      <c r="MI1" s="132"/>
      <c r="MJ1" s="142" t="s">
        <v>201</v>
      </c>
      <c r="MK1" s="142"/>
      <c r="ML1" s="132"/>
      <c r="MM1" s="132"/>
      <c r="MN1" s="132"/>
      <c r="MO1" s="139"/>
      <c r="MQ1" s="2" t="s">
        <v>205</v>
      </c>
      <c r="MX1" s="2" t="s">
        <v>206</v>
      </c>
      <c r="NE1" s="2" t="s">
        <v>208</v>
      </c>
      <c r="NL1" s="2" t="s">
        <v>209</v>
      </c>
      <c r="NS1" s="2" t="s">
        <v>210</v>
      </c>
      <c r="NZ1" s="132" t="s">
        <v>211</v>
      </c>
      <c r="OG1" s="132" t="s">
        <v>212</v>
      </c>
      <c r="ON1" s="132" t="s">
        <v>213</v>
      </c>
      <c r="OU1" s="132" t="s">
        <v>214</v>
      </c>
      <c r="PB1" s="132" t="s">
        <v>216</v>
      </c>
      <c r="PI1" s="132" t="s">
        <v>217</v>
      </c>
      <c r="PP1" s="132" t="s">
        <v>218</v>
      </c>
      <c r="PW1" s="132" t="s">
        <v>219</v>
      </c>
      <c r="QD1" s="132" t="s">
        <v>220</v>
      </c>
      <c r="QK1" s="132" t="s">
        <v>221</v>
      </c>
      <c r="QR1" s="132" t="s">
        <v>222</v>
      </c>
      <c r="QY1" s="132" t="s">
        <v>223</v>
      </c>
      <c r="RF1" s="132" t="s">
        <v>224</v>
      </c>
      <c r="RM1" s="132" t="s">
        <v>225</v>
      </c>
      <c r="RT1" s="132" t="s">
        <v>228</v>
      </c>
      <c r="SA1" s="132" t="s">
        <v>229</v>
      </c>
      <c r="SH1" s="132" t="s">
        <v>230</v>
      </c>
      <c r="SO1" s="132" t="s">
        <v>231</v>
      </c>
      <c r="SV1" s="132" t="s">
        <v>232</v>
      </c>
      <c r="TC1" s="132" t="s">
        <v>233</v>
      </c>
    </row>
    <row r="2" spans="1:528" ht="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4" t="s">
        <v>5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4" t="s">
        <v>5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4" t="s">
        <v>5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4" t="s">
        <v>5</v>
      </c>
      <c r="AN2" s="2" t="s">
        <v>0</v>
      </c>
      <c r="AO2" s="2" t="s">
        <v>1</v>
      </c>
      <c r="AP2" s="2" t="s">
        <v>2</v>
      </c>
      <c r="AQ2" s="2" t="s">
        <v>3</v>
      </c>
      <c r="AR2" s="2" t="s">
        <v>4</v>
      </c>
      <c r="AS2" s="4" t="s">
        <v>5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4</v>
      </c>
      <c r="BA2" s="4" t="s">
        <v>5</v>
      </c>
      <c r="BD2" s="2" t="s">
        <v>0</v>
      </c>
      <c r="BE2" s="2" t="s">
        <v>1</v>
      </c>
      <c r="BF2" s="2" t="s">
        <v>2</v>
      </c>
      <c r="BG2" s="2" t="s">
        <v>3</v>
      </c>
      <c r="BH2" s="2" t="s">
        <v>4</v>
      </c>
      <c r="BI2" s="4" t="s">
        <v>5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4</v>
      </c>
      <c r="BQ2" s="4" t="s">
        <v>5</v>
      </c>
      <c r="BT2" s="2" t="s">
        <v>0</v>
      </c>
      <c r="BU2" s="2" t="s">
        <v>1</v>
      </c>
      <c r="BV2" s="2" t="s">
        <v>2</v>
      </c>
      <c r="BW2" s="2" t="s">
        <v>3</v>
      </c>
      <c r="BX2" s="2" t="s">
        <v>4</v>
      </c>
      <c r="BY2" s="4" t="s">
        <v>5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4" t="s">
        <v>5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4</v>
      </c>
      <c r="CO2" s="4" t="s">
        <v>5</v>
      </c>
      <c r="CR2" s="2" t="s">
        <v>0</v>
      </c>
      <c r="CS2" s="2" t="s">
        <v>1</v>
      </c>
      <c r="CT2" s="2" t="s">
        <v>2</v>
      </c>
      <c r="CU2" s="2" t="s">
        <v>3</v>
      </c>
      <c r="CV2" s="2" t="s">
        <v>4</v>
      </c>
      <c r="CW2" s="4" t="s">
        <v>5</v>
      </c>
      <c r="CZ2" s="2" t="s">
        <v>0</v>
      </c>
      <c r="DA2" s="2" t="s">
        <v>1</v>
      </c>
      <c r="DB2" s="2" t="s">
        <v>2</v>
      </c>
      <c r="DC2" s="2" t="s">
        <v>3</v>
      </c>
      <c r="DD2" s="2" t="s">
        <v>4</v>
      </c>
      <c r="DE2" s="4" t="s">
        <v>5</v>
      </c>
      <c r="DH2" s="2" t="s">
        <v>0</v>
      </c>
      <c r="DI2" s="2" t="s">
        <v>1</v>
      </c>
      <c r="DJ2" s="2" t="s">
        <v>2</v>
      </c>
      <c r="DK2" s="2" t="s">
        <v>3</v>
      </c>
      <c r="DL2" s="2" t="s">
        <v>4</v>
      </c>
      <c r="DM2" s="4" t="s">
        <v>5</v>
      </c>
      <c r="DP2" s="2" t="s">
        <v>0</v>
      </c>
      <c r="DQ2" s="2" t="s">
        <v>1</v>
      </c>
      <c r="DR2" s="2" t="s">
        <v>2</v>
      </c>
      <c r="DS2" s="2" t="s">
        <v>3</v>
      </c>
      <c r="DT2" s="2" t="s">
        <v>4</v>
      </c>
      <c r="DU2" s="4" t="s">
        <v>5</v>
      </c>
      <c r="DX2" s="2" t="s">
        <v>0</v>
      </c>
      <c r="DY2" s="2" t="s">
        <v>1</v>
      </c>
      <c r="DZ2" s="2" t="s">
        <v>2</v>
      </c>
      <c r="EA2" s="2" t="s">
        <v>3</v>
      </c>
      <c r="EB2" s="2" t="s">
        <v>4</v>
      </c>
      <c r="EC2" s="4" t="s">
        <v>5</v>
      </c>
      <c r="EF2" s="2" t="s">
        <v>0</v>
      </c>
      <c r="EG2" s="2" t="s">
        <v>1</v>
      </c>
      <c r="EH2" s="2" t="s">
        <v>2</v>
      </c>
      <c r="EI2" s="2" t="s">
        <v>3</v>
      </c>
      <c r="EJ2" s="2" t="s">
        <v>4</v>
      </c>
      <c r="EK2" s="4" t="s">
        <v>5</v>
      </c>
      <c r="EN2" s="2" t="s">
        <v>0</v>
      </c>
      <c r="EO2" s="2" t="s">
        <v>1</v>
      </c>
      <c r="EP2" s="2" t="s">
        <v>2</v>
      </c>
      <c r="EQ2" s="2" t="s">
        <v>3</v>
      </c>
      <c r="ER2" s="2" t="s">
        <v>4</v>
      </c>
      <c r="ES2" s="4" t="s">
        <v>5</v>
      </c>
      <c r="EV2" s="2" t="s">
        <v>0</v>
      </c>
      <c r="EW2" s="2" t="s">
        <v>1</v>
      </c>
      <c r="EX2" s="2" t="s">
        <v>2</v>
      </c>
      <c r="EY2" s="2" t="s">
        <v>3</v>
      </c>
      <c r="EZ2" s="2" t="s">
        <v>4</v>
      </c>
      <c r="FA2" s="4" t="s">
        <v>5</v>
      </c>
      <c r="FD2" s="2" t="s">
        <v>0</v>
      </c>
      <c r="FE2" s="2" t="s">
        <v>1</v>
      </c>
      <c r="FF2" s="2" t="s">
        <v>2</v>
      </c>
      <c r="FG2" s="2" t="s">
        <v>3</v>
      </c>
      <c r="FH2" s="2" t="s">
        <v>4</v>
      </c>
      <c r="FI2" s="4" t="s">
        <v>5</v>
      </c>
      <c r="FL2" t="s">
        <v>0</v>
      </c>
      <c r="FM2" t="s">
        <v>1</v>
      </c>
      <c r="FN2" t="s">
        <v>2</v>
      </c>
      <c r="FO2" t="s">
        <v>3</v>
      </c>
      <c r="FP2" t="s">
        <v>4</v>
      </c>
      <c r="FQ2" s="97" t="s">
        <v>5</v>
      </c>
      <c r="FT2" s="2" t="s">
        <v>0</v>
      </c>
      <c r="FU2" s="2" t="s">
        <v>1</v>
      </c>
      <c r="FV2" s="2" t="s">
        <v>2</v>
      </c>
      <c r="FW2" s="2" t="s">
        <v>3</v>
      </c>
      <c r="FX2" s="2" t="s">
        <v>4</v>
      </c>
      <c r="FY2" s="4" t="s">
        <v>5</v>
      </c>
      <c r="GB2" s="2" t="s">
        <v>0</v>
      </c>
      <c r="GC2" s="2" t="s">
        <v>1</v>
      </c>
      <c r="GD2" s="2" t="s">
        <v>2</v>
      </c>
      <c r="GE2" s="2" t="s">
        <v>3</v>
      </c>
      <c r="GF2" s="2" t="s">
        <v>4</v>
      </c>
      <c r="GG2" s="4" t="s">
        <v>5</v>
      </c>
      <c r="GJ2" s="2" t="s">
        <v>0</v>
      </c>
      <c r="GK2" s="2" t="s">
        <v>1</v>
      </c>
      <c r="GL2" s="2" t="s">
        <v>2</v>
      </c>
      <c r="GM2" s="2" t="s">
        <v>3</v>
      </c>
      <c r="GN2" s="2" t="s">
        <v>4</v>
      </c>
      <c r="GO2" s="4" t="s">
        <v>5</v>
      </c>
      <c r="GR2" s="2" t="s">
        <v>0</v>
      </c>
      <c r="GS2" s="2" t="s">
        <v>1</v>
      </c>
      <c r="GT2" s="2" t="s">
        <v>2</v>
      </c>
      <c r="GU2" s="2" t="s">
        <v>3</v>
      </c>
      <c r="GV2" s="2" t="s">
        <v>4</v>
      </c>
      <c r="GW2" s="4" t="s">
        <v>5</v>
      </c>
      <c r="HA2" s="2" t="s">
        <v>0</v>
      </c>
      <c r="HB2" s="2" t="s">
        <v>1</v>
      </c>
      <c r="HC2" s="2" t="s">
        <v>2</v>
      </c>
      <c r="HD2" s="2" t="s">
        <v>3</v>
      </c>
      <c r="HE2" s="2" t="s">
        <v>4</v>
      </c>
      <c r="HF2" s="4" t="s">
        <v>5</v>
      </c>
      <c r="HI2" t="s">
        <v>0</v>
      </c>
      <c r="HJ2" t="s">
        <v>1</v>
      </c>
      <c r="HK2" t="s">
        <v>2</v>
      </c>
      <c r="HL2" t="s">
        <v>3</v>
      </c>
      <c r="HM2" t="s">
        <v>4</v>
      </c>
      <c r="HN2" s="97" t="s">
        <v>5</v>
      </c>
      <c r="HP2" s="2" t="s">
        <v>0</v>
      </c>
      <c r="HQ2" s="2" t="s">
        <v>1</v>
      </c>
      <c r="HR2" s="2" t="s">
        <v>2</v>
      </c>
      <c r="HS2" s="2" t="s">
        <v>3</v>
      </c>
      <c r="HT2" s="2" t="s">
        <v>4</v>
      </c>
      <c r="HU2" s="4" t="s">
        <v>5</v>
      </c>
      <c r="HW2" s="2" t="s">
        <v>0</v>
      </c>
      <c r="HX2" s="2" t="s">
        <v>1</v>
      </c>
      <c r="HY2" s="2" t="s">
        <v>2</v>
      </c>
      <c r="HZ2" s="2" t="s">
        <v>3</v>
      </c>
      <c r="IA2" s="2" t="s">
        <v>4</v>
      </c>
      <c r="IB2" s="4" t="s">
        <v>5</v>
      </c>
      <c r="ID2" s="2" t="s">
        <v>0</v>
      </c>
      <c r="IE2" s="2" t="s">
        <v>1</v>
      </c>
      <c r="IF2" s="2" t="s">
        <v>2</v>
      </c>
      <c r="IG2" s="2" t="s">
        <v>3</v>
      </c>
      <c r="IH2" s="2" t="s">
        <v>4</v>
      </c>
      <c r="II2" s="4" t="s">
        <v>5</v>
      </c>
      <c r="IL2" s="2" t="s">
        <v>0</v>
      </c>
      <c r="IM2" s="2" t="s">
        <v>1</v>
      </c>
      <c r="IN2" s="2" t="s">
        <v>2</v>
      </c>
      <c r="IO2" s="2" t="s">
        <v>3</v>
      </c>
      <c r="IP2" s="2" t="s">
        <v>4</v>
      </c>
      <c r="IQ2" s="4" t="s">
        <v>5</v>
      </c>
      <c r="IT2" s="2" t="s">
        <v>0</v>
      </c>
      <c r="IU2" s="2" t="s">
        <v>1</v>
      </c>
      <c r="IV2" s="2" t="s">
        <v>2</v>
      </c>
      <c r="IW2" s="2" t="s">
        <v>3</v>
      </c>
      <c r="IX2" s="2" t="s">
        <v>4</v>
      </c>
      <c r="IY2" s="4" t="s">
        <v>5</v>
      </c>
      <c r="JB2" s="103" t="s">
        <v>0</v>
      </c>
      <c r="JC2" s="103" t="s">
        <v>1</v>
      </c>
      <c r="JD2" s="103" t="s">
        <v>2</v>
      </c>
      <c r="JE2" s="103" t="s">
        <v>3</v>
      </c>
      <c r="JF2" s="103" t="s">
        <v>4</v>
      </c>
      <c r="JG2" s="103" t="s">
        <v>5</v>
      </c>
      <c r="JH2" s="103"/>
      <c r="JI2" s="103" t="s">
        <v>0</v>
      </c>
      <c r="JJ2" s="103" t="s">
        <v>1</v>
      </c>
      <c r="JK2" s="103" t="s">
        <v>2</v>
      </c>
      <c r="JL2" s="103" t="s">
        <v>3</v>
      </c>
      <c r="JM2" s="103" t="s">
        <v>4</v>
      </c>
      <c r="JN2" s="103" t="s">
        <v>5</v>
      </c>
      <c r="JP2" s="138" t="s">
        <v>0</v>
      </c>
      <c r="JQ2" s="138" t="s">
        <v>1</v>
      </c>
      <c r="JR2" s="138" t="s">
        <v>2</v>
      </c>
      <c r="JS2" s="138" t="s">
        <v>3</v>
      </c>
      <c r="JT2" s="138" t="s">
        <v>4</v>
      </c>
      <c r="JU2" s="138" t="s">
        <v>5</v>
      </c>
      <c r="JW2" s="138" t="s">
        <v>0</v>
      </c>
      <c r="JX2" s="138" t="s">
        <v>1</v>
      </c>
      <c r="JY2" s="138" t="s">
        <v>2</v>
      </c>
      <c r="JZ2" s="138" t="s">
        <v>3</v>
      </c>
      <c r="KA2" s="138" t="s">
        <v>4</v>
      </c>
      <c r="KB2" s="138" t="s">
        <v>5</v>
      </c>
      <c r="KC2" s="132"/>
      <c r="KD2" s="138" t="s">
        <v>0</v>
      </c>
      <c r="KE2" s="138" t="s">
        <v>1</v>
      </c>
      <c r="KF2" s="138" t="s">
        <v>2</v>
      </c>
      <c r="KG2" s="138" t="s">
        <v>3</v>
      </c>
      <c r="KH2" s="138" t="s">
        <v>4</v>
      </c>
      <c r="KI2" s="138" t="s">
        <v>5</v>
      </c>
      <c r="KJ2" s="132"/>
      <c r="KL2" s="132" t="s">
        <v>0</v>
      </c>
      <c r="KM2" s="132" t="s">
        <v>1</v>
      </c>
      <c r="KN2" s="132" t="s">
        <v>2</v>
      </c>
      <c r="KO2" s="132" t="s">
        <v>3</v>
      </c>
      <c r="KP2" s="132" t="s">
        <v>4</v>
      </c>
      <c r="KQ2" s="139" t="s">
        <v>5</v>
      </c>
      <c r="KT2" s="132" t="s">
        <v>0</v>
      </c>
      <c r="KU2" s="132" t="s">
        <v>1</v>
      </c>
      <c r="KV2" s="132" t="s">
        <v>2</v>
      </c>
      <c r="KW2" s="132" t="s">
        <v>3</v>
      </c>
      <c r="KX2" s="132" t="s">
        <v>4</v>
      </c>
      <c r="KY2" s="139" t="s">
        <v>5</v>
      </c>
      <c r="LA2" s="138" t="s">
        <v>0</v>
      </c>
      <c r="LB2" s="138" t="s">
        <v>1</v>
      </c>
      <c r="LC2" s="138" t="s">
        <v>2</v>
      </c>
      <c r="LD2" s="138" t="s">
        <v>3</v>
      </c>
      <c r="LE2" s="138" t="s">
        <v>4</v>
      </c>
      <c r="LF2" s="138" t="s">
        <v>5</v>
      </c>
      <c r="LG2" s="132"/>
      <c r="LH2" s="138" t="s">
        <v>0</v>
      </c>
      <c r="LI2" s="138" t="s">
        <v>1</v>
      </c>
      <c r="LJ2" s="138" t="s">
        <v>2</v>
      </c>
      <c r="LK2" s="138" t="s">
        <v>3</v>
      </c>
      <c r="LL2" s="138" t="s">
        <v>4</v>
      </c>
      <c r="LM2" s="140" t="s">
        <v>5</v>
      </c>
      <c r="LN2" s="132"/>
      <c r="LO2" s="138" t="s">
        <v>0</v>
      </c>
      <c r="LP2" s="138" t="s">
        <v>1</v>
      </c>
      <c r="LQ2" s="138" t="s">
        <v>2</v>
      </c>
      <c r="LR2" s="138" t="s">
        <v>3</v>
      </c>
      <c r="LS2" s="138" t="s">
        <v>4</v>
      </c>
      <c r="LT2" s="140" t="s">
        <v>5</v>
      </c>
      <c r="LU2" s="132"/>
      <c r="LV2" s="138" t="s">
        <v>0</v>
      </c>
      <c r="LW2" s="138" t="s">
        <v>1</v>
      </c>
      <c r="LX2" s="138" t="s">
        <v>2</v>
      </c>
      <c r="LY2" s="138" t="s">
        <v>3</v>
      </c>
      <c r="LZ2" s="138" t="s">
        <v>4</v>
      </c>
      <c r="MA2" s="140" t="s">
        <v>5</v>
      </c>
      <c r="MB2" s="132"/>
      <c r="MC2" s="138" t="s">
        <v>0</v>
      </c>
      <c r="MD2" s="138" t="s">
        <v>1</v>
      </c>
      <c r="ME2" s="138" t="s">
        <v>2</v>
      </c>
      <c r="MF2" s="138" t="s">
        <v>3</v>
      </c>
      <c r="MG2" s="138" t="s">
        <v>4</v>
      </c>
      <c r="MH2" s="140" t="s">
        <v>5</v>
      </c>
      <c r="MI2" s="132"/>
      <c r="MJ2" s="138" t="s">
        <v>0</v>
      </c>
      <c r="MK2" s="138" t="s">
        <v>1</v>
      </c>
      <c r="ML2" s="138" t="s">
        <v>2</v>
      </c>
      <c r="MM2" s="138" t="s">
        <v>3</v>
      </c>
      <c r="MN2" s="138" t="s">
        <v>4</v>
      </c>
      <c r="MO2" s="140" t="s">
        <v>5</v>
      </c>
      <c r="MQ2" s="132" t="s">
        <v>0</v>
      </c>
      <c r="MR2" s="132" t="s">
        <v>1</v>
      </c>
      <c r="MS2" s="132" t="s">
        <v>2</v>
      </c>
      <c r="MT2" s="132" t="s">
        <v>3</v>
      </c>
      <c r="MU2" s="132" t="s">
        <v>4</v>
      </c>
      <c r="MV2" s="139" t="s">
        <v>5</v>
      </c>
      <c r="MX2" s="132" t="s">
        <v>0</v>
      </c>
      <c r="MY2" s="132" t="s">
        <v>1</v>
      </c>
      <c r="MZ2" s="132" t="s">
        <v>2</v>
      </c>
      <c r="NA2" s="132" t="s">
        <v>3</v>
      </c>
      <c r="NB2" s="132" t="s">
        <v>4</v>
      </c>
      <c r="NC2" s="139" t="s">
        <v>5</v>
      </c>
      <c r="NE2" s="132" t="s">
        <v>0</v>
      </c>
      <c r="NF2" s="132" t="s">
        <v>1</v>
      </c>
      <c r="NG2" s="132" t="s">
        <v>2</v>
      </c>
      <c r="NH2" s="132" t="s">
        <v>3</v>
      </c>
      <c r="NI2" s="132" t="s">
        <v>4</v>
      </c>
      <c r="NJ2" s="139" t="s">
        <v>5</v>
      </c>
      <c r="NL2" s="132" t="s">
        <v>0</v>
      </c>
      <c r="NM2" s="132" t="s">
        <v>1</v>
      </c>
      <c r="NN2" s="132" t="s">
        <v>2</v>
      </c>
      <c r="NO2" s="132" t="s">
        <v>3</v>
      </c>
      <c r="NP2" s="132" t="s">
        <v>4</v>
      </c>
      <c r="NQ2" s="139" t="s">
        <v>5</v>
      </c>
      <c r="NS2" s="132" t="s">
        <v>0</v>
      </c>
      <c r="NT2" s="132" t="s">
        <v>1</v>
      </c>
      <c r="NU2" s="132" t="s">
        <v>2</v>
      </c>
      <c r="NV2" s="132" t="s">
        <v>3</v>
      </c>
      <c r="NW2" s="132" t="s">
        <v>4</v>
      </c>
      <c r="NX2" s="139" t="s">
        <v>5</v>
      </c>
      <c r="NZ2" s="132" t="s">
        <v>0</v>
      </c>
      <c r="OA2" s="132" t="s">
        <v>1</v>
      </c>
      <c r="OB2" s="132" t="s">
        <v>2</v>
      </c>
      <c r="OC2" s="132" t="s">
        <v>3</v>
      </c>
      <c r="OD2" s="132" t="s">
        <v>4</v>
      </c>
      <c r="OE2" s="139" t="s">
        <v>5</v>
      </c>
      <c r="OG2" s="132" t="s">
        <v>0</v>
      </c>
      <c r="OH2" s="132" t="s">
        <v>1</v>
      </c>
      <c r="OI2" s="132" t="s">
        <v>2</v>
      </c>
      <c r="OJ2" s="132" t="s">
        <v>3</v>
      </c>
      <c r="OK2" s="132" t="s">
        <v>4</v>
      </c>
      <c r="OL2" s="139" t="s">
        <v>5</v>
      </c>
      <c r="ON2" s="132" t="s">
        <v>0</v>
      </c>
      <c r="OO2" s="132" t="s">
        <v>1</v>
      </c>
      <c r="OP2" s="132" t="s">
        <v>2</v>
      </c>
      <c r="OQ2" s="132" t="s">
        <v>3</v>
      </c>
      <c r="OR2" s="132" t="s">
        <v>4</v>
      </c>
      <c r="OS2" s="139" t="s">
        <v>5</v>
      </c>
      <c r="OU2" s="132" t="s">
        <v>0</v>
      </c>
      <c r="OV2" s="132" t="s">
        <v>1</v>
      </c>
      <c r="OW2" s="132" t="s">
        <v>2</v>
      </c>
      <c r="OX2" s="132" t="s">
        <v>3</v>
      </c>
      <c r="OY2" s="132" t="s">
        <v>4</v>
      </c>
      <c r="OZ2" s="139" t="s">
        <v>5</v>
      </c>
      <c r="PB2" s="132" t="s">
        <v>0</v>
      </c>
      <c r="PC2" s="132" t="s">
        <v>1</v>
      </c>
      <c r="PD2" s="132" t="s">
        <v>2</v>
      </c>
      <c r="PE2" s="132" t="s">
        <v>3</v>
      </c>
      <c r="PF2" s="132" t="s">
        <v>4</v>
      </c>
      <c r="PG2" s="139" t="s">
        <v>5</v>
      </c>
      <c r="PI2" s="132" t="s">
        <v>0</v>
      </c>
      <c r="PJ2" s="132" t="s">
        <v>1</v>
      </c>
      <c r="PK2" s="132" t="s">
        <v>2</v>
      </c>
      <c r="PL2" s="132" t="s">
        <v>3</v>
      </c>
      <c r="PM2" s="132" t="s">
        <v>4</v>
      </c>
      <c r="PN2" s="139" t="s">
        <v>5</v>
      </c>
      <c r="PP2" s="132" t="s">
        <v>0</v>
      </c>
      <c r="PQ2" s="132" t="s">
        <v>1</v>
      </c>
      <c r="PR2" s="132" t="s">
        <v>2</v>
      </c>
      <c r="PS2" s="132" t="s">
        <v>3</v>
      </c>
      <c r="PT2" s="132" t="s">
        <v>4</v>
      </c>
      <c r="PU2" s="139" t="s">
        <v>5</v>
      </c>
      <c r="PW2" s="132" t="s">
        <v>0</v>
      </c>
      <c r="PX2" s="132" t="s">
        <v>1</v>
      </c>
      <c r="PY2" s="132" t="s">
        <v>2</v>
      </c>
      <c r="PZ2" s="132" t="s">
        <v>3</v>
      </c>
      <c r="QA2" s="132" t="s">
        <v>4</v>
      </c>
      <c r="QB2" s="139" t="s">
        <v>5</v>
      </c>
      <c r="QD2" s="132" t="s">
        <v>0</v>
      </c>
      <c r="QE2" s="132" t="s">
        <v>1</v>
      </c>
      <c r="QF2" s="132" t="s">
        <v>2</v>
      </c>
      <c r="QG2" s="132" t="s">
        <v>3</v>
      </c>
      <c r="QH2" s="132" t="s">
        <v>4</v>
      </c>
      <c r="QI2" s="139" t="s">
        <v>5</v>
      </c>
      <c r="QK2" s="132" t="s">
        <v>0</v>
      </c>
      <c r="QL2" s="132" t="s">
        <v>1</v>
      </c>
      <c r="QM2" s="132" t="s">
        <v>2</v>
      </c>
      <c r="QN2" s="132" t="s">
        <v>3</v>
      </c>
      <c r="QO2" s="132" t="s">
        <v>4</v>
      </c>
      <c r="QP2" s="139" t="s">
        <v>5</v>
      </c>
      <c r="QR2" s="132" t="s">
        <v>0</v>
      </c>
      <c r="QS2" s="132" t="s">
        <v>1</v>
      </c>
      <c r="QT2" s="132" t="s">
        <v>2</v>
      </c>
      <c r="QU2" s="132" t="s">
        <v>3</v>
      </c>
      <c r="QV2" s="132" t="s">
        <v>4</v>
      </c>
      <c r="QW2" s="139" t="s">
        <v>5</v>
      </c>
      <c r="QY2" s="132" t="s">
        <v>0</v>
      </c>
      <c r="QZ2" s="132" t="s">
        <v>1</v>
      </c>
      <c r="RA2" s="132" t="s">
        <v>2</v>
      </c>
      <c r="RB2" s="132" t="s">
        <v>3</v>
      </c>
      <c r="RC2" s="132" t="s">
        <v>4</v>
      </c>
      <c r="RD2" s="139" t="s">
        <v>5</v>
      </c>
      <c r="RF2" s="132" t="s">
        <v>0</v>
      </c>
      <c r="RG2" s="132" t="s">
        <v>1</v>
      </c>
      <c r="RH2" s="132" t="s">
        <v>2</v>
      </c>
      <c r="RI2" s="132" t="s">
        <v>3</v>
      </c>
      <c r="RJ2" s="132" t="s">
        <v>4</v>
      </c>
      <c r="RK2" s="139" t="s">
        <v>5</v>
      </c>
      <c r="RM2" s="132" t="s">
        <v>0</v>
      </c>
      <c r="RN2" s="132" t="s">
        <v>1</v>
      </c>
      <c r="RO2" s="132" t="s">
        <v>2</v>
      </c>
      <c r="RP2" s="132" t="s">
        <v>3</v>
      </c>
      <c r="RQ2" s="132" t="s">
        <v>4</v>
      </c>
      <c r="RR2" s="139" t="s">
        <v>5</v>
      </c>
      <c r="RT2" s="132" t="s">
        <v>0</v>
      </c>
      <c r="RU2" s="132" t="s">
        <v>1</v>
      </c>
      <c r="RV2" s="132" t="s">
        <v>2</v>
      </c>
      <c r="RW2" s="132" t="s">
        <v>3</v>
      </c>
      <c r="RX2" s="132" t="s">
        <v>4</v>
      </c>
      <c r="RY2" s="139" t="s">
        <v>5</v>
      </c>
      <c r="SA2" s="132" t="s">
        <v>0</v>
      </c>
      <c r="SB2" s="132" t="s">
        <v>1</v>
      </c>
      <c r="SC2" s="132" t="s">
        <v>2</v>
      </c>
      <c r="SD2" s="132" t="s">
        <v>3</v>
      </c>
      <c r="SE2" s="132" t="s">
        <v>4</v>
      </c>
      <c r="SF2" s="139" t="s">
        <v>5</v>
      </c>
      <c r="SH2" s="132" t="s">
        <v>0</v>
      </c>
      <c r="SI2" s="132" t="s">
        <v>1</v>
      </c>
      <c r="SJ2" s="132" t="s">
        <v>2</v>
      </c>
      <c r="SK2" s="132" t="s">
        <v>3</v>
      </c>
      <c r="SL2" s="132" t="s">
        <v>4</v>
      </c>
      <c r="SM2" s="139" t="s">
        <v>5</v>
      </c>
      <c r="SO2" s="132" t="s">
        <v>0</v>
      </c>
      <c r="SP2" s="132" t="s">
        <v>1</v>
      </c>
      <c r="SQ2" s="132" t="s">
        <v>2</v>
      </c>
      <c r="SR2" s="132" t="s">
        <v>3</v>
      </c>
      <c r="SS2" s="132" t="s">
        <v>4</v>
      </c>
      <c r="ST2" s="139" t="s">
        <v>5</v>
      </c>
      <c r="SV2" s="132" t="s">
        <v>0</v>
      </c>
      <c r="SW2" s="132" t="s">
        <v>1</v>
      </c>
      <c r="SX2" s="132" t="s">
        <v>2</v>
      </c>
      <c r="SY2" s="132" t="s">
        <v>3</v>
      </c>
      <c r="SZ2" s="132" t="s">
        <v>4</v>
      </c>
      <c r="TA2" s="139" t="s">
        <v>5</v>
      </c>
      <c r="TC2" s="132" t="s">
        <v>0</v>
      </c>
      <c r="TD2" s="132" t="s">
        <v>1</v>
      </c>
      <c r="TE2" s="132" t="s">
        <v>2</v>
      </c>
      <c r="TF2" s="132" t="s">
        <v>3</v>
      </c>
      <c r="TG2" s="132" t="s">
        <v>4</v>
      </c>
      <c r="TH2" s="139" t="s">
        <v>5</v>
      </c>
    </row>
    <row r="3" spans="1:528" ht="15">
      <c r="A3" s="2" t="s">
        <v>8</v>
      </c>
      <c r="B3" s="2">
        <v>34</v>
      </c>
      <c r="C3" s="2">
        <v>34</v>
      </c>
      <c r="D3" s="2">
        <v>0</v>
      </c>
      <c r="E3" s="2">
        <v>0</v>
      </c>
      <c r="F3" s="4">
        <v>1</v>
      </c>
      <c r="H3" s="2" t="s">
        <v>8</v>
      </c>
      <c r="I3" s="22">
        <v>34</v>
      </c>
      <c r="J3" s="2">
        <v>34</v>
      </c>
      <c r="K3" s="2">
        <v>0</v>
      </c>
      <c r="L3" s="2">
        <v>0</v>
      </c>
      <c r="M3" s="4">
        <v>1</v>
      </c>
      <c r="N3" s="4">
        <f t="shared" ref="N3:N34" si="0">M3-F3</f>
        <v>0</v>
      </c>
      <c r="P3" s="2" t="s">
        <v>8</v>
      </c>
      <c r="Q3" s="2">
        <v>34</v>
      </c>
      <c r="R3" s="2">
        <v>34</v>
      </c>
      <c r="S3" s="2">
        <v>0</v>
      </c>
      <c r="T3" s="2">
        <v>0</v>
      </c>
      <c r="U3" s="4">
        <v>1</v>
      </c>
      <c r="V3" s="4">
        <f>U3-M3</f>
        <v>0</v>
      </c>
      <c r="X3" s="2" t="s">
        <v>8</v>
      </c>
      <c r="Y3" s="2">
        <v>34</v>
      </c>
      <c r="Z3" s="2">
        <v>34</v>
      </c>
      <c r="AA3" s="2">
        <v>0</v>
      </c>
      <c r="AB3" s="2">
        <v>0</v>
      </c>
      <c r="AC3" s="4">
        <v>1</v>
      </c>
      <c r="AD3" s="4">
        <f>AC3-U3</f>
        <v>0</v>
      </c>
      <c r="AF3" s="2" t="s">
        <v>8</v>
      </c>
      <c r="AG3" s="2">
        <v>34</v>
      </c>
      <c r="AH3" s="2">
        <v>34</v>
      </c>
      <c r="AI3" s="2">
        <v>0</v>
      </c>
      <c r="AJ3" s="2">
        <v>0</v>
      </c>
      <c r="AK3" s="4">
        <v>1</v>
      </c>
      <c r="AL3" s="4">
        <f>AK3-AC3</f>
        <v>0</v>
      </c>
      <c r="AN3" s="2" t="s">
        <v>8</v>
      </c>
      <c r="AO3" s="2">
        <v>34</v>
      </c>
      <c r="AP3" s="2">
        <v>34</v>
      </c>
      <c r="AQ3" s="2">
        <v>0</v>
      </c>
      <c r="AR3" s="2">
        <v>0</v>
      </c>
      <c r="AS3" s="4">
        <v>1</v>
      </c>
      <c r="AT3" s="4">
        <f>AS3-AK3</f>
        <v>0</v>
      </c>
      <c r="AV3" s="2" t="s">
        <v>8</v>
      </c>
      <c r="AW3" s="2">
        <v>34</v>
      </c>
      <c r="AX3" s="2">
        <v>34</v>
      </c>
      <c r="AY3" s="2">
        <v>0</v>
      </c>
      <c r="AZ3" s="2">
        <v>0</v>
      </c>
      <c r="BA3" s="4">
        <v>1</v>
      </c>
      <c r="BB3" s="4">
        <f>BA3-AS3</f>
        <v>0</v>
      </c>
      <c r="BD3" s="2" t="s">
        <v>8</v>
      </c>
      <c r="BE3" s="2">
        <v>34</v>
      </c>
      <c r="BF3" s="2">
        <v>34</v>
      </c>
      <c r="BG3" s="2">
        <v>0</v>
      </c>
      <c r="BH3" s="2">
        <v>0</v>
      </c>
      <c r="BI3" s="4">
        <v>1</v>
      </c>
      <c r="BJ3" s="4">
        <f>BI3-BA3</f>
        <v>0</v>
      </c>
      <c r="BL3" s="2" t="s">
        <v>8</v>
      </c>
      <c r="BM3" s="2">
        <v>34</v>
      </c>
      <c r="BN3" s="2">
        <v>34</v>
      </c>
      <c r="BO3" s="2">
        <v>0</v>
      </c>
      <c r="BP3" s="2">
        <v>0</v>
      </c>
      <c r="BQ3" s="4">
        <v>1</v>
      </c>
      <c r="BR3" s="4">
        <f>BQ3-BI3</f>
        <v>0</v>
      </c>
      <c r="BT3" s="2" t="s">
        <v>8</v>
      </c>
      <c r="BU3" s="2">
        <v>34</v>
      </c>
      <c r="BV3" s="2">
        <v>34</v>
      </c>
      <c r="BW3" s="2">
        <v>0</v>
      </c>
      <c r="BX3" s="2">
        <v>0</v>
      </c>
      <c r="BY3" s="4">
        <v>1</v>
      </c>
      <c r="BZ3" s="4">
        <f>BY3-BQ3</f>
        <v>0</v>
      </c>
      <c r="CB3" s="2" t="s">
        <v>8</v>
      </c>
      <c r="CC3" s="2">
        <v>34</v>
      </c>
      <c r="CD3" s="2">
        <v>34</v>
      </c>
      <c r="CE3" s="2">
        <v>0</v>
      </c>
      <c r="CF3" s="2">
        <v>0</v>
      </c>
      <c r="CG3" s="4">
        <v>1</v>
      </c>
      <c r="CH3" s="4">
        <f>CG3-BY3</f>
        <v>0</v>
      </c>
      <c r="CJ3" s="2" t="s">
        <v>8</v>
      </c>
      <c r="CK3" s="2">
        <v>34</v>
      </c>
      <c r="CL3" s="2">
        <v>34</v>
      </c>
      <c r="CM3" s="2">
        <v>0</v>
      </c>
      <c r="CN3" s="2">
        <v>0</v>
      </c>
      <c r="CO3" s="4">
        <v>1</v>
      </c>
      <c r="CP3" s="4">
        <f>CO3-CG3</f>
        <v>0</v>
      </c>
      <c r="CR3" s="2" t="s">
        <v>8</v>
      </c>
      <c r="CS3" s="2">
        <v>34</v>
      </c>
      <c r="CT3" s="2">
        <v>34</v>
      </c>
      <c r="CU3" s="2">
        <v>0</v>
      </c>
      <c r="CV3" s="2">
        <v>0</v>
      </c>
      <c r="CW3" s="4">
        <v>1</v>
      </c>
      <c r="CX3" s="4">
        <f>CW3-CO3</f>
        <v>0</v>
      </c>
      <c r="CZ3" s="2" t="s">
        <v>8</v>
      </c>
      <c r="DA3" s="2">
        <v>34</v>
      </c>
      <c r="DB3" s="2">
        <v>34</v>
      </c>
      <c r="DC3" s="2">
        <v>0</v>
      </c>
      <c r="DD3" s="2">
        <v>0</v>
      </c>
      <c r="DE3" s="4">
        <v>1</v>
      </c>
      <c r="DF3" s="4">
        <f>DE3-CW3</f>
        <v>0</v>
      </c>
      <c r="DH3" s="2" t="s">
        <v>105</v>
      </c>
      <c r="DI3" s="2">
        <v>5</v>
      </c>
      <c r="DJ3" s="2">
        <v>5</v>
      </c>
      <c r="DK3" s="2">
        <v>0</v>
      </c>
      <c r="DL3" s="2">
        <v>0</v>
      </c>
      <c r="DM3" s="4">
        <v>1</v>
      </c>
      <c r="DN3" s="4">
        <f>DM3-DE71</f>
        <v>0</v>
      </c>
      <c r="DP3" s="2" t="s">
        <v>105</v>
      </c>
      <c r="DQ3" s="2">
        <v>5</v>
      </c>
      <c r="DR3" s="2">
        <v>5</v>
      </c>
      <c r="DS3" s="2">
        <v>0</v>
      </c>
      <c r="DT3" s="2">
        <v>0</v>
      </c>
      <c r="DU3" s="4">
        <v>1</v>
      </c>
      <c r="DV3" s="4">
        <f>DU3-DM3</f>
        <v>0</v>
      </c>
      <c r="DW3" s="2" t="s">
        <v>94</v>
      </c>
      <c r="DX3" s="2" t="s">
        <v>105</v>
      </c>
      <c r="DY3" s="2">
        <v>5</v>
      </c>
      <c r="DZ3" s="2">
        <v>3</v>
      </c>
      <c r="EA3" s="2">
        <v>2</v>
      </c>
      <c r="EB3" s="2">
        <v>0</v>
      </c>
      <c r="EC3" s="4">
        <v>0.6</v>
      </c>
      <c r="ED3" s="4">
        <f>EC3-DU3</f>
        <v>-0.4</v>
      </c>
      <c r="EF3" s="2" t="s">
        <v>105</v>
      </c>
      <c r="EG3" s="2">
        <v>5</v>
      </c>
      <c r="EH3" s="2">
        <v>4</v>
      </c>
      <c r="EI3" s="2">
        <v>1</v>
      </c>
      <c r="EJ3" s="2">
        <v>0</v>
      </c>
      <c r="EK3" s="4">
        <v>0.8</v>
      </c>
      <c r="EL3" s="4">
        <f>EK3-EC3</f>
        <v>0.20000000000000007</v>
      </c>
      <c r="EN3" s="2" t="s">
        <v>105</v>
      </c>
      <c r="EO3" s="2">
        <v>5</v>
      </c>
      <c r="EP3" s="2">
        <v>5</v>
      </c>
      <c r="EQ3" s="2">
        <v>0</v>
      </c>
      <c r="ER3" s="2">
        <v>0</v>
      </c>
      <c r="ES3" s="4">
        <v>1</v>
      </c>
      <c r="ET3" s="4">
        <f>ES3-EK3</f>
        <v>0.19999999999999996</v>
      </c>
      <c r="EV3" s="2" t="s">
        <v>105</v>
      </c>
      <c r="EW3" s="2">
        <v>5</v>
      </c>
      <c r="EX3" s="2">
        <v>5</v>
      </c>
      <c r="EY3" s="2">
        <v>0</v>
      </c>
      <c r="EZ3" s="2">
        <v>0</v>
      </c>
      <c r="FA3" s="4">
        <v>1</v>
      </c>
      <c r="FB3" s="4">
        <f>FA3-ES3</f>
        <v>0</v>
      </c>
      <c r="FD3" s="2" t="s">
        <v>105</v>
      </c>
      <c r="FE3" s="2">
        <v>5</v>
      </c>
      <c r="FF3" s="2">
        <v>4</v>
      </c>
      <c r="FG3" s="2">
        <v>1</v>
      </c>
      <c r="FH3" s="2">
        <v>0</v>
      </c>
      <c r="FI3" s="4">
        <v>0.8</v>
      </c>
      <c r="FJ3" s="4">
        <f>FI3-FA3</f>
        <v>-0.19999999999999996</v>
      </c>
      <c r="FL3" t="s">
        <v>105</v>
      </c>
      <c r="FM3">
        <v>5</v>
      </c>
      <c r="FN3">
        <v>2</v>
      </c>
      <c r="FO3" s="98">
        <v>3</v>
      </c>
      <c r="FP3">
        <v>0</v>
      </c>
      <c r="FQ3" s="97">
        <v>0.4</v>
      </c>
      <c r="FR3" s="4">
        <f>FQ3-FI3</f>
        <v>-0.4</v>
      </c>
      <c r="FZ3" s="4"/>
      <c r="GB3" s="2" t="s">
        <v>105</v>
      </c>
      <c r="GC3" s="2">
        <v>5</v>
      </c>
      <c r="GD3" s="2">
        <v>4</v>
      </c>
      <c r="GE3" s="7">
        <v>1</v>
      </c>
      <c r="GF3" s="2">
        <v>0</v>
      </c>
      <c r="GG3" s="4">
        <v>0.8</v>
      </c>
      <c r="GH3" s="4">
        <f>GG3-FY3</f>
        <v>0.8</v>
      </c>
      <c r="GJ3" s="2" t="s">
        <v>105</v>
      </c>
      <c r="GK3" s="2">
        <v>5</v>
      </c>
      <c r="GL3" s="2">
        <v>4</v>
      </c>
      <c r="GM3" s="7">
        <v>1</v>
      </c>
      <c r="GN3" s="2">
        <v>0</v>
      </c>
      <c r="GO3" s="4">
        <v>0.8</v>
      </c>
      <c r="GP3" s="4">
        <f>GO3-GG3</f>
        <v>0</v>
      </c>
      <c r="GR3" s="2" t="s">
        <v>105</v>
      </c>
      <c r="GS3" s="2">
        <v>5</v>
      </c>
      <c r="GT3" s="2">
        <v>3</v>
      </c>
      <c r="GU3" s="7">
        <v>2</v>
      </c>
      <c r="GV3" s="2">
        <v>0</v>
      </c>
      <c r="GW3" s="4">
        <v>0.6</v>
      </c>
      <c r="GX3" s="4">
        <f>GW3-GO3</f>
        <v>-0.20000000000000007</v>
      </c>
      <c r="GY3" s="2" t="s">
        <v>153</v>
      </c>
      <c r="HA3" s="2" t="s">
        <v>105</v>
      </c>
      <c r="HB3" s="2">
        <v>5</v>
      </c>
      <c r="HC3" s="2">
        <v>5</v>
      </c>
      <c r="HD3" s="7">
        <v>0</v>
      </c>
      <c r="HE3" s="2">
        <v>0</v>
      </c>
      <c r="HF3" s="4">
        <f>HC3/HB3</f>
        <v>1</v>
      </c>
      <c r="HG3" s="2" t="s">
        <v>153</v>
      </c>
      <c r="HI3" t="s">
        <v>105</v>
      </c>
      <c r="HJ3">
        <v>5</v>
      </c>
      <c r="HK3">
        <v>5</v>
      </c>
      <c r="HL3">
        <v>0</v>
      </c>
      <c r="HM3">
        <v>0</v>
      </c>
      <c r="HN3" s="97">
        <v>0.8</v>
      </c>
      <c r="HO3" s="2" t="s">
        <v>153</v>
      </c>
      <c r="HP3" s="2" t="s">
        <v>105</v>
      </c>
      <c r="HQ3" s="2">
        <v>5</v>
      </c>
      <c r="HR3" s="2">
        <v>5</v>
      </c>
      <c r="HS3" s="2">
        <v>0</v>
      </c>
      <c r="HT3" s="2">
        <v>0</v>
      </c>
      <c r="HU3" s="4">
        <f>HR3/HQ3</f>
        <v>1</v>
      </c>
      <c r="HV3" s="2" t="s">
        <v>169</v>
      </c>
      <c r="HW3" s="2" t="s">
        <v>105</v>
      </c>
      <c r="HX3" s="2">
        <v>5</v>
      </c>
      <c r="HY3" s="2">
        <v>5</v>
      </c>
      <c r="HZ3" s="11">
        <v>0</v>
      </c>
      <c r="IA3" s="2">
        <v>0</v>
      </c>
      <c r="IB3" s="4">
        <v>1</v>
      </c>
      <c r="ID3" s="2" t="s">
        <v>105</v>
      </c>
      <c r="IE3" s="2">
        <v>5</v>
      </c>
      <c r="IF3" s="2">
        <v>5</v>
      </c>
      <c r="IG3" s="7">
        <v>0</v>
      </c>
      <c r="IH3" s="2">
        <v>0</v>
      </c>
      <c r="II3" s="4">
        <f>IF3/IE3</f>
        <v>1</v>
      </c>
      <c r="IJ3" s="2" t="s">
        <v>153</v>
      </c>
      <c r="IL3" s="2" t="s">
        <v>105</v>
      </c>
      <c r="IM3" s="2">
        <v>5</v>
      </c>
      <c r="IN3" s="2">
        <v>5</v>
      </c>
      <c r="IO3" s="2">
        <v>0</v>
      </c>
      <c r="IP3" s="2">
        <v>0</v>
      </c>
      <c r="IQ3" s="4">
        <v>1</v>
      </c>
      <c r="IR3" s="4">
        <f>IQ3-II3</f>
        <v>0</v>
      </c>
      <c r="IT3" s="2" t="s">
        <v>105</v>
      </c>
      <c r="IU3" s="2">
        <v>5</v>
      </c>
      <c r="IV3" s="2">
        <v>5</v>
      </c>
      <c r="IW3" s="2">
        <v>0</v>
      </c>
      <c r="IX3" s="2">
        <v>0</v>
      </c>
      <c r="IY3" s="4">
        <v>1</v>
      </c>
      <c r="IZ3" s="4">
        <f>IY3-IQ3</f>
        <v>0</v>
      </c>
      <c r="JB3" s="103" t="s">
        <v>105</v>
      </c>
      <c r="JC3" s="103">
        <v>5</v>
      </c>
      <c r="JD3" s="103">
        <v>5</v>
      </c>
      <c r="JE3" s="103">
        <v>0</v>
      </c>
      <c r="JF3" s="103">
        <v>0</v>
      </c>
      <c r="JG3" s="104">
        <v>1</v>
      </c>
      <c r="JH3" s="103"/>
      <c r="JI3" s="103" t="s">
        <v>105</v>
      </c>
      <c r="JJ3" s="103">
        <v>5</v>
      </c>
      <c r="JK3" s="103">
        <v>4</v>
      </c>
      <c r="JL3" s="103">
        <v>1</v>
      </c>
      <c r="JM3" s="103">
        <v>0</v>
      </c>
      <c r="JN3" s="104">
        <v>0.8</v>
      </c>
      <c r="JP3" s="138" t="s">
        <v>105</v>
      </c>
      <c r="JQ3" s="138">
        <v>5</v>
      </c>
      <c r="JR3" s="138">
        <v>4</v>
      </c>
      <c r="JS3" s="138">
        <v>1</v>
      </c>
      <c r="JT3" s="138">
        <v>0</v>
      </c>
      <c r="JU3" s="139">
        <v>0.8</v>
      </c>
      <c r="JW3" s="138" t="s">
        <v>105</v>
      </c>
      <c r="JX3" s="138">
        <v>5</v>
      </c>
      <c r="JY3" s="138">
        <v>5</v>
      </c>
      <c r="JZ3" s="138">
        <v>0</v>
      </c>
      <c r="KA3" s="138">
        <v>0</v>
      </c>
      <c r="KB3" s="139">
        <v>1</v>
      </c>
      <c r="KC3" s="132"/>
      <c r="KD3" s="138" t="s">
        <v>105</v>
      </c>
      <c r="KE3" s="138">
        <v>5</v>
      </c>
      <c r="KF3" s="138">
        <v>5</v>
      </c>
      <c r="KG3" s="138">
        <v>0</v>
      </c>
      <c r="KH3" s="138">
        <v>0</v>
      </c>
      <c r="KI3" s="139">
        <v>1</v>
      </c>
      <c r="KJ3" s="132"/>
      <c r="KL3" s="132" t="s">
        <v>105</v>
      </c>
      <c r="KM3" s="132">
        <v>5</v>
      </c>
      <c r="KN3" s="132">
        <v>5</v>
      </c>
      <c r="KO3" s="132">
        <v>0</v>
      </c>
      <c r="KP3" s="132">
        <v>0</v>
      </c>
      <c r="KQ3" s="139">
        <v>1</v>
      </c>
      <c r="KT3" s="132" t="s">
        <v>105</v>
      </c>
      <c r="KU3" s="132">
        <v>5</v>
      </c>
      <c r="KV3" s="132">
        <v>5</v>
      </c>
      <c r="KW3" s="132">
        <v>0</v>
      </c>
      <c r="KX3" s="132">
        <v>0</v>
      </c>
      <c r="KY3" s="139">
        <v>1</v>
      </c>
      <c r="LA3" s="138" t="s">
        <v>105</v>
      </c>
      <c r="LB3" s="138">
        <v>5</v>
      </c>
      <c r="LC3" s="138">
        <v>5</v>
      </c>
      <c r="LD3" s="138">
        <v>0</v>
      </c>
      <c r="LE3" s="138">
        <v>0</v>
      </c>
      <c r="LF3" s="139">
        <v>1</v>
      </c>
      <c r="LG3" s="132"/>
      <c r="LH3" s="138" t="s">
        <v>105</v>
      </c>
      <c r="LI3" s="138">
        <v>5</v>
      </c>
      <c r="LJ3" s="138">
        <v>5</v>
      </c>
      <c r="LK3" s="138">
        <v>0</v>
      </c>
      <c r="LL3" s="138">
        <v>0</v>
      </c>
      <c r="LM3" s="140">
        <v>1</v>
      </c>
      <c r="LN3" s="132"/>
      <c r="LO3" s="138" t="s">
        <v>105</v>
      </c>
      <c r="LP3" s="138">
        <v>5</v>
      </c>
      <c r="LQ3" s="138">
        <v>5</v>
      </c>
      <c r="LR3" s="138">
        <v>0</v>
      </c>
      <c r="LS3" s="138">
        <v>0</v>
      </c>
      <c r="LT3" s="140">
        <v>1</v>
      </c>
      <c r="LU3" s="132"/>
      <c r="LV3" s="138" t="s">
        <v>105</v>
      </c>
      <c r="LW3" s="138">
        <v>5</v>
      </c>
      <c r="LX3" s="138">
        <v>5</v>
      </c>
      <c r="LY3" s="138">
        <v>0</v>
      </c>
      <c r="LZ3" s="138">
        <v>0</v>
      </c>
      <c r="MA3" s="140">
        <v>1</v>
      </c>
      <c r="MB3" s="132"/>
      <c r="MC3" s="138" t="s">
        <v>105</v>
      </c>
      <c r="MD3" s="138">
        <v>5</v>
      </c>
      <c r="ME3" s="138">
        <v>5</v>
      </c>
      <c r="MF3" s="138">
        <v>0</v>
      </c>
      <c r="MG3" s="138">
        <v>0</v>
      </c>
      <c r="MH3" s="140">
        <v>1</v>
      </c>
      <c r="MI3" s="132"/>
      <c r="MJ3" s="138" t="s">
        <v>105</v>
      </c>
      <c r="MK3" s="138">
        <v>5</v>
      </c>
      <c r="ML3" s="138">
        <v>5</v>
      </c>
      <c r="MM3" s="138">
        <v>0</v>
      </c>
      <c r="MN3" s="138">
        <v>0</v>
      </c>
      <c r="MO3" s="140">
        <v>1</v>
      </c>
      <c r="MQ3" s="132" t="s">
        <v>105</v>
      </c>
      <c r="MR3" s="132">
        <v>5</v>
      </c>
      <c r="MS3" s="132">
        <v>5</v>
      </c>
      <c r="MT3" s="132">
        <v>0</v>
      </c>
      <c r="MU3" s="132">
        <v>0</v>
      </c>
      <c r="MV3" s="139">
        <v>1</v>
      </c>
      <c r="MX3" s="132" t="s">
        <v>105</v>
      </c>
      <c r="MY3" s="132">
        <v>5</v>
      </c>
      <c r="MZ3" s="132">
        <v>5</v>
      </c>
      <c r="NA3" s="132">
        <v>0</v>
      </c>
      <c r="NB3" s="132">
        <v>0</v>
      </c>
      <c r="NC3" s="139">
        <v>1</v>
      </c>
      <c r="NE3" s="132" t="s">
        <v>105</v>
      </c>
      <c r="NF3" s="132">
        <v>5</v>
      </c>
      <c r="NG3" s="132">
        <v>5</v>
      </c>
      <c r="NH3" s="132">
        <v>0</v>
      </c>
      <c r="NI3" s="132">
        <v>0</v>
      </c>
      <c r="NJ3" s="139">
        <v>1</v>
      </c>
      <c r="NL3" s="132" t="s">
        <v>105</v>
      </c>
      <c r="NM3" s="132">
        <v>5</v>
      </c>
      <c r="NN3" s="132">
        <v>5</v>
      </c>
      <c r="NO3" s="132">
        <v>0</v>
      </c>
      <c r="NP3" s="132">
        <v>0</v>
      </c>
      <c r="NQ3" s="139">
        <v>1</v>
      </c>
      <c r="NS3" s="132" t="s">
        <v>105</v>
      </c>
      <c r="NT3" s="132">
        <v>5</v>
      </c>
      <c r="NU3" s="132">
        <v>5</v>
      </c>
      <c r="NV3" s="132">
        <v>0</v>
      </c>
      <c r="NW3" s="132">
        <v>0</v>
      </c>
      <c r="NX3" s="139">
        <v>1</v>
      </c>
      <c r="NZ3" s="132" t="s">
        <v>105</v>
      </c>
      <c r="OA3" s="132">
        <v>5</v>
      </c>
      <c r="OB3" s="132">
        <v>5</v>
      </c>
      <c r="OC3" s="132">
        <v>0</v>
      </c>
      <c r="OD3" s="132">
        <v>0</v>
      </c>
      <c r="OE3" s="139">
        <v>1</v>
      </c>
      <c r="OG3" s="132" t="s">
        <v>105</v>
      </c>
      <c r="OH3" s="132">
        <v>5</v>
      </c>
      <c r="OI3" s="132">
        <v>5</v>
      </c>
      <c r="OJ3" s="132">
        <v>0</v>
      </c>
      <c r="OK3" s="132">
        <v>0</v>
      </c>
      <c r="OL3" s="139">
        <v>1</v>
      </c>
      <c r="ON3" s="132" t="s">
        <v>105</v>
      </c>
      <c r="OO3" s="132">
        <v>5</v>
      </c>
      <c r="OP3" s="132">
        <v>5</v>
      </c>
      <c r="OQ3" s="132">
        <v>0</v>
      </c>
      <c r="OR3" s="132">
        <v>0</v>
      </c>
      <c r="OS3" s="139">
        <v>1</v>
      </c>
      <c r="OU3" s="132" t="s">
        <v>105</v>
      </c>
      <c r="OV3" s="132">
        <v>5</v>
      </c>
      <c r="OW3" s="132">
        <v>5</v>
      </c>
      <c r="OX3" s="132">
        <v>0</v>
      </c>
      <c r="OY3" s="132">
        <v>0</v>
      </c>
      <c r="OZ3" s="139">
        <v>1</v>
      </c>
      <c r="PB3" s="132" t="s">
        <v>105</v>
      </c>
      <c r="PC3" s="132">
        <v>5</v>
      </c>
      <c r="PD3" s="132">
        <v>5</v>
      </c>
      <c r="PE3" s="132">
        <v>0</v>
      </c>
      <c r="PF3" s="132">
        <v>0</v>
      </c>
      <c r="PG3" s="139">
        <v>1</v>
      </c>
      <c r="PI3" s="132" t="s">
        <v>105</v>
      </c>
      <c r="PJ3" s="132">
        <v>5</v>
      </c>
      <c r="PK3" s="132">
        <v>5</v>
      </c>
      <c r="PL3" s="132">
        <v>0</v>
      </c>
      <c r="PM3" s="132">
        <v>0</v>
      </c>
      <c r="PN3" s="139">
        <v>1</v>
      </c>
      <c r="PP3" s="132" t="s">
        <v>105</v>
      </c>
      <c r="PQ3" s="132">
        <v>5</v>
      </c>
      <c r="PR3" s="132">
        <v>4</v>
      </c>
      <c r="PS3" s="132">
        <v>1</v>
      </c>
      <c r="PT3" s="132">
        <v>0</v>
      </c>
      <c r="PU3" s="139">
        <v>0.8</v>
      </c>
      <c r="PW3" s="132" t="s">
        <v>105</v>
      </c>
      <c r="PX3" s="132">
        <v>5</v>
      </c>
      <c r="PY3" s="132">
        <v>5</v>
      </c>
      <c r="PZ3" s="132">
        <v>0</v>
      </c>
      <c r="QA3" s="132">
        <v>0</v>
      </c>
      <c r="QB3" s="139">
        <v>1</v>
      </c>
      <c r="QD3" s="132" t="s">
        <v>105</v>
      </c>
      <c r="QE3" s="132">
        <v>5</v>
      </c>
      <c r="QF3" s="132">
        <v>5</v>
      </c>
      <c r="QG3" s="132">
        <v>0</v>
      </c>
      <c r="QH3" s="132">
        <v>0</v>
      </c>
      <c r="QI3" s="139">
        <v>1</v>
      </c>
      <c r="QK3" s="132" t="s">
        <v>105</v>
      </c>
      <c r="QL3" s="132">
        <v>5</v>
      </c>
      <c r="QM3" s="132">
        <v>5</v>
      </c>
      <c r="QN3" s="132">
        <v>0</v>
      </c>
      <c r="QO3" s="132">
        <v>0</v>
      </c>
      <c r="QP3" s="139">
        <v>1</v>
      </c>
      <c r="QR3" s="132" t="s">
        <v>105</v>
      </c>
      <c r="QS3" s="132">
        <v>5</v>
      </c>
      <c r="QT3" s="132">
        <v>5</v>
      </c>
      <c r="QU3" s="132">
        <v>0</v>
      </c>
      <c r="QV3" s="132">
        <v>0</v>
      </c>
      <c r="QW3" s="139">
        <v>1</v>
      </c>
      <c r="QY3" s="132" t="s">
        <v>105</v>
      </c>
      <c r="QZ3" s="132">
        <v>5</v>
      </c>
      <c r="RA3" s="132">
        <v>5</v>
      </c>
      <c r="RB3" s="132">
        <v>0</v>
      </c>
      <c r="RC3" s="132">
        <v>0</v>
      </c>
      <c r="RD3" s="139">
        <v>1</v>
      </c>
      <c r="RF3" s="132" t="s">
        <v>105</v>
      </c>
      <c r="RG3" s="132">
        <v>5</v>
      </c>
      <c r="RH3" s="132">
        <v>4</v>
      </c>
      <c r="RI3" s="132">
        <v>1</v>
      </c>
      <c r="RJ3" s="132">
        <v>0</v>
      </c>
      <c r="RK3" s="139">
        <v>0.8</v>
      </c>
      <c r="RM3" s="132" t="s">
        <v>105</v>
      </c>
      <c r="RN3" s="132">
        <v>5</v>
      </c>
      <c r="RO3" s="132">
        <v>5</v>
      </c>
      <c r="RP3" s="132">
        <v>0</v>
      </c>
      <c r="RQ3" s="132">
        <v>0</v>
      </c>
      <c r="RR3" s="139">
        <v>1</v>
      </c>
      <c r="RT3" s="132" t="s">
        <v>105</v>
      </c>
      <c r="RU3" s="132">
        <v>5</v>
      </c>
      <c r="RV3" s="132">
        <v>5</v>
      </c>
      <c r="RW3" s="132">
        <v>0</v>
      </c>
      <c r="RX3" s="132">
        <v>0</v>
      </c>
      <c r="RY3" s="139">
        <v>1</v>
      </c>
      <c r="SA3" s="132" t="s">
        <v>105</v>
      </c>
      <c r="SB3" s="132">
        <v>5</v>
      </c>
      <c r="SC3" s="132">
        <v>5</v>
      </c>
      <c r="SD3" s="132">
        <v>0</v>
      </c>
      <c r="SE3" s="132">
        <v>0</v>
      </c>
      <c r="SF3" s="139">
        <v>1</v>
      </c>
      <c r="SH3" s="132" t="s">
        <v>105</v>
      </c>
      <c r="SI3" s="132">
        <v>5</v>
      </c>
      <c r="SJ3" s="132">
        <v>5</v>
      </c>
      <c r="SK3" s="132">
        <v>0</v>
      </c>
      <c r="SL3" s="132">
        <v>0</v>
      </c>
      <c r="SM3" s="139">
        <v>1</v>
      </c>
      <c r="SO3" s="132" t="s">
        <v>105</v>
      </c>
      <c r="SP3" s="132">
        <v>5</v>
      </c>
      <c r="SQ3" s="132">
        <v>4</v>
      </c>
      <c r="SR3" s="132">
        <v>1</v>
      </c>
      <c r="SS3" s="132">
        <v>0</v>
      </c>
      <c r="ST3" s="139">
        <v>0.8</v>
      </c>
      <c r="SV3" s="132" t="s">
        <v>105</v>
      </c>
      <c r="SW3" s="132">
        <v>5</v>
      </c>
      <c r="SX3" s="132">
        <v>4</v>
      </c>
      <c r="SY3" s="132">
        <v>1</v>
      </c>
      <c r="SZ3" s="132">
        <v>0</v>
      </c>
      <c r="TA3" s="139">
        <v>0.8</v>
      </c>
      <c r="TC3" s="132" t="s">
        <v>105</v>
      </c>
      <c r="TD3" s="132">
        <v>5</v>
      </c>
      <c r="TE3" s="132">
        <v>3</v>
      </c>
      <c r="TF3" s="132">
        <v>2</v>
      </c>
      <c r="TG3" s="132">
        <v>0</v>
      </c>
      <c r="TH3" s="139">
        <v>0.6</v>
      </c>
    </row>
    <row r="4" spans="1:528" ht="15">
      <c r="A4" s="77" t="s">
        <v>9</v>
      </c>
      <c r="B4" s="2">
        <v>32</v>
      </c>
      <c r="C4" s="2">
        <v>32</v>
      </c>
      <c r="D4" s="2">
        <v>0</v>
      </c>
      <c r="E4" s="2">
        <v>0</v>
      </c>
      <c r="F4" s="4">
        <v>1</v>
      </c>
      <c r="H4" s="77" t="s">
        <v>9</v>
      </c>
      <c r="I4" s="22">
        <v>32</v>
      </c>
      <c r="J4" s="2">
        <v>32</v>
      </c>
      <c r="K4" s="2">
        <v>0</v>
      </c>
      <c r="L4" s="2">
        <v>0</v>
      </c>
      <c r="M4" s="4">
        <v>1</v>
      </c>
      <c r="N4" s="4">
        <f t="shared" si="0"/>
        <v>0</v>
      </c>
      <c r="P4" s="77" t="s">
        <v>9</v>
      </c>
      <c r="Q4" s="2">
        <v>32</v>
      </c>
      <c r="R4" s="2">
        <v>32</v>
      </c>
      <c r="S4" s="2">
        <v>0</v>
      </c>
      <c r="T4" s="2">
        <v>0</v>
      </c>
      <c r="U4" s="4">
        <v>1</v>
      </c>
      <c r="V4" s="4">
        <f t="shared" ref="V4:V67" si="1">U4-M4</f>
        <v>0</v>
      </c>
      <c r="X4" s="77" t="s">
        <v>9</v>
      </c>
      <c r="Y4" s="2">
        <v>32</v>
      </c>
      <c r="Z4" s="2">
        <v>32</v>
      </c>
      <c r="AA4" s="2">
        <v>0</v>
      </c>
      <c r="AB4" s="2">
        <v>0</v>
      </c>
      <c r="AC4" s="4">
        <v>1</v>
      </c>
      <c r="AD4" s="4">
        <f t="shared" ref="AD4:AD67" si="2">AC4-U4</f>
        <v>0</v>
      </c>
      <c r="AF4" s="77" t="s">
        <v>9</v>
      </c>
      <c r="AG4" s="2">
        <v>32</v>
      </c>
      <c r="AH4" s="2">
        <v>32</v>
      </c>
      <c r="AI4" s="2">
        <v>0</v>
      </c>
      <c r="AJ4" s="2">
        <v>0</v>
      </c>
      <c r="AK4" s="4">
        <v>1</v>
      </c>
      <c r="AL4" s="4">
        <f t="shared" ref="AL4:AL67" si="3">AK4-AC4</f>
        <v>0</v>
      </c>
      <c r="AN4" s="77" t="s">
        <v>9</v>
      </c>
      <c r="AO4" s="2">
        <v>32</v>
      </c>
      <c r="AP4" s="2">
        <v>32</v>
      </c>
      <c r="AQ4" s="2">
        <v>0</v>
      </c>
      <c r="AR4" s="2">
        <v>0</v>
      </c>
      <c r="AS4" s="4">
        <v>1</v>
      </c>
      <c r="AT4" s="4">
        <f t="shared" ref="AT4:AT67" si="4">AS4-AK4</f>
        <v>0</v>
      </c>
      <c r="AV4" s="77" t="s">
        <v>9</v>
      </c>
      <c r="AW4" s="2">
        <v>32</v>
      </c>
      <c r="AX4" s="2">
        <v>32</v>
      </c>
      <c r="AY4" s="2">
        <v>0</v>
      </c>
      <c r="AZ4" s="2">
        <v>0</v>
      </c>
      <c r="BA4" s="4">
        <v>1</v>
      </c>
      <c r="BB4" s="4">
        <f t="shared" ref="BB4:BB67" si="5">BA4-AS4</f>
        <v>0</v>
      </c>
      <c r="BD4" s="77" t="s">
        <v>9</v>
      </c>
      <c r="BE4" s="2">
        <v>32</v>
      </c>
      <c r="BF4" s="2">
        <v>32</v>
      </c>
      <c r="BG4" s="2">
        <v>0</v>
      </c>
      <c r="BH4" s="2">
        <v>0</v>
      </c>
      <c r="BI4" s="4">
        <v>1</v>
      </c>
      <c r="BJ4" s="4">
        <f t="shared" ref="BJ4:BJ67" si="6">BI4-BA4</f>
        <v>0</v>
      </c>
      <c r="BL4" s="77" t="s">
        <v>9</v>
      </c>
      <c r="BM4" s="2">
        <v>32</v>
      </c>
      <c r="BN4" s="2">
        <v>32</v>
      </c>
      <c r="BO4" s="2">
        <v>0</v>
      </c>
      <c r="BP4" s="2">
        <v>0</v>
      </c>
      <c r="BQ4" s="4">
        <v>1</v>
      </c>
      <c r="BR4" s="4">
        <f t="shared" ref="BR4:BR67" si="7">BQ4-BI4</f>
        <v>0</v>
      </c>
      <c r="BT4" s="77" t="s">
        <v>9</v>
      </c>
      <c r="BU4" s="2">
        <v>32</v>
      </c>
      <c r="BV4" s="2">
        <v>32</v>
      </c>
      <c r="BW4" s="2">
        <v>0</v>
      </c>
      <c r="BX4" s="2">
        <v>0</v>
      </c>
      <c r="BY4" s="4">
        <v>1</v>
      </c>
      <c r="BZ4" s="4">
        <f t="shared" ref="BZ4:BZ67" si="8">BY4-BQ4</f>
        <v>0</v>
      </c>
      <c r="CB4" s="77" t="s">
        <v>9</v>
      </c>
      <c r="CC4" s="2">
        <v>32</v>
      </c>
      <c r="CD4" s="2">
        <v>32</v>
      </c>
      <c r="CE4" s="2">
        <v>0</v>
      </c>
      <c r="CF4" s="2">
        <v>0</v>
      </c>
      <c r="CG4" s="4">
        <v>1</v>
      </c>
      <c r="CH4" s="4">
        <f t="shared" ref="CH4:CH67" si="9">CG4-BY4</f>
        <v>0</v>
      </c>
      <c r="CJ4" s="77" t="s">
        <v>9</v>
      </c>
      <c r="CK4" s="2">
        <v>32</v>
      </c>
      <c r="CL4" s="2">
        <v>32</v>
      </c>
      <c r="CM4" s="2">
        <v>0</v>
      </c>
      <c r="CN4" s="2">
        <v>0</v>
      </c>
      <c r="CO4" s="4">
        <v>1</v>
      </c>
      <c r="CP4" s="4">
        <f t="shared" ref="CP4:CP67" si="10">CO4-CG4</f>
        <v>0</v>
      </c>
      <c r="CR4" s="77" t="s">
        <v>9</v>
      </c>
      <c r="CS4" s="2">
        <v>32</v>
      </c>
      <c r="CT4" s="2">
        <v>32</v>
      </c>
      <c r="CU4" s="2">
        <v>0</v>
      </c>
      <c r="CV4" s="2">
        <v>0</v>
      </c>
      <c r="CW4" s="4">
        <v>1</v>
      </c>
      <c r="CX4" s="4">
        <f t="shared" ref="CX4:CX67" si="11">CW4-CO4</f>
        <v>0</v>
      </c>
      <c r="CZ4" s="77" t="s">
        <v>9</v>
      </c>
      <c r="DA4" s="2">
        <v>32</v>
      </c>
      <c r="DB4" s="2">
        <v>32</v>
      </c>
      <c r="DC4" s="2">
        <v>0</v>
      </c>
      <c r="DD4" s="2">
        <v>0</v>
      </c>
      <c r="DE4" s="4">
        <v>1</v>
      </c>
      <c r="DF4" s="4">
        <f t="shared" ref="DF4:DF67" si="12">DE4-CW4</f>
        <v>0</v>
      </c>
      <c r="DH4" s="2" t="s">
        <v>112</v>
      </c>
      <c r="DI4" s="2">
        <v>265</v>
      </c>
      <c r="DJ4" s="2">
        <v>0</v>
      </c>
      <c r="DK4" s="2">
        <v>0</v>
      </c>
      <c r="DL4" s="2">
        <v>265</v>
      </c>
      <c r="DM4" s="4">
        <v>0</v>
      </c>
      <c r="DV4" s="4"/>
      <c r="ED4" s="4"/>
      <c r="EL4" s="4"/>
      <c r="ET4" s="4"/>
      <c r="FB4" s="4"/>
      <c r="FJ4" s="4"/>
      <c r="FL4" t="s">
        <v>112</v>
      </c>
      <c r="FM4">
        <v>265</v>
      </c>
      <c r="FN4">
        <v>265</v>
      </c>
      <c r="FO4">
        <v>0</v>
      </c>
      <c r="FP4">
        <v>0</v>
      </c>
      <c r="FQ4" s="97">
        <v>1</v>
      </c>
      <c r="FR4" s="4">
        <f t="shared" ref="FR4:FR7" si="13">FQ4-FI4</f>
        <v>1</v>
      </c>
      <c r="FT4" s="2" t="s">
        <v>112</v>
      </c>
      <c r="FU4" s="2">
        <v>265</v>
      </c>
      <c r="FV4" s="2">
        <v>265</v>
      </c>
      <c r="FW4" s="2">
        <v>0</v>
      </c>
      <c r="FX4" s="2">
        <v>0</v>
      </c>
      <c r="FY4" s="4">
        <v>1</v>
      </c>
      <c r="FZ4" s="4">
        <f t="shared" ref="FZ4:FZ6" si="14">FY4-FQ4</f>
        <v>0</v>
      </c>
      <c r="GB4" s="2" t="s">
        <v>112</v>
      </c>
      <c r="GC4" s="2">
        <v>265</v>
      </c>
      <c r="GD4" s="2">
        <v>265</v>
      </c>
      <c r="GE4" s="2">
        <v>0</v>
      </c>
      <c r="GF4" s="2">
        <v>0</v>
      </c>
      <c r="GG4" s="4">
        <v>1</v>
      </c>
      <c r="GH4" s="4">
        <f t="shared" ref="GH4:GH7" si="15">GG4-FY4</f>
        <v>0</v>
      </c>
      <c r="GJ4" s="2" t="s">
        <v>112</v>
      </c>
      <c r="GK4" s="2">
        <v>265</v>
      </c>
      <c r="GL4" s="2">
        <v>265</v>
      </c>
      <c r="GM4" s="2">
        <v>0</v>
      </c>
      <c r="GN4" s="2">
        <v>0</v>
      </c>
      <c r="GO4" s="4">
        <v>1</v>
      </c>
      <c r="GP4" s="4">
        <f t="shared" ref="GP4:GP7" si="16">GO4-GG4</f>
        <v>0</v>
      </c>
      <c r="GR4" s="2" t="s">
        <v>112</v>
      </c>
      <c r="GS4" s="2">
        <v>265</v>
      </c>
      <c r="GT4" s="2">
        <v>265</v>
      </c>
      <c r="GU4" s="2">
        <v>0</v>
      </c>
      <c r="GV4" s="2">
        <v>0</v>
      </c>
      <c r="GW4" s="4">
        <v>1</v>
      </c>
      <c r="GX4" s="4">
        <f t="shared" ref="GX4:GX7" si="17">GW4-GO4</f>
        <v>0</v>
      </c>
      <c r="HA4" s="2" t="s">
        <v>112</v>
      </c>
      <c r="HB4" s="2">
        <v>265</v>
      </c>
      <c r="HC4" s="2">
        <v>265</v>
      </c>
      <c r="HD4" s="2">
        <v>0</v>
      </c>
      <c r="HE4" s="2">
        <v>0</v>
      </c>
      <c r="HF4" s="4">
        <v>1</v>
      </c>
      <c r="HI4" t="s">
        <v>112</v>
      </c>
      <c r="HJ4">
        <v>265</v>
      </c>
      <c r="HK4">
        <v>265</v>
      </c>
      <c r="HL4">
        <v>0</v>
      </c>
      <c r="HM4">
        <v>0</v>
      </c>
      <c r="HN4" s="97">
        <v>1</v>
      </c>
      <c r="HP4" s="2" t="s">
        <v>112</v>
      </c>
      <c r="HQ4" s="2">
        <v>266</v>
      </c>
      <c r="HR4" s="2">
        <v>266</v>
      </c>
      <c r="HS4" s="2">
        <v>0</v>
      </c>
      <c r="HT4" s="2">
        <v>0</v>
      </c>
      <c r="HU4" s="4">
        <v>1</v>
      </c>
      <c r="HW4" s="2" t="s">
        <v>112</v>
      </c>
      <c r="HX4" s="2">
        <v>265</v>
      </c>
      <c r="HY4" s="2">
        <v>265</v>
      </c>
      <c r="HZ4" s="2">
        <v>0</v>
      </c>
      <c r="IA4" s="2">
        <v>0</v>
      </c>
      <c r="IB4" s="4">
        <v>1</v>
      </c>
      <c r="ID4" s="2" t="s">
        <v>112</v>
      </c>
      <c r="IE4" s="2">
        <v>265</v>
      </c>
      <c r="IF4" s="2">
        <v>265</v>
      </c>
      <c r="IG4" s="2">
        <v>0</v>
      </c>
      <c r="IH4" s="2">
        <v>0</v>
      </c>
      <c r="II4" s="4">
        <v>1</v>
      </c>
      <c r="IL4" s="2" t="s">
        <v>112</v>
      </c>
      <c r="IM4" s="2">
        <v>265</v>
      </c>
      <c r="IN4" s="2">
        <v>265</v>
      </c>
      <c r="IO4" s="2">
        <v>0</v>
      </c>
      <c r="IP4" s="2">
        <v>0</v>
      </c>
      <c r="IQ4" s="4">
        <v>1</v>
      </c>
      <c r="IR4" s="4">
        <f t="shared" ref="IR4:IR7" si="18">IQ4-II4</f>
        <v>0</v>
      </c>
      <c r="IT4" s="2" t="s">
        <v>112</v>
      </c>
      <c r="IU4" s="2">
        <v>271</v>
      </c>
      <c r="IV4" s="2">
        <v>271</v>
      </c>
      <c r="IW4" s="2">
        <v>0</v>
      </c>
      <c r="IX4" s="2">
        <v>0</v>
      </c>
      <c r="IY4" s="4">
        <v>1</v>
      </c>
      <c r="IZ4" s="4">
        <f t="shared" ref="IZ4:IZ7" si="19">IY4-IQ4</f>
        <v>0</v>
      </c>
      <c r="JB4" s="103" t="s">
        <v>112</v>
      </c>
      <c r="JC4" s="103">
        <v>265</v>
      </c>
      <c r="JD4" s="103">
        <v>265</v>
      </c>
      <c r="JE4" s="103">
        <v>0</v>
      </c>
      <c r="JF4" s="103">
        <v>0</v>
      </c>
      <c r="JG4" s="104">
        <v>1</v>
      </c>
      <c r="JH4" s="103"/>
      <c r="JI4" s="103" t="s">
        <v>112</v>
      </c>
      <c r="JJ4" s="103">
        <v>265</v>
      </c>
      <c r="JK4" s="103">
        <v>265</v>
      </c>
      <c r="JL4" s="103">
        <v>0</v>
      </c>
      <c r="JM4" s="103">
        <v>0</v>
      </c>
      <c r="JN4" s="104">
        <v>1</v>
      </c>
      <c r="JP4" s="138" t="s">
        <v>112</v>
      </c>
      <c r="JQ4" s="138">
        <v>265</v>
      </c>
      <c r="JR4" s="138">
        <v>265</v>
      </c>
      <c r="JS4" s="138">
        <v>0</v>
      </c>
      <c r="JT4" s="138">
        <v>0</v>
      </c>
      <c r="JU4" s="139">
        <v>1</v>
      </c>
      <c r="JW4" s="138" t="s">
        <v>112</v>
      </c>
      <c r="JX4" s="138">
        <v>265</v>
      </c>
      <c r="JY4" s="138">
        <v>9</v>
      </c>
      <c r="JZ4" s="138">
        <v>256</v>
      </c>
      <c r="KA4" s="138">
        <v>0</v>
      </c>
      <c r="KB4" s="139">
        <v>0.03</v>
      </c>
      <c r="KC4" s="132" t="s">
        <v>94</v>
      </c>
      <c r="KD4" s="138" t="s">
        <v>112</v>
      </c>
      <c r="KE4" s="138">
        <v>265</v>
      </c>
      <c r="KF4" s="138">
        <v>265</v>
      </c>
      <c r="KG4" s="138">
        <v>0</v>
      </c>
      <c r="KH4" s="138">
        <v>0</v>
      </c>
      <c r="KI4" s="139">
        <v>1</v>
      </c>
      <c r="KJ4" s="132"/>
      <c r="KL4" s="132" t="s">
        <v>112</v>
      </c>
      <c r="KM4" s="132">
        <v>265</v>
      </c>
      <c r="KN4" s="132">
        <v>265</v>
      </c>
      <c r="KO4" s="132">
        <v>0</v>
      </c>
      <c r="KP4" s="132">
        <v>0</v>
      </c>
      <c r="KQ4" s="139">
        <v>1</v>
      </c>
      <c r="KT4" s="132" t="s">
        <v>112</v>
      </c>
      <c r="KU4" s="132">
        <v>265</v>
      </c>
      <c r="KV4" s="132">
        <v>265</v>
      </c>
      <c r="KW4" s="132">
        <v>0</v>
      </c>
      <c r="KX4" s="132">
        <v>0</v>
      </c>
      <c r="KY4" s="139">
        <v>1</v>
      </c>
      <c r="LA4" s="138" t="s">
        <v>112</v>
      </c>
      <c r="LB4" s="138">
        <v>265</v>
      </c>
      <c r="LC4" s="138">
        <v>265</v>
      </c>
      <c r="LD4" s="138">
        <v>0</v>
      </c>
      <c r="LE4" s="138">
        <v>0</v>
      </c>
      <c r="LF4" s="139">
        <v>1</v>
      </c>
      <c r="LG4" s="132"/>
      <c r="LH4" s="138" t="s">
        <v>112</v>
      </c>
      <c r="LI4" s="138">
        <v>265</v>
      </c>
      <c r="LJ4" s="138">
        <v>0</v>
      </c>
      <c r="LK4" s="138">
        <v>0</v>
      </c>
      <c r="LL4" s="138">
        <v>265</v>
      </c>
      <c r="LM4" s="140">
        <v>0</v>
      </c>
      <c r="LN4" s="132"/>
      <c r="LO4" s="138" t="s">
        <v>112</v>
      </c>
      <c r="LP4" s="138">
        <v>265</v>
      </c>
      <c r="LQ4" s="138">
        <v>3</v>
      </c>
      <c r="LR4" s="138">
        <v>262</v>
      </c>
      <c r="LS4" s="138">
        <v>0</v>
      </c>
      <c r="LT4" s="140">
        <v>0.01</v>
      </c>
      <c r="LU4" s="132"/>
      <c r="LV4" s="138" t="s">
        <v>112</v>
      </c>
      <c r="LW4" s="138">
        <v>265</v>
      </c>
      <c r="LX4" s="138">
        <v>3</v>
      </c>
      <c r="LY4" s="138">
        <v>262</v>
      </c>
      <c r="LZ4" s="138">
        <v>0</v>
      </c>
      <c r="MA4" s="140">
        <v>0.01</v>
      </c>
      <c r="MB4" s="132"/>
      <c r="MC4" s="138" t="s">
        <v>112</v>
      </c>
      <c r="MD4" s="138">
        <v>265</v>
      </c>
      <c r="ME4" s="138">
        <v>3</v>
      </c>
      <c r="MF4" s="138">
        <v>262</v>
      </c>
      <c r="MG4" s="138">
        <v>0</v>
      </c>
      <c r="MH4" s="140">
        <v>0.01</v>
      </c>
      <c r="MI4" s="132"/>
      <c r="MJ4" s="138" t="s">
        <v>112</v>
      </c>
      <c r="MK4" s="138">
        <v>265</v>
      </c>
      <c r="ML4" s="138">
        <v>3</v>
      </c>
      <c r="MM4" s="138">
        <v>262</v>
      </c>
      <c r="MN4" s="138">
        <v>0</v>
      </c>
      <c r="MO4" s="140">
        <v>0.01</v>
      </c>
      <c r="MQ4" s="132" t="s">
        <v>112</v>
      </c>
      <c r="MR4" s="132">
        <v>265</v>
      </c>
      <c r="MS4" s="132">
        <v>265</v>
      </c>
      <c r="MT4" s="132">
        <v>0</v>
      </c>
      <c r="MU4" s="132">
        <v>0</v>
      </c>
      <c r="MV4" s="139">
        <v>1</v>
      </c>
      <c r="MX4" s="132" t="s">
        <v>112</v>
      </c>
      <c r="MY4" s="132">
        <v>265</v>
      </c>
      <c r="MZ4" s="132">
        <v>0</v>
      </c>
      <c r="NA4" s="132">
        <v>0</v>
      </c>
      <c r="NB4" s="132">
        <v>265</v>
      </c>
      <c r="NC4" s="139">
        <v>0</v>
      </c>
      <c r="NE4" s="132" t="s">
        <v>112</v>
      </c>
      <c r="NF4" s="132">
        <v>265</v>
      </c>
      <c r="NG4" s="132">
        <v>265</v>
      </c>
      <c r="NH4" s="132">
        <v>0</v>
      </c>
      <c r="NI4" s="132">
        <v>0</v>
      </c>
      <c r="NJ4" s="139">
        <v>1</v>
      </c>
      <c r="NL4" s="132" t="s">
        <v>112</v>
      </c>
      <c r="NM4" s="132">
        <v>265</v>
      </c>
      <c r="NN4" s="132">
        <v>265</v>
      </c>
      <c r="NO4" s="132">
        <v>0</v>
      </c>
      <c r="NP4" s="132">
        <v>0</v>
      </c>
      <c r="NQ4" s="139">
        <v>1</v>
      </c>
      <c r="NS4" s="132" t="s">
        <v>112</v>
      </c>
      <c r="NT4" s="132">
        <v>265</v>
      </c>
      <c r="NU4" s="132">
        <v>0</v>
      </c>
      <c r="NV4" s="132">
        <v>0</v>
      </c>
      <c r="NW4" s="132">
        <v>265</v>
      </c>
      <c r="NX4" s="139">
        <v>0</v>
      </c>
      <c r="NZ4" s="132" t="s">
        <v>112</v>
      </c>
      <c r="OA4" s="132">
        <v>265</v>
      </c>
      <c r="OB4" s="132">
        <v>265</v>
      </c>
      <c r="OC4" s="132">
        <v>0</v>
      </c>
      <c r="OD4" s="132">
        <v>0</v>
      </c>
      <c r="OE4" s="139">
        <v>1</v>
      </c>
      <c r="OG4" s="132" t="s">
        <v>112</v>
      </c>
      <c r="OH4" s="132">
        <v>265</v>
      </c>
      <c r="OI4" s="132">
        <v>265</v>
      </c>
      <c r="OJ4" s="132">
        <v>0</v>
      </c>
      <c r="OK4" s="132">
        <v>0</v>
      </c>
      <c r="OL4" s="139">
        <v>1</v>
      </c>
      <c r="ON4" s="132" t="s">
        <v>112</v>
      </c>
      <c r="OO4" s="132">
        <v>265</v>
      </c>
      <c r="OP4" s="132">
        <v>265</v>
      </c>
      <c r="OQ4" s="132">
        <v>0</v>
      </c>
      <c r="OR4" s="132">
        <v>0</v>
      </c>
      <c r="OS4" s="139">
        <v>1</v>
      </c>
      <c r="OU4" s="132" t="s">
        <v>112</v>
      </c>
      <c r="OV4" s="132">
        <v>265</v>
      </c>
      <c r="OW4" s="132">
        <v>265</v>
      </c>
      <c r="OX4" s="132">
        <v>0</v>
      </c>
      <c r="OY4" s="132">
        <v>0</v>
      </c>
      <c r="OZ4" s="139">
        <v>1</v>
      </c>
      <c r="PB4" s="132" t="s">
        <v>112</v>
      </c>
      <c r="PC4" s="132">
        <v>265</v>
      </c>
      <c r="PD4" s="132">
        <v>265</v>
      </c>
      <c r="PE4" s="132">
        <v>0</v>
      </c>
      <c r="PF4" s="132">
        <v>0</v>
      </c>
      <c r="PG4" s="139">
        <v>1</v>
      </c>
      <c r="PI4" s="132" t="s">
        <v>112</v>
      </c>
      <c r="PJ4" s="132">
        <v>265</v>
      </c>
      <c r="PK4" s="132">
        <v>265</v>
      </c>
      <c r="PL4" s="132">
        <v>0</v>
      </c>
      <c r="PM4" s="132">
        <v>0</v>
      </c>
      <c r="PN4" s="139">
        <v>1</v>
      </c>
      <c r="PP4" s="132" t="s">
        <v>112</v>
      </c>
      <c r="PQ4" s="132">
        <v>265</v>
      </c>
      <c r="PR4" s="132">
        <v>265</v>
      </c>
      <c r="PS4" s="132">
        <v>0</v>
      </c>
      <c r="PT4" s="132">
        <v>0</v>
      </c>
      <c r="PU4" s="139">
        <v>1</v>
      </c>
      <c r="PW4" s="132" t="s">
        <v>112</v>
      </c>
      <c r="PX4" s="132">
        <v>265</v>
      </c>
      <c r="PY4" s="132">
        <v>265</v>
      </c>
      <c r="PZ4" s="132">
        <v>0</v>
      </c>
      <c r="QA4" s="132">
        <v>0</v>
      </c>
      <c r="QB4" s="139">
        <v>1</v>
      </c>
      <c r="QD4" s="132" t="s">
        <v>112</v>
      </c>
      <c r="QE4" s="132">
        <v>265</v>
      </c>
      <c r="QF4" s="132">
        <v>265</v>
      </c>
      <c r="QG4" s="132">
        <v>0</v>
      </c>
      <c r="QH4" s="132">
        <v>0</v>
      </c>
      <c r="QI4" s="139">
        <v>1</v>
      </c>
      <c r="QK4" s="132" t="s">
        <v>112</v>
      </c>
      <c r="QL4" s="132">
        <v>265</v>
      </c>
      <c r="QM4" s="132">
        <v>265</v>
      </c>
      <c r="QN4" s="132">
        <v>0</v>
      </c>
      <c r="QO4" s="132">
        <v>0</v>
      </c>
      <c r="QP4" s="139">
        <v>1</v>
      </c>
      <c r="QR4" s="132" t="s">
        <v>112</v>
      </c>
      <c r="QS4" s="132">
        <v>265</v>
      </c>
      <c r="QT4" s="132">
        <v>265</v>
      </c>
      <c r="QU4" s="132">
        <v>0</v>
      </c>
      <c r="QV4" s="132">
        <v>0</v>
      </c>
      <c r="QW4" s="139">
        <v>1</v>
      </c>
      <c r="QY4" s="132" t="s">
        <v>112</v>
      </c>
      <c r="QZ4" s="132">
        <v>265</v>
      </c>
      <c r="RA4" s="132">
        <v>265</v>
      </c>
      <c r="RB4" s="132">
        <v>0</v>
      </c>
      <c r="RC4" s="132">
        <v>0</v>
      </c>
      <c r="RD4" s="139">
        <v>1</v>
      </c>
      <c r="RF4" s="132" t="s">
        <v>112</v>
      </c>
      <c r="RG4" s="132">
        <v>265</v>
      </c>
      <c r="RH4" s="132">
        <v>265</v>
      </c>
      <c r="RI4" s="132">
        <v>0</v>
      </c>
      <c r="RJ4" s="132">
        <v>0</v>
      </c>
      <c r="RK4" s="139">
        <v>1</v>
      </c>
      <c r="RM4" s="132" t="s">
        <v>226</v>
      </c>
      <c r="RN4" s="132">
        <v>13</v>
      </c>
      <c r="RO4" s="132">
        <v>13</v>
      </c>
      <c r="RP4" s="132">
        <v>0</v>
      </c>
      <c r="RQ4" s="132">
        <v>0</v>
      </c>
      <c r="RR4" s="139">
        <v>1</v>
      </c>
      <c r="RT4" s="132" t="s">
        <v>226</v>
      </c>
      <c r="RU4" s="132">
        <v>13</v>
      </c>
      <c r="RV4" s="132">
        <v>13</v>
      </c>
      <c r="RW4" s="132">
        <v>0</v>
      </c>
      <c r="RX4" s="132">
        <v>0</v>
      </c>
      <c r="RY4" s="139">
        <v>1</v>
      </c>
      <c r="SA4" s="132" t="s">
        <v>226</v>
      </c>
      <c r="SB4" s="132">
        <v>13</v>
      </c>
      <c r="SC4" s="132">
        <v>13</v>
      </c>
      <c r="SD4" s="132">
        <v>0</v>
      </c>
      <c r="SE4" s="132">
        <v>0</v>
      </c>
      <c r="SF4" s="139">
        <v>1</v>
      </c>
      <c r="SH4" s="132" t="s">
        <v>226</v>
      </c>
      <c r="SI4" s="132">
        <v>13</v>
      </c>
      <c r="SJ4" s="132">
        <v>13</v>
      </c>
      <c r="SK4" s="132">
        <v>0</v>
      </c>
      <c r="SL4" s="132">
        <v>0</v>
      </c>
      <c r="SM4" s="139">
        <v>1</v>
      </c>
      <c r="SO4" s="132" t="s">
        <v>226</v>
      </c>
      <c r="SP4" s="132">
        <v>13</v>
      </c>
      <c r="SQ4" s="132">
        <v>13</v>
      </c>
      <c r="SR4" s="132">
        <v>0</v>
      </c>
      <c r="SS4" s="132">
        <v>0</v>
      </c>
      <c r="ST4" s="139">
        <v>1</v>
      </c>
      <c r="SV4" s="132" t="s">
        <v>226</v>
      </c>
      <c r="SW4" s="132">
        <v>13</v>
      </c>
      <c r="SX4" s="132">
        <v>13</v>
      </c>
      <c r="SY4" s="132">
        <v>0</v>
      </c>
      <c r="SZ4" s="132">
        <v>0</v>
      </c>
      <c r="TA4" s="139">
        <v>1</v>
      </c>
      <c r="TC4" s="132" t="s">
        <v>226</v>
      </c>
      <c r="TD4" s="132">
        <v>13</v>
      </c>
      <c r="TE4" s="132">
        <v>13</v>
      </c>
      <c r="TF4" s="132">
        <v>0</v>
      </c>
      <c r="TG4" s="132">
        <v>0</v>
      </c>
      <c r="TH4" s="139">
        <v>1</v>
      </c>
    </row>
    <row r="5" spans="1:528" ht="15">
      <c r="A5" s="2" t="s">
        <v>10</v>
      </c>
      <c r="B5" s="2">
        <v>23</v>
      </c>
      <c r="C5" s="2">
        <v>23</v>
      </c>
      <c r="D5" s="2">
        <v>0</v>
      </c>
      <c r="E5" s="2">
        <v>0</v>
      </c>
      <c r="F5" s="4">
        <v>1</v>
      </c>
      <c r="H5" s="2" t="s">
        <v>10</v>
      </c>
      <c r="I5" s="22">
        <v>23</v>
      </c>
      <c r="J5" s="2">
        <v>23</v>
      </c>
      <c r="K5" s="2">
        <v>0</v>
      </c>
      <c r="L5" s="2">
        <v>0</v>
      </c>
      <c r="M5" s="4">
        <v>1</v>
      </c>
      <c r="N5" s="4">
        <f t="shared" si="0"/>
        <v>0</v>
      </c>
      <c r="P5" s="2" t="s">
        <v>10</v>
      </c>
      <c r="Q5" s="2">
        <v>23</v>
      </c>
      <c r="R5" s="2">
        <v>23</v>
      </c>
      <c r="S5" s="2">
        <v>0</v>
      </c>
      <c r="T5" s="2">
        <v>0</v>
      </c>
      <c r="U5" s="4">
        <v>1</v>
      </c>
      <c r="V5" s="4">
        <f t="shared" si="1"/>
        <v>0</v>
      </c>
      <c r="X5" s="2" t="s">
        <v>10</v>
      </c>
      <c r="Y5" s="2">
        <v>23</v>
      </c>
      <c r="Z5" s="2">
        <v>23</v>
      </c>
      <c r="AA5" s="2">
        <v>0</v>
      </c>
      <c r="AB5" s="2">
        <v>0</v>
      </c>
      <c r="AC5" s="4">
        <v>1</v>
      </c>
      <c r="AD5" s="4">
        <f t="shared" si="2"/>
        <v>0</v>
      </c>
      <c r="AF5" s="2" t="s">
        <v>10</v>
      </c>
      <c r="AG5" s="2">
        <v>23</v>
      </c>
      <c r="AH5" s="2">
        <v>23</v>
      </c>
      <c r="AI5" s="2">
        <v>0</v>
      </c>
      <c r="AJ5" s="2">
        <v>0</v>
      </c>
      <c r="AK5" s="4">
        <v>1</v>
      </c>
      <c r="AL5" s="4">
        <f t="shared" si="3"/>
        <v>0</v>
      </c>
      <c r="AN5" s="2" t="s">
        <v>10</v>
      </c>
      <c r="AO5" s="2">
        <v>23</v>
      </c>
      <c r="AP5" s="2">
        <v>23</v>
      </c>
      <c r="AQ5" s="2">
        <v>0</v>
      </c>
      <c r="AR5" s="2">
        <v>0</v>
      </c>
      <c r="AS5" s="4">
        <v>1</v>
      </c>
      <c r="AT5" s="4">
        <f t="shared" si="4"/>
        <v>0</v>
      </c>
      <c r="AV5" s="2" t="s">
        <v>10</v>
      </c>
      <c r="AW5" s="2">
        <v>23</v>
      </c>
      <c r="AX5" s="2">
        <v>23</v>
      </c>
      <c r="AY5" s="2">
        <v>0</v>
      </c>
      <c r="AZ5" s="2">
        <v>0</v>
      </c>
      <c r="BA5" s="4">
        <v>1</v>
      </c>
      <c r="BB5" s="4">
        <f t="shared" si="5"/>
        <v>0</v>
      </c>
      <c r="BD5" s="2" t="s">
        <v>10</v>
      </c>
      <c r="BE5" s="2">
        <v>23</v>
      </c>
      <c r="BF5" s="2">
        <v>23</v>
      </c>
      <c r="BG5" s="2">
        <v>0</v>
      </c>
      <c r="BH5" s="2">
        <v>0</v>
      </c>
      <c r="BI5" s="4">
        <v>1</v>
      </c>
      <c r="BJ5" s="4">
        <f t="shared" si="6"/>
        <v>0</v>
      </c>
      <c r="BL5" s="2" t="s">
        <v>10</v>
      </c>
      <c r="BM5" s="2">
        <v>23</v>
      </c>
      <c r="BN5" s="2">
        <v>23</v>
      </c>
      <c r="BO5" s="2">
        <v>0</v>
      </c>
      <c r="BP5" s="2">
        <v>0</v>
      </c>
      <c r="BQ5" s="4">
        <v>1</v>
      </c>
      <c r="BR5" s="4">
        <f t="shared" si="7"/>
        <v>0</v>
      </c>
      <c r="BT5" s="2" t="s">
        <v>10</v>
      </c>
      <c r="BU5" s="2">
        <v>23</v>
      </c>
      <c r="BV5" s="2">
        <v>23</v>
      </c>
      <c r="BW5" s="2">
        <v>0</v>
      </c>
      <c r="BX5" s="2">
        <v>0</v>
      </c>
      <c r="BY5" s="4">
        <v>1</v>
      </c>
      <c r="BZ5" s="4">
        <f t="shared" si="8"/>
        <v>0</v>
      </c>
      <c r="CB5" s="2" t="s">
        <v>10</v>
      </c>
      <c r="CC5" s="2">
        <v>23</v>
      </c>
      <c r="CD5" s="2">
        <v>23</v>
      </c>
      <c r="CE5" s="2">
        <v>0</v>
      </c>
      <c r="CF5" s="2">
        <v>0</v>
      </c>
      <c r="CG5" s="4">
        <v>1</v>
      </c>
      <c r="CH5" s="4">
        <f t="shared" si="9"/>
        <v>0</v>
      </c>
      <c r="CJ5" s="2" t="s">
        <v>10</v>
      </c>
      <c r="CK5" s="2">
        <v>23</v>
      </c>
      <c r="CL5" s="2">
        <v>23</v>
      </c>
      <c r="CM5" s="2">
        <v>0</v>
      </c>
      <c r="CN5" s="2">
        <v>0</v>
      </c>
      <c r="CO5" s="4">
        <v>1</v>
      </c>
      <c r="CP5" s="4">
        <f t="shared" si="10"/>
        <v>0</v>
      </c>
      <c r="CR5" s="2" t="s">
        <v>10</v>
      </c>
      <c r="CS5" s="2">
        <v>23</v>
      </c>
      <c r="CT5" s="2">
        <v>23</v>
      </c>
      <c r="CU5" s="2">
        <v>0</v>
      </c>
      <c r="CV5" s="2">
        <v>0</v>
      </c>
      <c r="CW5" s="4">
        <v>1</v>
      </c>
      <c r="CX5" s="4">
        <f t="shared" si="11"/>
        <v>0</v>
      </c>
      <c r="CZ5" s="2" t="s">
        <v>10</v>
      </c>
      <c r="DA5" s="2">
        <v>23</v>
      </c>
      <c r="DB5" s="2">
        <v>23</v>
      </c>
      <c r="DC5" s="2">
        <v>0</v>
      </c>
      <c r="DD5" s="2">
        <v>0</v>
      </c>
      <c r="DE5" s="4">
        <v>1</v>
      </c>
      <c r="DF5" s="4">
        <f t="shared" si="12"/>
        <v>0</v>
      </c>
      <c r="DH5" s="2" t="s">
        <v>102</v>
      </c>
      <c r="DI5" s="2">
        <v>5</v>
      </c>
      <c r="DJ5" s="2">
        <v>5</v>
      </c>
      <c r="DK5" s="2">
        <v>0</v>
      </c>
      <c r="DL5" s="2">
        <v>0</v>
      </c>
      <c r="DM5" s="4">
        <v>1</v>
      </c>
      <c r="DN5" s="4">
        <f>DM5-DE72</f>
        <v>0</v>
      </c>
      <c r="DP5" s="2" t="s">
        <v>102</v>
      </c>
      <c r="DQ5" s="2">
        <v>5</v>
      </c>
      <c r="DR5" s="2">
        <v>5</v>
      </c>
      <c r="DS5" s="2">
        <v>0</v>
      </c>
      <c r="DT5" s="2">
        <v>0</v>
      </c>
      <c r="DU5" s="4">
        <v>1</v>
      </c>
      <c r="DV5" s="4">
        <f t="shared" ref="DV5" si="20">DU5-DM5</f>
        <v>0</v>
      </c>
      <c r="DW5" s="2" t="s">
        <v>94</v>
      </c>
      <c r="DX5" s="2" t="s">
        <v>102</v>
      </c>
      <c r="DY5" s="2">
        <v>5</v>
      </c>
      <c r="DZ5" s="2">
        <v>2</v>
      </c>
      <c r="EA5" s="2">
        <v>3</v>
      </c>
      <c r="EB5" s="2">
        <v>0</v>
      </c>
      <c r="EC5" s="4">
        <v>0.4</v>
      </c>
      <c r="ED5" s="4">
        <f t="shared" ref="ED5:ED7" si="21">EC5-DU5</f>
        <v>-0.6</v>
      </c>
      <c r="EF5" s="2" t="s">
        <v>102</v>
      </c>
      <c r="EG5" s="2">
        <v>5</v>
      </c>
      <c r="EH5" s="2">
        <v>5</v>
      </c>
      <c r="EI5" s="2">
        <v>0</v>
      </c>
      <c r="EJ5" s="2">
        <v>0</v>
      </c>
      <c r="EK5" s="4">
        <v>1</v>
      </c>
      <c r="EL5" s="4">
        <f t="shared" ref="EL5:EL7" si="22">EK5-EC5</f>
        <v>0.6</v>
      </c>
      <c r="EN5" s="2" t="s">
        <v>102</v>
      </c>
      <c r="EO5" s="2">
        <v>5</v>
      </c>
      <c r="EP5" s="2">
        <v>5</v>
      </c>
      <c r="EQ5" s="2">
        <v>0</v>
      </c>
      <c r="ER5" s="2">
        <v>0</v>
      </c>
      <c r="ES5" s="4">
        <v>1</v>
      </c>
      <c r="ET5" s="4">
        <f t="shared" ref="ET5:ET7" si="23">ES5-EK5</f>
        <v>0</v>
      </c>
      <c r="EV5" s="2" t="s">
        <v>102</v>
      </c>
      <c r="EW5" s="2">
        <v>5</v>
      </c>
      <c r="EX5" s="2">
        <v>4</v>
      </c>
      <c r="EY5" s="2">
        <v>1</v>
      </c>
      <c r="EZ5" s="2">
        <v>0</v>
      </c>
      <c r="FA5" s="4">
        <v>0.8</v>
      </c>
      <c r="FB5" s="4">
        <f t="shared" ref="FB5:FB7" si="24">FA5-ES5</f>
        <v>-0.19999999999999996</v>
      </c>
      <c r="FD5" s="2" t="s">
        <v>102</v>
      </c>
      <c r="FE5" s="2">
        <v>5</v>
      </c>
      <c r="FF5" s="2">
        <v>4</v>
      </c>
      <c r="FG5" s="2">
        <v>1</v>
      </c>
      <c r="FH5" s="2">
        <v>0</v>
      </c>
      <c r="FI5" s="4">
        <v>0.8</v>
      </c>
      <c r="FJ5" s="4">
        <f t="shared" ref="FJ5:FJ7" si="25">FI5-FA5</f>
        <v>0</v>
      </c>
      <c r="FL5" t="s">
        <v>102</v>
      </c>
      <c r="FM5">
        <v>5</v>
      </c>
      <c r="FN5">
        <v>5</v>
      </c>
      <c r="FO5">
        <v>0</v>
      </c>
      <c r="FP5">
        <v>0</v>
      </c>
      <c r="FQ5" s="97">
        <v>1</v>
      </c>
      <c r="FR5" s="4">
        <f t="shared" si="13"/>
        <v>0.19999999999999996</v>
      </c>
      <c r="FZ5" s="4"/>
      <c r="GB5" s="2" t="s">
        <v>102</v>
      </c>
      <c r="GC5" s="2">
        <v>5</v>
      </c>
      <c r="GD5" s="2">
        <v>5</v>
      </c>
      <c r="GE5" s="2">
        <v>0</v>
      </c>
      <c r="GF5" s="2">
        <v>0</v>
      </c>
      <c r="GG5" s="4">
        <v>1</v>
      </c>
      <c r="GH5" s="4">
        <f t="shared" si="15"/>
        <v>1</v>
      </c>
      <c r="GJ5" s="2" t="s">
        <v>102</v>
      </c>
      <c r="GK5" s="2">
        <v>5</v>
      </c>
      <c r="GL5" s="2">
        <v>5</v>
      </c>
      <c r="GM5" s="2">
        <v>0</v>
      </c>
      <c r="GN5" s="2">
        <v>0</v>
      </c>
      <c r="GO5" s="4">
        <v>1</v>
      </c>
      <c r="GP5" s="4">
        <f t="shared" si="16"/>
        <v>0</v>
      </c>
      <c r="GR5" s="2" t="s">
        <v>102</v>
      </c>
      <c r="GS5" s="2">
        <v>5</v>
      </c>
      <c r="GT5" s="2">
        <v>5</v>
      </c>
      <c r="GU5" s="2">
        <v>0</v>
      </c>
      <c r="GV5" s="2">
        <v>0</v>
      </c>
      <c r="GW5" s="4">
        <v>1</v>
      </c>
      <c r="GX5" s="4">
        <f t="shared" si="17"/>
        <v>0</v>
      </c>
      <c r="HA5" s="2" t="s">
        <v>102</v>
      </c>
      <c r="HB5" s="2">
        <v>5</v>
      </c>
      <c r="HC5" s="2">
        <v>5</v>
      </c>
      <c r="HD5" s="2">
        <v>0</v>
      </c>
      <c r="HE5" s="2">
        <v>0</v>
      </c>
      <c r="HF5" s="4">
        <v>1</v>
      </c>
      <c r="HI5" t="s">
        <v>102</v>
      </c>
      <c r="HJ5">
        <v>5</v>
      </c>
      <c r="HK5">
        <v>4</v>
      </c>
      <c r="HL5">
        <v>1</v>
      </c>
      <c r="HM5">
        <v>0</v>
      </c>
      <c r="HN5" s="97">
        <v>0.8</v>
      </c>
      <c r="HP5" s="2" t="s">
        <v>102</v>
      </c>
      <c r="HQ5" s="2">
        <v>5</v>
      </c>
      <c r="HR5" s="2">
        <v>5</v>
      </c>
      <c r="HS5" s="2">
        <v>0</v>
      </c>
      <c r="HT5" s="2">
        <v>0</v>
      </c>
      <c r="HU5" s="4">
        <v>1</v>
      </c>
      <c r="HW5" s="2" t="s">
        <v>102</v>
      </c>
      <c r="HX5" s="2">
        <v>5</v>
      </c>
      <c r="HY5" s="2">
        <v>5</v>
      </c>
      <c r="HZ5" s="2">
        <v>0</v>
      </c>
      <c r="IA5" s="2">
        <v>0</v>
      </c>
      <c r="IB5" s="4">
        <v>1</v>
      </c>
      <c r="ID5" s="2" t="s">
        <v>102</v>
      </c>
      <c r="IE5" s="2">
        <v>5</v>
      </c>
      <c r="IF5" s="2">
        <v>5</v>
      </c>
      <c r="IG5" s="2">
        <v>0</v>
      </c>
      <c r="IH5" s="2">
        <v>0</v>
      </c>
      <c r="II5" s="4">
        <v>1</v>
      </c>
      <c r="IL5" s="2" t="s">
        <v>102</v>
      </c>
      <c r="IM5" s="2">
        <v>5</v>
      </c>
      <c r="IN5" s="2">
        <v>5</v>
      </c>
      <c r="IO5" s="2">
        <v>0</v>
      </c>
      <c r="IP5" s="2">
        <v>0</v>
      </c>
      <c r="IQ5" s="4">
        <v>1</v>
      </c>
      <c r="IR5" s="4">
        <f t="shared" si="18"/>
        <v>0</v>
      </c>
      <c r="IT5" s="2" t="s">
        <v>102</v>
      </c>
      <c r="IU5" s="2">
        <v>5</v>
      </c>
      <c r="IV5" s="2">
        <v>5</v>
      </c>
      <c r="IW5" s="2">
        <v>0</v>
      </c>
      <c r="IX5" s="2">
        <v>0</v>
      </c>
      <c r="IY5" s="4">
        <v>1</v>
      </c>
      <c r="IZ5" s="4">
        <f t="shared" si="19"/>
        <v>0</v>
      </c>
      <c r="JB5" s="103" t="s">
        <v>102</v>
      </c>
      <c r="JC5" s="103">
        <v>5</v>
      </c>
      <c r="JD5" s="103">
        <v>5</v>
      </c>
      <c r="JE5" s="103">
        <v>0</v>
      </c>
      <c r="JF5" s="103">
        <v>0</v>
      </c>
      <c r="JG5" s="104">
        <v>1</v>
      </c>
      <c r="JH5" s="103"/>
      <c r="JI5" s="103" t="s">
        <v>102</v>
      </c>
      <c r="JJ5" s="103">
        <v>5</v>
      </c>
      <c r="JK5" s="103">
        <v>5</v>
      </c>
      <c r="JL5" s="103">
        <v>0</v>
      </c>
      <c r="JM5" s="103">
        <v>0</v>
      </c>
      <c r="JN5" s="104">
        <v>1</v>
      </c>
      <c r="JP5" s="138" t="s">
        <v>102</v>
      </c>
      <c r="JQ5" s="138">
        <v>5</v>
      </c>
      <c r="JR5" s="138">
        <v>5</v>
      </c>
      <c r="JS5" s="138">
        <v>0</v>
      </c>
      <c r="JT5" s="138">
        <v>0</v>
      </c>
      <c r="JU5" s="139">
        <v>1</v>
      </c>
      <c r="JW5" s="138" t="s">
        <v>102</v>
      </c>
      <c r="JX5" s="138">
        <v>5</v>
      </c>
      <c r="JY5" s="138">
        <v>4</v>
      </c>
      <c r="JZ5" s="138">
        <v>1</v>
      </c>
      <c r="KA5" s="138">
        <v>0</v>
      </c>
      <c r="KB5" s="139">
        <v>0.8</v>
      </c>
      <c r="KC5" s="132" t="s">
        <v>94</v>
      </c>
      <c r="KD5" s="138" t="s">
        <v>102</v>
      </c>
      <c r="KE5" s="138">
        <v>5</v>
      </c>
      <c r="KF5" s="138">
        <v>5</v>
      </c>
      <c r="KG5" s="138">
        <v>0</v>
      </c>
      <c r="KH5" s="138">
        <v>0</v>
      </c>
      <c r="KI5" s="139">
        <v>1</v>
      </c>
      <c r="KJ5" s="132"/>
      <c r="KL5" s="132" t="s">
        <v>102</v>
      </c>
      <c r="KM5" s="132">
        <v>5</v>
      </c>
      <c r="KN5" s="132">
        <v>5</v>
      </c>
      <c r="KO5" s="132">
        <v>0</v>
      </c>
      <c r="KP5" s="132">
        <v>0</v>
      </c>
      <c r="KQ5" s="139">
        <v>1</v>
      </c>
      <c r="KT5" s="132" t="s">
        <v>102</v>
      </c>
      <c r="KU5" s="132">
        <v>5</v>
      </c>
      <c r="KV5" s="132">
        <v>4</v>
      </c>
      <c r="KW5" s="132">
        <v>1</v>
      </c>
      <c r="KX5" s="132">
        <v>0</v>
      </c>
      <c r="KY5" s="139">
        <v>0.8</v>
      </c>
      <c r="LA5" s="138" t="s">
        <v>102</v>
      </c>
      <c r="LB5" s="138">
        <v>5</v>
      </c>
      <c r="LC5" s="138">
        <v>5</v>
      </c>
      <c r="LD5" s="138">
        <v>0</v>
      </c>
      <c r="LE5" s="138">
        <v>0</v>
      </c>
      <c r="LF5" s="139">
        <v>1</v>
      </c>
      <c r="LG5" s="132"/>
      <c r="LH5" s="138" t="s">
        <v>102</v>
      </c>
      <c r="LI5" s="138">
        <v>5</v>
      </c>
      <c r="LJ5" s="138">
        <v>5</v>
      </c>
      <c r="LK5" s="138">
        <v>0</v>
      </c>
      <c r="LL5" s="138">
        <v>0</v>
      </c>
      <c r="LM5" s="140">
        <v>1</v>
      </c>
      <c r="LN5" s="132"/>
      <c r="LO5" s="138" t="s">
        <v>102</v>
      </c>
      <c r="LP5" s="138">
        <v>5</v>
      </c>
      <c r="LQ5" s="138">
        <v>4</v>
      </c>
      <c r="LR5" s="138">
        <v>1</v>
      </c>
      <c r="LS5" s="138">
        <v>0</v>
      </c>
      <c r="LT5" s="140">
        <v>0.8</v>
      </c>
      <c r="LU5" s="132"/>
      <c r="LV5" s="138" t="s">
        <v>102</v>
      </c>
      <c r="LW5" s="138">
        <v>5</v>
      </c>
      <c r="LX5" s="138">
        <v>4</v>
      </c>
      <c r="LY5" s="138">
        <v>1</v>
      </c>
      <c r="LZ5" s="138">
        <v>0</v>
      </c>
      <c r="MA5" s="140">
        <v>0.8</v>
      </c>
      <c r="MB5" s="132"/>
      <c r="MC5" s="138" t="s">
        <v>102</v>
      </c>
      <c r="MD5" s="138">
        <v>5</v>
      </c>
      <c r="ME5" s="138">
        <v>5</v>
      </c>
      <c r="MF5" s="138">
        <v>0</v>
      </c>
      <c r="MG5" s="138">
        <v>0</v>
      </c>
      <c r="MH5" s="140">
        <v>1</v>
      </c>
      <c r="MI5" s="132"/>
      <c r="MJ5" s="138" t="s">
        <v>102</v>
      </c>
      <c r="MK5" s="138">
        <v>5</v>
      </c>
      <c r="ML5" s="138">
        <v>5</v>
      </c>
      <c r="MM5" s="138">
        <v>0</v>
      </c>
      <c r="MN5" s="138">
        <v>0</v>
      </c>
      <c r="MO5" s="140">
        <v>1</v>
      </c>
      <c r="MQ5" s="132" t="s">
        <v>102</v>
      </c>
      <c r="MR5" s="132">
        <v>5</v>
      </c>
      <c r="MS5" s="132">
        <v>5</v>
      </c>
      <c r="MT5" s="132">
        <v>0</v>
      </c>
      <c r="MU5" s="132">
        <v>0</v>
      </c>
      <c r="MV5" s="139">
        <v>1</v>
      </c>
      <c r="MX5" s="132" t="s">
        <v>102</v>
      </c>
      <c r="MY5" s="132">
        <v>5</v>
      </c>
      <c r="MZ5" s="132">
        <v>5</v>
      </c>
      <c r="NA5" s="132">
        <v>0</v>
      </c>
      <c r="NB5" s="132">
        <v>0</v>
      </c>
      <c r="NC5" s="139">
        <v>1</v>
      </c>
      <c r="NE5" s="132" t="s">
        <v>102</v>
      </c>
      <c r="NF5" s="132">
        <v>5</v>
      </c>
      <c r="NG5" s="132">
        <v>5</v>
      </c>
      <c r="NH5" s="132">
        <v>0</v>
      </c>
      <c r="NI5" s="132">
        <v>0</v>
      </c>
      <c r="NJ5" s="139">
        <v>1</v>
      </c>
      <c r="NL5" s="132" t="s">
        <v>102</v>
      </c>
      <c r="NM5" s="132">
        <v>5</v>
      </c>
      <c r="NN5" s="132">
        <v>5</v>
      </c>
      <c r="NO5" s="132">
        <v>0</v>
      </c>
      <c r="NP5" s="132">
        <v>0</v>
      </c>
      <c r="NQ5" s="139">
        <v>1</v>
      </c>
      <c r="NS5" s="132" t="s">
        <v>102</v>
      </c>
      <c r="NT5" s="132">
        <v>5</v>
      </c>
      <c r="NU5" s="132">
        <v>4</v>
      </c>
      <c r="NV5" s="132">
        <v>1</v>
      </c>
      <c r="NW5" s="132">
        <v>0</v>
      </c>
      <c r="NX5" s="139">
        <v>0.8</v>
      </c>
      <c r="NZ5" s="132" t="s">
        <v>102</v>
      </c>
      <c r="OA5" s="132">
        <v>5</v>
      </c>
      <c r="OB5" s="132">
        <v>5</v>
      </c>
      <c r="OC5" s="132">
        <v>0</v>
      </c>
      <c r="OD5" s="132">
        <v>0</v>
      </c>
      <c r="OE5" s="139">
        <v>1</v>
      </c>
      <c r="OG5" s="132" t="s">
        <v>102</v>
      </c>
      <c r="OH5" s="132">
        <v>5</v>
      </c>
      <c r="OI5" s="132">
        <v>5</v>
      </c>
      <c r="OJ5" s="132">
        <v>0</v>
      </c>
      <c r="OK5" s="132">
        <v>0</v>
      </c>
      <c r="OL5" s="139">
        <v>1</v>
      </c>
      <c r="ON5" s="132" t="s">
        <v>102</v>
      </c>
      <c r="OO5" s="132">
        <v>5</v>
      </c>
      <c r="OP5" s="132">
        <v>5</v>
      </c>
      <c r="OQ5" s="132">
        <v>0</v>
      </c>
      <c r="OR5" s="132">
        <v>0</v>
      </c>
      <c r="OS5" s="139">
        <v>1</v>
      </c>
      <c r="OU5" s="132" t="s">
        <v>102</v>
      </c>
      <c r="OV5" s="132">
        <v>5</v>
      </c>
      <c r="OW5" s="132">
        <v>5</v>
      </c>
      <c r="OX5" s="132">
        <v>0</v>
      </c>
      <c r="OY5" s="132">
        <v>0</v>
      </c>
      <c r="OZ5" s="139">
        <v>1</v>
      </c>
      <c r="PB5" s="132" t="s">
        <v>102</v>
      </c>
      <c r="PC5" s="132">
        <v>5</v>
      </c>
      <c r="PD5" s="132">
        <v>4</v>
      </c>
      <c r="PE5" s="132">
        <v>1</v>
      </c>
      <c r="PF5" s="132">
        <v>0</v>
      </c>
      <c r="PG5" s="139">
        <v>0.8</v>
      </c>
      <c r="PI5" s="132" t="s">
        <v>102</v>
      </c>
      <c r="PJ5" s="132">
        <v>5</v>
      </c>
      <c r="PK5" s="132">
        <v>3</v>
      </c>
      <c r="PL5" s="132">
        <v>2</v>
      </c>
      <c r="PM5" s="132">
        <v>0</v>
      </c>
      <c r="PN5" s="139">
        <v>0.6</v>
      </c>
      <c r="PP5" s="132" t="s">
        <v>102</v>
      </c>
      <c r="PQ5" s="132">
        <v>5</v>
      </c>
      <c r="PR5" s="132">
        <v>5</v>
      </c>
      <c r="PS5" s="132">
        <v>0</v>
      </c>
      <c r="PT5" s="132">
        <v>0</v>
      </c>
      <c r="PU5" s="139">
        <v>1</v>
      </c>
      <c r="PW5" s="132" t="s">
        <v>102</v>
      </c>
      <c r="PX5" s="132">
        <v>5</v>
      </c>
      <c r="PY5" s="132">
        <v>4</v>
      </c>
      <c r="PZ5" s="132">
        <v>1</v>
      </c>
      <c r="QA5" s="132">
        <v>0</v>
      </c>
      <c r="QB5" s="139">
        <v>0.8</v>
      </c>
      <c r="QD5" s="132" t="s">
        <v>102</v>
      </c>
      <c r="QE5" s="132">
        <v>5</v>
      </c>
      <c r="QF5" s="132">
        <v>5</v>
      </c>
      <c r="QG5" s="132">
        <v>0</v>
      </c>
      <c r="QH5" s="132">
        <v>0</v>
      </c>
      <c r="QI5" s="139">
        <v>1</v>
      </c>
      <c r="QK5" s="132" t="s">
        <v>102</v>
      </c>
      <c r="QL5" s="132">
        <v>5</v>
      </c>
      <c r="QM5" s="132">
        <v>5</v>
      </c>
      <c r="QN5" s="132">
        <v>0</v>
      </c>
      <c r="QO5" s="132">
        <v>0</v>
      </c>
      <c r="QP5" s="139">
        <v>1</v>
      </c>
      <c r="QR5" s="132" t="s">
        <v>102</v>
      </c>
      <c r="QS5" s="132">
        <v>5</v>
      </c>
      <c r="QT5" s="132">
        <v>4</v>
      </c>
      <c r="QU5" s="132">
        <v>1</v>
      </c>
      <c r="QV5" s="132">
        <v>0</v>
      </c>
      <c r="QW5" s="139">
        <v>0.8</v>
      </c>
      <c r="QY5" s="132" t="s">
        <v>102</v>
      </c>
      <c r="QZ5" s="132">
        <v>5</v>
      </c>
      <c r="RA5" s="132">
        <v>4</v>
      </c>
      <c r="RB5" s="132">
        <v>1</v>
      </c>
      <c r="RC5" s="132">
        <v>0</v>
      </c>
      <c r="RD5" s="139">
        <v>0.8</v>
      </c>
      <c r="RF5" s="132" t="s">
        <v>102</v>
      </c>
      <c r="RG5" s="132">
        <v>5</v>
      </c>
      <c r="RH5" s="132">
        <v>5</v>
      </c>
      <c r="RI5" s="132">
        <v>0</v>
      </c>
      <c r="RJ5" s="132">
        <v>0</v>
      </c>
      <c r="RK5" s="139">
        <v>1</v>
      </c>
      <c r="RM5" s="132" t="s">
        <v>112</v>
      </c>
      <c r="RN5" s="132">
        <v>266</v>
      </c>
      <c r="RO5" s="132">
        <v>265</v>
      </c>
      <c r="RP5" s="132">
        <v>1</v>
      </c>
      <c r="RQ5" s="132">
        <v>0</v>
      </c>
      <c r="RR5" s="139">
        <v>1</v>
      </c>
      <c r="RT5" s="132" t="s">
        <v>112</v>
      </c>
      <c r="RU5" s="132">
        <v>266</v>
      </c>
      <c r="RV5" s="132">
        <v>265</v>
      </c>
      <c r="RW5" s="132">
        <v>1</v>
      </c>
      <c r="RX5" s="132">
        <v>0</v>
      </c>
      <c r="RY5" s="139">
        <v>1</v>
      </c>
      <c r="SA5" s="132" t="s">
        <v>112</v>
      </c>
      <c r="SB5" s="132">
        <v>266</v>
      </c>
      <c r="SC5" s="132">
        <v>265</v>
      </c>
      <c r="SD5" s="132">
        <v>1</v>
      </c>
      <c r="SE5" s="132">
        <v>0</v>
      </c>
      <c r="SF5" s="139">
        <v>1</v>
      </c>
      <c r="SH5" s="132" t="s">
        <v>112</v>
      </c>
      <c r="SI5" s="132">
        <v>266</v>
      </c>
      <c r="SJ5" s="132">
        <v>265</v>
      </c>
      <c r="SK5" s="132">
        <v>1</v>
      </c>
      <c r="SL5" s="132">
        <v>0</v>
      </c>
      <c r="SM5" s="139">
        <v>1</v>
      </c>
      <c r="SO5" s="132" t="s">
        <v>112</v>
      </c>
      <c r="SP5" s="132">
        <v>266</v>
      </c>
      <c r="SQ5" s="132">
        <v>265</v>
      </c>
      <c r="SR5" s="132">
        <v>1</v>
      </c>
      <c r="SS5" s="132">
        <v>0</v>
      </c>
      <c r="ST5" s="139">
        <v>1</v>
      </c>
      <c r="SV5" s="132" t="s">
        <v>112</v>
      </c>
      <c r="SW5" s="132">
        <v>266</v>
      </c>
      <c r="SX5" s="132">
        <v>265</v>
      </c>
      <c r="SY5" s="132">
        <v>1</v>
      </c>
      <c r="SZ5" s="132">
        <v>0</v>
      </c>
      <c r="TA5" s="139">
        <v>1</v>
      </c>
      <c r="TC5" s="132" t="s">
        <v>112</v>
      </c>
      <c r="TD5" s="132">
        <v>266</v>
      </c>
      <c r="TE5" s="132">
        <v>265</v>
      </c>
      <c r="TF5" s="132">
        <v>1</v>
      </c>
      <c r="TG5" s="132">
        <v>0</v>
      </c>
      <c r="TH5" s="139">
        <v>1</v>
      </c>
    </row>
    <row r="6" spans="1:528" ht="15">
      <c r="A6" s="2" t="s">
        <v>11</v>
      </c>
      <c r="B6" s="2">
        <v>11</v>
      </c>
      <c r="C6" s="2">
        <v>11</v>
      </c>
      <c r="D6" s="2">
        <v>0</v>
      </c>
      <c r="E6" s="2">
        <v>0</v>
      </c>
      <c r="F6" s="4">
        <v>1</v>
      </c>
      <c r="H6" s="2" t="s">
        <v>11</v>
      </c>
      <c r="I6" s="22">
        <v>11</v>
      </c>
      <c r="J6" s="2">
        <v>11</v>
      </c>
      <c r="K6" s="2">
        <v>0</v>
      </c>
      <c r="L6" s="2">
        <v>0</v>
      </c>
      <c r="M6" s="4">
        <v>1</v>
      </c>
      <c r="N6" s="4">
        <f t="shared" si="0"/>
        <v>0</v>
      </c>
      <c r="P6" s="2" t="s">
        <v>11</v>
      </c>
      <c r="Q6" s="2">
        <v>11</v>
      </c>
      <c r="R6" s="2">
        <v>11</v>
      </c>
      <c r="S6" s="2">
        <v>0</v>
      </c>
      <c r="T6" s="2">
        <v>0</v>
      </c>
      <c r="U6" s="4">
        <v>1</v>
      </c>
      <c r="V6" s="4">
        <f t="shared" si="1"/>
        <v>0</v>
      </c>
      <c r="X6" s="2" t="s">
        <v>11</v>
      </c>
      <c r="Y6" s="2">
        <v>11</v>
      </c>
      <c r="Z6" s="2">
        <v>11</v>
      </c>
      <c r="AA6" s="2">
        <v>0</v>
      </c>
      <c r="AB6" s="2">
        <v>0</v>
      </c>
      <c r="AC6" s="4">
        <v>1</v>
      </c>
      <c r="AD6" s="4">
        <f t="shared" si="2"/>
        <v>0</v>
      </c>
      <c r="AF6" s="2" t="s">
        <v>11</v>
      </c>
      <c r="AG6" s="2">
        <v>11</v>
      </c>
      <c r="AH6" s="2">
        <v>11</v>
      </c>
      <c r="AI6" s="2">
        <v>0</v>
      </c>
      <c r="AJ6" s="2">
        <v>0</v>
      </c>
      <c r="AK6" s="4">
        <v>1</v>
      </c>
      <c r="AL6" s="4">
        <f t="shared" si="3"/>
        <v>0</v>
      </c>
      <c r="AN6" s="2" t="s">
        <v>11</v>
      </c>
      <c r="AO6" s="2">
        <v>11</v>
      </c>
      <c r="AP6" s="2">
        <v>11</v>
      </c>
      <c r="AQ6" s="2">
        <v>0</v>
      </c>
      <c r="AR6" s="2">
        <v>0</v>
      </c>
      <c r="AS6" s="4">
        <v>1</v>
      </c>
      <c r="AT6" s="4">
        <f t="shared" si="4"/>
        <v>0</v>
      </c>
      <c r="AV6" s="2" t="s">
        <v>11</v>
      </c>
      <c r="AW6" s="2">
        <v>11</v>
      </c>
      <c r="AX6" s="2">
        <v>11</v>
      </c>
      <c r="AY6" s="2">
        <v>0</v>
      </c>
      <c r="AZ6" s="2">
        <v>0</v>
      </c>
      <c r="BA6" s="4">
        <v>1</v>
      </c>
      <c r="BB6" s="4">
        <f t="shared" si="5"/>
        <v>0</v>
      </c>
      <c r="BD6" s="2" t="s">
        <v>11</v>
      </c>
      <c r="BE6" s="2">
        <v>11</v>
      </c>
      <c r="BF6" s="2">
        <v>11</v>
      </c>
      <c r="BG6" s="2">
        <v>0</v>
      </c>
      <c r="BH6" s="2">
        <v>0</v>
      </c>
      <c r="BI6" s="4">
        <v>1</v>
      </c>
      <c r="BJ6" s="4">
        <f t="shared" si="6"/>
        <v>0</v>
      </c>
      <c r="BL6" s="2" t="s">
        <v>11</v>
      </c>
      <c r="BM6" s="2">
        <v>11</v>
      </c>
      <c r="BN6" s="2">
        <v>11</v>
      </c>
      <c r="BO6" s="2">
        <v>0</v>
      </c>
      <c r="BP6" s="2">
        <v>0</v>
      </c>
      <c r="BQ6" s="4">
        <v>1</v>
      </c>
      <c r="BR6" s="4">
        <f t="shared" si="7"/>
        <v>0</v>
      </c>
      <c r="BT6" s="2" t="s">
        <v>11</v>
      </c>
      <c r="BU6" s="2">
        <v>11</v>
      </c>
      <c r="BV6" s="2">
        <v>11</v>
      </c>
      <c r="BW6" s="2">
        <v>0</v>
      </c>
      <c r="BX6" s="2">
        <v>0</v>
      </c>
      <c r="BY6" s="4">
        <v>1</v>
      </c>
      <c r="BZ6" s="4">
        <f t="shared" si="8"/>
        <v>0</v>
      </c>
      <c r="CB6" s="2" t="s">
        <v>11</v>
      </c>
      <c r="CC6" s="2">
        <v>11</v>
      </c>
      <c r="CD6" s="2">
        <v>11</v>
      </c>
      <c r="CE6" s="2">
        <v>0</v>
      </c>
      <c r="CF6" s="2">
        <v>0</v>
      </c>
      <c r="CG6" s="4">
        <v>1</v>
      </c>
      <c r="CH6" s="4">
        <f t="shared" si="9"/>
        <v>0</v>
      </c>
      <c r="CJ6" s="2" t="s">
        <v>11</v>
      </c>
      <c r="CK6" s="2">
        <v>11</v>
      </c>
      <c r="CL6" s="2">
        <v>11</v>
      </c>
      <c r="CM6" s="2">
        <v>0</v>
      </c>
      <c r="CN6" s="2">
        <v>0</v>
      </c>
      <c r="CO6" s="4">
        <v>1</v>
      </c>
      <c r="CP6" s="4">
        <f t="shared" si="10"/>
        <v>0</v>
      </c>
      <c r="CR6" s="2" t="s">
        <v>11</v>
      </c>
      <c r="CS6" s="2">
        <v>11</v>
      </c>
      <c r="CT6" s="2">
        <v>11</v>
      </c>
      <c r="CU6" s="2">
        <v>0</v>
      </c>
      <c r="CV6" s="2">
        <v>0</v>
      </c>
      <c r="CW6" s="4">
        <v>1</v>
      </c>
      <c r="CX6" s="4">
        <f t="shared" si="11"/>
        <v>0</v>
      </c>
      <c r="CZ6" s="2" t="s">
        <v>11</v>
      </c>
      <c r="DA6" s="2">
        <v>11</v>
      </c>
      <c r="DB6" s="2">
        <v>11</v>
      </c>
      <c r="DC6" s="2">
        <v>0</v>
      </c>
      <c r="DD6" s="2">
        <v>0</v>
      </c>
      <c r="DE6" s="4">
        <v>1</v>
      </c>
      <c r="DF6" s="4">
        <f t="shared" si="12"/>
        <v>0</v>
      </c>
      <c r="DH6" s="2" t="s">
        <v>113</v>
      </c>
      <c r="DI6" s="2">
        <v>262</v>
      </c>
      <c r="DJ6" s="2">
        <v>262</v>
      </c>
      <c r="DK6" s="2">
        <v>0</v>
      </c>
      <c r="DL6" s="2">
        <v>0</v>
      </c>
      <c r="DM6" s="4">
        <v>1</v>
      </c>
      <c r="ED6" s="4"/>
      <c r="EL6" s="4"/>
      <c r="ET6" s="4"/>
      <c r="FB6" s="4"/>
      <c r="FJ6" s="4"/>
      <c r="FL6" t="s">
        <v>113</v>
      </c>
      <c r="FM6">
        <v>262</v>
      </c>
      <c r="FN6">
        <v>262</v>
      </c>
      <c r="FO6">
        <v>0</v>
      </c>
      <c r="FP6">
        <v>0</v>
      </c>
      <c r="FQ6" s="97">
        <v>1</v>
      </c>
      <c r="FR6" s="4">
        <f t="shared" si="13"/>
        <v>1</v>
      </c>
      <c r="FT6" s="2" t="s">
        <v>113</v>
      </c>
      <c r="FU6" s="2">
        <v>262</v>
      </c>
      <c r="FV6" s="2">
        <v>262</v>
      </c>
      <c r="FW6" s="2">
        <v>0</v>
      </c>
      <c r="FX6" s="2">
        <v>0</v>
      </c>
      <c r="FY6" s="4">
        <v>1</v>
      </c>
      <c r="FZ6" s="4">
        <f t="shared" si="14"/>
        <v>0</v>
      </c>
      <c r="GB6" s="2" t="s">
        <v>113</v>
      </c>
      <c r="GC6" s="2">
        <v>262</v>
      </c>
      <c r="GD6" s="2">
        <v>262</v>
      </c>
      <c r="GE6" s="2">
        <v>0</v>
      </c>
      <c r="GF6" s="2">
        <v>0</v>
      </c>
      <c r="GG6" s="4">
        <v>1</v>
      </c>
      <c r="GH6" s="4">
        <f t="shared" si="15"/>
        <v>0</v>
      </c>
      <c r="GJ6" s="2" t="s">
        <v>113</v>
      </c>
      <c r="GK6" s="2">
        <v>262</v>
      </c>
      <c r="GL6" s="2">
        <v>262</v>
      </c>
      <c r="GM6" s="2">
        <v>0</v>
      </c>
      <c r="GN6" s="2">
        <v>0</v>
      </c>
      <c r="GO6" s="4">
        <v>1</v>
      </c>
      <c r="GP6" s="4">
        <f t="shared" si="16"/>
        <v>0</v>
      </c>
      <c r="GR6" s="2" t="s">
        <v>113</v>
      </c>
      <c r="GS6" s="2">
        <v>262</v>
      </c>
      <c r="GT6" s="2">
        <v>262</v>
      </c>
      <c r="GU6" s="2">
        <v>0</v>
      </c>
      <c r="GV6" s="2">
        <v>0</v>
      </c>
      <c r="GW6" s="4">
        <v>1</v>
      </c>
      <c r="GX6" s="4">
        <f t="shared" si="17"/>
        <v>0</v>
      </c>
      <c r="HA6" s="2" t="s">
        <v>113</v>
      </c>
      <c r="HB6" s="2">
        <v>262</v>
      </c>
      <c r="HC6" s="2">
        <v>262</v>
      </c>
      <c r="HD6" s="2">
        <v>0</v>
      </c>
      <c r="HE6" s="2">
        <v>0</v>
      </c>
      <c r="HF6" s="4">
        <v>1</v>
      </c>
      <c r="HI6" t="s">
        <v>113</v>
      </c>
      <c r="HJ6">
        <v>262</v>
      </c>
      <c r="HK6">
        <v>262</v>
      </c>
      <c r="HL6">
        <v>0</v>
      </c>
      <c r="HM6">
        <v>0</v>
      </c>
      <c r="HN6" s="97">
        <v>1</v>
      </c>
      <c r="HP6" s="2" t="s">
        <v>113</v>
      </c>
      <c r="HQ6" s="2">
        <v>262</v>
      </c>
      <c r="HR6" s="2">
        <v>262</v>
      </c>
      <c r="HS6" s="2">
        <v>0</v>
      </c>
      <c r="HT6" s="2">
        <v>0</v>
      </c>
      <c r="HU6" s="4">
        <v>1</v>
      </c>
      <c r="HW6" s="2" t="s">
        <v>113</v>
      </c>
      <c r="HX6" s="2">
        <v>262</v>
      </c>
      <c r="HY6" s="2">
        <v>262</v>
      </c>
      <c r="HZ6" s="2">
        <v>0</v>
      </c>
      <c r="IA6" s="2">
        <v>0</v>
      </c>
      <c r="IB6" s="4">
        <v>1</v>
      </c>
      <c r="ID6" s="2" t="s">
        <v>113</v>
      </c>
      <c r="IE6" s="2">
        <v>262</v>
      </c>
      <c r="IF6" s="2">
        <v>262</v>
      </c>
      <c r="IG6" s="2">
        <v>0</v>
      </c>
      <c r="IH6" s="2">
        <v>0</v>
      </c>
      <c r="II6" s="4">
        <v>1</v>
      </c>
      <c r="IL6" s="2" t="s">
        <v>113</v>
      </c>
      <c r="IM6" s="2">
        <v>262</v>
      </c>
      <c r="IN6" s="2">
        <v>262</v>
      </c>
      <c r="IO6" s="2">
        <v>0</v>
      </c>
      <c r="IP6" s="2">
        <v>0</v>
      </c>
      <c r="IQ6" s="4">
        <v>1</v>
      </c>
      <c r="IR6" s="4">
        <f t="shared" si="18"/>
        <v>0</v>
      </c>
      <c r="IT6" s="2" t="s">
        <v>113</v>
      </c>
      <c r="IU6" s="2">
        <v>262</v>
      </c>
      <c r="IV6" s="2">
        <v>262</v>
      </c>
      <c r="IW6" s="2">
        <v>0</v>
      </c>
      <c r="IX6" s="2">
        <v>0</v>
      </c>
      <c r="IY6" s="4">
        <v>1</v>
      </c>
      <c r="IZ6" s="4">
        <f t="shared" si="19"/>
        <v>0</v>
      </c>
      <c r="JB6" s="103" t="s">
        <v>113</v>
      </c>
      <c r="JC6" s="103">
        <v>262</v>
      </c>
      <c r="JD6" s="103">
        <v>262</v>
      </c>
      <c r="JE6" s="103">
        <v>0</v>
      </c>
      <c r="JF6" s="103">
        <v>0</v>
      </c>
      <c r="JG6" s="104">
        <v>1</v>
      </c>
      <c r="JH6" s="103"/>
      <c r="JI6" s="103" t="s">
        <v>113</v>
      </c>
      <c r="JJ6" s="103">
        <v>262</v>
      </c>
      <c r="JK6" s="103">
        <v>262</v>
      </c>
      <c r="JL6" s="103">
        <v>0</v>
      </c>
      <c r="JM6" s="103">
        <v>0</v>
      </c>
      <c r="JN6" s="104">
        <v>1</v>
      </c>
      <c r="JP6" s="138" t="s">
        <v>113</v>
      </c>
      <c r="JQ6" s="138">
        <v>262</v>
      </c>
      <c r="JR6" s="138">
        <v>262</v>
      </c>
      <c r="JS6" s="138">
        <v>0</v>
      </c>
      <c r="JT6" s="138">
        <v>0</v>
      </c>
      <c r="JU6" s="139">
        <v>1</v>
      </c>
      <c r="JW6" s="138" t="s">
        <v>113</v>
      </c>
      <c r="JX6" s="138">
        <v>262</v>
      </c>
      <c r="JY6" s="138">
        <v>9</v>
      </c>
      <c r="JZ6" s="138">
        <v>253</v>
      </c>
      <c r="KA6" s="138">
        <v>0</v>
      </c>
      <c r="KB6" s="139">
        <v>0.03</v>
      </c>
      <c r="KC6" s="132" t="s">
        <v>94</v>
      </c>
      <c r="KD6" s="138" t="s">
        <v>113</v>
      </c>
      <c r="KE6" s="138">
        <v>262</v>
      </c>
      <c r="KF6" s="138">
        <v>4</v>
      </c>
      <c r="KG6" s="138">
        <v>258</v>
      </c>
      <c r="KH6" s="138">
        <v>0</v>
      </c>
      <c r="KI6" s="139">
        <v>0.02</v>
      </c>
      <c r="KJ6" s="132" t="s">
        <v>94</v>
      </c>
      <c r="KL6" s="132" t="s">
        <v>113</v>
      </c>
      <c r="KM6" s="132">
        <v>262</v>
      </c>
      <c r="KN6" s="132">
        <v>262</v>
      </c>
      <c r="KO6" s="132">
        <v>0</v>
      </c>
      <c r="KP6" s="132">
        <v>0</v>
      </c>
      <c r="KQ6" s="139">
        <v>1</v>
      </c>
      <c r="KT6" s="132" t="s">
        <v>113</v>
      </c>
      <c r="KU6" s="132">
        <v>262</v>
      </c>
      <c r="KV6" s="132">
        <v>262</v>
      </c>
      <c r="KW6" s="132">
        <v>0</v>
      </c>
      <c r="KX6" s="132">
        <v>0</v>
      </c>
      <c r="KY6" s="139">
        <v>1</v>
      </c>
      <c r="LA6" s="138" t="s">
        <v>113</v>
      </c>
      <c r="LB6" s="138">
        <v>262</v>
      </c>
      <c r="LC6" s="138">
        <v>262</v>
      </c>
      <c r="LD6" s="138">
        <v>0</v>
      </c>
      <c r="LE6" s="138">
        <v>0</v>
      </c>
      <c r="LF6" s="139">
        <v>1</v>
      </c>
      <c r="LG6" s="132"/>
      <c r="LH6" s="138" t="s">
        <v>113</v>
      </c>
      <c r="LI6" s="138">
        <v>262</v>
      </c>
      <c r="LJ6" s="138">
        <v>262</v>
      </c>
      <c r="LK6" s="138">
        <v>0</v>
      </c>
      <c r="LL6" s="138">
        <v>0</v>
      </c>
      <c r="LM6" s="140">
        <v>1</v>
      </c>
      <c r="LN6" s="132"/>
      <c r="LO6" s="138" t="s">
        <v>113</v>
      </c>
      <c r="LP6" s="138">
        <v>262</v>
      </c>
      <c r="LQ6" s="138">
        <v>152</v>
      </c>
      <c r="LR6" s="138">
        <v>110</v>
      </c>
      <c r="LS6" s="138">
        <v>0</v>
      </c>
      <c r="LT6" s="140">
        <v>0.57999999999999996</v>
      </c>
      <c r="LU6" s="132"/>
      <c r="LV6" s="138" t="s">
        <v>113</v>
      </c>
      <c r="LW6" s="138">
        <v>262</v>
      </c>
      <c r="LX6" s="138">
        <v>152</v>
      </c>
      <c r="LY6" s="138">
        <v>110</v>
      </c>
      <c r="LZ6" s="138">
        <v>0</v>
      </c>
      <c r="MA6" s="140">
        <v>0.57999999999999996</v>
      </c>
      <c r="MB6" s="132"/>
      <c r="MC6" s="138" t="s">
        <v>113</v>
      </c>
      <c r="MD6" s="138">
        <v>262</v>
      </c>
      <c r="ME6" s="138">
        <v>152</v>
      </c>
      <c r="MF6" s="138">
        <v>110</v>
      </c>
      <c r="MG6" s="138">
        <v>0</v>
      </c>
      <c r="MH6" s="140">
        <v>0.57999999999999996</v>
      </c>
      <c r="MI6" s="132"/>
      <c r="MJ6" s="138" t="s">
        <v>113</v>
      </c>
      <c r="MK6" s="138">
        <v>262</v>
      </c>
      <c r="ML6" s="138">
        <v>152</v>
      </c>
      <c r="MM6" s="138">
        <v>110</v>
      </c>
      <c r="MN6" s="138">
        <v>0</v>
      </c>
      <c r="MO6" s="140">
        <v>0.57999999999999996</v>
      </c>
      <c r="MQ6" s="132" t="s">
        <v>113</v>
      </c>
      <c r="MR6" s="132">
        <v>262</v>
      </c>
      <c r="MS6" s="132">
        <v>262</v>
      </c>
      <c r="MT6" s="132">
        <v>0</v>
      </c>
      <c r="MU6" s="132">
        <v>0</v>
      </c>
      <c r="MV6" s="139">
        <v>1</v>
      </c>
      <c r="MX6" s="132" t="s">
        <v>113</v>
      </c>
      <c r="MY6" s="132">
        <v>262</v>
      </c>
      <c r="MZ6" s="132">
        <v>262</v>
      </c>
      <c r="NA6" s="132">
        <v>0</v>
      </c>
      <c r="NB6" s="132">
        <v>0</v>
      </c>
      <c r="NC6" s="139">
        <v>1</v>
      </c>
      <c r="NE6" s="132" t="s">
        <v>113</v>
      </c>
      <c r="NF6" s="132">
        <v>262</v>
      </c>
      <c r="NG6" s="132">
        <v>262</v>
      </c>
      <c r="NH6" s="132">
        <v>0</v>
      </c>
      <c r="NI6" s="132">
        <v>0</v>
      </c>
      <c r="NJ6" s="139">
        <v>1</v>
      </c>
      <c r="NL6" s="132" t="s">
        <v>113</v>
      </c>
      <c r="NM6" s="132">
        <v>262</v>
      </c>
      <c r="NN6" s="132">
        <v>262</v>
      </c>
      <c r="NO6" s="132">
        <v>0</v>
      </c>
      <c r="NP6" s="132">
        <v>0</v>
      </c>
      <c r="NQ6" s="139">
        <v>1</v>
      </c>
      <c r="NS6" s="132" t="s">
        <v>113</v>
      </c>
      <c r="NT6" s="132">
        <v>262</v>
      </c>
      <c r="NU6" s="132">
        <v>262</v>
      </c>
      <c r="NV6" s="132">
        <v>0</v>
      </c>
      <c r="NW6" s="132">
        <v>0</v>
      </c>
      <c r="NX6" s="139">
        <v>1</v>
      </c>
      <c r="NZ6" s="132" t="s">
        <v>113</v>
      </c>
      <c r="OA6" s="132">
        <v>262</v>
      </c>
      <c r="OB6" s="132">
        <v>262</v>
      </c>
      <c r="OC6" s="132">
        <v>0</v>
      </c>
      <c r="OD6" s="132">
        <v>0</v>
      </c>
      <c r="OE6" s="139">
        <v>1</v>
      </c>
      <c r="OG6" s="132" t="s">
        <v>113</v>
      </c>
      <c r="OH6" s="132">
        <v>262</v>
      </c>
      <c r="OI6" s="132">
        <v>262</v>
      </c>
      <c r="OJ6" s="132">
        <v>0</v>
      </c>
      <c r="OK6" s="132">
        <v>0</v>
      </c>
      <c r="OL6" s="139">
        <v>1</v>
      </c>
      <c r="ON6" s="132" t="s">
        <v>113</v>
      </c>
      <c r="OO6" s="132">
        <v>262</v>
      </c>
      <c r="OP6" s="132">
        <v>262</v>
      </c>
      <c r="OQ6" s="132">
        <v>0</v>
      </c>
      <c r="OR6" s="132">
        <v>0</v>
      </c>
      <c r="OS6" s="139">
        <v>1</v>
      </c>
      <c r="OU6" s="132" t="s">
        <v>215</v>
      </c>
      <c r="OV6" s="132">
        <v>46</v>
      </c>
      <c r="OW6" s="132">
        <v>42</v>
      </c>
      <c r="OX6" s="132">
        <v>4</v>
      </c>
      <c r="OY6" s="132">
        <v>0</v>
      </c>
      <c r="OZ6" s="139">
        <v>0.91</v>
      </c>
      <c r="PB6" s="132" t="s">
        <v>215</v>
      </c>
      <c r="PC6" s="132">
        <v>46</v>
      </c>
      <c r="PD6" s="132">
        <v>42</v>
      </c>
      <c r="PE6" s="132">
        <v>4</v>
      </c>
      <c r="PF6" s="132">
        <v>0</v>
      </c>
      <c r="PG6" s="139">
        <v>0.91</v>
      </c>
      <c r="PI6" s="132" t="s">
        <v>215</v>
      </c>
      <c r="PJ6" s="132">
        <v>46</v>
      </c>
      <c r="PK6" s="132">
        <v>42</v>
      </c>
      <c r="PL6" s="132">
        <v>4</v>
      </c>
      <c r="PM6" s="132">
        <v>0</v>
      </c>
      <c r="PN6" s="139">
        <v>0.91</v>
      </c>
      <c r="PP6" s="132" t="s">
        <v>215</v>
      </c>
      <c r="PQ6" s="132">
        <v>46</v>
      </c>
      <c r="PR6" s="132">
        <v>42</v>
      </c>
      <c r="PS6" s="132">
        <v>4</v>
      </c>
      <c r="PT6" s="132">
        <v>0</v>
      </c>
      <c r="PU6" s="139">
        <v>0.91</v>
      </c>
      <c r="PW6" s="132" t="s">
        <v>215</v>
      </c>
      <c r="PX6" s="132">
        <v>46</v>
      </c>
      <c r="PY6" s="132">
        <v>42</v>
      </c>
      <c r="PZ6" s="132">
        <v>4</v>
      </c>
      <c r="QA6" s="132">
        <v>0</v>
      </c>
      <c r="QB6" s="139">
        <v>0.91</v>
      </c>
      <c r="QD6" s="132" t="s">
        <v>215</v>
      </c>
      <c r="QE6" s="132">
        <v>46</v>
      </c>
      <c r="QF6" s="132">
        <v>42</v>
      </c>
      <c r="QG6" s="132">
        <v>4</v>
      </c>
      <c r="QH6" s="132">
        <v>0</v>
      </c>
      <c r="QI6" s="139">
        <v>0.91</v>
      </c>
      <c r="QK6" s="132" t="s">
        <v>215</v>
      </c>
      <c r="QL6" s="132">
        <v>46</v>
      </c>
      <c r="QM6" s="132">
        <v>46</v>
      </c>
      <c r="QN6" s="132">
        <v>0</v>
      </c>
      <c r="QO6" s="132">
        <v>0</v>
      </c>
      <c r="QP6" s="139">
        <v>1</v>
      </c>
      <c r="QR6" s="132" t="s">
        <v>215</v>
      </c>
      <c r="QS6" s="132">
        <v>46</v>
      </c>
      <c r="QT6" s="132">
        <v>46</v>
      </c>
      <c r="QU6" s="132">
        <v>0</v>
      </c>
      <c r="QV6" s="132">
        <v>0</v>
      </c>
      <c r="QW6" s="139">
        <v>1</v>
      </c>
      <c r="QY6" s="132" t="s">
        <v>215</v>
      </c>
      <c r="QZ6" s="132">
        <v>46</v>
      </c>
      <c r="RA6" s="132">
        <v>46</v>
      </c>
      <c r="RB6" s="132">
        <v>0</v>
      </c>
      <c r="RC6" s="132">
        <v>0</v>
      </c>
      <c r="RD6" s="139">
        <v>1</v>
      </c>
      <c r="RF6" s="132" t="s">
        <v>215</v>
      </c>
      <c r="RG6" s="132">
        <v>46</v>
      </c>
      <c r="RH6" s="132">
        <v>46</v>
      </c>
      <c r="RI6" s="132">
        <v>0</v>
      </c>
      <c r="RJ6" s="132">
        <v>0</v>
      </c>
      <c r="RK6" s="139">
        <v>1</v>
      </c>
      <c r="RM6" s="132" t="s">
        <v>102</v>
      </c>
      <c r="RN6" s="132">
        <v>5</v>
      </c>
      <c r="RO6" s="132">
        <v>5</v>
      </c>
      <c r="RP6" s="132">
        <v>0</v>
      </c>
      <c r="RQ6" s="132">
        <v>0</v>
      </c>
      <c r="RR6" s="139">
        <v>1</v>
      </c>
      <c r="RT6" s="132" t="s">
        <v>102</v>
      </c>
      <c r="RU6" s="132">
        <v>5</v>
      </c>
      <c r="RV6" s="132">
        <v>5</v>
      </c>
      <c r="RW6" s="132">
        <v>0</v>
      </c>
      <c r="RX6" s="132">
        <v>0</v>
      </c>
      <c r="RY6" s="139">
        <v>1</v>
      </c>
      <c r="SA6" s="132" t="s">
        <v>102</v>
      </c>
      <c r="SB6" s="132">
        <v>5</v>
      </c>
      <c r="SC6" s="132">
        <v>3</v>
      </c>
      <c r="SD6" s="132">
        <v>2</v>
      </c>
      <c r="SE6" s="132">
        <v>0</v>
      </c>
      <c r="SF6" s="139">
        <v>0.6</v>
      </c>
      <c r="SH6" s="132" t="s">
        <v>102</v>
      </c>
      <c r="SI6" s="132">
        <v>5</v>
      </c>
      <c r="SJ6" s="132">
        <v>5</v>
      </c>
      <c r="SK6" s="132">
        <v>0</v>
      </c>
      <c r="SL6" s="132">
        <v>0</v>
      </c>
      <c r="SM6" s="139">
        <v>1</v>
      </c>
      <c r="SO6" s="132" t="s">
        <v>102</v>
      </c>
      <c r="SP6" s="132">
        <v>5</v>
      </c>
      <c r="SQ6" s="132">
        <v>5</v>
      </c>
      <c r="SR6" s="132">
        <v>0</v>
      </c>
      <c r="SS6" s="132">
        <v>0</v>
      </c>
      <c r="ST6" s="139">
        <v>1</v>
      </c>
      <c r="SV6" s="132" t="s">
        <v>102</v>
      </c>
      <c r="SW6" s="132">
        <v>5</v>
      </c>
      <c r="SX6" s="132">
        <v>5</v>
      </c>
      <c r="SY6" s="132">
        <v>0</v>
      </c>
      <c r="SZ6" s="132">
        <v>0</v>
      </c>
      <c r="TA6" s="139">
        <v>1</v>
      </c>
      <c r="TC6" s="132" t="s">
        <v>102</v>
      </c>
      <c r="TD6" s="132">
        <v>5</v>
      </c>
      <c r="TE6" s="132">
        <v>5</v>
      </c>
      <c r="TF6" s="132">
        <v>0</v>
      </c>
      <c r="TG6" s="132">
        <v>0</v>
      </c>
      <c r="TH6" s="139">
        <v>1</v>
      </c>
    </row>
    <row r="7" spans="1:528" ht="15">
      <c r="A7" s="2" t="s">
        <v>12</v>
      </c>
      <c r="B7" s="2">
        <v>25</v>
      </c>
      <c r="C7" s="2">
        <v>25</v>
      </c>
      <c r="D7" s="2">
        <v>0</v>
      </c>
      <c r="E7" s="2">
        <v>0</v>
      </c>
      <c r="F7" s="4">
        <v>1</v>
      </c>
      <c r="H7" s="2" t="s">
        <v>12</v>
      </c>
      <c r="I7" s="22">
        <v>25</v>
      </c>
      <c r="J7" s="2">
        <v>25</v>
      </c>
      <c r="K7" s="2">
        <v>0</v>
      </c>
      <c r="L7" s="2">
        <v>0</v>
      </c>
      <c r="M7" s="4">
        <v>1</v>
      </c>
      <c r="N7" s="4">
        <f t="shared" si="0"/>
        <v>0</v>
      </c>
      <c r="P7" s="2" t="s">
        <v>12</v>
      </c>
      <c r="Q7" s="2">
        <v>25</v>
      </c>
      <c r="R7" s="2">
        <v>25</v>
      </c>
      <c r="S7" s="2">
        <v>0</v>
      </c>
      <c r="T7" s="2">
        <v>0</v>
      </c>
      <c r="U7" s="4">
        <v>1</v>
      </c>
      <c r="V7" s="4">
        <f t="shared" si="1"/>
        <v>0</v>
      </c>
      <c r="X7" s="2" t="s">
        <v>12</v>
      </c>
      <c r="Y7" s="2">
        <v>25</v>
      </c>
      <c r="Z7" s="2">
        <v>25</v>
      </c>
      <c r="AA7" s="2">
        <v>0</v>
      </c>
      <c r="AB7" s="2">
        <v>0</v>
      </c>
      <c r="AC7" s="4">
        <v>1</v>
      </c>
      <c r="AD7" s="4">
        <f t="shared" si="2"/>
        <v>0</v>
      </c>
      <c r="AF7" s="2" t="s">
        <v>12</v>
      </c>
      <c r="AG7" s="2">
        <v>25</v>
      </c>
      <c r="AH7" s="2">
        <v>25</v>
      </c>
      <c r="AI7" s="2">
        <v>0</v>
      </c>
      <c r="AJ7" s="2">
        <v>0</v>
      </c>
      <c r="AK7" s="4">
        <v>1</v>
      </c>
      <c r="AL7" s="4">
        <f t="shared" si="3"/>
        <v>0</v>
      </c>
      <c r="AN7" s="2" t="s">
        <v>12</v>
      </c>
      <c r="AO7" s="2">
        <v>25</v>
      </c>
      <c r="AP7" s="2">
        <v>25</v>
      </c>
      <c r="AQ7" s="2">
        <v>0</v>
      </c>
      <c r="AR7" s="2">
        <v>0</v>
      </c>
      <c r="AS7" s="4">
        <v>1</v>
      </c>
      <c r="AT7" s="4">
        <f t="shared" si="4"/>
        <v>0</v>
      </c>
      <c r="AV7" s="2" t="s">
        <v>12</v>
      </c>
      <c r="AW7" s="2">
        <v>25</v>
      </c>
      <c r="AX7" s="2">
        <v>25</v>
      </c>
      <c r="AY7" s="2">
        <v>0</v>
      </c>
      <c r="AZ7" s="2">
        <v>0</v>
      </c>
      <c r="BA7" s="4">
        <v>1</v>
      </c>
      <c r="BB7" s="4">
        <f t="shared" si="5"/>
        <v>0</v>
      </c>
      <c r="BD7" s="2" t="s">
        <v>12</v>
      </c>
      <c r="BE7" s="2">
        <v>25</v>
      </c>
      <c r="BF7" s="2">
        <v>25</v>
      </c>
      <c r="BG7" s="2">
        <v>0</v>
      </c>
      <c r="BH7" s="2">
        <v>0</v>
      </c>
      <c r="BI7" s="4">
        <v>1</v>
      </c>
      <c r="BJ7" s="4">
        <f t="shared" si="6"/>
        <v>0</v>
      </c>
      <c r="BL7" s="2" t="s">
        <v>12</v>
      </c>
      <c r="BM7" s="2">
        <v>25</v>
      </c>
      <c r="BN7" s="2">
        <v>25</v>
      </c>
      <c r="BO7" s="2">
        <v>0</v>
      </c>
      <c r="BP7" s="2">
        <v>0</v>
      </c>
      <c r="BQ7" s="4">
        <v>1</v>
      </c>
      <c r="BR7" s="4">
        <f t="shared" si="7"/>
        <v>0</v>
      </c>
      <c r="BT7" s="2" t="s">
        <v>12</v>
      </c>
      <c r="BU7" s="2">
        <v>25</v>
      </c>
      <c r="BV7" s="2">
        <v>25</v>
      </c>
      <c r="BW7" s="2">
        <v>0</v>
      </c>
      <c r="BX7" s="2">
        <v>0</v>
      </c>
      <c r="BY7" s="4">
        <v>1</v>
      </c>
      <c r="BZ7" s="4">
        <f t="shared" si="8"/>
        <v>0</v>
      </c>
      <c r="CB7" s="2" t="s">
        <v>12</v>
      </c>
      <c r="CC7" s="2">
        <v>25</v>
      </c>
      <c r="CD7" s="2">
        <v>25</v>
      </c>
      <c r="CE7" s="2">
        <v>0</v>
      </c>
      <c r="CF7" s="2">
        <v>0</v>
      </c>
      <c r="CG7" s="4">
        <v>1</v>
      </c>
      <c r="CH7" s="4">
        <f t="shared" si="9"/>
        <v>0</v>
      </c>
      <c r="CJ7" s="2" t="s">
        <v>12</v>
      </c>
      <c r="CK7" s="2">
        <v>25</v>
      </c>
      <c r="CL7" s="2">
        <v>25</v>
      </c>
      <c r="CM7" s="2">
        <v>0</v>
      </c>
      <c r="CN7" s="2">
        <v>0</v>
      </c>
      <c r="CO7" s="4">
        <v>1</v>
      </c>
      <c r="CP7" s="4">
        <f t="shared" si="10"/>
        <v>0</v>
      </c>
      <c r="CR7" s="2" t="s">
        <v>12</v>
      </c>
      <c r="CS7" s="2">
        <v>25</v>
      </c>
      <c r="CT7" s="2">
        <v>25</v>
      </c>
      <c r="CU7" s="2">
        <v>0</v>
      </c>
      <c r="CV7" s="2">
        <v>0</v>
      </c>
      <c r="CW7" s="4">
        <v>1</v>
      </c>
      <c r="CX7" s="4">
        <f t="shared" si="11"/>
        <v>0</v>
      </c>
      <c r="CZ7" s="2" t="s">
        <v>12</v>
      </c>
      <c r="DA7" s="2">
        <v>25</v>
      </c>
      <c r="DB7" s="2">
        <v>25</v>
      </c>
      <c r="DC7" s="2">
        <v>0</v>
      </c>
      <c r="DD7" s="2">
        <v>0</v>
      </c>
      <c r="DE7" s="4">
        <v>1</v>
      </c>
      <c r="DF7" s="4">
        <f t="shared" si="12"/>
        <v>0</v>
      </c>
      <c r="DH7" s="2" t="s">
        <v>106</v>
      </c>
      <c r="DI7" s="2">
        <v>3</v>
      </c>
      <c r="DJ7" s="2">
        <v>2</v>
      </c>
      <c r="DK7" s="2">
        <v>1</v>
      </c>
      <c r="DL7" s="2">
        <v>0</v>
      </c>
      <c r="DM7" s="4">
        <v>0.67</v>
      </c>
      <c r="DN7" s="4">
        <f>DE73</f>
        <v>0.67</v>
      </c>
      <c r="DP7" s="2" t="s">
        <v>106</v>
      </c>
      <c r="DQ7" s="2">
        <v>3</v>
      </c>
      <c r="DR7" s="2">
        <v>2</v>
      </c>
      <c r="DS7" s="2">
        <v>1</v>
      </c>
      <c r="DT7" s="2">
        <v>0</v>
      </c>
      <c r="DU7" s="4">
        <v>0.67</v>
      </c>
      <c r="DV7" s="4">
        <f>DU7-DM7</f>
        <v>0</v>
      </c>
      <c r="DX7" s="2" t="s">
        <v>106</v>
      </c>
      <c r="DY7" s="2">
        <v>3</v>
      </c>
      <c r="DZ7" s="2">
        <v>2</v>
      </c>
      <c r="EA7" s="2">
        <v>1</v>
      </c>
      <c r="EB7" s="2">
        <v>0</v>
      </c>
      <c r="EC7" s="4">
        <v>0.67</v>
      </c>
      <c r="ED7" s="4">
        <f t="shared" si="21"/>
        <v>0</v>
      </c>
      <c r="EF7" s="2" t="s">
        <v>106</v>
      </c>
      <c r="EG7" s="2">
        <v>3</v>
      </c>
      <c r="EH7" s="2">
        <v>3</v>
      </c>
      <c r="EI7" s="2">
        <v>0</v>
      </c>
      <c r="EJ7" s="2">
        <v>0</v>
      </c>
      <c r="EK7" s="4">
        <v>1</v>
      </c>
      <c r="EL7" s="4">
        <f t="shared" si="22"/>
        <v>0.32999999999999996</v>
      </c>
      <c r="EN7" s="2" t="s">
        <v>106</v>
      </c>
      <c r="EO7" s="2">
        <v>3</v>
      </c>
      <c r="EP7" s="2">
        <v>3</v>
      </c>
      <c r="EQ7" s="2">
        <v>0</v>
      </c>
      <c r="ER7" s="2">
        <v>0</v>
      </c>
      <c r="ES7" s="4">
        <v>1</v>
      </c>
      <c r="ET7" s="4">
        <f t="shared" si="23"/>
        <v>0</v>
      </c>
      <c r="EV7" s="2" t="s">
        <v>106</v>
      </c>
      <c r="EW7" s="2">
        <v>3</v>
      </c>
      <c r="EX7" s="2">
        <v>3</v>
      </c>
      <c r="EY7" s="2">
        <v>0</v>
      </c>
      <c r="EZ7" s="2">
        <v>0</v>
      </c>
      <c r="FA7" s="4">
        <v>1</v>
      </c>
      <c r="FB7" s="4">
        <f t="shared" si="24"/>
        <v>0</v>
      </c>
      <c r="FD7" s="2" t="s">
        <v>106</v>
      </c>
      <c r="FE7" s="2">
        <v>3</v>
      </c>
      <c r="FF7" s="2">
        <v>3</v>
      </c>
      <c r="FG7" s="2">
        <v>0</v>
      </c>
      <c r="FH7" s="2">
        <v>0</v>
      </c>
      <c r="FI7" s="4">
        <v>1</v>
      </c>
      <c r="FJ7" s="4">
        <f t="shared" si="25"/>
        <v>0</v>
      </c>
      <c r="FL7" t="s">
        <v>106</v>
      </c>
      <c r="FM7">
        <v>3</v>
      </c>
      <c r="FN7">
        <v>3</v>
      </c>
      <c r="FO7">
        <v>0</v>
      </c>
      <c r="FP7">
        <v>0</v>
      </c>
      <c r="FQ7" s="97">
        <v>1</v>
      </c>
      <c r="FR7" s="4">
        <f t="shared" si="13"/>
        <v>0</v>
      </c>
      <c r="FZ7" s="4"/>
      <c r="GB7" s="2" t="s">
        <v>106</v>
      </c>
      <c r="GC7" s="2">
        <v>3</v>
      </c>
      <c r="GD7" s="2">
        <v>3</v>
      </c>
      <c r="GE7" s="2">
        <v>0</v>
      </c>
      <c r="GF7" s="2">
        <v>0</v>
      </c>
      <c r="GG7" s="4">
        <v>1</v>
      </c>
      <c r="GH7" s="4">
        <f t="shared" si="15"/>
        <v>1</v>
      </c>
      <c r="GJ7" s="2" t="s">
        <v>106</v>
      </c>
      <c r="GK7" s="2">
        <v>3</v>
      </c>
      <c r="GL7" s="2">
        <v>3</v>
      </c>
      <c r="GM7" s="2">
        <v>0</v>
      </c>
      <c r="GN7" s="2">
        <v>0</v>
      </c>
      <c r="GO7" s="4">
        <v>1</v>
      </c>
      <c r="GP7" s="4">
        <f t="shared" si="16"/>
        <v>0</v>
      </c>
      <c r="GR7" s="2" t="s">
        <v>106</v>
      </c>
      <c r="GS7" s="2">
        <v>3</v>
      </c>
      <c r="GT7" s="2">
        <v>3</v>
      </c>
      <c r="GU7" s="2">
        <v>0</v>
      </c>
      <c r="GV7" s="2">
        <v>0</v>
      </c>
      <c r="GW7" s="4">
        <v>1</v>
      </c>
      <c r="GX7" s="4">
        <f t="shared" si="17"/>
        <v>0</v>
      </c>
      <c r="HA7" s="2" t="s">
        <v>106</v>
      </c>
      <c r="HB7" s="2">
        <v>3</v>
      </c>
      <c r="HC7" s="2">
        <v>2</v>
      </c>
      <c r="HD7" s="7">
        <v>1</v>
      </c>
      <c r="HE7" s="2">
        <v>0</v>
      </c>
      <c r="HF7" s="4">
        <v>0.67</v>
      </c>
      <c r="HG7" s="2" t="s">
        <v>153</v>
      </c>
      <c r="HI7" t="s">
        <v>106</v>
      </c>
      <c r="HJ7">
        <v>3</v>
      </c>
      <c r="HK7">
        <v>2</v>
      </c>
      <c r="HL7">
        <v>1</v>
      </c>
      <c r="HM7">
        <v>0</v>
      </c>
      <c r="HN7" s="97">
        <v>0.67</v>
      </c>
      <c r="HO7" s="2" t="s">
        <v>153</v>
      </c>
      <c r="HP7" s="2" t="s">
        <v>106</v>
      </c>
      <c r="HQ7" s="2">
        <v>3</v>
      </c>
      <c r="HR7" s="2">
        <v>3</v>
      </c>
      <c r="HS7" s="2">
        <v>0</v>
      </c>
      <c r="HT7" s="2">
        <v>0</v>
      </c>
      <c r="HU7" s="4">
        <v>1</v>
      </c>
      <c r="HW7" s="2" t="s">
        <v>106</v>
      </c>
      <c r="HX7" s="2">
        <v>3</v>
      </c>
      <c r="HY7" s="2">
        <v>3</v>
      </c>
      <c r="HZ7" s="2">
        <v>0</v>
      </c>
      <c r="IA7" s="2">
        <v>0</v>
      </c>
      <c r="IB7" s="4">
        <v>1</v>
      </c>
      <c r="ID7" s="2" t="s">
        <v>106</v>
      </c>
      <c r="IE7" s="2">
        <v>3</v>
      </c>
      <c r="IF7" s="2">
        <v>3</v>
      </c>
      <c r="IG7" s="2">
        <v>0</v>
      </c>
      <c r="IH7" s="2">
        <v>0</v>
      </c>
      <c r="II7" s="4">
        <v>1</v>
      </c>
      <c r="IL7" s="2" t="s">
        <v>106</v>
      </c>
      <c r="IM7" s="2">
        <v>3</v>
      </c>
      <c r="IN7" s="2">
        <v>3</v>
      </c>
      <c r="IO7" s="2">
        <v>0</v>
      </c>
      <c r="IP7" s="2">
        <v>0</v>
      </c>
      <c r="IQ7" s="4">
        <v>1</v>
      </c>
      <c r="IR7" s="4">
        <f t="shared" si="18"/>
        <v>0</v>
      </c>
      <c r="IT7" s="2" t="s">
        <v>106</v>
      </c>
      <c r="IU7" s="2">
        <v>3</v>
      </c>
      <c r="IV7" s="2">
        <v>3</v>
      </c>
      <c r="IW7" s="2">
        <v>0</v>
      </c>
      <c r="IX7" s="2">
        <v>0</v>
      </c>
      <c r="IY7" s="4">
        <v>1</v>
      </c>
      <c r="IZ7" s="4">
        <f t="shared" si="19"/>
        <v>0</v>
      </c>
      <c r="JB7" s="103" t="s">
        <v>106</v>
      </c>
      <c r="JC7" s="103">
        <v>3</v>
      </c>
      <c r="JD7" s="103">
        <v>3</v>
      </c>
      <c r="JE7" s="103">
        <v>0</v>
      </c>
      <c r="JF7" s="103">
        <v>0</v>
      </c>
      <c r="JG7" s="104">
        <v>1</v>
      </c>
      <c r="JH7" s="103"/>
      <c r="JI7" s="103" t="s">
        <v>106</v>
      </c>
      <c r="JJ7" s="103">
        <v>3</v>
      </c>
      <c r="JK7" s="103">
        <v>3</v>
      </c>
      <c r="JL7" s="103">
        <v>0</v>
      </c>
      <c r="JM7" s="103">
        <v>0</v>
      </c>
      <c r="JN7" s="104">
        <v>1</v>
      </c>
      <c r="JP7" s="138" t="s">
        <v>106</v>
      </c>
      <c r="JQ7" s="138">
        <v>3</v>
      </c>
      <c r="JR7" s="138">
        <v>3</v>
      </c>
      <c r="JS7" s="138">
        <v>0</v>
      </c>
      <c r="JT7" s="138">
        <v>0</v>
      </c>
      <c r="JU7" s="139">
        <v>1</v>
      </c>
      <c r="JW7" s="138" t="s">
        <v>189</v>
      </c>
      <c r="JX7" s="138">
        <v>3</v>
      </c>
      <c r="JY7" s="138">
        <v>3</v>
      </c>
      <c r="JZ7" s="138">
        <v>0</v>
      </c>
      <c r="KA7" s="138">
        <v>0</v>
      </c>
      <c r="KB7" s="139">
        <v>1</v>
      </c>
      <c r="KC7" s="132"/>
      <c r="KD7" s="138" t="s">
        <v>189</v>
      </c>
      <c r="KE7" s="138">
        <v>3</v>
      </c>
      <c r="KF7" s="138">
        <v>3</v>
      </c>
      <c r="KG7" s="138">
        <v>0</v>
      </c>
      <c r="KH7" s="138">
        <v>0</v>
      </c>
      <c r="KI7" s="139">
        <v>1</v>
      </c>
      <c r="KJ7" s="132"/>
      <c r="KL7" s="132" t="s">
        <v>189</v>
      </c>
      <c r="KM7" s="132">
        <v>3</v>
      </c>
      <c r="KN7" s="132">
        <v>3</v>
      </c>
      <c r="KO7" s="132">
        <v>0</v>
      </c>
      <c r="KP7" s="132">
        <v>0</v>
      </c>
      <c r="KQ7" s="139">
        <v>1</v>
      </c>
      <c r="KT7" s="132" t="s">
        <v>189</v>
      </c>
      <c r="KU7" s="132">
        <v>3</v>
      </c>
      <c r="KV7" s="132">
        <v>3</v>
      </c>
      <c r="KW7" s="132">
        <v>0</v>
      </c>
      <c r="KX7" s="132">
        <v>0</v>
      </c>
      <c r="KY7" s="139">
        <v>1</v>
      </c>
      <c r="LA7" s="138" t="s">
        <v>189</v>
      </c>
      <c r="LB7" s="138">
        <v>3</v>
      </c>
      <c r="LC7" s="138">
        <v>3</v>
      </c>
      <c r="LD7" s="138">
        <v>0</v>
      </c>
      <c r="LE7" s="138">
        <v>0</v>
      </c>
      <c r="LF7" s="139">
        <v>1</v>
      </c>
      <c r="LG7" s="132"/>
      <c r="LH7" s="138" t="s">
        <v>189</v>
      </c>
      <c r="LI7" s="138">
        <v>3</v>
      </c>
      <c r="LJ7" s="138">
        <v>3</v>
      </c>
      <c r="LK7" s="138">
        <v>0</v>
      </c>
      <c r="LL7" s="138">
        <v>0</v>
      </c>
      <c r="LM7" s="140">
        <v>1</v>
      </c>
      <c r="LN7" s="132"/>
      <c r="LO7" s="138" t="s">
        <v>189</v>
      </c>
      <c r="LP7" s="138">
        <v>3</v>
      </c>
      <c r="LQ7" s="138">
        <v>3</v>
      </c>
      <c r="LR7" s="138">
        <v>0</v>
      </c>
      <c r="LS7" s="138">
        <v>0</v>
      </c>
      <c r="LT7" s="140">
        <v>1</v>
      </c>
      <c r="LU7" s="132"/>
      <c r="LV7" s="138" t="s">
        <v>189</v>
      </c>
      <c r="LW7" s="138">
        <v>3</v>
      </c>
      <c r="LX7" s="138">
        <v>3</v>
      </c>
      <c r="LY7" s="138">
        <v>0</v>
      </c>
      <c r="LZ7" s="138">
        <v>0</v>
      </c>
      <c r="MA7" s="140">
        <v>1</v>
      </c>
      <c r="MB7" s="132"/>
      <c r="MC7" s="138" t="s">
        <v>189</v>
      </c>
      <c r="MD7" s="138">
        <v>3</v>
      </c>
      <c r="ME7" s="138">
        <v>3</v>
      </c>
      <c r="MF7" s="138">
        <v>0</v>
      </c>
      <c r="MG7" s="138">
        <v>0</v>
      </c>
      <c r="MH7" s="140">
        <v>1</v>
      </c>
      <c r="MI7" s="132"/>
      <c r="MJ7" s="138" t="s">
        <v>189</v>
      </c>
      <c r="MK7" s="138">
        <v>3</v>
      </c>
      <c r="ML7" s="138">
        <v>3</v>
      </c>
      <c r="MM7" s="138">
        <v>0</v>
      </c>
      <c r="MN7" s="138">
        <v>0</v>
      </c>
      <c r="MO7" s="140">
        <v>1</v>
      </c>
      <c r="MQ7" s="132" t="s">
        <v>189</v>
      </c>
      <c r="MR7" s="132">
        <v>3</v>
      </c>
      <c r="MS7" s="132">
        <v>3</v>
      </c>
      <c r="MT7" s="132">
        <v>0</v>
      </c>
      <c r="MU7" s="132">
        <v>0</v>
      </c>
      <c r="MV7" s="139">
        <v>1</v>
      </c>
      <c r="MX7" s="132" t="s">
        <v>189</v>
      </c>
      <c r="MY7" s="132">
        <v>3</v>
      </c>
      <c r="MZ7" s="132">
        <v>3</v>
      </c>
      <c r="NA7" s="132">
        <v>0</v>
      </c>
      <c r="NB7" s="132">
        <v>0</v>
      </c>
      <c r="NC7" s="139">
        <v>1</v>
      </c>
      <c r="NE7" s="132" t="s">
        <v>189</v>
      </c>
      <c r="NF7" s="132">
        <v>3</v>
      </c>
      <c r="NG7" s="132">
        <v>3</v>
      </c>
      <c r="NH7" s="132">
        <v>0</v>
      </c>
      <c r="NI7" s="132">
        <v>0</v>
      </c>
      <c r="NJ7" s="139">
        <v>1</v>
      </c>
      <c r="NL7" s="132" t="s">
        <v>189</v>
      </c>
      <c r="NM7" s="132">
        <v>3</v>
      </c>
      <c r="NN7" s="132">
        <v>3</v>
      </c>
      <c r="NO7" s="132">
        <v>0</v>
      </c>
      <c r="NP7" s="132">
        <v>0</v>
      </c>
      <c r="NQ7" s="139">
        <v>1</v>
      </c>
      <c r="NS7" s="132" t="s">
        <v>189</v>
      </c>
      <c r="NT7" s="132">
        <v>3</v>
      </c>
      <c r="NU7" s="132">
        <v>3</v>
      </c>
      <c r="NV7" s="132">
        <v>0</v>
      </c>
      <c r="NW7" s="132">
        <v>0</v>
      </c>
      <c r="NX7" s="139">
        <v>1</v>
      </c>
      <c r="NZ7" s="132" t="s">
        <v>189</v>
      </c>
      <c r="OA7" s="132">
        <v>3</v>
      </c>
      <c r="OB7" s="132">
        <v>3</v>
      </c>
      <c r="OC7" s="132">
        <v>0</v>
      </c>
      <c r="OD7" s="132">
        <v>0</v>
      </c>
      <c r="OE7" s="139">
        <v>1</v>
      </c>
      <c r="OG7" s="132" t="s">
        <v>189</v>
      </c>
      <c r="OH7" s="132">
        <v>3</v>
      </c>
      <c r="OI7" s="132">
        <v>3</v>
      </c>
      <c r="OJ7" s="132">
        <v>0</v>
      </c>
      <c r="OK7" s="132">
        <v>0</v>
      </c>
      <c r="OL7" s="139">
        <v>1</v>
      </c>
      <c r="ON7" s="132" t="s">
        <v>189</v>
      </c>
      <c r="OO7" s="132">
        <v>3</v>
      </c>
      <c r="OP7" s="132">
        <v>3</v>
      </c>
      <c r="OQ7" s="132">
        <v>0</v>
      </c>
      <c r="OR7" s="132">
        <v>0</v>
      </c>
      <c r="OS7" s="139">
        <v>1</v>
      </c>
      <c r="OU7" s="132" t="s">
        <v>113</v>
      </c>
      <c r="OV7" s="132">
        <v>262</v>
      </c>
      <c r="OW7" s="132">
        <v>262</v>
      </c>
      <c r="OX7" s="132">
        <v>0</v>
      </c>
      <c r="OY7" s="132">
        <v>0</v>
      </c>
      <c r="OZ7" s="139">
        <v>1</v>
      </c>
      <c r="PB7" s="132" t="s">
        <v>113</v>
      </c>
      <c r="PC7" s="132">
        <v>262</v>
      </c>
      <c r="PD7" s="132">
        <v>262</v>
      </c>
      <c r="PE7" s="132">
        <v>0</v>
      </c>
      <c r="PF7" s="132">
        <v>0</v>
      </c>
      <c r="PG7" s="139">
        <v>1</v>
      </c>
      <c r="PI7" s="132" t="s">
        <v>113</v>
      </c>
      <c r="PJ7" s="132">
        <v>262</v>
      </c>
      <c r="PK7" s="132">
        <v>262</v>
      </c>
      <c r="PL7" s="132">
        <v>0</v>
      </c>
      <c r="PM7" s="132">
        <v>0</v>
      </c>
      <c r="PN7" s="139">
        <v>1</v>
      </c>
      <c r="PP7" s="132" t="s">
        <v>113</v>
      </c>
      <c r="PQ7" s="132">
        <v>262</v>
      </c>
      <c r="PR7" s="132">
        <v>262</v>
      </c>
      <c r="PS7" s="132">
        <v>0</v>
      </c>
      <c r="PT7" s="132">
        <v>0</v>
      </c>
      <c r="PU7" s="139">
        <v>1</v>
      </c>
      <c r="PW7" s="132" t="s">
        <v>113</v>
      </c>
      <c r="PX7" s="132">
        <v>262</v>
      </c>
      <c r="PY7" s="132">
        <v>262</v>
      </c>
      <c r="PZ7" s="132">
        <v>0</v>
      </c>
      <c r="QA7" s="132">
        <v>0</v>
      </c>
      <c r="QB7" s="139">
        <v>1</v>
      </c>
      <c r="QD7" s="132" t="s">
        <v>113</v>
      </c>
      <c r="QE7" s="132">
        <v>262</v>
      </c>
      <c r="QF7" s="132">
        <v>262</v>
      </c>
      <c r="QG7" s="132">
        <v>0</v>
      </c>
      <c r="QH7" s="132">
        <v>0</v>
      </c>
      <c r="QI7" s="139">
        <v>1</v>
      </c>
      <c r="QK7" s="132" t="s">
        <v>113</v>
      </c>
      <c r="QL7" s="132">
        <v>262</v>
      </c>
      <c r="QM7" s="132">
        <v>262</v>
      </c>
      <c r="QN7" s="132">
        <v>0</v>
      </c>
      <c r="QO7" s="132">
        <v>0</v>
      </c>
      <c r="QP7" s="139">
        <v>1</v>
      </c>
      <c r="QR7" s="132" t="s">
        <v>113</v>
      </c>
      <c r="QS7" s="132">
        <v>262</v>
      </c>
      <c r="QT7" s="132">
        <v>262</v>
      </c>
      <c r="QU7" s="132">
        <v>0</v>
      </c>
      <c r="QV7" s="132">
        <v>0</v>
      </c>
      <c r="QW7" s="139">
        <v>1</v>
      </c>
      <c r="QY7" s="132" t="s">
        <v>113</v>
      </c>
      <c r="QZ7" s="132">
        <v>262</v>
      </c>
      <c r="RA7" s="132">
        <v>262</v>
      </c>
      <c r="RB7" s="132">
        <v>0</v>
      </c>
      <c r="RC7" s="132">
        <v>0</v>
      </c>
      <c r="RD7" s="139">
        <v>1</v>
      </c>
      <c r="RF7" s="132" t="s">
        <v>113</v>
      </c>
      <c r="RG7" s="132">
        <v>262</v>
      </c>
      <c r="RH7" s="132">
        <v>262</v>
      </c>
      <c r="RI7" s="132">
        <v>0</v>
      </c>
      <c r="RJ7" s="132">
        <v>0</v>
      </c>
      <c r="RK7" s="139">
        <v>1</v>
      </c>
      <c r="RM7" s="132" t="s">
        <v>215</v>
      </c>
      <c r="RN7" s="132">
        <v>49</v>
      </c>
      <c r="RO7" s="132">
        <v>48</v>
      </c>
      <c r="RP7" s="132">
        <v>1</v>
      </c>
      <c r="RQ7" s="132">
        <v>0</v>
      </c>
      <c r="RR7" s="139">
        <v>0.98</v>
      </c>
      <c r="RT7" s="132" t="s">
        <v>215</v>
      </c>
      <c r="RU7" s="132">
        <v>49</v>
      </c>
      <c r="RV7" s="132">
        <v>48</v>
      </c>
      <c r="RW7" s="132">
        <v>1</v>
      </c>
      <c r="RX7" s="132">
        <v>0</v>
      </c>
      <c r="RY7" s="139">
        <v>0.98</v>
      </c>
      <c r="SA7" s="132" t="s">
        <v>215</v>
      </c>
      <c r="SB7" s="132">
        <v>49</v>
      </c>
      <c r="SC7" s="132">
        <v>48</v>
      </c>
      <c r="SD7" s="132">
        <v>1</v>
      </c>
      <c r="SE7" s="132">
        <v>0</v>
      </c>
      <c r="SF7" s="139">
        <v>0.98</v>
      </c>
      <c r="SH7" s="132" t="s">
        <v>215</v>
      </c>
      <c r="SI7" s="132">
        <v>49</v>
      </c>
      <c r="SJ7" s="132">
        <v>48</v>
      </c>
      <c r="SK7" s="132">
        <v>1</v>
      </c>
      <c r="SL7" s="132">
        <v>0</v>
      </c>
      <c r="SM7" s="139">
        <v>0.98</v>
      </c>
      <c r="SO7" s="132" t="s">
        <v>215</v>
      </c>
      <c r="SP7" s="132">
        <v>49</v>
      </c>
      <c r="SQ7" s="132">
        <v>48</v>
      </c>
      <c r="SR7" s="132">
        <v>1</v>
      </c>
      <c r="SS7" s="132">
        <v>0</v>
      </c>
      <c r="ST7" s="139">
        <v>0.98</v>
      </c>
      <c r="SV7" s="132" t="s">
        <v>215</v>
      </c>
      <c r="SW7" s="132">
        <v>49</v>
      </c>
      <c r="SX7" s="132">
        <v>48</v>
      </c>
      <c r="SY7" s="132">
        <v>1</v>
      </c>
      <c r="SZ7" s="132">
        <v>0</v>
      </c>
      <c r="TA7" s="139">
        <v>0.98</v>
      </c>
      <c r="TC7" s="132" t="s">
        <v>215</v>
      </c>
      <c r="TD7" s="132">
        <v>49</v>
      </c>
      <c r="TE7" s="132">
        <v>48</v>
      </c>
      <c r="TF7" s="132">
        <v>1</v>
      </c>
      <c r="TG7" s="132">
        <v>0</v>
      </c>
      <c r="TH7" s="139">
        <v>0.98</v>
      </c>
    </row>
    <row r="8" spans="1:528">
      <c r="A8" s="2" t="s">
        <v>13</v>
      </c>
      <c r="B8" s="2">
        <v>172</v>
      </c>
      <c r="C8" s="2">
        <v>149</v>
      </c>
      <c r="D8" s="2">
        <v>21</v>
      </c>
      <c r="E8" s="2">
        <v>2</v>
      </c>
      <c r="F8" s="4">
        <v>0.87</v>
      </c>
      <c r="H8" s="2" t="s">
        <v>13</v>
      </c>
      <c r="I8" s="22">
        <v>172</v>
      </c>
      <c r="J8" s="2">
        <v>149</v>
      </c>
      <c r="K8" s="2">
        <v>21</v>
      </c>
      <c r="L8" s="2">
        <v>2</v>
      </c>
      <c r="M8" s="4">
        <v>0.87</v>
      </c>
      <c r="N8" s="4">
        <f t="shared" si="0"/>
        <v>0</v>
      </c>
      <c r="P8" s="2" t="s">
        <v>13</v>
      </c>
      <c r="Q8" s="2">
        <v>172</v>
      </c>
      <c r="R8" s="2">
        <v>149</v>
      </c>
      <c r="S8" s="2">
        <v>21</v>
      </c>
      <c r="T8" s="2">
        <v>2</v>
      </c>
      <c r="U8" s="4">
        <v>0.87</v>
      </c>
      <c r="V8" s="4">
        <f t="shared" si="1"/>
        <v>0</v>
      </c>
      <c r="X8" s="2" t="s">
        <v>13</v>
      </c>
      <c r="Y8" s="2">
        <v>172</v>
      </c>
      <c r="Z8" s="2">
        <v>149</v>
      </c>
      <c r="AA8" s="2">
        <v>21</v>
      </c>
      <c r="AB8" s="2">
        <v>2</v>
      </c>
      <c r="AC8" s="4">
        <v>0.87</v>
      </c>
      <c r="AD8" s="4">
        <f t="shared" si="2"/>
        <v>0</v>
      </c>
      <c r="AF8" s="2" t="s">
        <v>13</v>
      </c>
      <c r="AG8" s="2">
        <v>172</v>
      </c>
      <c r="AH8" s="2">
        <v>149</v>
      </c>
      <c r="AI8" s="2">
        <v>21</v>
      </c>
      <c r="AJ8" s="2">
        <v>2</v>
      </c>
      <c r="AK8" s="4">
        <v>0.87</v>
      </c>
      <c r="AL8" s="4">
        <f t="shared" si="3"/>
        <v>0</v>
      </c>
      <c r="AN8" s="2" t="s">
        <v>13</v>
      </c>
      <c r="AO8" s="2">
        <v>172</v>
      </c>
      <c r="AP8" s="2">
        <v>149</v>
      </c>
      <c r="AQ8" s="2">
        <v>21</v>
      </c>
      <c r="AR8" s="2">
        <v>2</v>
      </c>
      <c r="AS8" s="4">
        <v>0.87</v>
      </c>
      <c r="AT8" s="4">
        <f t="shared" si="4"/>
        <v>0</v>
      </c>
      <c r="AV8" s="2" t="s">
        <v>13</v>
      </c>
      <c r="AW8" s="2">
        <v>172</v>
      </c>
      <c r="AX8" s="2">
        <v>149</v>
      </c>
      <c r="AY8" s="2">
        <v>21</v>
      </c>
      <c r="AZ8" s="2">
        <v>2</v>
      </c>
      <c r="BA8" s="4">
        <v>0.87</v>
      </c>
      <c r="BB8" s="4">
        <f t="shared" si="5"/>
        <v>0</v>
      </c>
      <c r="BD8" s="2" t="s">
        <v>13</v>
      </c>
      <c r="BE8" s="2">
        <v>172</v>
      </c>
      <c r="BF8" s="2">
        <v>149</v>
      </c>
      <c r="BG8" s="2">
        <v>21</v>
      </c>
      <c r="BH8" s="2">
        <v>2</v>
      </c>
      <c r="BI8" s="4">
        <v>0.87</v>
      </c>
      <c r="BJ8" s="4">
        <f t="shared" si="6"/>
        <v>0</v>
      </c>
      <c r="BL8" s="2" t="s">
        <v>13</v>
      </c>
      <c r="BM8" s="2">
        <v>172</v>
      </c>
      <c r="BN8" s="2">
        <v>149</v>
      </c>
      <c r="BO8" s="2">
        <v>21</v>
      </c>
      <c r="BP8" s="2">
        <v>2</v>
      </c>
      <c r="BQ8" s="4">
        <v>0.87</v>
      </c>
      <c r="BR8" s="4">
        <f t="shared" si="7"/>
        <v>0</v>
      </c>
      <c r="BT8" s="2" t="s">
        <v>13</v>
      </c>
      <c r="BU8" s="2">
        <v>172</v>
      </c>
      <c r="BV8" s="2">
        <v>149</v>
      </c>
      <c r="BW8" s="2">
        <v>21</v>
      </c>
      <c r="BX8" s="2">
        <v>2</v>
      </c>
      <c r="BY8" s="4">
        <v>0.87</v>
      </c>
      <c r="BZ8" s="4">
        <f t="shared" si="8"/>
        <v>0</v>
      </c>
      <c r="CB8" s="2" t="s">
        <v>13</v>
      </c>
      <c r="CC8" s="2">
        <v>172</v>
      </c>
      <c r="CD8" s="2">
        <v>149</v>
      </c>
      <c r="CE8" s="2">
        <v>21</v>
      </c>
      <c r="CF8" s="2">
        <v>2</v>
      </c>
      <c r="CG8" s="4">
        <v>0.87</v>
      </c>
      <c r="CH8" s="4">
        <f t="shared" si="9"/>
        <v>0</v>
      </c>
      <c r="CJ8" s="2" t="s">
        <v>13</v>
      </c>
      <c r="CK8" s="2">
        <v>172</v>
      </c>
      <c r="CL8" s="2">
        <v>149</v>
      </c>
      <c r="CM8" s="2">
        <v>21</v>
      </c>
      <c r="CN8" s="2">
        <v>2</v>
      </c>
      <c r="CO8" s="4">
        <v>0.87</v>
      </c>
      <c r="CP8" s="4">
        <f t="shared" si="10"/>
        <v>0</v>
      </c>
      <c r="CR8" s="2" t="s">
        <v>13</v>
      </c>
      <c r="CS8" s="2">
        <v>172</v>
      </c>
      <c r="CT8" s="2">
        <v>149</v>
      </c>
      <c r="CU8" s="2">
        <v>21</v>
      </c>
      <c r="CV8" s="2">
        <v>2</v>
      </c>
      <c r="CW8" s="4">
        <v>0.87</v>
      </c>
      <c r="CX8" s="4">
        <f t="shared" si="11"/>
        <v>0</v>
      </c>
      <c r="CZ8" s="2" t="s">
        <v>13</v>
      </c>
      <c r="DA8" s="2">
        <v>172</v>
      </c>
      <c r="DB8" s="2">
        <v>149</v>
      </c>
      <c r="DC8" s="2">
        <v>21</v>
      </c>
      <c r="DD8" s="2">
        <v>2</v>
      </c>
      <c r="DE8" s="4">
        <v>0.87</v>
      </c>
      <c r="DF8" s="4">
        <f t="shared" si="12"/>
        <v>0</v>
      </c>
      <c r="DI8" s="2">
        <f>SUM(DI3:DI7)</f>
        <v>540</v>
      </c>
      <c r="DJ8" s="2">
        <f>SUM(DJ3:DJ7)</f>
        <v>274</v>
      </c>
      <c r="DM8" s="4">
        <f>DJ8/DI8</f>
        <v>0.50740740740740742</v>
      </c>
      <c r="DQ8" s="2">
        <f>SUM(DQ3:DQ7)</f>
        <v>13</v>
      </c>
      <c r="DR8" s="2">
        <f>SUM(DR3:DR7)</f>
        <v>12</v>
      </c>
      <c r="DU8" s="4">
        <f>DR8/DQ8</f>
        <v>0.92307692307692313</v>
      </c>
      <c r="DY8" s="2">
        <f>SUM(DY3:DY7)</f>
        <v>13</v>
      </c>
      <c r="DZ8" s="2">
        <f>SUM(DZ3:DZ7)</f>
        <v>7</v>
      </c>
      <c r="EC8" s="4">
        <f>DZ8/DY8</f>
        <v>0.53846153846153844</v>
      </c>
      <c r="EG8" s="2">
        <f>SUM(EG3:EG7)</f>
        <v>13</v>
      </c>
      <c r="EH8" s="2">
        <f>SUM(EH3:EH7)</f>
        <v>12</v>
      </c>
      <c r="EK8" s="4">
        <f>EH8/EG8</f>
        <v>0.92307692307692313</v>
      </c>
      <c r="EO8" s="2">
        <f>SUM(EO3:EO7)</f>
        <v>13</v>
      </c>
      <c r="EP8" s="2">
        <f>SUM(EP3:EP7)</f>
        <v>13</v>
      </c>
      <c r="ES8" s="4">
        <f>EP8/EO8</f>
        <v>1</v>
      </c>
      <c r="EW8" s="2">
        <f>SUM(EW3:EW7)</f>
        <v>13</v>
      </c>
      <c r="EX8" s="2">
        <f>SUM(EX3:EX7)</f>
        <v>12</v>
      </c>
      <c r="FA8" s="4">
        <f>EX8/EW8</f>
        <v>0.92307692307692313</v>
      </c>
      <c r="FE8" s="2">
        <f>SUM(FE3:FE7)</f>
        <v>13</v>
      </c>
      <c r="FF8" s="2">
        <f>SUM(FF3:FF7)</f>
        <v>11</v>
      </c>
      <c r="FI8" s="4">
        <f>FF8/FE8</f>
        <v>0.84615384615384615</v>
      </c>
      <c r="FM8" s="2">
        <f>SUM(FM3:FM7)</f>
        <v>540</v>
      </c>
      <c r="FN8" s="2">
        <f>SUM(FN3:FN7)</f>
        <v>537</v>
      </c>
      <c r="FQ8" s="4">
        <f>FN8/FM8</f>
        <v>0.99444444444444446</v>
      </c>
      <c r="FU8" s="2">
        <f>SUM(FU4:FU6)</f>
        <v>527</v>
      </c>
      <c r="FV8" s="2">
        <f>SUM(FV4:FV6)</f>
        <v>527</v>
      </c>
      <c r="FY8" s="4">
        <f>FV8/FU8</f>
        <v>1</v>
      </c>
      <c r="GC8" s="2">
        <f>SUM(GC3:GC7)</f>
        <v>540</v>
      </c>
      <c r="GD8" s="2">
        <f>SUM(GD3:GD7)</f>
        <v>539</v>
      </c>
      <c r="GG8" s="4">
        <f>GD8/GC8</f>
        <v>0.99814814814814812</v>
      </c>
      <c r="GK8" s="2">
        <f>SUM(GK3:GK7)</f>
        <v>540</v>
      </c>
      <c r="GL8" s="2">
        <f>SUM(GL3:GL7)</f>
        <v>539</v>
      </c>
      <c r="GO8" s="4">
        <f>GL8/GK8</f>
        <v>0.99814814814814812</v>
      </c>
      <c r="HB8" s="2">
        <f>SUM(HB3:HB7)</f>
        <v>540</v>
      </c>
      <c r="HC8" s="2">
        <f>SUM(HC3:HC7)</f>
        <v>539</v>
      </c>
      <c r="HF8" s="4">
        <f>HC8/HB8</f>
        <v>0.99814814814814812</v>
      </c>
      <c r="HJ8" s="2">
        <f>SUM(HJ3:HJ7)</f>
        <v>540</v>
      </c>
      <c r="HK8" s="2">
        <f>SUM(HK3:HK7)</f>
        <v>538</v>
      </c>
      <c r="HN8" s="4">
        <f>HK8/HJ8</f>
        <v>0.99629629629629635</v>
      </c>
      <c r="HQ8" s="2">
        <f>SUM(HQ3:HQ7)</f>
        <v>541</v>
      </c>
      <c r="HR8" s="2">
        <f>SUM(HR3:HR7)</f>
        <v>541</v>
      </c>
      <c r="HU8" s="4">
        <f>HR8/HQ8</f>
        <v>1</v>
      </c>
      <c r="HX8" s="2">
        <f>SUM(HX3:HX7)</f>
        <v>540</v>
      </c>
      <c r="HY8" s="2">
        <f>SUM(HY3:HY7)</f>
        <v>540</v>
      </c>
      <c r="IB8" s="4">
        <f>HY8/HX8</f>
        <v>1</v>
      </c>
      <c r="IE8" s="2">
        <f>SUM(IE3:IE7)</f>
        <v>540</v>
      </c>
      <c r="IF8" s="2">
        <f>SUM(IF3:IF7)</f>
        <v>540</v>
      </c>
      <c r="II8" s="4">
        <f>IF8/IE8</f>
        <v>1</v>
      </c>
      <c r="IM8" s="2">
        <f>SUM(IM3:IM7)</f>
        <v>540</v>
      </c>
      <c r="IN8" s="2">
        <f>SUM(IN3:IN7)</f>
        <v>540</v>
      </c>
      <c r="IQ8" s="4">
        <f>IN8/IM8</f>
        <v>1</v>
      </c>
      <c r="IU8" s="2">
        <f>SUM(IU3:IU7)</f>
        <v>546</v>
      </c>
      <c r="IV8" s="2">
        <f>SUM(IV3:IV7)</f>
        <v>546</v>
      </c>
      <c r="IY8" s="4">
        <f>IV8/IU8</f>
        <v>1</v>
      </c>
      <c r="OU8" s="132" t="s">
        <v>189</v>
      </c>
      <c r="OV8" s="132">
        <v>3</v>
      </c>
      <c r="OW8" s="132">
        <v>3</v>
      </c>
      <c r="OX8" s="132">
        <v>0</v>
      </c>
      <c r="OY8" s="132">
        <v>0</v>
      </c>
      <c r="OZ8" s="139">
        <v>1</v>
      </c>
      <c r="PB8" s="132" t="s">
        <v>189</v>
      </c>
      <c r="PC8" s="132">
        <v>3</v>
      </c>
      <c r="PD8" s="132">
        <v>3</v>
      </c>
      <c r="PE8" s="132">
        <v>0</v>
      </c>
      <c r="PF8" s="132">
        <v>0</v>
      </c>
      <c r="PG8" s="139">
        <v>1</v>
      </c>
      <c r="PI8" s="132" t="s">
        <v>189</v>
      </c>
      <c r="PJ8" s="132">
        <v>3</v>
      </c>
      <c r="PK8" s="132">
        <v>3</v>
      </c>
      <c r="PL8" s="132">
        <v>0</v>
      </c>
      <c r="PM8" s="132">
        <v>0</v>
      </c>
      <c r="PN8" s="139">
        <v>1</v>
      </c>
      <c r="PP8" s="132" t="s">
        <v>189</v>
      </c>
      <c r="PQ8" s="132">
        <v>3</v>
      </c>
      <c r="PR8" s="132">
        <v>3</v>
      </c>
      <c r="PS8" s="132">
        <v>0</v>
      </c>
      <c r="PT8" s="132">
        <v>0</v>
      </c>
      <c r="PU8" s="139">
        <v>1</v>
      </c>
      <c r="PW8" s="132" t="s">
        <v>189</v>
      </c>
      <c r="PX8" s="132">
        <v>3</v>
      </c>
      <c r="PY8" s="132">
        <v>3</v>
      </c>
      <c r="PZ8" s="132">
        <v>0</v>
      </c>
      <c r="QA8" s="132">
        <v>0</v>
      </c>
      <c r="QB8" s="139">
        <v>1</v>
      </c>
      <c r="QD8" s="132" t="s">
        <v>189</v>
      </c>
      <c r="QE8" s="132">
        <v>3</v>
      </c>
      <c r="QF8" s="132">
        <v>3</v>
      </c>
      <c r="QG8" s="132">
        <v>0</v>
      </c>
      <c r="QH8" s="132">
        <v>0</v>
      </c>
      <c r="QI8" s="139">
        <v>1</v>
      </c>
      <c r="QK8" s="132" t="s">
        <v>189</v>
      </c>
      <c r="QL8" s="132">
        <v>3</v>
      </c>
      <c r="QM8" s="132">
        <v>3</v>
      </c>
      <c r="QN8" s="132">
        <v>0</v>
      </c>
      <c r="QO8" s="132">
        <v>0</v>
      </c>
      <c r="QP8" s="139">
        <v>1</v>
      </c>
      <c r="QR8" s="132" t="s">
        <v>189</v>
      </c>
      <c r="QS8" s="132">
        <v>3</v>
      </c>
      <c r="QT8" s="132">
        <v>3</v>
      </c>
      <c r="QU8" s="132">
        <v>0</v>
      </c>
      <c r="QV8" s="132">
        <v>0</v>
      </c>
      <c r="QW8" s="139">
        <v>1</v>
      </c>
      <c r="QY8" s="132" t="s">
        <v>189</v>
      </c>
      <c r="QZ8" s="132">
        <v>3</v>
      </c>
      <c r="RA8" s="132">
        <v>3</v>
      </c>
      <c r="RB8" s="132">
        <v>0</v>
      </c>
      <c r="RC8" s="132">
        <v>0</v>
      </c>
      <c r="RD8" s="139">
        <v>1</v>
      </c>
      <c r="RF8" s="132" t="s">
        <v>189</v>
      </c>
      <c r="RG8" s="132">
        <v>3</v>
      </c>
      <c r="RH8" s="132">
        <v>3</v>
      </c>
      <c r="RI8" s="132">
        <v>0</v>
      </c>
      <c r="RJ8" s="132">
        <v>0</v>
      </c>
      <c r="RK8" s="139">
        <v>1</v>
      </c>
      <c r="RM8" s="132" t="s">
        <v>113</v>
      </c>
      <c r="RN8" s="132">
        <v>262</v>
      </c>
      <c r="RO8" s="132">
        <v>262</v>
      </c>
      <c r="RP8" s="132">
        <v>0</v>
      </c>
      <c r="RQ8" s="132">
        <v>0</v>
      </c>
      <c r="RR8" s="139">
        <v>1</v>
      </c>
      <c r="RT8" s="132" t="s">
        <v>113</v>
      </c>
      <c r="RU8" s="132">
        <v>262</v>
      </c>
      <c r="RV8" s="132">
        <v>262</v>
      </c>
      <c r="RW8" s="132">
        <v>0</v>
      </c>
      <c r="RX8" s="132">
        <v>0</v>
      </c>
      <c r="RY8" s="139">
        <v>1</v>
      </c>
      <c r="SA8" s="132" t="s">
        <v>113</v>
      </c>
      <c r="SB8" s="132">
        <v>262</v>
      </c>
      <c r="SC8" s="132">
        <v>262</v>
      </c>
      <c r="SD8" s="132">
        <v>0</v>
      </c>
      <c r="SE8" s="132">
        <v>0</v>
      </c>
      <c r="SF8" s="139">
        <v>1</v>
      </c>
      <c r="SH8" s="132" t="s">
        <v>113</v>
      </c>
      <c r="SI8" s="132">
        <v>262</v>
      </c>
      <c r="SJ8" s="132">
        <v>262</v>
      </c>
      <c r="SK8" s="132">
        <v>0</v>
      </c>
      <c r="SL8" s="132">
        <v>0</v>
      </c>
      <c r="SM8" s="139">
        <v>1</v>
      </c>
      <c r="SO8" s="132" t="s">
        <v>113</v>
      </c>
      <c r="SP8" s="132">
        <v>262</v>
      </c>
      <c r="SQ8" s="132">
        <v>262</v>
      </c>
      <c r="SR8" s="132">
        <v>0</v>
      </c>
      <c r="SS8" s="132">
        <v>0</v>
      </c>
      <c r="ST8" s="139">
        <v>1</v>
      </c>
      <c r="SV8" s="132" t="s">
        <v>113</v>
      </c>
      <c r="SW8" s="132">
        <v>262</v>
      </c>
      <c r="SX8" s="132">
        <v>262</v>
      </c>
      <c r="SY8" s="132">
        <v>0</v>
      </c>
      <c r="SZ8" s="132">
        <v>0</v>
      </c>
      <c r="TA8" s="139">
        <v>1</v>
      </c>
      <c r="TC8" s="132" t="s">
        <v>113</v>
      </c>
      <c r="TD8" s="132">
        <v>262</v>
      </c>
      <c r="TE8" s="132">
        <v>262</v>
      </c>
      <c r="TF8" s="132">
        <v>0</v>
      </c>
      <c r="TG8" s="132">
        <v>0</v>
      </c>
      <c r="TH8" s="139">
        <v>1</v>
      </c>
    </row>
    <row r="9" spans="1:528">
      <c r="A9" s="77" t="s">
        <v>14</v>
      </c>
      <c r="B9" s="2">
        <v>541</v>
      </c>
      <c r="C9" s="2">
        <v>541</v>
      </c>
      <c r="D9" s="2">
        <v>0</v>
      </c>
      <c r="E9" s="2">
        <v>0</v>
      </c>
      <c r="F9" s="4">
        <v>1</v>
      </c>
      <c r="H9" s="77" t="s">
        <v>14</v>
      </c>
      <c r="I9" s="22">
        <v>541</v>
      </c>
      <c r="J9" s="2">
        <v>541</v>
      </c>
      <c r="K9" s="2">
        <v>0</v>
      </c>
      <c r="L9" s="2">
        <v>0</v>
      </c>
      <c r="M9" s="4">
        <v>1</v>
      </c>
      <c r="N9" s="4">
        <f t="shared" si="0"/>
        <v>0</v>
      </c>
      <c r="P9" s="77" t="s">
        <v>14</v>
      </c>
      <c r="Q9" s="2">
        <v>541</v>
      </c>
      <c r="R9" s="2">
        <v>541</v>
      </c>
      <c r="S9" s="2">
        <v>0</v>
      </c>
      <c r="T9" s="2">
        <v>0</v>
      </c>
      <c r="U9" s="4">
        <v>1</v>
      </c>
      <c r="V9" s="4">
        <f t="shared" si="1"/>
        <v>0</v>
      </c>
      <c r="X9" s="77" t="s">
        <v>14</v>
      </c>
      <c r="Y9" s="2">
        <v>541</v>
      </c>
      <c r="Z9" s="2">
        <v>541</v>
      </c>
      <c r="AA9" s="2">
        <v>0</v>
      </c>
      <c r="AB9" s="2">
        <v>0</v>
      </c>
      <c r="AC9" s="4">
        <v>1</v>
      </c>
      <c r="AD9" s="4">
        <f t="shared" si="2"/>
        <v>0</v>
      </c>
      <c r="AF9" s="77" t="s">
        <v>14</v>
      </c>
      <c r="AG9" s="2">
        <v>541</v>
      </c>
      <c r="AH9" s="2">
        <v>541</v>
      </c>
      <c r="AI9" s="2">
        <v>0</v>
      </c>
      <c r="AJ9" s="2">
        <v>0</v>
      </c>
      <c r="AK9" s="4">
        <v>1</v>
      </c>
      <c r="AL9" s="4">
        <f t="shared" si="3"/>
        <v>0</v>
      </c>
      <c r="AN9" s="77" t="s">
        <v>14</v>
      </c>
      <c r="AO9" s="2">
        <v>541</v>
      </c>
      <c r="AP9" s="2">
        <v>541</v>
      </c>
      <c r="AQ9" s="2">
        <v>0</v>
      </c>
      <c r="AR9" s="2">
        <v>0</v>
      </c>
      <c r="AS9" s="4">
        <v>1</v>
      </c>
      <c r="AT9" s="4">
        <f t="shared" si="4"/>
        <v>0</v>
      </c>
      <c r="AV9" s="77" t="s">
        <v>14</v>
      </c>
      <c r="AW9" s="2">
        <v>541</v>
      </c>
      <c r="AX9" s="2">
        <v>541</v>
      </c>
      <c r="AY9" s="2">
        <v>0</v>
      </c>
      <c r="AZ9" s="2">
        <v>0</v>
      </c>
      <c r="BA9" s="4">
        <v>1</v>
      </c>
      <c r="BB9" s="4">
        <f t="shared" si="5"/>
        <v>0</v>
      </c>
      <c r="BD9" s="77" t="s">
        <v>14</v>
      </c>
      <c r="BE9" s="2">
        <v>541</v>
      </c>
      <c r="BF9" s="2">
        <v>541</v>
      </c>
      <c r="BG9" s="2">
        <v>0</v>
      </c>
      <c r="BH9" s="2">
        <v>0</v>
      </c>
      <c r="BI9" s="4">
        <v>1</v>
      </c>
      <c r="BJ9" s="4">
        <f t="shared" si="6"/>
        <v>0</v>
      </c>
      <c r="BL9" s="81" t="s">
        <v>14</v>
      </c>
      <c r="BM9" s="2">
        <v>538</v>
      </c>
      <c r="BN9" s="2">
        <v>538</v>
      </c>
      <c r="BO9" s="2">
        <v>0</v>
      </c>
      <c r="BP9" s="2">
        <v>0</v>
      </c>
      <c r="BQ9" s="4">
        <v>1</v>
      </c>
      <c r="BR9" s="4">
        <f t="shared" si="7"/>
        <v>0</v>
      </c>
      <c r="BT9" s="81" t="s">
        <v>14</v>
      </c>
      <c r="BU9" s="2">
        <v>538</v>
      </c>
      <c r="BV9" s="2">
        <v>538</v>
      </c>
      <c r="BW9" s="2">
        <v>0</v>
      </c>
      <c r="BX9" s="2">
        <v>0</v>
      </c>
      <c r="BY9" s="4">
        <v>1</v>
      </c>
      <c r="BZ9" s="4">
        <f t="shared" si="8"/>
        <v>0</v>
      </c>
      <c r="CB9" s="81" t="s">
        <v>14</v>
      </c>
      <c r="CC9" s="2">
        <v>538</v>
      </c>
      <c r="CD9" s="2">
        <v>538</v>
      </c>
      <c r="CE9" s="2">
        <v>0</v>
      </c>
      <c r="CF9" s="2">
        <v>0</v>
      </c>
      <c r="CG9" s="4">
        <v>1</v>
      </c>
      <c r="CH9" s="4">
        <f t="shared" si="9"/>
        <v>0</v>
      </c>
      <c r="CJ9" s="81" t="s">
        <v>14</v>
      </c>
      <c r="CK9" s="2">
        <v>538</v>
      </c>
      <c r="CL9" s="2">
        <v>538</v>
      </c>
      <c r="CM9" s="2">
        <v>0</v>
      </c>
      <c r="CN9" s="2">
        <v>0</v>
      </c>
      <c r="CO9" s="4">
        <v>1</v>
      </c>
      <c r="CP9" s="4">
        <f t="shared" si="10"/>
        <v>0</v>
      </c>
      <c r="CR9" s="81" t="s">
        <v>14</v>
      </c>
      <c r="CS9" s="2">
        <v>538</v>
      </c>
      <c r="CT9" s="2">
        <v>538</v>
      </c>
      <c r="CU9" s="2">
        <v>0</v>
      </c>
      <c r="CV9" s="2">
        <v>0</v>
      </c>
      <c r="CW9" s="4">
        <v>1</v>
      </c>
      <c r="CX9" s="4">
        <f t="shared" si="11"/>
        <v>0</v>
      </c>
      <c r="CZ9" s="81" t="s">
        <v>14</v>
      </c>
      <c r="DA9" s="2">
        <v>538</v>
      </c>
      <c r="DB9" s="2">
        <v>538</v>
      </c>
      <c r="DC9" s="2">
        <v>0</v>
      </c>
      <c r="DD9" s="2">
        <v>0</v>
      </c>
      <c r="DE9" s="4">
        <v>1</v>
      </c>
      <c r="DF9" s="4">
        <f t="shared" si="12"/>
        <v>0</v>
      </c>
      <c r="HN9" s="4"/>
      <c r="RM9" s="132" t="s">
        <v>227</v>
      </c>
      <c r="RN9" s="132">
        <v>4</v>
      </c>
      <c r="RO9" s="132">
        <v>4</v>
      </c>
      <c r="RP9" s="132">
        <v>0</v>
      </c>
      <c r="RQ9" s="132">
        <v>0</v>
      </c>
      <c r="RR9" s="139">
        <v>1</v>
      </c>
      <c r="RT9" s="132" t="s">
        <v>227</v>
      </c>
      <c r="RU9" s="132">
        <v>4</v>
      </c>
      <c r="RV9" s="132">
        <v>4</v>
      </c>
      <c r="RW9" s="132">
        <v>0</v>
      </c>
      <c r="RX9" s="132">
        <v>0</v>
      </c>
      <c r="RY9" s="139">
        <v>1</v>
      </c>
      <c r="SA9" s="132" t="s">
        <v>227</v>
      </c>
      <c r="SB9" s="132">
        <v>4</v>
      </c>
      <c r="SC9" s="132">
        <v>4</v>
      </c>
      <c r="SD9" s="132">
        <v>0</v>
      </c>
      <c r="SE9" s="132">
        <v>0</v>
      </c>
      <c r="SF9" s="139">
        <v>1</v>
      </c>
      <c r="SH9" s="132" t="s">
        <v>227</v>
      </c>
      <c r="SI9" s="132">
        <v>4</v>
      </c>
      <c r="SJ9" s="132">
        <v>4</v>
      </c>
      <c r="SK9" s="132">
        <v>0</v>
      </c>
      <c r="SL9" s="132">
        <v>0</v>
      </c>
      <c r="SM9" s="139">
        <v>1</v>
      </c>
      <c r="SO9" s="132" t="s">
        <v>227</v>
      </c>
      <c r="SP9" s="132">
        <v>4</v>
      </c>
      <c r="SQ9" s="132">
        <v>4</v>
      </c>
      <c r="SR9" s="132">
        <v>0</v>
      </c>
      <c r="SS9" s="132">
        <v>0</v>
      </c>
      <c r="ST9" s="139">
        <v>1</v>
      </c>
      <c r="SV9" s="132" t="s">
        <v>227</v>
      </c>
      <c r="SW9" s="132">
        <v>4</v>
      </c>
      <c r="SX9" s="132">
        <v>4</v>
      </c>
      <c r="SY9" s="132">
        <v>0</v>
      </c>
      <c r="SZ9" s="132">
        <v>0</v>
      </c>
      <c r="TA9" s="139">
        <v>1</v>
      </c>
      <c r="TC9" s="132" t="s">
        <v>227</v>
      </c>
      <c r="TD9" s="132">
        <v>4</v>
      </c>
      <c r="TE9" s="132">
        <v>4</v>
      </c>
      <c r="TF9" s="132">
        <v>0</v>
      </c>
      <c r="TG9" s="132">
        <v>0</v>
      </c>
      <c r="TH9" s="139">
        <v>1</v>
      </c>
    </row>
    <row r="10" spans="1:528">
      <c r="A10" s="2" t="s">
        <v>15</v>
      </c>
      <c r="B10" s="2">
        <v>3</v>
      </c>
      <c r="C10" s="2">
        <v>3</v>
      </c>
      <c r="D10" s="2">
        <v>0</v>
      </c>
      <c r="E10" s="2">
        <v>0</v>
      </c>
      <c r="F10" s="4">
        <v>1</v>
      </c>
      <c r="H10" s="2" t="s">
        <v>15</v>
      </c>
      <c r="I10" s="22">
        <v>3</v>
      </c>
      <c r="J10" s="2">
        <v>3</v>
      </c>
      <c r="K10" s="2">
        <v>0</v>
      </c>
      <c r="L10" s="2">
        <v>0</v>
      </c>
      <c r="M10" s="4">
        <v>1</v>
      </c>
      <c r="N10" s="4">
        <f t="shared" si="0"/>
        <v>0</v>
      </c>
      <c r="P10" s="2" t="s">
        <v>15</v>
      </c>
      <c r="Q10" s="2">
        <v>3</v>
      </c>
      <c r="R10" s="2">
        <v>3</v>
      </c>
      <c r="S10" s="2">
        <v>0</v>
      </c>
      <c r="T10" s="2">
        <v>0</v>
      </c>
      <c r="U10" s="4">
        <v>1</v>
      </c>
      <c r="V10" s="4">
        <f t="shared" si="1"/>
        <v>0</v>
      </c>
      <c r="X10" s="2" t="s">
        <v>15</v>
      </c>
      <c r="Y10" s="2">
        <v>3</v>
      </c>
      <c r="Z10" s="2">
        <v>3</v>
      </c>
      <c r="AA10" s="2">
        <v>0</v>
      </c>
      <c r="AB10" s="2">
        <v>0</v>
      </c>
      <c r="AC10" s="4">
        <v>1</v>
      </c>
      <c r="AD10" s="4">
        <f t="shared" si="2"/>
        <v>0</v>
      </c>
      <c r="AF10" s="2" t="s">
        <v>15</v>
      </c>
      <c r="AG10" s="2">
        <v>3</v>
      </c>
      <c r="AH10" s="2">
        <v>3</v>
      </c>
      <c r="AI10" s="2">
        <v>0</v>
      </c>
      <c r="AJ10" s="2">
        <v>0</v>
      </c>
      <c r="AK10" s="4">
        <v>1</v>
      </c>
      <c r="AL10" s="4">
        <f t="shared" si="3"/>
        <v>0</v>
      </c>
      <c r="AN10" s="2" t="s">
        <v>15</v>
      </c>
      <c r="AO10" s="2">
        <v>3</v>
      </c>
      <c r="AP10" s="2">
        <v>3</v>
      </c>
      <c r="AQ10" s="2">
        <v>0</v>
      </c>
      <c r="AR10" s="2">
        <v>0</v>
      </c>
      <c r="AS10" s="4">
        <v>1</v>
      </c>
      <c r="AT10" s="4">
        <f t="shared" si="4"/>
        <v>0</v>
      </c>
      <c r="AV10" s="2" t="s">
        <v>15</v>
      </c>
      <c r="AW10" s="2">
        <v>3</v>
      </c>
      <c r="AX10" s="2">
        <v>3</v>
      </c>
      <c r="AY10" s="2">
        <v>0</v>
      </c>
      <c r="AZ10" s="2">
        <v>0</v>
      </c>
      <c r="BA10" s="4">
        <v>1</v>
      </c>
      <c r="BB10" s="4">
        <f t="shared" si="5"/>
        <v>0</v>
      </c>
      <c r="BD10" s="2" t="s">
        <v>15</v>
      </c>
      <c r="BE10" s="2">
        <v>3</v>
      </c>
      <c r="BF10" s="2">
        <v>3</v>
      </c>
      <c r="BG10" s="2">
        <v>0</v>
      </c>
      <c r="BH10" s="2">
        <v>0</v>
      </c>
      <c r="BI10" s="4">
        <v>1</v>
      </c>
      <c r="BJ10" s="4">
        <f t="shared" si="6"/>
        <v>0</v>
      </c>
      <c r="BL10" s="2" t="s">
        <v>15</v>
      </c>
      <c r="BM10" s="2">
        <v>3</v>
      </c>
      <c r="BN10" s="2">
        <v>3</v>
      </c>
      <c r="BO10" s="2">
        <v>0</v>
      </c>
      <c r="BP10" s="2">
        <v>0</v>
      </c>
      <c r="BQ10" s="4">
        <v>1</v>
      </c>
      <c r="BR10" s="4">
        <f t="shared" si="7"/>
        <v>0</v>
      </c>
      <c r="BT10" s="2" t="s">
        <v>15</v>
      </c>
      <c r="BU10" s="2">
        <v>3</v>
      </c>
      <c r="BV10" s="2">
        <v>3</v>
      </c>
      <c r="BW10" s="2">
        <v>0</v>
      </c>
      <c r="BX10" s="2">
        <v>0</v>
      </c>
      <c r="BY10" s="4">
        <v>1</v>
      </c>
      <c r="BZ10" s="4">
        <f t="shared" si="8"/>
        <v>0</v>
      </c>
      <c r="CB10" s="2" t="s">
        <v>15</v>
      </c>
      <c r="CC10" s="2">
        <v>3</v>
      </c>
      <c r="CD10" s="2">
        <v>3</v>
      </c>
      <c r="CE10" s="2">
        <v>0</v>
      </c>
      <c r="CF10" s="2">
        <v>0</v>
      </c>
      <c r="CG10" s="4">
        <v>1</v>
      </c>
      <c r="CH10" s="4">
        <f t="shared" si="9"/>
        <v>0</v>
      </c>
      <c r="CJ10" s="2" t="s">
        <v>15</v>
      </c>
      <c r="CK10" s="2">
        <v>3</v>
      </c>
      <c r="CL10" s="2">
        <v>3</v>
      </c>
      <c r="CM10" s="2">
        <v>0</v>
      </c>
      <c r="CN10" s="2">
        <v>0</v>
      </c>
      <c r="CO10" s="4">
        <v>1</v>
      </c>
      <c r="CP10" s="4">
        <f t="shared" si="10"/>
        <v>0</v>
      </c>
      <c r="CR10" s="2" t="s">
        <v>15</v>
      </c>
      <c r="CS10" s="2">
        <v>3</v>
      </c>
      <c r="CT10" s="2">
        <v>3</v>
      </c>
      <c r="CU10" s="2">
        <v>0</v>
      </c>
      <c r="CV10" s="2">
        <v>0</v>
      </c>
      <c r="CW10" s="4">
        <v>1</v>
      </c>
      <c r="CX10" s="4">
        <f t="shared" si="11"/>
        <v>0</v>
      </c>
      <c r="CZ10" s="2" t="s">
        <v>15</v>
      </c>
      <c r="DA10" s="2">
        <v>3</v>
      </c>
      <c r="DB10" s="2">
        <v>3</v>
      </c>
      <c r="DC10" s="2">
        <v>0</v>
      </c>
      <c r="DD10" s="2">
        <v>0</v>
      </c>
      <c r="DE10" s="4">
        <v>1</v>
      </c>
      <c r="DF10" s="4">
        <f t="shared" si="12"/>
        <v>0</v>
      </c>
      <c r="DM10" s="2"/>
      <c r="HA10" s="2" t="s">
        <v>105</v>
      </c>
      <c r="HB10" s="2">
        <v>5</v>
      </c>
      <c r="HC10" s="2">
        <v>2</v>
      </c>
      <c r="HD10" s="7">
        <v>3</v>
      </c>
      <c r="HE10" s="2">
        <v>0</v>
      </c>
      <c r="HF10" s="4">
        <v>0.4</v>
      </c>
      <c r="HN10" s="4"/>
      <c r="RM10" s="132" t="s">
        <v>189</v>
      </c>
      <c r="RN10" s="132">
        <v>3</v>
      </c>
      <c r="RO10" s="132">
        <v>3</v>
      </c>
      <c r="RP10" s="132">
        <v>0</v>
      </c>
      <c r="RQ10" s="132">
        <v>0</v>
      </c>
      <c r="RR10" s="139">
        <v>1</v>
      </c>
      <c r="RT10" s="132" t="s">
        <v>189</v>
      </c>
      <c r="RU10" s="132">
        <v>3</v>
      </c>
      <c r="RV10" s="132">
        <v>3</v>
      </c>
      <c r="RW10" s="132">
        <v>0</v>
      </c>
      <c r="RX10" s="132">
        <v>0</v>
      </c>
      <c r="RY10" s="139">
        <v>1</v>
      </c>
      <c r="SA10" s="132" t="s">
        <v>189</v>
      </c>
      <c r="SB10" s="132">
        <v>3</v>
      </c>
      <c r="SC10" s="132">
        <v>3</v>
      </c>
      <c r="SD10" s="132">
        <v>0</v>
      </c>
      <c r="SE10" s="132">
        <v>0</v>
      </c>
      <c r="SF10" s="139">
        <v>1</v>
      </c>
      <c r="SH10" s="132" t="s">
        <v>189</v>
      </c>
      <c r="SI10" s="132">
        <v>3</v>
      </c>
      <c r="SJ10" s="132">
        <v>3</v>
      </c>
      <c r="SK10" s="132">
        <v>0</v>
      </c>
      <c r="SL10" s="132">
        <v>0</v>
      </c>
      <c r="SM10" s="139">
        <v>1</v>
      </c>
      <c r="SO10" s="132" t="s">
        <v>189</v>
      </c>
      <c r="SP10" s="132">
        <v>3</v>
      </c>
      <c r="SQ10" s="132">
        <v>3</v>
      </c>
      <c r="SR10" s="132">
        <v>0</v>
      </c>
      <c r="SS10" s="132">
        <v>0</v>
      </c>
      <c r="ST10" s="139">
        <v>1</v>
      </c>
      <c r="SV10" s="132" t="s">
        <v>189</v>
      </c>
      <c r="SW10" s="132">
        <v>3</v>
      </c>
      <c r="SX10" s="132">
        <v>3</v>
      </c>
      <c r="SY10" s="132">
        <v>0</v>
      </c>
      <c r="SZ10" s="132">
        <v>0</v>
      </c>
      <c r="TA10" s="139">
        <v>1</v>
      </c>
      <c r="TC10" s="132" t="s">
        <v>189</v>
      </c>
      <c r="TD10" s="132">
        <v>3</v>
      </c>
      <c r="TE10" s="132">
        <v>3</v>
      </c>
      <c r="TF10" s="132">
        <v>0</v>
      </c>
      <c r="TG10" s="132">
        <v>0</v>
      </c>
      <c r="TH10" s="139">
        <v>1</v>
      </c>
    </row>
    <row r="11" spans="1:528">
      <c r="A11" s="2" t="s">
        <v>16</v>
      </c>
      <c r="B11" s="2">
        <v>832</v>
      </c>
      <c r="C11" s="2">
        <v>822</v>
      </c>
      <c r="D11" s="2">
        <v>10</v>
      </c>
      <c r="E11" s="2">
        <v>0</v>
      </c>
      <c r="F11" s="4">
        <v>0.99</v>
      </c>
      <c r="H11" s="2" t="s">
        <v>16</v>
      </c>
      <c r="I11" s="22">
        <v>832</v>
      </c>
      <c r="J11" s="2">
        <v>822</v>
      </c>
      <c r="K11" s="2">
        <v>10</v>
      </c>
      <c r="L11" s="2">
        <v>0</v>
      </c>
      <c r="M11" s="4">
        <v>0.99</v>
      </c>
      <c r="N11" s="4">
        <f t="shared" si="0"/>
        <v>0</v>
      </c>
      <c r="P11" s="2" t="s">
        <v>16</v>
      </c>
      <c r="Q11" s="2">
        <v>832</v>
      </c>
      <c r="R11" s="2">
        <v>822</v>
      </c>
      <c r="S11" s="2">
        <v>10</v>
      </c>
      <c r="T11" s="2">
        <v>0</v>
      </c>
      <c r="U11" s="4">
        <v>0.99</v>
      </c>
      <c r="V11" s="4">
        <f t="shared" si="1"/>
        <v>0</v>
      </c>
      <c r="X11" s="2" t="s">
        <v>16</v>
      </c>
      <c r="Y11" s="2">
        <v>832</v>
      </c>
      <c r="Z11" s="2">
        <v>822</v>
      </c>
      <c r="AA11" s="2">
        <v>10</v>
      </c>
      <c r="AB11" s="2">
        <v>0</v>
      </c>
      <c r="AC11" s="4">
        <v>0.99</v>
      </c>
      <c r="AD11" s="4">
        <f t="shared" si="2"/>
        <v>0</v>
      </c>
      <c r="AF11" s="77" t="s">
        <v>16</v>
      </c>
      <c r="AG11" s="2">
        <v>832</v>
      </c>
      <c r="AH11" s="2">
        <v>822</v>
      </c>
      <c r="AI11" s="2">
        <v>10</v>
      </c>
      <c r="AJ11" s="2">
        <v>0</v>
      </c>
      <c r="AK11" s="4">
        <v>0.99</v>
      </c>
      <c r="AL11" s="4">
        <f t="shared" si="3"/>
        <v>0</v>
      </c>
      <c r="AN11" s="77" t="s">
        <v>16</v>
      </c>
      <c r="AO11" s="2">
        <v>832</v>
      </c>
      <c r="AP11" s="2">
        <v>822</v>
      </c>
      <c r="AQ11" s="2">
        <v>10</v>
      </c>
      <c r="AR11" s="2">
        <v>0</v>
      </c>
      <c r="AS11" s="4">
        <v>0.99</v>
      </c>
      <c r="AT11" s="4">
        <f t="shared" si="4"/>
        <v>0</v>
      </c>
      <c r="AV11" s="77" t="s">
        <v>16</v>
      </c>
      <c r="AW11" s="2">
        <v>832</v>
      </c>
      <c r="AX11" s="2">
        <v>822</v>
      </c>
      <c r="AY11" s="2">
        <v>10</v>
      </c>
      <c r="AZ11" s="2">
        <v>0</v>
      </c>
      <c r="BA11" s="4">
        <v>0.99</v>
      </c>
      <c r="BB11" s="4">
        <f t="shared" si="5"/>
        <v>0</v>
      </c>
      <c r="BD11" s="77" t="s">
        <v>16</v>
      </c>
      <c r="BE11" s="2">
        <v>832</v>
      </c>
      <c r="BF11" s="2">
        <v>822</v>
      </c>
      <c r="BG11" s="2">
        <v>10</v>
      </c>
      <c r="BH11" s="2">
        <v>0</v>
      </c>
      <c r="BI11" s="4">
        <v>0.99</v>
      </c>
      <c r="BJ11" s="4">
        <f t="shared" si="6"/>
        <v>0</v>
      </c>
      <c r="BL11" s="77" t="s">
        <v>16</v>
      </c>
      <c r="BM11" s="2">
        <v>832</v>
      </c>
      <c r="BN11" s="2">
        <v>822</v>
      </c>
      <c r="BO11" s="2">
        <v>10</v>
      </c>
      <c r="BP11" s="2">
        <v>0</v>
      </c>
      <c r="BQ11" s="4">
        <v>0.99</v>
      </c>
      <c r="BR11" s="4">
        <f t="shared" si="7"/>
        <v>0</v>
      </c>
      <c r="BT11" s="77" t="s">
        <v>16</v>
      </c>
      <c r="BU11" s="2">
        <v>832</v>
      </c>
      <c r="BV11" s="2">
        <v>822</v>
      </c>
      <c r="BW11" s="2">
        <v>10</v>
      </c>
      <c r="BX11" s="2">
        <v>0</v>
      </c>
      <c r="BY11" s="4">
        <v>0.99</v>
      </c>
      <c r="BZ11" s="4">
        <f t="shared" si="8"/>
        <v>0</v>
      </c>
      <c r="CB11" s="77" t="s">
        <v>16</v>
      </c>
      <c r="CC11" s="2">
        <v>832</v>
      </c>
      <c r="CD11" s="2">
        <v>822</v>
      </c>
      <c r="CE11" s="2">
        <v>10</v>
      </c>
      <c r="CF11" s="2">
        <v>0</v>
      </c>
      <c r="CG11" s="4">
        <v>0.99</v>
      </c>
      <c r="CH11" s="4">
        <f t="shared" si="9"/>
        <v>0</v>
      </c>
      <c r="CJ11" s="77" t="s">
        <v>16</v>
      </c>
      <c r="CK11" s="2">
        <v>832</v>
      </c>
      <c r="CL11" s="2">
        <v>822</v>
      </c>
      <c r="CM11" s="2">
        <v>10</v>
      </c>
      <c r="CN11" s="2">
        <v>0</v>
      </c>
      <c r="CO11" s="4">
        <v>0.99</v>
      </c>
      <c r="CP11" s="4">
        <f t="shared" si="10"/>
        <v>0</v>
      </c>
      <c r="CR11" s="77" t="s">
        <v>16</v>
      </c>
      <c r="CS11" s="2">
        <v>832</v>
      </c>
      <c r="CT11" s="2">
        <v>822</v>
      </c>
      <c r="CU11" s="2">
        <v>10</v>
      </c>
      <c r="CV11" s="2">
        <v>0</v>
      </c>
      <c r="CW11" s="4">
        <v>0.99</v>
      </c>
      <c r="CX11" s="4">
        <f t="shared" si="11"/>
        <v>0</v>
      </c>
      <c r="CZ11" s="77" t="s">
        <v>16</v>
      </c>
      <c r="DA11" s="2">
        <v>832</v>
      </c>
      <c r="DB11" s="2">
        <v>822</v>
      </c>
      <c r="DC11" s="2">
        <v>10</v>
      </c>
      <c r="DD11" s="2">
        <v>0</v>
      </c>
      <c r="DE11" s="4">
        <v>0.99</v>
      </c>
      <c r="DF11" s="4">
        <f t="shared" si="12"/>
        <v>0</v>
      </c>
      <c r="DM11" s="2"/>
      <c r="HN11" s="4"/>
      <c r="HP11" s="2" t="s">
        <v>105</v>
      </c>
      <c r="HQ11" s="2">
        <v>5</v>
      </c>
      <c r="HR11" s="2">
        <v>3</v>
      </c>
      <c r="HS11" s="2">
        <v>2</v>
      </c>
      <c r="HT11" s="2">
        <v>0</v>
      </c>
      <c r="HU11" s="4">
        <v>0.6</v>
      </c>
    </row>
    <row r="12" spans="1:528">
      <c r="A12" s="2" t="s">
        <v>17</v>
      </c>
      <c r="B12" s="2">
        <v>46</v>
      </c>
      <c r="C12" s="2">
        <v>46</v>
      </c>
      <c r="D12" s="2">
        <v>0</v>
      </c>
      <c r="E12" s="2">
        <v>0</v>
      </c>
      <c r="F12" s="4">
        <v>1</v>
      </c>
      <c r="H12" s="2" t="s">
        <v>17</v>
      </c>
      <c r="I12" s="22">
        <v>46</v>
      </c>
      <c r="J12" s="2">
        <v>46</v>
      </c>
      <c r="K12" s="2">
        <v>0</v>
      </c>
      <c r="L12" s="2">
        <v>0</v>
      </c>
      <c r="M12" s="4">
        <v>1</v>
      </c>
      <c r="N12" s="4">
        <f t="shared" si="0"/>
        <v>0</v>
      </c>
      <c r="P12" s="2" t="s">
        <v>17</v>
      </c>
      <c r="Q12" s="2">
        <v>46</v>
      </c>
      <c r="R12" s="2">
        <v>46</v>
      </c>
      <c r="S12" s="2">
        <v>0</v>
      </c>
      <c r="T12" s="2">
        <v>0</v>
      </c>
      <c r="U12" s="4">
        <v>1</v>
      </c>
      <c r="V12" s="4">
        <f t="shared" si="1"/>
        <v>0</v>
      </c>
      <c r="X12" s="2" t="s">
        <v>17</v>
      </c>
      <c r="Y12" s="2">
        <v>46</v>
      </c>
      <c r="Z12" s="2">
        <v>46</v>
      </c>
      <c r="AA12" s="2">
        <v>0</v>
      </c>
      <c r="AB12" s="2">
        <v>0</v>
      </c>
      <c r="AC12" s="4">
        <v>1</v>
      </c>
      <c r="AD12" s="4">
        <f t="shared" si="2"/>
        <v>0</v>
      </c>
      <c r="AF12" s="77" t="s">
        <v>17</v>
      </c>
      <c r="AG12" s="2">
        <v>46</v>
      </c>
      <c r="AH12" s="2">
        <v>46</v>
      </c>
      <c r="AI12" s="2">
        <v>0</v>
      </c>
      <c r="AJ12" s="2">
        <v>0</v>
      </c>
      <c r="AK12" s="4">
        <v>1</v>
      </c>
      <c r="AL12" s="4">
        <f t="shared" si="3"/>
        <v>0</v>
      </c>
      <c r="AN12" s="77" t="s">
        <v>17</v>
      </c>
      <c r="AO12" s="2">
        <v>46</v>
      </c>
      <c r="AP12" s="2">
        <v>46</v>
      </c>
      <c r="AQ12" s="2">
        <v>0</v>
      </c>
      <c r="AR12" s="2">
        <v>0</v>
      </c>
      <c r="AS12" s="4">
        <v>1</v>
      </c>
      <c r="AT12" s="4">
        <f t="shared" si="4"/>
        <v>0</v>
      </c>
      <c r="AV12" s="77" t="s">
        <v>17</v>
      </c>
      <c r="AW12" s="2">
        <v>46</v>
      </c>
      <c r="AX12" s="2">
        <v>46</v>
      </c>
      <c r="AY12" s="2">
        <v>0</v>
      </c>
      <c r="AZ12" s="2">
        <v>0</v>
      </c>
      <c r="BA12" s="4">
        <v>1</v>
      </c>
      <c r="BB12" s="4">
        <f t="shared" si="5"/>
        <v>0</v>
      </c>
      <c r="BD12" s="77" t="s">
        <v>17</v>
      </c>
      <c r="BE12" s="2">
        <v>46</v>
      </c>
      <c r="BF12" s="2">
        <v>46</v>
      </c>
      <c r="BG12" s="2">
        <v>0</v>
      </c>
      <c r="BH12" s="2">
        <v>0</v>
      </c>
      <c r="BI12" s="4">
        <v>1</v>
      </c>
      <c r="BJ12" s="4">
        <f t="shared" si="6"/>
        <v>0</v>
      </c>
      <c r="BL12" s="77" t="s">
        <v>17</v>
      </c>
      <c r="BM12" s="2">
        <v>46</v>
      </c>
      <c r="BN12" s="2">
        <v>46</v>
      </c>
      <c r="BO12" s="2">
        <v>0</v>
      </c>
      <c r="BP12" s="2">
        <v>0</v>
      </c>
      <c r="BQ12" s="4">
        <v>1</v>
      </c>
      <c r="BR12" s="4">
        <f t="shared" si="7"/>
        <v>0</v>
      </c>
      <c r="BT12" s="77" t="s">
        <v>17</v>
      </c>
      <c r="BU12" s="2">
        <v>46</v>
      </c>
      <c r="BV12" s="2">
        <v>46</v>
      </c>
      <c r="BW12" s="2">
        <v>0</v>
      </c>
      <c r="BX12" s="2">
        <v>0</v>
      </c>
      <c r="BY12" s="4">
        <v>1</v>
      </c>
      <c r="BZ12" s="4">
        <f t="shared" si="8"/>
        <v>0</v>
      </c>
      <c r="CB12" s="77" t="s">
        <v>17</v>
      </c>
      <c r="CC12" s="2">
        <v>46</v>
      </c>
      <c r="CD12" s="2">
        <v>46</v>
      </c>
      <c r="CE12" s="2">
        <v>0</v>
      </c>
      <c r="CF12" s="2">
        <v>0</v>
      </c>
      <c r="CG12" s="4">
        <v>1</v>
      </c>
      <c r="CH12" s="4">
        <f t="shared" si="9"/>
        <v>0</v>
      </c>
      <c r="CJ12" s="77" t="s">
        <v>17</v>
      </c>
      <c r="CK12" s="2">
        <v>46</v>
      </c>
      <c r="CL12" s="2">
        <v>46</v>
      </c>
      <c r="CM12" s="2">
        <v>0</v>
      </c>
      <c r="CN12" s="2">
        <v>0</v>
      </c>
      <c r="CO12" s="4">
        <v>1</v>
      </c>
      <c r="CP12" s="4">
        <f t="shared" si="10"/>
        <v>0</v>
      </c>
      <c r="CR12" s="77" t="s">
        <v>17</v>
      </c>
      <c r="CS12" s="2">
        <v>46</v>
      </c>
      <c r="CT12" s="2">
        <v>46</v>
      </c>
      <c r="CU12" s="2">
        <v>0</v>
      </c>
      <c r="CV12" s="2">
        <v>0</v>
      </c>
      <c r="CW12" s="4">
        <v>1</v>
      </c>
      <c r="CX12" s="4">
        <f t="shared" si="11"/>
        <v>0</v>
      </c>
      <c r="CZ12" s="77" t="s">
        <v>17</v>
      </c>
      <c r="DA12" s="2">
        <v>46</v>
      </c>
      <c r="DB12" s="2">
        <v>46</v>
      </c>
      <c r="DC12" s="2">
        <v>0</v>
      </c>
      <c r="DD12" s="2">
        <v>0</v>
      </c>
      <c r="DE12" s="4">
        <v>1</v>
      </c>
      <c r="DF12" s="4">
        <f t="shared" si="12"/>
        <v>0</v>
      </c>
      <c r="DM12" s="2"/>
      <c r="ID12" s="2" t="s">
        <v>105</v>
      </c>
      <c r="IE12" s="2">
        <v>5</v>
      </c>
      <c r="IF12" s="2">
        <v>4</v>
      </c>
      <c r="IG12" s="7">
        <v>1</v>
      </c>
      <c r="IH12" s="2">
        <v>0</v>
      </c>
      <c r="II12" s="4">
        <v>0.8</v>
      </c>
    </row>
    <row r="13" spans="1:528">
      <c r="A13" s="2" t="s">
        <v>18</v>
      </c>
      <c r="B13" s="2">
        <v>10</v>
      </c>
      <c r="C13" s="2">
        <v>10</v>
      </c>
      <c r="D13" s="2">
        <v>0</v>
      </c>
      <c r="E13" s="2">
        <v>0</v>
      </c>
      <c r="F13" s="4">
        <v>1</v>
      </c>
      <c r="H13" s="2" t="s">
        <v>18</v>
      </c>
      <c r="I13" s="22">
        <v>10</v>
      </c>
      <c r="J13" s="2">
        <v>10</v>
      </c>
      <c r="K13" s="2">
        <v>0</v>
      </c>
      <c r="L13" s="2">
        <v>0</v>
      </c>
      <c r="M13" s="4">
        <v>1</v>
      </c>
      <c r="N13" s="4">
        <f t="shared" si="0"/>
        <v>0</v>
      </c>
      <c r="P13" s="2" t="s">
        <v>18</v>
      </c>
      <c r="Q13" s="2">
        <v>10</v>
      </c>
      <c r="R13" s="2">
        <v>10</v>
      </c>
      <c r="S13" s="2">
        <v>0</v>
      </c>
      <c r="T13" s="2">
        <v>0</v>
      </c>
      <c r="U13" s="4">
        <v>1</v>
      </c>
      <c r="V13" s="4">
        <f t="shared" si="1"/>
        <v>0</v>
      </c>
      <c r="X13" s="2" t="s">
        <v>18</v>
      </c>
      <c r="Y13" s="2">
        <v>10</v>
      </c>
      <c r="Z13" s="2">
        <v>10</v>
      </c>
      <c r="AA13" s="2">
        <v>0</v>
      </c>
      <c r="AB13" s="2">
        <v>0</v>
      </c>
      <c r="AC13" s="4">
        <v>1</v>
      </c>
      <c r="AD13" s="4">
        <f t="shared" si="2"/>
        <v>0</v>
      </c>
      <c r="AF13" s="2" t="s">
        <v>18</v>
      </c>
      <c r="AG13" s="2">
        <v>10</v>
      </c>
      <c r="AH13" s="2">
        <v>10</v>
      </c>
      <c r="AI13" s="2">
        <v>0</v>
      </c>
      <c r="AJ13" s="2">
        <v>0</v>
      </c>
      <c r="AK13" s="4">
        <v>1</v>
      </c>
      <c r="AL13" s="4">
        <f t="shared" si="3"/>
        <v>0</v>
      </c>
      <c r="AN13" s="2" t="s">
        <v>18</v>
      </c>
      <c r="AO13" s="2">
        <v>10</v>
      </c>
      <c r="AP13" s="2">
        <v>10</v>
      </c>
      <c r="AQ13" s="2">
        <v>0</v>
      </c>
      <c r="AR13" s="2">
        <v>0</v>
      </c>
      <c r="AS13" s="4">
        <v>1</v>
      </c>
      <c r="AT13" s="4">
        <f t="shared" si="4"/>
        <v>0</v>
      </c>
      <c r="AV13" s="2" t="s">
        <v>18</v>
      </c>
      <c r="AW13" s="2">
        <v>10</v>
      </c>
      <c r="AX13" s="2">
        <v>10</v>
      </c>
      <c r="AY13" s="2">
        <v>0</v>
      </c>
      <c r="AZ13" s="2">
        <v>0</v>
      </c>
      <c r="BA13" s="4">
        <v>1</v>
      </c>
      <c r="BB13" s="4">
        <f t="shared" si="5"/>
        <v>0</v>
      </c>
      <c r="BD13" s="2" t="s">
        <v>18</v>
      </c>
      <c r="BE13" s="2">
        <v>10</v>
      </c>
      <c r="BF13" s="2">
        <v>10</v>
      </c>
      <c r="BG13" s="2">
        <v>0</v>
      </c>
      <c r="BH13" s="2">
        <v>0</v>
      </c>
      <c r="BI13" s="4">
        <v>1</v>
      </c>
      <c r="BJ13" s="4">
        <f t="shared" si="6"/>
        <v>0</v>
      </c>
      <c r="BL13" s="2" t="s">
        <v>18</v>
      </c>
      <c r="BM13" s="2">
        <v>10</v>
      </c>
      <c r="BN13" s="2">
        <v>10</v>
      </c>
      <c r="BO13" s="2">
        <v>0</v>
      </c>
      <c r="BP13" s="2">
        <v>0</v>
      </c>
      <c r="BQ13" s="4">
        <v>1</v>
      </c>
      <c r="BR13" s="4">
        <f t="shared" si="7"/>
        <v>0</v>
      </c>
      <c r="BT13" s="2" t="s">
        <v>18</v>
      </c>
      <c r="BU13" s="2">
        <v>10</v>
      </c>
      <c r="BV13" s="2">
        <v>10</v>
      </c>
      <c r="BW13" s="2">
        <v>0</v>
      </c>
      <c r="BX13" s="2">
        <v>0</v>
      </c>
      <c r="BY13" s="4">
        <v>1</v>
      </c>
      <c r="BZ13" s="4">
        <f t="shared" si="8"/>
        <v>0</v>
      </c>
      <c r="CB13" s="2" t="s">
        <v>18</v>
      </c>
      <c r="CC13" s="2">
        <v>10</v>
      </c>
      <c r="CD13" s="2">
        <v>10</v>
      </c>
      <c r="CE13" s="2">
        <v>0</v>
      </c>
      <c r="CF13" s="2">
        <v>0</v>
      </c>
      <c r="CG13" s="4">
        <v>1</v>
      </c>
      <c r="CH13" s="4">
        <f t="shared" si="9"/>
        <v>0</v>
      </c>
      <c r="CJ13" s="2" t="s">
        <v>18</v>
      </c>
      <c r="CK13" s="2">
        <v>10</v>
      </c>
      <c r="CL13" s="2">
        <v>10</v>
      </c>
      <c r="CM13" s="2">
        <v>0</v>
      </c>
      <c r="CN13" s="2">
        <v>0</v>
      </c>
      <c r="CO13" s="4">
        <v>1</v>
      </c>
      <c r="CP13" s="4">
        <f t="shared" si="10"/>
        <v>0</v>
      </c>
      <c r="CR13" s="2" t="s">
        <v>18</v>
      </c>
      <c r="CS13" s="2">
        <v>10</v>
      </c>
      <c r="CT13" s="2">
        <v>10</v>
      </c>
      <c r="CU13" s="2">
        <v>0</v>
      </c>
      <c r="CV13" s="2">
        <v>0</v>
      </c>
      <c r="CW13" s="4">
        <v>1</v>
      </c>
      <c r="CX13" s="4">
        <f t="shared" si="11"/>
        <v>0</v>
      </c>
      <c r="CZ13" s="2" t="s">
        <v>18</v>
      </c>
      <c r="DA13" s="2">
        <v>10</v>
      </c>
      <c r="DB13" s="2">
        <v>10</v>
      </c>
      <c r="DC13" s="2">
        <v>0</v>
      </c>
      <c r="DD13" s="2">
        <v>0</v>
      </c>
      <c r="DE13" s="4">
        <v>1</v>
      </c>
      <c r="DF13" s="4">
        <f t="shared" si="12"/>
        <v>0</v>
      </c>
      <c r="DM13" s="2"/>
    </row>
    <row r="14" spans="1:528">
      <c r="A14" s="77" t="s">
        <v>19</v>
      </c>
      <c r="B14" s="2">
        <v>128</v>
      </c>
      <c r="C14" s="2">
        <v>128</v>
      </c>
      <c r="D14" s="2">
        <v>0</v>
      </c>
      <c r="E14" s="2">
        <v>0</v>
      </c>
      <c r="F14" s="4">
        <v>1</v>
      </c>
      <c r="H14" s="77" t="s">
        <v>19</v>
      </c>
      <c r="I14" s="22">
        <v>128</v>
      </c>
      <c r="J14" s="2">
        <v>128</v>
      </c>
      <c r="K14" s="2">
        <v>0</v>
      </c>
      <c r="L14" s="2">
        <v>0</v>
      </c>
      <c r="M14" s="4">
        <v>1</v>
      </c>
      <c r="N14" s="4">
        <f t="shared" si="0"/>
        <v>0</v>
      </c>
      <c r="P14" s="77" t="s">
        <v>19</v>
      </c>
      <c r="Q14" s="2">
        <v>128</v>
      </c>
      <c r="R14" s="2">
        <v>128</v>
      </c>
      <c r="S14" s="2">
        <v>0</v>
      </c>
      <c r="T14" s="2">
        <v>0</v>
      </c>
      <c r="U14" s="4">
        <v>1</v>
      </c>
      <c r="V14" s="4">
        <f t="shared" si="1"/>
        <v>0</v>
      </c>
      <c r="X14" s="77" t="s">
        <v>19</v>
      </c>
      <c r="Y14" s="2">
        <v>128</v>
      </c>
      <c r="Z14" s="2">
        <v>128</v>
      </c>
      <c r="AA14" s="2">
        <v>0</v>
      </c>
      <c r="AB14" s="2">
        <v>0</v>
      </c>
      <c r="AC14" s="4">
        <v>1</v>
      </c>
      <c r="AD14" s="4">
        <f t="shared" si="2"/>
        <v>0</v>
      </c>
      <c r="AF14" s="77" t="s">
        <v>19</v>
      </c>
      <c r="AG14" s="2">
        <v>128</v>
      </c>
      <c r="AH14" s="2">
        <v>128</v>
      </c>
      <c r="AI14" s="2">
        <v>0</v>
      </c>
      <c r="AJ14" s="2">
        <v>0</v>
      </c>
      <c r="AK14" s="4">
        <v>1</v>
      </c>
      <c r="AL14" s="4">
        <f t="shared" si="3"/>
        <v>0</v>
      </c>
      <c r="AN14" s="77" t="s">
        <v>19</v>
      </c>
      <c r="AO14" s="2">
        <v>128</v>
      </c>
      <c r="AP14" s="2">
        <v>128</v>
      </c>
      <c r="AQ14" s="2">
        <v>0</v>
      </c>
      <c r="AR14" s="2">
        <v>0</v>
      </c>
      <c r="AS14" s="4">
        <v>1</v>
      </c>
      <c r="AT14" s="4">
        <f t="shared" si="4"/>
        <v>0</v>
      </c>
      <c r="AV14" s="77" t="s">
        <v>19</v>
      </c>
      <c r="AW14" s="2">
        <v>128</v>
      </c>
      <c r="AX14" s="2">
        <v>128</v>
      </c>
      <c r="AY14" s="2">
        <v>0</v>
      </c>
      <c r="AZ14" s="2">
        <v>0</v>
      </c>
      <c r="BA14" s="4">
        <v>1</v>
      </c>
      <c r="BB14" s="4">
        <f t="shared" si="5"/>
        <v>0</v>
      </c>
      <c r="BD14" s="77" t="s">
        <v>19</v>
      </c>
      <c r="BE14" s="2">
        <v>128</v>
      </c>
      <c r="BF14" s="2">
        <v>128</v>
      </c>
      <c r="BG14" s="2">
        <v>0</v>
      </c>
      <c r="BH14" s="2">
        <v>0</v>
      </c>
      <c r="BI14" s="4">
        <v>1</v>
      </c>
      <c r="BJ14" s="4">
        <f t="shared" si="6"/>
        <v>0</v>
      </c>
      <c r="BL14" s="77" t="s">
        <v>19</v>
      </c>
      <c r="BM14" s="2">
        <v>128</v>
      </c>
      <c r="BN14" s="2">
        <v>128</v>
      </c>
      <c r="BO14" s="2">
        <v>0</v>
      </c>
      <c r="BP14" s="2">
        <v>0</v>
      </c>
      <c r="BQ14" s="4">
        <v>1</v>
      </c>
      <c r="BR14" s="4">
        <f t="shared" si="7"/>
        <v>0</v>
      </c>
      <c r="BT14" s="77" t="s">
        <v>19</v>
      </c>
      <c r="BU14" s="2">
        <v>128</v>
      </c>
      <c r="BV14" s="2">
        <v>128</v>
      </c>
      <c r="BW14" s="2">
        <v>0</v>
      </c>
      <c r="BX14" s="2">
        <v>0</v>
      </c>
      <c r="BY14" s="4">
        <v>1</v>
      </c>
      <c r="BZ14" s="4">
        <f t="shared" si="8"/>
        <v>0</v>
      </c>
      <c r="CB14" s="84" t="s">
        <v>19</v>
      </c>
      <c r="CC14" s="2">
        <v>128</v>
      </c>
      <c r="CD14" s="2">
        <v>116</v>
      </c>
      <c r="CE14" s="2">
        <v>12</v>
      </c>
      <c r="CF14" s="2">
        <v>0</v>
      </c>
      <c r="CG14" s="4">
        <f>CD14/CC14</f>
        <v>0.90625</v>
      </c>
      <c r="CH14" s="4">
        <f t="shared" si="9"/>
        <v>-9.375E-2</v>
      </c>
      <c r="CJ14" s="84" t="s">
        <v>19</v>
      </c>
      <c r="CK14" s="2">
        <v>128</v>
      </c>
      <c r="CL14" s="2">
        <v>116</v>
      </c>
      <c r="CM14" s="2">
        <v>12</v>
      </c>
      <c r="CN14" s="2">
        <v>0</v>
      </c>
      <c r="CO14" s="4">
        <f>CL14/CK14</f>
        <v>0.90625</v>
      </c>
      <c r="CP14" s="4">
        <f t="shared" si="10"/>
        <v>0</v>
      </c>
      <c r="CR14" s="84" t="s">
        <v>19</v>
      </c>
      <c r="CS14" s="2">
        <v>128</v>
      </c>
      <c r="CT14" s="2">
        <v>116</v>
      </c>
      <c r="CU14" s="2">
        <v>12</v>
      </c>
      <c r="CV14" s="2">
        <v>0</v>
      </c>
      <c r="CW14" s="4">
        <f>CT14/CS14</f>
        <v>0.90625</v>
      </c>
      <c r="CX14" s="4">
        <f t="shared" si="11"/>
        <v>0</v>
      </c>
      <c r="CZ14" s="84" t="s">
        <v>19</v>
      </c>
      <c r="DA14" s="2">
        <v>128</v>
      </c>
      <c r="DB14" s="2">
        <v>116</v>
      </c>
      <c r="DC14" s="2">
        <v>12</v>
      </c>
      <c r="DD14" s="2">
        <v>0</v>
      </c>
      <c r="DE14" s="4">
        <f>DB14/DA14</f>
        <v>0.90625</v>
      </c>
      <c r="DF14" s="4">
        <f t="shared" si="12"/>
        <v>0</v>
      </c>
      <c r="DM14" s="2"/>
    </row>
    <row r="15" spans="1:528">
      <c r="A15" s="2" t="s">
        <v>20</v>
      </c>
      <c r="B15" s="2">
        <v>25</v>
      </c>
      <c r="C15" s="2">
        <v>25</v>
      </c>
      <c r="D15" s="2">
        <v>0</v>
      </c>
      <c r="E15" s="2">
        <v>0</v>
      </c>
      <c r="F15" s="4">
        <v>1</v>
      </c>
      <c r="H15" s="2" t="s">
        <v>20</v>
      </c>
      <c r="I15" s="22">
        <v>25</v>
      </c>
      <c r="J15" s="2">
        <v>18</v>
      </c>
      <c r="K15" s="7">
        <v>7</v>
      </c>
      <c r="L15" s="2">
        <v>0</v>
      </c>
      <c r="M15" s="4">
        <v>0.72</v>
      </c>
      <c r="N15" s="4">
        <f t="shared" si="0"/>
        <v>-0.28000000000000003</v>
      </c>
      <c r="P15" s="2" t="s">
        <v>20</v>
      </c>
      <c r="Q15" s="2">
        <v>25</v>
      </c>
      <c r="R15" s="2">
        <v>18</v>
      </c>
      <c r="S15" s="2">
        <v>7</v>
      </c>
      <c r="T15" s="2">
        <v>0</v>
      </c>
      <c r="U15" s="4">
        <v>0.72</v>
      </c>
      <c r="V15" s="4">
        <f t="shared" si="1"/>
        <v>0</v>
      </c>
      <c r="X15" s="2" t="s">
        <v>20</v>
      </c>
      <c r="Y15" s="2">
        <v>25</v>
      </c>
      <c r="Z15" s="2">
        <v>18</v>
      </c>
      <c r="AA15" s="2">
        <v>7</v>
      </c>
      <c r="AB15" s="2">
        <v>0</v>
      </c>
      <c r="AC15" s="4">
        <v>0.72</v>
      </c>
      <c r="AD15" s="4">
        <f t="shared" si="2"/>
        <v>0</v>
      </c>
      <c r="AF15" s="2" t="s">
        <v>20</v>
      </c>
      <c r="AG15" s="2">
        <v>25</v>
      </c>
      <c r="AH15" s="2">
        <v>18</v>
      </c>
      <c r="AI15" s="2">
        <v>7</v>
      </c>
      <c r="AJ15" s="2">
        <v>0</v>
      </c>
      <c r="AK15" s="4">
        <v>0.72</v>
      </c>
      <c r="AL15" s="4">
        <f t="shared" si="3"/>
        <v>0</v>
      </c>
      <c r="AN15" s="2" t="s">
        <v>20</v>
      </c>
      <c r="AO15" s="2">
        <v>25</v>
      </c>
      <c r="AP15" s="2">
        <v>18</v>
      </c>
      <c r="AQ15" s="2">
        <v>7</v>
      </c>
      <c r="AR15" s="2">
        <v>0</v>
      </c>
      <c r="AS15" s="4">
        <v>0.72</v>
      </c>
      <c r="AT15" s="4">
        <f t="shared" si="4"/>
        <v>0</v>
      </c>
      <c r="AV15" s="2" t="s">
        <v>20</v>
      </c>
      <c r="AW15" s="2">
        <v>25</v>
      </c>
      <c r="AX15" s="2">
        <v>18</v>
      </c>
      <c r="AY15" s="2">
        <v>7</v>
      </c>
      <c r="AZ15" s="2">
        <v>0</v>
      </c>
      <c r="BA15" s="4">
        <v>0.72</v>
      </c>
      <c r="BB15" s="4">
        <f t="shared" si="5"/>
        <v>0</v>
      </c>
      <c r="BD15" s="2" t="s">
        <v>20</v>
      </c>
      <c r="BE15" s="2">
        <v>25</v>
      </c>
      <c r="BF15" s="2">
        <v>18</v>
      </c>
      <c r="BG15" s="2">
        <v>7</v>
      </c>
      <c r="BH15" s="2">
        <v>0</v>
      </c>
      <c r="BI15" s="4">
        <v>0.72</v>
      </c>
      <c r="BJ15" s="4">
        <f t="shared" si="6"/>
        <v>0</v>
      </c>
      <c r="BL15" s="2" t="s">
        <v>20</v>
      </c>
      <c r="BM15" s="2">
        <v>25</v>
      </c>
      <c r="BN15" s="2">
        <v>18</v>
      </c>
      <c r="BO15" s="2">
        <v>7</v>
      </c>
      <c r="BP15" s="2">
        <v>0</v>
      </c>
      <c r="BQ15" s="4">
        <v>0.72</v>
      </c>
      <c r="BR15" s="4">
        <f t="shared" si="7"/>
        <v>0</v>
      </c>
      <c r="BT15" s="2" t="s">
        <v>20</v>
      </c>
      <c r="BU15" s="2">
        <v>25</v>
      </c>
      <c r="BV15" s="2">
        <v>18</v>
      </c>
      <c r="BW15" s="2">
        <v>7</v>
      </c>
      <c r="BX15" s="2">
        <v>0</v>
      </c>
      <c r="BY15" s="4">
        <v>0.72</v>
      </c>
      <c r="BZ15" s="4">
        <f t="shared" si="8"/>
        <v>0</v>
      </c>
      <c r="CB15" s="2" t="s">
        <v>20</v>
      </c>
      <c r="CC15" s="2">
        <v>25</v>
      </c>
      <c r="CD15" s="2">
        <v>18</v>
      </c>
      <c r="CE15" s="2">
        <v>7</v>
      </c>
      <c r="CF15" s="2">
        <v>0</v>
      </c>
      <c r="CG15" s="4">
        <v>0.72</v>
      </c>
      <c r="CH15" s="4">
        <f t="shared" si="9"/>
        <v>0</v>
      </c>
      <c r="CJ15" s="2" t="s">
        <v>20</v>
      </c>
      <c r="CK15" s="2">
        <v>25</v>
      </c>
      <c r="CL15" s="2">
        <v>18</v>
      </c>
      <c r="CM15" s="2">
        <v>7</v>
      </c>
      <c r="CN15" s="2">
        <v>0</v>
      </c>
      <c r="CO15" s="4">
        <v>0.72</v>
      </c>
      <c r="CP15" s="4">
        <f t="shared" si="10"/>
        <v>0</v>
      </c>
      <c r="CR15" s="2" t="s">
        <v>20</v>
      </c>
      <c r="CS15" s="2">
        <v>25</v>
      </c>
      <c r="CT15" s="2">
        <v>18</v>
      </c>
      <c r="CU15" s="2">
        <v>7</v>
      </c>
      <c r="CV15" s="2">
        <v>0</v>
      </c>
      <c r="CW15" s="4">
        <v>0.72</v>
      </c>
      <c r="CX15" s="4">
        <f t="shared" si="11"/>
        <v>0</v>
      </c>
      <c r="CZ15" s="2" t="s">
        <v>20</v>
      </c>
      <c r="DA15" s="2">
        <v>25</v>
      </c>
      <c r="DB15" s="2">
        <v>18</v>
      </c>
      <c r="DC15" s="2">
        <v>7</v>
      </c>
      <c r="DD15" s="2">
        <v>0</v>
      </c>
      <c r="DE15" s="4">
        <v>0.72</v>
      </c>
      <c r="DF15" s="4">
        <f t="shared" si="12"/>
        <v>0</v>
      </c>
      <c r="DM15" s="2"/>
    </row>
    <row r="16" spans="1:528">
      <c r="A16" s="2" t="s">
        <v>21</v>
      </c>
      <c r="B16" s="2">
        <v>6</v>
      </c>
      <c r="C16" s="2">
        <v>6</v>
      </c>
      <c r="D16" s="2">
        <v>0</v>
      </c>
      <c r="E16" s="2">
        <v>0</v>
      </c>
      <c r="F16" s="4">
        <v>1</v>
      </c>
      <c r="H16" s="2" t="s">
        <v>21</v>
      </c>
      <c r="I16" s="22">
        <v>6</v>
      </c>
      <c r="J16" s="2">
        <v>6</v>
      </c>
      <c r="K16" s="2">
        <v>0</v>
      </c>
      <c r="L16" s="2">
        <v>0</v>
      </c>
      <c r="M16" s="4">
        <v>1</v>
      </c>
      <c r="N16" s="4">
        <f t="shared" si="0"/>
        <v>0</v>
      </c>
      <c r="P16" s="2" t="s">
        <v>21</v>
      </c>
      <c r="Q16" s="2">
        <v>6</v>
      </c>
      <c r="R16" s="2">
        <v>6</v>
      </c>
      <c r="S16" s="2">
        <v>0</v>
      </c>
      <c r="T16" s="2">
        <v>0</v>
      </c>
      <c r="U16" s="4">
        <v>1</v>
      </c>
      <c r="V16" s="4">
        <f t="shared" si="1"/>
        <v>0</v>
      </c>
      <c r="X16" s="2" t="s">
        <v>21</v>
      </c>
      <c r="Y16" s="2">
        <v>6</v>
      </c>
      <c r="Z16" s="2">
        <v>6</v>
      </c>
      <c r="AA16" s="2">
        <v>0</v>
      </c>
      <c r="AB16" s="2">
        <v>0</v>
      </c>
      <c r="AC16" s="4">
        <v>1</v>
      </c>
      <c r="AD16" s="4">
        <f t="shared" si="2"/>
        <v>0</v>
      </c>
      <c r="AF16" s="2" t="s">
        <v>21</v>
      </c>
      <c r="AG16" s="2">
        <v>6</v>
      </c>
      <c r="AH16" s="2">
        <v>6</v>
      </c>
      <c r="AI16" s="2">
        <v>0</v>
      </c>
      <c r="AJ16" s="2">
        <v>0</v>
      </c>
      <c r="AK16" s="4">
        <v>1</v>
      </c>
      <c r="AL16" s="4">
        <f t="shared" si="3"/>
        <v>0</v>
      </c>
      <c r="AN16" s="2" t="s">
        <v>21</v>
      </c>
      <c r="AO16" s="2">
        <v>6</v>
      </c>
      <c r="AP16" s="2">
        <v>6</v>
      </c>
      <c r="AQ16" s="2">
        <v>0</v>
      </c>
      <c r="AR16" s="2">
        <v>0</v>
      </c>
      <c r="AS16" s="4">
        <v>1</v>
      </c>
      <c r="AT16" s="4">
        <f t="shared" si="4"/>
        <v>0</v>
      </c>
      <c r="AV16" s="2" t="s">
        <v>21</v>
      </c>
      <c r="AW16" s="2">
        <v>6</v>
      </c>
      <c r="AX16" s="2">
        <v>6</v>
      </c>
      <c r="AY16" s="2">
        <v>0</v>
      </c>
      <c r="AZ16" s="2">
        <v>0</v>
      </c>
      <c r="BA16" s="4">
        <v>1</v>
      </c>
      <c r="BB16" s="4">
        <f t="shared" si="5"/>
        <v>0</v>
      </c>
      <c r="BD16" s="2" t="s">
        <v>21</v>
      </c>
      <c r="BE16" s="2">
        <v>6</v>
      </c>
      <c r="BF16" s="2">
        <v>6</v>
      </c>
      <c r="BG16" s="2">
        <v>0</v>
      </c>
      <c r="BH16" s="2">
        <v>0</v>
      </c>
      <c r="BI16" s="4">
        <v>1</v>
      </c>
      <c r="BJ16" s="4">
        <f t="shared" si="6"/>
        <v>0</v>
      </c>
      <c r="BL16" s="2" t="s">
        <v>21</v>
      </c>
      <c r="BM16" s="2">
        <v>6</v>
      </c>
      <c r="BN16" s="2">
        <v>6</v>
      </c>
      <c r="BO16" s="2">
        <v>0</v>
      </c>
      <c r="BP16" s="2">
        <v>0</v>
      </c>
      <c r="BQ16" s="4">
        <v>1</v>
      </c>
      <c r="BR16" s="4">
        <f t="shared" si="7"/>
        <v>0</v>
      </c>
      <c r="BT16" s="2" t="s">
        <v>21</v>
      </c>
      <c r="BU16" s="2">
        <v>6</v>
      </c>
      <c r="BV16" s="2">
        <v>6</v>
      </c>
      <c r="BW16" s="2">
        <v>0</v>
      </c>
      <c r="BX16" s="2">
        <v>0</v>
      </c>
      <c r="BY16" s="4">
        <v>1</v>
      </c>
      <c r="BZ16" s="4">
        <f t="shared" si="8"/>
        <v>0</v>
      </c>
      <c r="CB16" s="2" t="s">
        <v>21</v>
      </c>
      <c r="CC16" s="2">
        <v>6</v>
      </c>
      <c r="CD16" s="2">
        <v>6</v>
      </c>
      <c r="CE16" s="2">
        <v>0</v>
      </c>
      <c r="CF16" s="2">
        <v>0</v>
      </c>
      <c r="CG16" s="4">
        <v>1</v>
      </c>
      <c r="CH16" s="4">
        <f t="shared" si="9"/>
        <v>0</v>
      </c>
      <c r="CJ16" s="2" t="s">
        <v>21</v>
      </c>
      <c r="CK16" s="2">
        <v>6</v>
      </c>
      <c r="CL16" s="2">
        <v>6</v>
      </c>
      <c r="CM16" s="2">
        <v>0</v>
      </c>
      <c r="CN16" s="2">
        <v>0</v>
      </c>
      <c r="CO16" s="4">
        <v>1</v>
      </c>
      <c r="CP16" s="4">
        <f t="shared" si="10"/>
        <v>0</v>
      </c>
      <c r="CR16" s="2" t="s">
        <v>21</v>
      </c>
      <c r="CS16" s="2">
        <v>6</v>
      </c>
      <c r="CT16" s="2">
        <v>6</v>
      </c>
      <c r="CU16" s="2">
        <v>0</v>
      </c>
      <c r="CV16" s="2">
        <v>0</v>
      </c>
      <c r="CW16" s="4">
        <v>1</v>
      </c>
      <c r="CX16" s="4">
        <f t="shared" si="11"/>
        <v>0</v>
      </c>
      <c r="CZ16" s="2" t="s">
        <v>21</v>
      </c>
      <c r="DA16" s="2">
        <v>6</v>
      </c>
      <c r="DB16" s="2">
        <v>6</v>
      </c>
      <c r="DC16" s="2">
        <v>0</v>
      </c>
      <c r="DD16" s="2">
        <v>0</v>
      </c>
      <c r="DE16" s="4">
        <v>1</v>
      </c>
      <c r="DF16" s="4">
        <f t="shared" si="12"/>
        <v>0</v>
      </c>
      <c r="DM16" s="2"/>
      <c r="DP16" s="2" t="s">
        <v>105</v>
      </c>
      <c r="DQ16" s="2">
        <v>5</v>
      </c>
      <c r="DR16" s="2">
        <v>4</v>
      </c>
      <c r="DS16" s="2">
        <v>1</v>
      </c>
      <c r="DT16" s="2">
        <v>0</v>
      </c>
      <c r="DU16" s="4">
        <v>0.8</v>
      </c>
      <c r="SA16" s="132" t="s">
        <v>192</v>
      </c>
      <c r="SB16" s="132">
        <v>111</v>
      </c>
      <c r="SC16" s="132">
        <v>98</v>
      </c>
      <c r="SD16" s="132">
        <v>13</v>
      </c>
      <c r="SE16" s="132">
        <v>0</v>
      </c>
      <c r="SF16" s="139">
        <v>0.88</v>
      </c>
      <c r="SG16" s="139"/>
    </row>
    <row r="17" spans="1:125">
      <c r="A17" s="2" t="s">
        <v>22</v>
      </c>
      <c r="B17" s="2">
        <v>628</v>
      </c>
      <c r="C17" s="2">
        <v>618</v>
      </c>
      <c r="D17" s="2">
        <v>10</v>
      </c>
      <c r="E17" s="2">
        <v>0</v>
      </c>
      <c r="F17" s="4">
        <v>0.98</v>
      </c>
      <c r="H17" s="2" t="s">
        <v>22</v>
      </c>
      <c r="I17" s="22">
        <v>628</v>
      </c>
      <c r="J17" s="2">
        <v>618</v>
      </c>
      <c r="K17" s="2">
        <v>10</v>
      </c>
      <c r="L17" s="2">
        <v>0</v>
      </c>
      <c r="M17" s="4">
        <v>0.98</v>
      </c>
      <c r="N17" s="4">
        <f t="shared" si="0"/>
        <v>0</v>
      </c>
      <c r="P17" s="2" t="s">
        <v>22</v>
      </c>
      <c r="Q17" s="2">
        <v>628</v>
      </c>
      <c r="R17" s="2">
        <v>618</v>
      </c>
      <c r="S17" s="2">
        <v>10</v>
      </c>
      <c r="T17" s="2">
        <v>0</v>
      </c>
      <c r="U17" s="4">
        <v>0.98</v>
      </c>
      <c r="V17" s="4">
        <f t="shared" si="1"/>
        <v>0</v>
      </c>
      <c r="X17" s="2" t="s">
        <v>22</v>
      </c>
      <c r="Y17" s="2">
        <v>628</v>
      </c>
      <c r="Z17" s="2">
        <v>618</v>
      </c>
      <c r="AA17" s="2">
        <v>10</v>
      </c>
      <c r="AB17" s="2">
        <v>0</v>
      </c>
      <c r="AC17" s="4">
        <v>0.98</v>
      </c>
      <c r="AD17" s="4">
        <f t="shared" si="2"/>
        <v>0</v>
      </c>
      <c r="AF17" s="77" t="s">
        <v>22</v>
      </c>
      <c r="AG17" s="2">
        <v>628</v>
      </c>
      <c r="AH17" s="2">
        <v>618</v>
      </c>
      <c r="AI17" s="2">
        <v>10</v>
      </c>
      <c r="AJ17" s="2">
        <v>0</v>
      </c>
      <c r="AK17" s="4">
        <v>0.98</v>
      </c>
      <c r="AL17" s="4">
        <f t="shared" si="3"/>
        <v>0</v>
      </c>
      <c r="AN17" s="77" t="s">
        <v>22</v>
      </c>
      <c r="AO17" s="2">
        <v>628</v>
      </c>
      <c r="AP17" s="2">
        <v>618</v>
      </c>
      <c r="AQ17" s="2">
        <v>10</v>
      </c>
      <c r="AR17" s="2">
        <v>0</v>
      </c>
      <c r="AS17" s="4">
        <v>0.98</v>
      </c>
      <c r="AT17" s="4">
        <f t="shared" si="4"/>
        <v>0</v>
      </c>
      <c r="AV17" s="77" t="s">
        <v>22</v>
      </c>
      <c r="AW17" s="2">
        <v>628</v>
      </c>
      <c r="AX17" s="2">
        <v>618</v>
      </c>
      <c r="AY17" s="2">
        <v>10</v>
      </c>
      <c r="AZ17" s="2">
        <v>0</v>
      </c>
      <c r="BA17" s="4">
        <v>0.98</v>
      </c>
      <c r="BB17" s="4">
        <f t="shared" si="5"/>
        <v>0</v>
      </c>
      <c r="BD17" s="77" t="s">
        <v>22</v>
      </c>
      <c r="BE17" s="2">
        <v>628</v>
      </c>
      <c r="BF17" s="2">
        <v>618</v>
      </c>
      <c r="BG17" s="2">
        <v>10</v>
      </c>
      <c r="BH17" s="2">
        <v>0</v>
      </c>
      <c r="BI17" s="4">
        <v>0.98</v>
      </c>
      <c r="BJ17" s="4">
        <f t="shared" si="6"/>
        <v>0</v>
      </c>
      <c r="BL17" s="77" t="s">
        <v>22</v>
      </c>
      <c r="BM17" s="2">
        <v>628</v>
      </c>
      <c r="BN17" s="2">
        <v>618</v>
      </c>
      <c r="BO17" s="2">
        <v>10</v>
      </c>
      <c r="BP17" s="2">
        <v>0</v>
      </c>
      <c r="BQ17" s="4">
        <v>0.98</v>
      </c>
      <c r="BR17" s="4">
        <f t="shared" si="7"/>
        <v>0</v>
      </c>
      <c r="BT17" s="77" t="s">
        <v>22</v>
      </c>
      <c r="BU17" s="2">
        <v>628</v>
      </c>
      <c r="BV17" s="2">
        <v>618</v>
      </c>
      <c r="BW17" s="2">
        <v>10</v>
      </c>
      <c r="BX17" s="2">
        <v>0</v>
      </c>
      <c r="BY17" s="4">
        <v>0.98</v>
      </c>
      <c r="BZ17" s="4">
        <f t="shared" si="8"/>
        <v>0</v>
      </c>
      <c r="CB17" s="77" t="s">
        <v>22</v>
      </c>
      <c r="CC17" s="2">
        <v>628</v>
      </c>
      <c r="CD17" s="2">
        <v>618</v>
      </c>
      <c r="CE17" s="2">
        <v>10</v>
      </c>
      <c r="CF17" s="2">
        <v>0</v>
      </c>
      <c r="CG17" s="4">
        <v>0.98</v>
      </c>
      <c r="CH17" s="4">
        <f t="shared" si="9"/>
        <v>0</v>
      </c>
      <c r="CJ17" s="77" t="s">
        <v>22</v>
      </c>
      <c r="CK17" s="2">
        <v>628</v>
      </c>
      <c r="CL17" s="2">
        <v>618</v>
      </c>
      <c r="CM17" s="2">
        <v>10</v>
      </c>
      <c r="CN17" s="2">
        <v>0</v>
      </c>
      <c r="CO17" s="4">
        <v>0.98</v>
      </c>
      <c r="CP17" s="4">
        <f t="shared" si="10"/>
        <v>0</v>
      </c>
      <c r="CR17" s="77" t="s">
        <v>22</v>
      </c>
      <c r="CS17" s="2">
        <v>628</v>
      </c>
      <c r="CT17" s="2">
        <v>618</v>
      </c>
      <c r="CU17" s="2">
        <v>10</v>
      </c>
      <c r="CV17" s="2">
        <v>0</v>
      </c>
      <c r="CW17" s="4">
        <v>0.98</v>
      </c>
      <c r="CX17" s="4">
        <f t="shared" si="11"/>
        <v>0</v>
      </c>
      <c r="CZ17" s="77" t="s">
        <v>22</v>
      </c>
      <c r="DA17" s="2">
        <v>628</v>
      </c>
      <c r="DB17" s="2">
        <v>618</v>
      </c>
      <c r="DC17" s="2">
        <v>10</v>
      </c>
      <c r="DD17" s="2">
        <v>0</v>
      </c>
      <c r="DE17" s="4">
        <v>0.98</v>
      </c>
      <c r="DF17" s="4">
        <f t="shared" si="12"/>
        <v>0</v>
      </c>
      <c r="DM17" s="2"/>
      <c r="DP17" s="2" t="s">
        <v>102</v>
      </c>
      <c r="DQ17" s="2">
        <v>5</v>
      </c>
      <c r="DR17" s="2">
        <v>4</v>
      </c>
      <c r="DS17" s="2">
        <v>1</v>
      </c>
      <c r="DT17" s="2">
        <v>0</v>
      </c>
      <c r="DU17" s="4">
        <v>0.8</v>
      </c>
    </row>
    <row r="18" spans="1:125">
      <c r="A18" s="2" t="s">
        <v>23</v>
      </c>
      <c r="B18" s="2">
        <v>52</v>
      </c>
      <c r="C18" s="2">
        <v>52</v>
      </c>
      <c r="D18" s="2">
        <v>0</v>
      </c>
      <c r="E18" s="2">
        <v>0</v>
      </c>
      <c r="F18" s="4">
        <v>1</v>
      </c>
      <c r="H18" s="2" t="s">
        <v>23</v>
      </c>
      <c r="I18" s="22">
        <v>52</v>
      </c>
      <c r="J18" s="2">
        <v>52</v>
      </c>
      <c r="K18" s="2">
        <v>0</v>
      </c>
      <c r="L18" s="2">
        <v>0</v>
      </c>
      <c r="M18" s="4">
        <v>1</v>
      </c>
      <c r="N18" s="4">
        <f t="shared" si="0"/>
        <v>0</v>
      </c>
      <c r="P18" s="2" t="s">
        <v>23</v>
      </c>
      <c r="Q18" s="2">
        <v>52</v>
      </c>
      <c r="R18" s="2">
        <v>52</v>
      </c>
      <c r="S18" s="2">
        <v>0</v>
      </c>
      <c r="T18" s="2">
        <v>0</v>
      </c>
      <c r="U18" s="4">
        <v>1</v>
      </c>
      <c r="V18" s="4">
        <f t="shared" si="1"/>
        <v>0</v>
      </c>
      <c r="X18" s="2" t="s">
        <v>23</v>
      </c>
      <c r="Y18" s="2">
        <v>52</v>
      </c>
      <c r="Z18" s="2">
        <v>52</v>
      </c>
      <c r="AA18" s="2">
        <v>0</v>
      </c>
      <c r="AB18" s="2">
        <v>0</v>
      </c>
      <c r="AC18" s="4">
        <v>1</v>
      </c>
      <c r="AD18" s="4">
        <f t="shared" si="2"/>
        <v>0</v>
      </c>
      <c r="AF18" s="2" t="s">
        <v>23</v>
      </c>
      <c r="AG18" s="2">
        <v>52</v>
      </c>
      <c r="AH18" s="2">
        <v>52</v>
      </c>
      <c r="AI18" s="2">
        <v>0</v>
      </c>
      <c r="AJ18" s="2">
        <v>0</v>
      </c>
      <c r="AK18" s="4">
        <v>1</v>
      </c>
      <c r="AL18" s="4">
        <f t="shared" si="3"/>
        <v>0</v>
      </c>
      <c r="AN18" s="2" t="s">
        <v>23</v>
      </c>
      <c r="AO18" s="2">
        <v>52</v>
      </c>
      <c r="AP18" s="2">
        <v>52</v>
      </c>
      <c r="AQ18" s="2">
        <v>0</v>
      </c>
      <c r="AR18" s="2">
        <v>0</v>
      </c>
      <c r="AS18" s="4">
        <v>1</v>
      </c>
      <c r="AT18" s="4">
        <f t="shared" si="4"/>
        <v>0</v>
      </c>
      <c r="AV18" s="2" t="s">
        <v>23</v>
      </c>
      <c r="AW18" s="2">
        <v>52</v>
      </c>
      <c r="AX18" s="2">
        <v>52</v>
      </c>
      <c r="AY18" s="2">
        <v>0</v>
      </c>
      <c r="AZ18" s="2">
        <v>0</v>
      </c>
      <c r="BA18" s="4">
        <v>1</v>
      </c>
      <c r="BB18" s="4">
        <f t="shared" si="5"/>
        <v>0</v>
      </c>
      <c r="BD18" s="2" t="s">
        <v>23</v>
      </c>
      <c r="BE18" s="2">
        <v>52</v>
      </c>
      <c r="BF18" s="2">
        <v>52</v>
      </c>
      <c r="BG18" s="2">
        <v>0</v>
      </c>
      <c r="BH18" s="2">
        <v>0</v>
      </c>
      <c r="BI18" s="4">
        <v>1</v>
      </c>
      <c r="BJ18" s="4">
        <f t="shared" si="6"/>
        <v>0</v>
      </c>
      <c r="BL18" s="2" t="s">
        <v>23</v>
      </c>
      <c r="BM18" s="2">
        <v>52</v>
      </c>
      <c r="BN18" s="2">
        <v>52</v>
      </c>
      <c r="BO18" s="2">
        <v>0</v>
      </c>
      <c r="BP18" s="2">
        <v>0</v>
      </c>
      <c r="BQ18" s="4">
        <v>1</v>
      </c>
      <c r="BR18" s="4">
        <f t="shared" si="7"/>
        <v>0</v>
      </c>
      <c r="BT18" s="2" t="s">
        <v>23</v>
      </c>
      <c r="BU18" s="2">
        <v>52</v>
      </c>
      <c r="BV18" s="2">
        <v>52</v>
      </c>
      <c r="BW18" s="2">
        <v>0</v>
      </c>
      <c r="BX18" s="2">
        <v>0</v>
      </c>
      <c r="BY18" s="4">
        <v>1</v>
      </c>
      <c r="BZ18" s="4">
        <f t="shared" si="8"/>
        <v>0</v>
      </c>
      <c r="CB18" s="2" t="s">
        <v>23</v>
      </c>
      <c r="CC18" s="2">
        <v>52</v>
      </c>
      <c r="CD18" s="2">
        <v>52</v>
      </c>
      <c r="CE18" s="2">
        <v>0</v>
      </c>
      <c r="CF18" s="2">
        <v>0</v>
      </c>
      <c r="CG18" s="4">
        <v>1</v>
      </c>
      <c r="CH18" s="4">
        <f t="shared" si="9"/>
        <v>0</v>
      </c>
      <c r="CJ18" s="2" t="s">
        <v>23</v>
      </c>
      <c r="CK18" s="2">
        <v>52</v>
      </c>
      <c r="CL18" s="2">
        <v>52</v>
      </c>
      <c r="CM18" s="2">
        <v>0</v>
      </c>
      <c r="CN18" s="2">
        <v>0</v>
      </c>
      <c r="CO18" s="4">
        <v>1</v>
      </c>
      <c r="CP18" s="4">
        <f t="shared" si="10"/>
        <v>0</v>
      </c>
      <c r="CR18" s="2" t="s">
        <v>23</v>
      </c>
      <c r="CS18" s="2">
        <v>52</v>
      </c>
      <c r="CT18" s="2">
        <v>52</v>
      </c>
      <c r="CU18" s="2">
        <v>0</v>
      </c>
      <c r="CV18" s="2">
        <v>0</v>
      </c>
      <c r="CW18" s="4">
        <v>1</v>
      </c>
      <c r="CX18" s="4">
        <f t="shared" si="11"/>
        <v>0</v>
      </c>
      <c r="CZ18" s="2" t="s">
        <v>23</v>
      </c>
      <c r="DA18" s="2">
        <v>52</v>
      </c>
      <c r="DB18" s="2">
        <v>52</v>
      </c>
      <c r="DC18" s="2">
        <v>0</v>
      </c>
      <c r="DD18" s="2">
        <v>0</v>
      </c>
      <c r="DE18" s="4">
        <v>1</v>
      </c>
      <c r="DF18" s="4">
        <f t="shared" si="12"/>
        <v>0</v>
      </c>
    </row>
    <row r="19" spans="1:125">
      <c r="A19" s="2" t="s">
        <v>24</v>
      </c>
      <c r="B19" s="2">
        <v>54</v>
      </c>
      <c r="C19" s="2">
        <v>1</v>
      </c>
      <c r="D19" s="2">
        <v>53</v>
      </c>
      <c r="E19" s="2">
        <v>0</v>
      </c>
      <c r="F19" s="4">
        <v>0.02</v>
      </c>
      <c r="H19" s="2" t="s">
        <v>24</v>
      </c>
      <c r="I19" s="22">
        <v>54</v>
      </c>
      <c r="J19" s="2">
        <v>1</v>
      </c>
      <c r="K19" s="2">
        <v>53</v>
      </c>
      <c r="L19" s="2">
        <v>0</v>
      </c>
      <c r="M19" s="4">
        <v>0.02</v>
      </c>
      <c r="N19" s="4">
        <f t="shared" si="0"/>
        <v>0</v>
      </c>
      <c r="P19" s="2" t="s">
        <v>24</v>
      </c>
      <c r="Q19" s="2">
        <v>54</v>
      </c>
      <c r="R19" s="2">
        <v>1</v>
      </c>
      <c r="S19" s="2">
        <v>53</v>
      </c>
      <c r="T19" s="2">
        <v>0</v>
      </c>
      <c r="U19" s="4">
        <v>0.02</v>
      </c>
      <c r="V19" s="4">
        <f t="shared" si="1"/>
        <v>0</v>
      </c>
      <c r="X19" s="2" t="s">
        <v>24</v>
      </c>
      <c r="Y19" s="2">
        <v>54</v>
      </c>
      <c r="Z19" s="2">
        <v>1</v>
      </c>
      <c r="AA19" s="2">
        <v>53</v>
      </c>
      <c r="AB19" s="2">
        <v>0</v>
      </c>
      <c r="AC19" s="4">
        <v>0.02</v>
      </c>
      <c r="AD19" s="4">
        <f t="shared" si="2"/>
        <v>0</v>
      </c>
      <c r="AF19" s="2" t="s">
        <v>24</v>
      </c>
      <c r="AG19" s="2">
        <v>54</v>
      </c>
      <c r="AH19" s="2">
        <v>1</v>
      </c>
      <c r="AI19" s="2">
        <v>53</v>
      </c>
      <c r="AJ19" s="2">
        <v>0</v>
      </c>
      <c r="AK19" s="4">
        <v>0.02</v>
      </c>
      <c r="AL19" s="4">
        <f t="shared" si="3"/>
        <v>0</v>
      </c>
      <c r="AN19" s="2" t="s">
        <v>24</v>
      </c>
      <c r="AO19" s="2">
        <v>54</v>
      </c>
      <c r="AP19" s="2">
        <v>1</v>
      </c>
      <c r="AQ19" s="2">
        <v>53</v>
      </c>
      <c r="AR19" s="2">
        <v>0</v>
      </c>
      <c r="AS19" s="4">
        <v>0.02</v>
      </c>
      <c r="AT19" s="4">
        <f t="shared" si="4"/>
        <v>0</v>
      </c>
      <c r="AV19" s="2" t="s">
        <v>24</v>
      </c>
      <c r="AW19" s="2">
        <v>54</v>
      </c>
      <c r="AX19" s="2">
        <v>1</v>
      </c>
      <c r="AY19" s="2">
        <v>53</v>
      </c>
      <c r="AZ19" s="2">
        <v>0</v>
      </c>
      <c r="BA19" s="4">
        <v>0.02</v>
      </c>
      <c r="BB19" s="4">
        <f t="shared" si="5"/>
        <v>0</v>
      </c>
      <c r="BD19" s="2" t="s">
        <v>24</v>
      </c>
      <c r="BE19" s="2">
        <v>54</v>
      </c>
      <c r="BF19" s="2">
        <v>1</v>
      </c>
      <c r="BG19" s="2">
        <v>53</v>
      </c>
      <c r="BH19" s="2">
        <v>0</v>
      </c>
      <c r="BI19" s="4">
        <v>0.02</v>
      </c>
      <c r="BJ19" s="4">
        <f t="shared" si="6"/>
        <v>0</v>
      </c>
      <c r="BL19" s="2" t="s">
        <v>24</v>
      </c>
      <c r="BM19" s="2">
        <v>54</v>
      </c>
      <c r="BN19" s="2">
        <v>1</v>
      </c>
      <c r="BO19" s="2">
        <v>53</v>
      </c>
      <c r="BP19" s="2">
        <v>0</v>
      </c>
      <c r="BQ19" s="4">
        <v>0.02</v>
      </c>
      <c r="BR19" s="4">
        <f t="shared" si="7"/>
        <v>0</v>
      </c>
      <c r="BT19" s="2" t="s">
        <v>24</v>
      </c>
      <c r="BU19" s="2">
        <v>54</v>
      </c>
      <c r="BV19" s="2">
        <v>1</v>
      </c>
      <c r="BW19" s="2">
        <v>53</v>
      </c>
      <c r="BX19" s="2">
        <v>0</v>
      </c>
      <c r="BY19" s="4">
        <v>0.02</v>
      </c>
      <c r="BZ19" s="4">
        <f t="shared" si="8"/>
        <v>0</v>
      </c>
      <c r="CB19" s="2" t="s">
        <v>24</v>
      </c>
      <c r="CC19" s="2">
        <v>54</v>
      </c>
      <c r="CD19" s="2">
        <v>1</v>
      </c>
      <c r="CE19" s="2">
        <v>53</v>
      </c>
      <c r="CF19" s="2">
        <v>0</v>
      </c>
      <c r="CG19" s="4">
        <v>0.02</v>
      </c>
      <c r="CH19" s="4">
        <f t="shared" si="9"/>
        <v>0</v>
      </c>
      <c r="CJ19" s="2" t="s">
        <v>24</v>
      </c>
      <c r="CK19" s="2">
        <v>54</v>
      </c>
      <c r="CL19" s="2">
        <v>1</v>
      </c>
      <c r="CM19" s="2">
        <v>53</v>
      </c>
      <c r="CN19" s="2">
        <v>0</v>
      </c>
      <c r="CO19" s="4">
        <v>0.02</v>
      </c>
      <c r="CP19" s="4">
        <f t="shared" si="10"/>
        <v>0</v>
      </c>
      <c r="CR19" s="2" t="s">
        <v>24</v>
      </c>
      <c r="CS19" s="2">
        <v>54</v>
      </c>
      <c r="CT19" s="2">
        <v>1</v>
      </c>
      <c r="CU19" s="2">
        <v>53</v>
      </c>
      <c r="CV19" s="2">
        <v>0</v>
      </c>
      <c r="CW19" s="4">
        <v>0.02</v>
      </c>
      <c r="CX19" s="4">
        <f t="shared" si="11"/>
        <v>0</v>
      </c>
      <c r="CZ19" s="2" t="s">
        <v>24</v>
      </c>
      <c r="DA19" s="2">
        <v>54</v>
      </c>
      <c r="DB19" s="2">
        <v>1</v>
      </c>
      <c r="DC19" s="2">
        <v>53</v>
      </c>
      <c r="DD19" s="2">
        <v>0</v>
      </c>
      <c r="DE19" s="4">
        <v>0.02</v>
      </c>
      <c r="DF19" s="4">
        <f t="shared" si="12"/>
        <v>0</v>
      </c>
    </row>
    <row r="20" spans="1:125">
      <c r="A20" s="2" t="s">
        <v>25</v>
      </c>
      <c r="B20" s="2">
        <v>30</v>
      </c>
      <c r="C20" s="2">
        <v>3</v>
      </c>
      <c r="D20" s="2">
        <v>22</v>
      </c>
      <c r="E20" s="2">
        <v>5</v>
      </c>
      <c r="F20" s="4">
        <v>0.1</v>
      </c>
      <c r="H20" s="2" t="s">
        <v>25</v>
      </c>
      <c r="I20" s="22">
        <v>30</v>
      </c>
      <c r="J20" s="2">
        <v>3</v>
      </c>
      <c r="K20" s="2">
        <v>22</v>
      </c>
      <c r="L20" s="2">
        <v>5</v>
      </c>
      <c r="M20" s="4">
        <v>0.1</v>
      </c>
      <c r="N20" s="4">
        <f t="shared" si="0"/>
        <v>0</v>
      </c>
      <c r="P20" s="2" t="s">
        <v>25</v>
      </c>
      <c r="Q20" s="2">
        <v>30</v>
      </c>
      <c r="R20" s="2">
        <v>3</v>
      </c>
      <c r="S20" s="2">
        <v>22</v>
      </c>
      <c r="T20" s="2">
        <v>5</v>
      </c>
      <c r="U20" s="4">
        <v>0.1</v>
      </c>
      <c r="V20" s="4">
        <f t="shared" si="1"/>
        <v>0</v>
      </c>
      <c r="X20" s="2" t="s">
        <v>25</v>
      </c>
      <c r="Y20" s="2">
        <v>30</v>
      </c>
      <c r="Z20" s="2">
        <v>3</v>
      </c>
      <c r="AA20" s="2">
        <v>22</v>
      </c>
      <c r="AB20" s="2">
        <v>5</v>
      </c>
      <c r="AC20" s="4">
        <v>0.1</v>
      </c>
      <c r="AD20" s="4">
        <f t="shared" si="2"/>
        <v>0</v>
      </c>
      <c r="AF20" s="2" t="s">
        <v>25</v>
      </c>
      <c r="AG20" s="2">
        <v>30</v>
      </c>
      <c r="AH20" s="2">
        <v>3</v>
      </c>
      <c r="AI20" s="2">
        <v>22</v>
      </c>
      <c r="AJ20" s="2">
        <v>5</v>
      </c>
      <c r="AK20" s="4">
        <v>0.1</v>
      </c>
      <c r="AL20" s="4">
        <f t="shared" si="3"/>
        <v>0</v>
      </c>
      <c r="AN20" s="2" t="s">
        <v>25</v>
      </c>
      <c r="AO20" s="2">
        <v>30</v>
      </c>
      <c r="AP20" s="2">
        <v>3</v>
      </c>
      <c r="AQ20" s="2">
        <v>22</v>
      </c>
      <c r="AR20" s="2">
        <v>5</v>
      </c>
      <c r="AS20" s="4">
        <v>0.1</v>
      </c>
      <c r="AT20" s="4">
        <f t="shared" si="4"/>
        <v>0</v>
      </c>
      <c r="AV20" s="2" t="s">
        <v>25</v>
      </c>
      <c r="AW20" s="2">
        <v>30</v>
      </c>
      <c r="AX20" s="2">
        <v>3</v>
      </c>
      <c r="AY20" s="2">
        <v>22</v>
      </c>
      <c r="AZ20" s="2">
        <v>5</v>
      </c>
      <c r="BA20" s="4">
        <v>0.1</v>
      </c>
      <c r="BB20" s="4">
        <f t="shared" si="5"/>
        <v>0</v>
      </c>
      <c r="BD20" s="2" t="s">
        <v>25</v>
      </c>
      <c r="BE20" s="2">
        <v>30</v>
      </c>
      <c r="BF20" s="2">
        <v>3</v>
      </c>
      <c r="BG20" s="2">
        <v>22</v>
      </c>
      <c r="BH20" s="2">
        <v>5</v>
      </c>
      <c r="BI20" s="4">
        <v>0.1</v>
      </c>
      <c r="BJ20" s="4">
        <f t="shared" si="6"/>
        <v>0</v>
      </c>
      <c r="BL20" s="2" t="s">
        <v>25</v>
      </c>
      <c r="BM20" s="2">
        <v>30</v>
      </c>
      <c r="BN20" s="2">
        <v>3</v>
      </c>
      <c r="BO20" s="2">
        <v>22</v>
      </c>
      <c r="BP20" s="2">
        <v>5</v>
      </c>
      <c r="BQ20" s="4">
        <v>0.1</v>
      </c>
      <c r="BR20" s="4">
        <f t="shared" si="7"/>
        <v>0</v>
      </c>
      <c r="BT20" s="2" t="s">
        <v>25</v>
      </c>
      <c r="BU20" s="2">
        <v>30</v>
      </c>
      <c r="BV20" s="2">
        <v>3</v>
      </c>
      <c r="BW20" s="2">
        <v>22</v>
      </c>
      <c r="BX20" s="2">
        <v>5</v>
      </c>
      <c r="BY20" s="4">
        <v>0.1</v>
      </c>
      <c r="BZ20" s="4">
        <f t="shared" si="8"/>
        <v>0</v>
      </c>
      <c r="CB20" s="2" t="s">
        <v>25</v>
      </c>
      <c r="CC20" s="2">
        <v>30</v>
      </c>
      <c r="CD20" s="2">
        <v>3</v>
      </c>
      <c r="CE20" s="2">
        <v>22</v>
      </c>
      <c r="CF20" s="2">
        <v>5</v>
      </c>
      <c r="CG20" s="4">
        <v>0.1</v>
      </c>
      <c r="CH20" s="4">
        <f t="shared" si="9"/>
        <v>0</v>
      </c>
      <c r="CJ20" s="2" t="s">
        <v>25</v>
      </c>
      <c r="CK20" s="2">
        <v>30</v>
      </c>
      <c r="CL20" s="2">
        <v>3</v>
      </c>
      <c r="CM20" s="2">
        <v>22</v>
      </c>
      <c r="CN20" s="2">
        <v>5</v>
      </c>
      <c r="CO20" s="4">
        <v>0.1</v>
      </c>
      <c r="CP20" s="4">
        <f t="shared" si="10"/>
        <v>0</v>
      </c>
      <c r="CR20" s="2" t="s">
        <v>25</v>
      </c>
      <c r="CS20" s="2">
        <v>30</v>
      </c>
      <c r="CT20" s="2">
        <v>3</v>
      </c>
      <c r="CU20" s="2">
        <v>22</v>
      </c>
      <c r="CV20" s="2">
        <v>5</v>
      </c>
      <c r="CW20" s="4">
        <v>0.1</v>
      </c>
      <c r="CX20" s="4">
        <f t="shared" si="11"/>
        <v>0</v>
      </c>
      <c r="CZ20" s="2" t="s">
        <v>25</v>
      </c>
      <c r="DA20" s="2">
        <v>30</v>
      </c>
      <c r="DB20" s="2">
        <v>3</v>
      </c>
      <c r="DC20" s="2">
        <v>22</v>
      </c>
      <c r="DD20" s="2">
        <v>5</v>
      </c>
      <c r="DE20" s="4">
        <v>0.1</v>
      </c>
      <c r="DF20" s="4">
        <f t="shared" si="12"/>
        <v>0</v>
      </c>
    </row>
    <row r="21" spans="1:125">
      <c r="A21" s="77" t="s">
        <v>26</v>
      </c>
      <c r="B21" s="2">
        <v>14</v>
      </c>
      <c r="C21" s="2">
        <v>14</v>
      </c>
      <c r="D21" s="2">
        <v>0</v>
      </c>
      <c r="E21" s="2">
        <v>0</v>
      </c>
      <c r="F21" s="4">
        <v>1</v>
      </c>
      <c r="H21" s="77" t="s">
        <v>26</v>
      </c>
      <c r="I21" s="22">
        <v>14</v>
      </c>
      <c r="J21" s="2">
        <v>14</v>
      </c>
      <c r="K21" s="2">
        <v>0</v>
      </c>
      <c r="L21" s="2">
        <v>0</v>
      </c>
      <c r="M21" s="4">
        <v>1</v>
      </c>
      <c r="N21" s="4">
        <f t="shared" si="0"/>
        <v>0</v>
      </c>
      <c r="P21" s="77" t="s">
        <v>26</v>
      </c>
      <c r="Q21" s="2">
        <v>14</v>
      </c>
      <c r="R21" s="2">
        <v>14</v>
      </c>
      <c r="S21" s="2">
        <v>0</v>
      </c>
      <c r="T21" s="2">
        <v>0</v>
      </c>
      <c r="U21" s="4">
        <v>1</v>
      </c>
      <c r="V21" s="4">
        <f t="shared" si="1"/>
        <v>0</v>
      </c>
      <c r="X21" s="77" t="s">
        <v>26</v>
      </c>
      <c r="Y21" s="2">
        <v>14</v>
      </c>
      <c r="Z21" s="2">
        <v>14</v>
      </c>
      <c r="AA21" s="2">
        <v>0</v>
      </c>
      <c r="AB21" s="2">
        <v>0</v>
      </c>
      <c r="AC21" s="4">
        <v>1</v>
      </c>
      <c r="AD21" s="4">
        <f t="shared" si="2"/>
        <v>0</v>
      </c>
      <c r="AF21" s="77" t="s">
        <v>26</v>
      </c>
      <c r="AG21" s="2">
        <v>14</v>
      </c>
      <c r="AH21" s="2">
        <v>14</v>
      </c>
      <c r="AI21" s="2">
        <v>0</v>
      </c>
      <c r="AJ21" s="2">
        <v>0</v>
      </c>
      <c r="AK21" s="4">
        <v>1</v>
      </c>
      <c r="AL21" s="4">
        <f t="shared" si="3"/>
        <v>0</v>
      </c>
      <c r="AN21" s="77" t="s">
        <v>26</v>
      </c>
      <c r="AO21" s="2">
        <v>14</v>
      </c>
      <c r="AP21" s="2">
        <v>14</v>
      </c>
      <c r="AQ21" s="2">
        <v>0</v>
      </c>
      <c r="AR21" s="2">
        <v>0</v>
      </c>
      <c r="AS21" s="4">
        <v>1</v>
      </c>
      <c r="AT21" s="4">
        <f t="shared" si="4"/>
        <v>0</v>
      </c>
      <c r="AV21" s="77" t="s">
        <v>26</v>
      </c>
      <c r="AW21" s="2">
        <v>14</v>
      </c>
      <c r="AX21" s="2">
        <v>14</v>
      </c>
      <c r="AY21" s="2">
        <v>0</v>
      </c>
      <c r="AZ21" s="2">
        <v>0</v>
      </c>
      <c r="BA21" s="4">
        <v>1</v>
      </c>
      <c r="BB21" s="4">
        <f t="shared" si="5"/>
        <v>0</v>
      </c>
      <c r="BD21" s="77" t="s">
        <v>26</v>
      </c>
      <c r="BE21" s="2">
        <v>14</v>
      </c>
      <c r="BF21" s="2">
        <v>14</v>
      </c>
      <c r="BG21" s="2">
        <v>0</v>
      </c>
      <c r="BH21" s="2">
        <v>0</v>
      </c>
      <c r="BI21" s="4">
        <v>1</v>
      </c>
      <c r="BJ21" s="4">
        <f t="shared" si="6"/>
        <v>0</v>
      </c>
      <c r="BL21" s="77" t="s">
        <v>26</v>
      </c>
      <c r="BM21" s="2">
        <v>14</v>
      </c>
      <c r="BN21" s="2">
        <v>14</v>
      </c>
      <c r="BO21" s="2">
        <v>0</v>
      </c>
      <c r="BP21" s="2">
        <v>0</v>
      </c>
      <c r="BQ21" s="4">
        <v>1</v>
      </c>
      <c r="BR21" s="4">
        <f t="shared" si="7"/>
        <v>0</v>
      </c>
      <c r="BT21" s="77" t="s">
        <v>26</v>
      </c>
      <c r="BU21" s="2">
        <v>14</v>
      </c>
      <c r="BV21" s="2">
        <v>14</v>
      </c>
      <c r="BW21" s="2">
        <v>0</v>
      </c>
      <c r="BX21" s="2">
        <v>0</v>
      </c>
      <c r="BY21" s="4">
        <v>1</v>
      </c>
      <c r="BZ21" s="4">
        <f t="shared" si="8"/>
        <v>0</v>
      </c>
      <c r="CB21" s="77" t="s">
        <v>26</v>
      </c>
      <c r="CC21" s="2">
        <v>14</v>
      </c>
      <c r="CD21" s="2">
        <v>14</v>
      </c>
      <c r="CE21" s="2">
        <v>0</v>
      </c>
      <c r="CF21" s="2">
        <v>0</v>
      </c>
      <c r="CG21" s="4">
        <v>1</v>
      </c>
      <c r="CH21" s="4">
        <f t="shared" si="9"/>
        <v>0</v>
      </c>
      <c r="CJ21" s="77" t="s">
        <v>26</v>
      </c>
      <c r="CK21" s="2">
        <v>14</v>
      </c>
      <c r="CL21" s="2">
        <v>14</v>
      </c>
      <c r="CM21" s="2">
        <v>0</v>
      </c>
      <c r="CN21" s="2">
        <v>0</v>
      </c>
      <c r="CO21" s="4">
        <v>1</v>
      </c>
      <c r="CP21" s="4">
        <f t="shared" si="10"/>
        <v>0</v>
      </c>
      <c r="CR21" s="77" t="s">
        <v>26</v>
      </c>
      <c r="CS21" s="2">
        <v>14</v>
      </c>
      <c r="CT21" s="2">
        <v>14</v>
      </c>
      <c r="CU21" s="2">
        <v>0</v>
      </c>
      <c r="CV21" s="2">
        <v>0</v>
      </c>
      <c r="CW21" s="4">
        <v>1</v>
      </c>
      <c r="CX21" s="4">
        <f t="shared" si="11"/>
        <v>0</v>
      </c>
      <c r="CZ21" s="77" t="s">
        <v>26</v>
      </c>
      <c r="DA21" s="2">
        <v>14</v>
      </c>
      <c r="DB21" s="2">
        <v>14</v>
      </c>
      <c r="DC21" s="2">
        <v>0</v>
      </c>
      <c r="DD21" s="2">
        <v>0</v>
      </c>
      <c r="DE21" s="4">
        <v>1</v>
      </c>
      <c r="DF21" s="4">
        <f t="shared" si="12"/>
        <v>0</v>
      </c>
    </row>
    <row r="22" spans="1:125">
      <c r="A22" s="77" t="s">
        <v>27</v>
      </c>
      <c r="B22" s="2">
        <v>4</v>
      </c>
      <c r="C22" s="2">
        <v>4</v>
      </c>
      <c r="D22" s="2">
        <v>0</v>
      </c>
      <c r="E22" s="2">
        <v>0</v>
      </c>
      <c r="F22" s="4">
        <v>1</v>
      </c>
      <c r="H22" s="77" t="s">
        <v>27</v>
      </c>
      <c r="I22" s="22">
        <v>4</v>
      </c>
      <c r="J22" s="2">
        <v>4</v>
      </c>
      <c r="K22" s="2">
        <v>0</v>
      </c>
      <c r="L22" s="2">
        <v>0</v>
      </c>
      <c r="M22" s="4">
        <v>1</v>
      </c>
      <c r="N22" s="4">
        <f t="shared" si="0"/>
        <v>0</v>
      </c>
      <c r="P22" s="77" t="s">
        <v>27</v>
      </c>
      <c r="Q22" s="2">
        <v>4</v>
      </c>
      <c r="R22" s="2">
        <v>4</v>
      </c>
      <c r="S22" s="2">
        <v>0</v>
      </c>
      <c r="T22" s="2">
        <v>0</v>
      </c>
      <c r="U22" s="4">
        <v>1</v>
      </c>
      <c r="V22" s="4">
        <f t="shared" si="1"/>
        <v>0</v>
      </c>
      <c r="X22" s="77" t="s">
        <v>27</v>
      </c>
      <c r="Y22" s="2">
        <v>4</v>
      </c>
      <c r="Z22" s="2">
        <v>4</v>
      </c>
      <c r="AA22" s="2">
        <v>0</v>
      </c>
      <c r="AB22" s="2">
        <v>0</v>
      </c>
      <c r="AC22" s="4">
        <v>1</v>
      </c>
      <c r="AD22" s="4">
        <f t="shared" si="2"/>
        <v>0</v>
      </c>
      <c r="AF22" s="77" t="s">
        <v>27</v>
      </c>
      <c r="AG22" s="2">
        <v>4</v>
      </c>
      <c r="AH22" s="2">
        <v>4</v>
      </c>
      <c r="AI22" s="2">
        <v>0</v>
      </c>
      <c r="AJ22" s="2">
        <v>0</v>
      </c>
      <c r="AK22" s="4">
        <v>1</v>
      </c>
      <c r="AL22" s="4">
        <f t="shared" si="3"/>
        <v>0</v>
      </c>
      <c r="AN22" s="77" t="s">
        <v>27</v>
      </c>
      <c r="AO22" s="2">
        <v>4</v>
      </c>
      <c r="AP22" s="2">
        <v>4</v>
      </c>
      <c r="AQ22" s="2">
        <v>0</v>
      </c>
      <c r="AR22" s="2">
        <v>0</v>
      </c>
      <c r="AS22" s="4">
        <v>1</v>
      </c>
      <c r="AT22" s="4">
        <f t="shared" si="4"/>
        <v>0</v>
      </c>
      <c r="AV22" s="77" t="s">
        <v>27</v>
      </c>
      <c r="AW22" s="2">
        <v>4</v>
      </c>
      <c r="AX22" s="2">
        <v>4</v>
      </c>
      <c r="AY22" s="2">
        <v>0</v>
      </c>
      <c r="AZ22" s="2">
        <v>0</v>
      </c>
      <c r="BA22" s="4">
        <v>1</v>
      </c>
      <c r="BB22" s="4">
        <f t="shared" si="5"/>
        <v>0</v>
      </c>
      <c r="BD22" s="77" t="s">
        <v>27</v>
      </c>
      <c r="BE22" s="2">
        <v>4</v>
      </c>
      <c r="BF22" s="2">
        <v>4</v>
      </c>
      <c r="BG22" s="2">
        <v>0</v>
      </c>
      <c r="BH22" s="2">
        <v>0</v>
      </c>
      <c r="BI22" s="4">
        <v>1</v>
      </c>
      <c r="BJ22" s="4">
        <f t="shared" si="6"/>
        <v>0</v>
      </c>
      <c r="BL22" s="77" t="s">
        <v>27</v>
      </c>
      <c r="BM22" s="2">
        <v>4</v>
      </c>
      <c r="BN22" s="2">
        <v>4</v>
      </c>
      <c r="BO22" s="2">
        <v>0</v>
      </c>
      <c r="BP22" s="2">
        <v>0</v>
      </c>
      <c r="BQ22" s="4">
        <v>1</v>
      </c>
      <c r="BR22" s="4">
        <f t="shared" si="7"/>
        <v>0</v>
      </c>
      <c r="BT22" s="77" t="s">
        <v>27</v>
      </c>
      <c r="BU22" s="2">
        <v>4</v>
      </c>
      <c r="BV22" s="2">
        <v>4</v>
      </c>
      <c r="BW22" s="2">
        <v>0</v>
      </c>
      <c r="BX22" s="2">
        <v>0</v>
      </c>
      <c r="BY22" s="4">
        <v>1</v>
      </c>
      <c r="BZ22" s="4">
        <f t="shared" si="8"/>
        <v>0</v>
      </c>
      <c r="CB22" s="77" t="s">
        <v>27</v>
      </c>
      <c r="CC22" s="2">
        <v>4</v>
      </c>
      <c r="CD22" s="2">
        <v>4</v>
      </c>
      <c r="CE22" s="2">
        <v>0</v>
      </c>
      <c r="CF22" s="2">
        <v>0</v>
      </c>
      <c r="CG22" s="4">
        <v>1</v>
      </c>
      <c r="CH22" s="4">
        <f t="shared" si="9"/>
        <v>0</v>
      </c>
      <c r="CJ22" s="77" t="s">
        <v>27</v>
      </c>
      <c r="CK22" s="2">
        <v>4</v>
      </c>
      <c r="CL22" s="2">
        <v>4</v>
      </c>
      <c r="CM22" s="2">
        <v>0</v>
      </c>
      <c r="CN22" s="2">
        <v>0</v>
      </c>
      <c r="CO22" s="4">
        <v>1</v>
      </c>
      <c r="CP22" s="4">
        <f t="shared" si="10"/>
        <v>0</v>
      </c>
      <c r="CR22" s="77" t="s">
        <v>27</v>
      </c>
      <c r="CS22" s="2">
        <v>4</v>
      </c>
      <c r="CT22" s="2">
        <v>4</v>
      </c>
      <c r="CU22" s="2">
        <v>0</v>
      </c>
      <c r="CV22" s="2">
        <v>0</v>
      </c>
      <c r="CW22" s="4">
        <v>1</v>
      </c>
      <c r="CX22" s="4">
        <f t="shared" si="11"/>
        <v>0</v>
      </c>
      <c r="CZ22" s="77" t="s">
        <v>27</v>
      </c>
      <c r="DA22" s="2">
        <v>4</v>
      </c>
      <c r="DB22" s="2">
        <v>4</v>
      </c>
      <c r="DC22" s="2">
        <v>0</v>
      </c>
      <c r="DD22" s="2">
        <v>0</v>
      </c>
      <c r="DE22" s="4">
        <v>1</v>
      </c>
      <c r="DF22" s="4">
        <f t="shared" si="12"/>
        <v>0</v>
      </c>
    </row>
    <row r="23" spans="1:125">
      <c r="A23" s="2" t="s">
        <v>28</v>
      </c>
      <c r="B23" s="2">
        <v>36</v>
      </c>
      <c r="C23" s="2">
        <v>35</v>
      </c>
      <c r="D23" s="2">
        <v>1</v>
      </c>
      <c r="E23" s="2">
        <v>0</v>
      </c>
      <c r="F23" s="4">
        <v>0.97</v>
      </c>
      <c r="H23" s="2" t="s">
        <v>28</v>
      </c>
      <c r="I23" s="22">
        <v>36</v>
      </c>
      <c r="J23" s="2">
        <v>35</v>
      </c>
      <c r="K23" s="2">
        <v>1</v>
      </c>
      <c r="L23" s="2">
        <v>0</v>
      </c>
      <c r="M23" s="4">
        <v>0.97</v>
      </c>
      <c r="N23" s="4">
        <f t="shared" si="0"/>
        <v>0</v>
      </c>
      <c r="P23" s="2" t="s">
        <v>28</v>
      </c>
      <c r="Q23" s="2">
        <v>36</v>
      </c>
      <c r="R23" s="2">
        <v>35</v>
      </c>
      <c r="S23" s="2">
        <v>1</v>
      </c>
      <c r="T23" s="7">
        <v>0</v>
      </c>
      <c r="U23" s="4">
        <v>0.97</v>
      </c>
      <c r="V23" s="4">
        <f t="shared" si="1"/>
        <v>0</v>
      </c>
      <c r="W23" s="2" t="s">
        <v>94</v>
      </c>
      <c r="X23" s="2" t="s">
        <v>28</v>
      </c>
      <c r="Y23" s="2">
        <v>36</v>
      </c>
      <c r="Z23" s="2">
        <v>35</v>
      </c>
      <c r="AA23" s="2">
        <v>1</v>
      </c>
      <c r="AB23" s="2">
        <v>0</v>
      </c>
      <c r="AC23" s="4">
        <v>0.97</v>
      </c>
      <c r="AD23" s="4">
        <f t="shared" si="2"/>
        <v>0</v>
      </c>
      <c r="AF23" s="2" t="s">
        <v>28</v>
      </c>
      <c r="AG23" s="2">
        <v>36</v>
      </c>
      <c r="AH23" s="2">
        <v>35</v>
      </c>
      <c r="AI23" s="2">
        <v>1</v>
      </c>
      <c r="AJ23" s="2">
        <v>0</v>
      </c>
      <c r="AK23" s="4">
        <v>0.97</v>
      </c>
      <c r="AL23" s="4">
        <f t="shared" si="3"/>
        <v>0</v>
      </c>
      <c r="AN23" s="2" t="s">
        <v>28</v>
      </c>
      <c r="AO23" s="2">
        <v>36</v>
      </c>
      <c r="AP23" s="2">
        <v>35</v>
      </c>
      <c r="AQ23" s="2">
        <v>1</v>
      </c>
      <c r="AR23" s="2">
        <v>0</v>
      </c>
      <c r="AS23" s="4">
        <v>0.97</v>
      </c>
      <c r="AT23" s="4">
        <f t="shared" si="4"/>
        <v>0</v>
      </c>
      <c r="AV23" s="2" t="s">
        <v>28</v>
      </c>
      <c r="AW23" s="2">
        <v>36</v>
      </c>
      <c r="AX23" s="2">
        <v>35</v>
      </c>
      <c r="AY23" s="2">
        <v>1</v>
      </c>
      <c r="AZ23" s="2">
        <v>0</v>
      </c>
      <c r="BA23" s="4">
        <v>0.97</v>
      </c>
      <c r="BB23" s="4">
        <f t="shared" si="5"/>
        <v>0</v>
      </c>
      <c r="BD23" s="2" t="s">
        <v>28</v>
      </c>
      <c r="BE23" s="2">
        <v>36</v>
      </c>
      <c r="BF23" s="2">
        <v>35</v>
      </c>
      <c r="BG23" s="2">
        <v>1</v>
      </c>
      <c r="BH23" s="2">
        <v>0</v>
      </c>
      <c r="BI23" s="4">
        <v>0.97</v>
      </c>
      <c r="BJ23" s="4">
        <f t="shared" si="6"/>
        <v>0</v>
      </c>
      <c r="BL23" s="2" t="s">
        <v>28</v>
      </c>
      <c r="BM23" s="2">
        <v>36</v>
      </c>
      <c r="BN23" s="2">
        <v>35</v>
      </c>
      <c r="BO23" s="2">
        <v>1</v>
      </c>
      <c r="BP23" s="2">
        <v>0</v>
      </c>
      <c r="BQ23" s="4">
        <v>0.97</v>
      </c>
      <c r="BR23" s="4">
        <f t="shared" si="7"/>
        <v>0</v>
      </c>
      <c r="BT23" s="2" t="s">
        <v>28</v>
      </c>
      <c r="BU23" s="2">
        <v>36</v>
      </c>
      <c r="BV23" s="2">
        <v>35</v>
      </c>
      <c r="BW23" s="2">
        <v>1</v>
      </c>
      <c r="BX23" s="2">
        <v>0</v>
      </c>
      <c r="BY23" s="4">
        <v>0.97</v>
      </c>
      <c r="BZ23" s="4">
        <f t="shared" si="8"/>
        <v>0</v>
      </c>
      <c r="CB23" s="2" t="s">
        <v>28</v>
      </c>
      <c r="CC23" s="2">
        <v>36</v>
      </c>
      <c r="CD23" s="2">
        <v>35</v>
      </c>
      <c r="CE23" s="2">
        <v>1</v>
      </c>
      <c r="CF23" s="2">
        <v>0</v>
      </c>
      <c r="CG23" s="4">
        <v>0.97</v>
      </c>
      <c r="CH23" s="4">
        <f t="shared" si="9"/>
        <v>0</v>
      </c>
      <c r="CJ23" s="2" t="s">
        <v>28</v>
      </c>
      <c r="CK23" s="2">
        <v>36</v>
      </c>
      <c r="CL23" s="2">
        <v>35</v>
      </c>
      <c r="CM23" s="2">
        <v>1</v>
      </c>
      <c r="CN23" s="2">
        <v>0</v>
      </c>
      <c r="CO23" s="4">
        <v>0.97</v>
      </c>
      <c r="CP23" s="4">
        <f t="shared" si="10"/>
        <v>0</v>
      </c>
      <c r="CR23" s="2" t="s">
        <v>28</v>
      </c>
      <c r="CS23" s="2">
        <v>36</v>
      </c>
      <c r="CT23" s="2">
        <v>35</v>
      </c>
      <c r="CU23" s="2">
        <v>1</v>
      </c>
      <c r="CV23" s="2">
        <v>0</v>
      </c>
      <c r="CW23" s="4">
        <v>0.97</v>
      </c>
      <c r="CX23" s="4">
        <f t="shared" si="11"/>
        <v>0</v>
      </c>
      <c r="CZ23" s="2" t="s">
        <v>28</v>
      </c>
      <c r="DA23" s="2">
        <v>36</v>
      </c>
      <c r="DB23" s="2">
        <v>35</v>
      </c>
      <c r="DC23" s="2">
        <v>1</v>
      </c>
      <c r="DD23" s="2">
        <v>0</v>
      </c>
      <c r="DE23" s="4">
        <v>0.97</v>
      </c>
      <c r="DF23" s="4">
        <f t="shared" si="12"/>
        <v>0</v>
      </c>
    </row>
    <row r="24" spans="1:125">
      <c r="A24" s="2" t="s">
        <v>29</v>
      </c>
      <c r="B24" s="2">
        <v>12</v>
      </c>
      <c r="C24" s="2">
        <v>12</v>
      </c>
      <c r="D24" s="2">
        <v>0</v>
      </c>
      <c r="E24" s="2">
        <v>0</v>
      </c>
      <c r="F24" s="4">
        <v>1</v>
      </c>
      <c r="H24" s="2" t="s">
        <v>29</v>
      </c>
      <c r="I24" s="22">
        <v>12</v>
      </c>
      <c r="J24" s="2">
        <v>12</v>
      </c>
      <c r="K24" s="2">
        <v>0</v>
      </c>
      <c r="L24" s="2">
        <v>0</v>
      </c>
      <c r="M24" s="4">
        <v>1</v>
      </c>
      <c r="N24" s="4">
        <f t="shared" si="0"/>
        <v>0</v>
      </c>
      <c r="P24" s="2" t="s">
        <v>29</v>
      </c>
      <c r="Q24" s="2">
        <v>12</v>
      </c>
      <c r="R24" s="2">
        <v>12</v>
      </c>
      <c r="S24" s="2">
        <v>0</v>
      </c>
      <c r="T24" s="2">
        <v>0</v>
      </c>
      <c r="U24" s="4">
        <v>1</v>
      </c>
      <c r="V24" s="4">
        <f t="shared" si="1"/>
        <v>0</v>
      </c>
      <c r="X24" s="2" t="s">
        <v>29</v>
      </c>
      <c r="Y24" s="2">
        <v>12</v>
      </c>
      <c r="Z24" s="2">
        <v>12</v>
      </c>
      <c r="AA24" s="2">
        <v>0</v>
      </c>
      <c r="AB24" s="2">
        <v>0</v>
      </c>
      <c r="AC24" s="4">
        <v>1</v>
      </c>
      <c r="AD24" s="4">
        <f t="shared" si="2"/>
        <v>0</v>
      </c>
      <c r="AF24" s="2" t="s">
        <v>29</v>
      </c>
      <c r="AG24" s="2">
        <v>12</v>
      </c>
      <c r="AH24" s="2">
        <v>12</v>
      </c>
      <c r="AI24" s="2">
        <v>0</v>
      </c>
      <c r="AJ24" s="2">
        <v>0</v>
      </c>
      <c r="AK24" s="4">
        <v>1</v>
      </c>
      <c r="AL24" s="4">
        <f t="shared" si="3"/>
        <v>0</v>
      </c>
      <c r="AN24" s="2" t="s">
        <v>29</v>
      </c>
      <c r="AO24" s="2">
        <v>12</v>
      </c>
      <c r="AP24" s="2">
        <v>12</v>
      </c>
      <c r="AQ24" s="2">
        <v>0</v>
      </c>
      <c r="AR24" s="2">
        <v>0</v>
      </c>
      <c r="AS24" s="4">
        <v>1</v>
      </c>
      <c r="AT24" s="4">
        <f t="shared" si="4"/>
        <v>0</v>
      </c>
      <c r="AV24" s="2" t="s">
        <v>29</v>
      </c>
      <c r="AW24" s="2">
        <v>12</v>
      </c>
      <c r="AX24" s="2">
        <v>12</v>
      </c>
      <c r="AY24" s="2">
        <v>0</v>
      </c>
      <c r="AZ24" s="2">
        <v>0</v>
      </c>
      <c r="BA24" s="4">
        <v>1</v>
      </c>
      <c r="BB24" s="4">
        <f t="shared" si="5"/>
        <v>0</v>
      </c>
      <c r="BD24" s="2" t="s">
        <v>29</v>
      </c>
      <c r="BE24" s="2">
        <v>12</v>
      </c>
      <c r="BF24" s="2">
        <v>12</v>
      </c>
      <c r="BG24" s="2">
        <v>0</v>
      </c>
      <c r="BH24" s="2">
        <v>0</v>
      </c>
      <c r="BI24" s="4">
        <v>1</v>
      </c>
      <c r="BJ24" s="4">
        <f t="shared" si="6"/>
        <v>0</v>
      </c>
      <c r="BL24" s="2" t="s">
        <v>29</v>
      </c>
      <c r="BM24" s="2">
        <v>12</v>
      </c>
      <c r="BN24" s="2">
        <v>12</v>
      </c>
      <c r="BO24" s="2">
        <v>0</v>
      </c>
      <c r="BP24" s="2">
        <v>0</v>
      </c>
      <c r="BQ24" s="4">
        <v>1</v>
      </c>
      <c r="BR24" s="4">
        <f t="shared" si="7"/>
        <v>0</v>
      </c>
      <c r="BT24" s="2" t="s">
        <v>29</v>
      </c>
      <c r="BU24" s="2">
        <v>12</v>
      </c>
      <c r="BV24" s="2">
        <v>12</v>
      </c>
      <c r="BW24" s="2">
        <v>0</v>
      </c>
      <c r="BX24" s="2">
        <v>0</v>
      </c>
      <c r="BY24" s="4">
        <v>1</v>
      </c>
      <c r="BZ24" s="4">
        <f t="shared" si="8"/>
        <v>0</v>
      </c>
      <c r="CB24" s="2" t="s">
        <v>29</v>
      </c>
      <c r="CC24" s="2">
        <v>12</v>
      </c>
      <c r="CD24" s="2">
        <v>12</v>
      </c>
      <c r="CE24" s="2">
        <v>0</v>
      </c>
      <c r="CF24" s="2">
        <v>0</v>
      </c>
      <c r="CG24" s="4">
        <v>1</v>
      </c>
      <c r="CH24" s="4">
        <f t="shared" si="9"/>
        <v>0</v>
      </c>
      <c r="CJ24" s="2" t="s">
        <v>29</v>
      </c>
      <c r="CK24" s="2">
        <v>12</v>
      </c>
      <c r="CL24" s="2">
        <v>12</v>
      </c>
      <c r="CM24" s="2">
        <v>0</v>
      </c>
      <c r="CN24" s="2">
        <v>0</v>
      </c>
      <c r="CO24" s="4">
        <v>1</v>
      </c>
      <c r="CP24" s="4">
        <f t="shared" si="10"/>
        <v>0</v>
      </c>
      <c r="CR24" s="2" t="s">
        <v>29</v>
      </c>
      <c r="CS24" s="2">
        <v>12</v>
      </c>
      <c r="CT24" s="2">
        <v>12</v>
      </c>
      <c r="CU24" s="2">
        <v>0</v>
      </c>
      <c r="CV24" s="2">
        <v>0</v>
      </c>
      <c r="CW24" s="4">
        <v>1</v>
      </c>
      <c r="CX24" s="4">
        <f t="shared" si="11"/>
        <v>0</v>
      </c>
      <c r="CZ24" s="2" t="s">
        <v>29</v>
      </c>
      <c r="DA24" s="2">
        <v>12</v>
      </c>
      <c r="DB24" s="2">
        <v>12</v>
      </c>
      <c r="DC24" s="2">
        <v>0</v>
      </c>
      <c r="DD24" s="2">
        <v>0</v>
      </c>
      <c r="DE24" s="4">
        <v>1</v>
      </c>
      <c r="DF24" s="4">
        <f t="shared" si="12"/>
        <v>0</v>
      </c>
    </row>
    <row r="25" spans="1:125">
      <c r="A25" s="2" t="s">
        <v>30</v>
      </c>
      <c r="B25" s="2">
        <v>211</v>
      </c>
      <c r="C25" s="2">
        <v>201</v>
      </c>
      <c r="D25" s="2">
        <v>10</v>
      </c>
      <c r="E25" s="2">
        <v>0</v>
      </c>
      <c r="F25" s="4">
        <v>0.95</v>
      </c>
      <c r="H25" s="2" t="s">
        <v>30</v>
      </c>
      <c r="I25" s="5">
        <v>211</v>
      </c>
      <c r="J25" s="1">
        <v>202</v>
      </c>
      <c r="K25" s="1">
        <v>9</v>
      </c>
      <c r="L25" s="1">
        <v>0</v>
      </c>
      <c r="M25" s="3">
        <v>0.96</v>
      </c>
      <c r="N25" s="4">
        <f t="shared" si="0"/>
        <v>1.0000000000000009E-2</v>
      </c>
      <c r="P25" s="2" t="s">
        <v>30</v>
      </c>
      <c r="Q25" s="5">
        <v>211</v>
      </c>
      <c r="R25" s="1">
        <v>202</v>
      </c>
      <c r="S25" s="1">
        <v>9</v>
      </c>
      <c r="T25" s="1">
        <v>0</v>
      </c>
      <c r="U25" s="3">
        <v>0.96</v>
      </c>
      <c r="V25" s="4">
        <f t="shared" si="1"/>
        <v>0</v>
      </c>
      <c r="X25" s="2" t="s">
        <v>30</v>
      </c>
      <c r="Y25" s="5">
        <v>211</v>
      </c>
      <c r="Z25" s="1">
        <v>202</v>
      </c>
      <c r="AA25" s="1">
        <v>9</v>
      </c>
      <c r="AB25" s="1">
        <v>0</v>
      </c>
      <c r="AC25" s="3">
        <v>0.96</v>
      </c>
      <c r="AD25" s="4">
        <f t="shared" si="2"/>
        <v>0</v>
      </c>
      <c r="AF25" s="2" t="s">
        <v>30</v>
      </c>
      <c r="AG25" s="5">
        <v>211</v>
      </c>
      <c r="AH25" s="1">
        <v>202</v>
      </c>
      <c r="AI25" s="1">
        <v>9</v>
      </c>
      <c r="AJ25" s="1">
        <v>0</v>
      </c>
      <c r="AK25" s="3">
        <v>0.96</v>
      </c>
      <c r="AL25" s="4">
        <f t="shared" si="3"/>
        <v>0</v>
      </c>
      <c r="AN25" s="2" t="s">
        <v>30</v>
      </c>
      <c r="AO25" s="5">
        <v>211</v>
      </c>
      <c r="AP25" s="1">
        <v>202</v>
      </c>
      <c r="AQ25" s="1">
        <v>9</v>
      </c>
      <c r="AR25" s="1">
        <v>0</v>
      </c>
      <c r="AS25" s="3">
        <v>0.96</v>
      </c>
      <c r="AT25" s="4">
        <f t="shared" si="4"/>
        <v>0</v>
      </c>
      <c r="AV25" s="2" t="s">
        <v>30</v>
      </c>
      <c r="AW25" s="5">
        <v>211</v>
      </c>
      <c r="AX25" s="1">
        <v>202</v>
      </c>
      <c r="AY25" s="1">
        <v>9</v>
      </c>
      <c r="AZ25" s="1">
        <v>0</v>
      </c>
      <c r="BA25" s="3">
        <v>0.96</v>
      </c>
      <c r="BB25" s="4">
        <f t="shared" si="5"/>
        <v>0</v>
      </c>
      <c r="BD25" s="2" t="s">
        <v>30</v>
      </c>
      <c r="BE25" s="5">
        <v>211</v>
      </c>
      <c r="BF25" s="1">
        <v>202</v>
      </c>
      <c r="BG25" s="1">
        <v>9</v>
      </c>
      <c r="BH25" s="1">
        <v>0</v>
      </c>
      <c r="BI25" s="3">
        <v>0.96</v>
      </c>
      <c r="BJ25" s="4">
        <f t="shared" si="6"/>
        <v>0</v>
      </c>
      <c r="BL25" s="2" t="s">
        <v>30</v>
      </c>
      <c r="BM25" s="5">
        <v>211</v>
      </c>
      <c r="BN25" s="1">
        <v>202</v>
      </c>
      <c r="BO25" s="1">
        <v>9</v>
      </c>
      <c r="BP25" s="1">
        <v>0</v>
      </c>
      <c r="BQ25" s="3">
        <v>0.96</v>
      </c>
      <c r="BR25" s="4">
        <f t="shared" si="7"/>
        <v>0</v>
      </c>
      <c r="BT25" s="2" t="s">
        <v>30</v>
      </c>
      <c r="BU25" s="5">
        <v>211</v>
      </c>
      <c r="BV25" s="1">
        <v>202</v>
      </c>
      <c r="BW25" s="1">
        <v>9</v>
      </c>
      <c r="BX25" s="1">
        <v>0</v>
      </c>
      <c r="BY25" s="3">
        <v>0.96</v>
      </c>
      <c r="BZ25" s="4">
        <f t="shared" si="8"/>
        <v>0</v>
      </c>
      <c r="CB25" s="2" t="s">
        <v>30</v>
      </c>
      <c r="CC25" s="5">
        <v>211</v>
      </c>
      <c r="CD25" s="1">
        <v>202</v>
      </c>
      <c r="CE25" s="1">
        <v>9</v>
      </c>
      <c r="CF25" s="1">
        <v>0</v>
      </c>
      <c r="CG25" s="3">
        <v>0.96</v>
      </c>
      <c r="CH25" s="4">
        <f t="shared" si="9"/>
        <v>0</v>
      </c>
      <c r="CJ25" s="2" t="s">
        <v>30</v>
      </c>
      <c r="CK25" s="5">
        <v>211</v>
      </c>
      <c r="CL25" s="1">
        <v>202</v>
      </c>
      <c r="CM25" s="1">
        <v>9</v>
      </c>
      <c r="CN25" s="1">
        <v>0</v>
      </c>
      <c r="CO25" s="3">
        <v>0.96</v>
      </c>
      <c r="CP25" s="4">
        <f t="shared" si="10"/>
        <v>0</v>
      </c>
      <c r="CR25" s="2" t="s">
        <v>30</v>
      </c>
      <c r="CS25" s="5">
        <v>211</v>
      </c>
      <c r="CT25" s="1">
        <v>202</v>
      </c>
      <c r="CU25" s="1">
        <v>9</v>
      </c>
      <c r="CV25" s="1">
        <v>0</v>
      </c>
      <c r="CW25" s="3">
        <v>0.96</v>
      </c>
      <c r="CX25" s="4">
        <f t="shared" si="11"/>
        <v>0</v>
      </c>
      <c r="CZ25" s="2" t="s">
        <v>30</v>
      </c>
      <c r="DA25" s="5">
        <v>211</v>
      </c>
      <c r="DB25" s="1">
        <v>202</v>
      </c>
      <c r="DC25" s="1">
        <v>9</v>
      </c>
      <c r="DD25" s="1">
        <v>0</v>
      </c>
      <c r="DE25" s="3">
        <v>0.96</v>
      </c>
      <c r="DF25" s="4">
        <f t="shared" si="12"/>
        <v>0</v>
      </c>
    </row>
    <row r="26" spans="1:125">
      <c r="A26" s="2" t="s">
        <v>31</v>
      </c>
      <c r="B26" s="2">
        <v>12</v>
      </c>
      <c r="C26" s="2">
        <v>8</v>
      </c>
      <c r="D26" s="2">
        <v>4</v>
      </c>
      <c r="E26" s="2">
        <v>0</v>
      </c>
      <c r="F26" s="4">
        <v>0.67</v>
      </c>
      <c r="H26" s="2" t="s">
        <v>31</v>
      </c>
      <c r="I26" s="22">
        <v>12</v>
      </c>
      <c r="J26" s="2">
        <v>7</v>
      </c>
      <c r="K26" s="2">
        <v>2</v>
      </c>
      <c r="L26" s="2">
        <v>3</v>
      </c>
      <c r="M26" s="4">
        <v>0.57999999999999996</v>
      </c>
      <c r="N26" s="4">
        <f t="shared" si="0"/>
        <v>-9.000000000000008E-2</v>
      </c>
      <c r="P26" s="2" t="s">
        <v>31</v>
      </c>
      <c r="Q26" s="2">
        <v>12</v>
      </c>
      <c r="R26" s="2">
        <v>7</v>
      </c>
      <c r="S26" s="2">
        <v>2</v>
      </c>
      <c r="T26" s="2">
        <v>3</v>
      </c>
      <c r="U26" s="4">
        <v>0.57999999999999996</v>
      </c>
      <c r="V26" s="4">
        <f t="shared" si="1"/>
        <v>0</v>
      </c>
      <c r="X26" s="2" t="s">
        <v>31</v>
      </c>
      <c r="Y26" s="2">
        <v>12</v>
      </c>
      <c r="Z26" s="2">
        <v>7</v>
      </c>
      <c r="AA26" s="2">
        <v>2</v>
      </c>
      <c r="AB26" s="2">
        <v>3</v>
      </c>
      <c r="AC26" s="4">
        <v>0.57999999999999996</v>
      </c>
      <c r="AD26" s="4">
        <f t="shared" si="2"/>
        <v>0</v>
      </c>
      <c r="AF26" s="2" t="s">
        <v>31</v>
      </c>
      <c r="AG26" s="2">
        <v>12</v>
      </c>
      <c r="AH26" s="2">
        <v>7</v>
      </c>
      <c r="AI26" s="2">
        <v>2</v>
      </c>
      <c r="AJ26" s="2">
        <v>3</v>
      </c>
      <c r="AK26" s="4">
        <v>0.57999999999999996</v>
      </c>
      <c r="AL26" s="4">
        <f t="shared" si="3"/>
        <v>0</v>
      </c>
      <c r="AN26" s="2" t="s">
        <v>31</v>
      </c>
      <c r="AO26" s="2">
        <v>12</v>
      </c>
      <c r="AP26" s="2">
        <v>7</v>
      </c>
      <c r="AQ26" s="2">
        <v>2</v>
      </c>
      <c r="AR26" s="2">
        <v>3</v>
      </c>
      <c r="AS26" s="4">
        <v>0.57999999999999996</v>
      </c>
      <c r="AT26" s="4">
        <f t="shared" si="4"/>
        <v>0</v>
      </c>
      <c r="AV26" s="2" t="s">
        <v>31</v>
      </c>
      <c r="AW26" s="2">
        <v>12</v>
      </c>
      <c r="AX26" s="2">
        <v>7</v>
      </c>
      <c r="AY26" s="2">
        <v>2</v>
      </c>
      <c r="AZ26" s="2">
        <v>3</v>
      </c>
      <c r="BA26" s="4">
        <v>0.57999999999999996</v>
      </c>
      <c r="BB26" s="4">
        <f t="shared" si="5"/>
        <v>0</v>
      </c>
      <c r="BD26" s="2" t="s">
        <v>31</v>
      </c>
      <c r="BE26" s="2">
        <v>12</v>
      </c>
      <c r="BF26" s="2">
        <v>7</v>
      </c>
      <c r="BG26" s="2">
        <v>2</v>
      </c>
      <c r="BH26" s="2">
        <v>3</v>
      </c>
      <c r="BI26" s="4">
        <v>0.57999999999999996</v>
      </c>
      <c r="BJ26" s="4">
        <f t="shared" si="6"/>
        <v>0</v>
      </c>
      <c r="BL26" s="2" t="s">
        <v>31</v>
      </c>
      <c r="BM26" s="2">
        <v>12</v>
      </c>
      <c r="BN26" s="2">
        <v>7</v>
      </c>
      <c r="BO26" s="2">
        <v>2</v>
      </c>
      <c r="BP26" s="2">
        <v>3</v>
      </c>
      <c r="BQ26" s="4">
        <v>0.57999999999999996</v>
      </c>
      <c r="BR26" s="4">
        <f t="shared" si="7"/>
        <v>0</v>
      </c>
      <c r="BT26" s="2" t="s">
        <v>31</v>
      </c>
      <c r="BU26" s="2">
        <v>12</v>
      </c>
      <c r="BV26" s="2">
        <v>7</v>
      </c>
      <c r="BW26" s="2">
        <v>2</v>
      </c>
      <c r="BX26" s="2">
        <v>3</v>
      </c>
      <c r="BY26" s="4">
        <v>0.57999999999999996</v>
      </c>
      <c r="BZ26" s="4">
        <f t="shared" si="8"/>
        <v>0</v>
      </c>
      <c r="CB26" s="2" t="s">
        <v>31</v>
      </c>
      <c r="CC26" s="2">
        <v>12</v>
      </c>
      <c r="CD26" s="2">
        <v>7</v>
      </c>
      <c r="CE26" s="2">
        <v>2</v>
      </c>
      <c r="CF26" s="2">
        <v>3</v>
      </c>
      <c r="CG26" s="4">
        <v>0.57999999999999996</v>
      </c>
      <c r="CH26" s="4">
        <f t="shared" si="9"/>
        <v>0</v>
      </c>
      <c r="CJ26" s="2" t="s">
        <v>31</v>
      </c>
      <c r="CK26" s="2">
        <v>12</v>
      </c>
      <c r="CL26" s="2">
        <v>7</v>
      </c>
      <c r="CM26" s="2">
        <v>2</v>
      </c>
      <c r="CN26" s="2">
        <v>3</v>
      </c>
      <c r="CO26" s="4">
        <v>0.57999999999999996</v>
      </c>
      <c r="CP26" s="4">
        <f t="shared" si="10"/>
        <v>0</v>
      </c>
      <c r="CR26" s="2" t="s">
        <v>31</v>
      </c>
      <c r="CS26" s="2">
        <v>12</v>
      </c>
      <c r="CT26" s="2">
        <v>7</v>
      </c>
      <c r="CU26" s="2">
        <v>2</v>
      </c>
      <c r="CV26" s="2">
        <v>3</v>
      </c>
      <c r="CW26" s="4">
        <v>0.57999999999999996</v>
      </c>
      <c r="CX26" s="4">
        <f t="shared" si="11"/>
        <v>0</v>
      </c>
      <c r="CZ26" s="2" t="s">
        <v>31</v>
      </c>
      <c r="DA26" s="2">
        <v>12</v>
      </c>
      <c r="DB26" s="2">
        <v>7</v>
      </c>
      <c r="DC26" s="2">
        <v>2</v>
      </c>
      <c r="DD26" s="2">
        <v>3</v>
      </c>
      <c r="DE26" s="4">
        <v>0.57999999999999996</v>
      </c>
      <c r="DF26" s="4">
        <f t="shared" si="12"/>
        <v>0</v>
      </c>
    </row>
    <row r="27" spans="1:125">
      <c r="A27" s="2" t="s">
        <v>32</v>
      </c>
      <c r="B27" s="2">
        <v>132</v>
      </c>
      <c r="C27" s="2">
        <v>132</v>
      </c>
      <c r="D27" s="2">
        <v>0</v>
      </c>
      <c r="E27" s="2">
        <v>0</v>
      </c>
      <c r="F27" s="4">
        <v>1</v>
      </c>
      <c r="H27" s="2" t="s">
        <v>32</v>
      </c>
      <c r="I27" s="22">
        <v>132</v>
      </c>
      <c r="J27" s="2">
        <v>132</v>
      </c>
      <c r="K27" s="2">
        <v>0</v>
      </c>
      <c r="L27" s="2">
        <v>0</v>
      </c>
      <c r="M27" s="4">
        <v>1</v>
      </c>
      <c r="N27" s="4">
        <f t="shared" si="0"/>
        <v>0</v>
      </c>
      <c r="P27" s="2" t="s">
        <v>32</v>
      </c>
      <c r="Q27" s="2">
        <v>132</v>
      </c>
      <c r="R27" s="2">
        <v>132</v>
      </c>
      <c r="S27" s="2">
        <v>0</v>
      </c>
      <c r="T27" s="2">
        <v>0</v>
      </c>
      <c r="U27" s="4">
        <v>1</v>
      </c>
      <c r="V27" s="4">
        <f t="shared" si="1"/>
        <v>0</v>
      </c>
      <c r="X27" s="2" t="s">
        <v>32</v>
      </c>
      <c r="Y27" s="2">
        <v>132</v>
      </c>
      <c r="Z27" s="2">
        <v>132</v>
      </c>
      <c r="AA27" s="2">
        <v>0</v>
      </c>
      <c r="AB27" s="2">
        <v>0</v>
      </c>
      <c r="AC27" s="4">
        <v>1</v>
      </c>
      <c r="AD27" s="4">
        <f t="shared" si="2"/>
        <v>0</v>
      </c>
      <c r="AF27" s="2" t="s">
        <v>32</v>
      </c>
      <c r="AG27" s="2">
        <v>132</v>
      </c>
      <c r="AH27" s="2">
        <v>132</v>
      </c>
      <c r="AI27" s="2">
        <v>0</v>
      </c>
      <c r="AJ27" s="2">
        <v>0</v>
      </c>
      <c r="AK27" s="4">
        <v>1</v>
      </c>
      <c r="AL27" s="4">
        <f t="shared" si="3"/>
        <v>0</v>
      </c>
      <c r="AN27" s="2" t="s">
        <v>32</v>
      </c>
      <c r="AO27" s="2">
        <v>132</v>
      </c>
      <c r="AP27" s="2">
        <v>132</v>
      </c>
      <c r="AQ27" s="2">
        <v>0</v>
      </c>
      <c r="AR27" s="2">
        <v>0</v>
      </c>
      <c r="AS27" s="4">
        <v>1</v>
      </c>
      <c r="AT27" s="4">
        <f t="shared" si="4"/>
        <v>0</v>
      </c>
      <c r="AV27" s="2" t="s">
        <v>32</v>
      </c>
      <c r="AW27" s="2">
        <v>132</v>
      </c>
      <c r="AX27" s="2">
        <v>132</v>
      </c>
      <c r="AY27" s="2">
        <v>0</v>
      </c>
      <c r="AZ27" s="2">
        <v>0</v>
      </c>
      <c r="BA27" s="4">
        <v>1</v>
      </c>
      <c r="BB27" s="4">
        <f t="shared" si="5"/>
        <v>0</v>
      </c>
      <c r="BD27" s="2" t="s">
        <v>32</v>
      </c>
      <c r="BE27" s="2">
        <v>132</v>
      </c>
      <c r="BF27" s="2">
        <v>132</v>
      </c>
      <c r="BG27" s="2">
        <v>0</v>
      </c>
      <c r="BH27" s="2">
        <v>0</v>
      </c>
      <c r="BI27" s="4">
        <v>1</v>
      </c>
      <c r="BJ27" s="4">
        <f t="shared" si="6"/>
        <v>0</v>
      </c>
      <c r="BL27" s="2" t="s">
        <v>32</v>
      </c>
      <c r="BM27" s="2">
        <v>132</v>
      </c>
      <c r="BN27" s="2">
        <v>132</v>
      </c>
      <c r="BO27" s="2">
        <v>0</v>
      </c>
      <c r="BP27" s="2">
        <v>0</v>
      </c>
      <c r="BQ27" s="4">
        <v>1</v>
      </c>
      <c r="BR27" s="4">
        <f t="shared" si="7"/>
        <v>0</v>
      </c>
      <c r="BT27" s="2" t="s">
        <v>32</v>
      </c>
      <c r="BU27" s="2">
        <v>132</v>
      </c>
      <c r="BV27" s="2">
        <v>132</v>
      </c>
      <c r="BW27" s="2">
        <v>0</v>
      </c>
      <c r="BX27" s="2">
        <v>0</v>
      </c>
      <c r="BY27" s="4">
        <v>1</v>
      </c>
      <c r="BZ27" s="4">
        <f t="shared" si="8"/>
        <v>0</v>
      </c>
      <c r="CB27" s="2" t="s">
        <v>32</v>
      </c>
      <c r="CC27" s="2">
        <v>132</v>
      </c>
      <c r="CD27" s="2">
        <v>132</v>
      </c>
      <c r="CE27" s="2">
        <v>0</v>
      </c>
      <c r="CF27" s="2">
        <v>0</v>
      </c>
      <c r="CG27" s="4">
        <v>1</v>
      </c>
      <c r="CH27" s="4">
        <f t="shared" si="9"/>
        <v>0</v>
      </c>
      <c r="CJ27" s="2" t="s">
        <v>32</v>
      </c>
      <c r="CK27" s="2">
        <v>132</v>
      </c>
      <c r="CL27" s="2">
        <v>132</v>
      </c>
      <c r="CM27" s="2">
        <v>0</v>
      </c>
      <c r="CN27" s="2">
        <v>0</v>
      </c>
      <c r="CO27" s="4">
        <v>1</v>
      </c>
      <c r="CP27" s="4">
        <f t="shared" si="10"/>
        <v>0</v>
      </c>
      <c r="CR27" s="2" t="s">
        <v>32</v>
      </c>
      <c r="CS27" s="2">
        <v>132</v>
      </c>
      <c r="CT27" s="2">
        <v>132</v>
      </c>
      <c r="CU27" s="2">
        <v>0</v>
      </c>
      <c r="CV27" s="2">
        <v>0</v>
      </c>
      <c r="CW27" s="4">
        <v>1</v>
      </c>
      <c r="CX27" s="4">
        <f t="shared" si="11"/>
        <v>0</v>
      </c>
      <c r="CZ27" s="2" t="s">
        <v>32</v>
      </c>
      <c r="DA27" s="2">
        <v>132</v>
      </c>
      <c r="DB27" s="2">
        <v>132</v>
      </c>
      <c r="DC27" s="2">
        <v>0</v>
      </c>
      <c r="DD27" s="2">
        <v>0</v>
      </c>
      <c r="DE27" s="4">
        <v>1</v>
      </c>
      <c r="DF27" s="4">
        <f t="shared" si="12"/>
        <v>0</v>
      </c>
    </row>
    <row r="28" spans="1:125">
      <c r="A28" s="2" t="s">
        <v>33</v>
      </c>
      <c r="B28" s="2">
        <v>6</v>
      </c>
      <c r="C28" s="2">
        <v>6</v>
      </c>
      <c r="D28" s="2">
        <v>0</v>
      </c>
      <c r="E28" s="2">
        <v>0</v>
      </c>
      <c r="F28" s="4">
        <v>1</v>
      </c>
      <c r="H28" s="2" t="s">
        <v>33</v>
      </c>
      <c r="I28" s="22">
        <v>6</v>
      </c>
      <c r="J28" s="2">
        <v>6</v>
      </c>
      <c r="K28" s="2">
        <v>0</v>
      </c>
      <c r="L28" s="2">
        <v>0</v>
      </c>
      <c r="M28" s="4">
        <v>1</v>
      </c>
      <c r="N28" s="4">
        <f t="shared" si="0"/>
        <v>0</v>
      </c>
      <c r="P28" s="2" t="s">
        <v>33</v>
      </c>
      <c r="Q28" s="2">
        <v>6</v>
      </c>
      <c r="R28" s="2">
        <v>6</v>
      </c>
      <c r="S28" s="2">
        <v>0</v>
      </c>
      <c r="T28" s="2">
        <v>0</v>
      </c>
      <c r="U28" s="4">
        <v>1</v>
      </c>
      <c r="V28" s="4">
        <f t="shared" si="1"/>
        <v>0</v>
      </c>
      <c r="X28" s="2" t="s">
        <v>33</v>
      </c>
      <c r="Y28" s="2">
        <v>6</v>
      </c>
      <c r="Z28" s="2">
        <v>6</v>
      </c>
      <c r="AA28" s="2">
        <v>0</v>
      </c>
      <c r="AB28" s="2">
        <v>0</v>
      </c>
      <c r="AC28" s="4">
        <v>1</v>
      </c>
      <c r="AD28" s="4">
        <f t="shared" si="2"/>
        <v>0</v>
      </c>
      <c r="AF28" s="2" t="s">
        <v>33</v>
      </c>
      <c r="AG28" s="2">
        <v>6</v>
      </c>
      <c r="AH28" s="2">
        <v>6</v>
      </c>
      <c r="AI28" s="2">
        <v>0</v>
      </c>
      <c r="AJ28" s="2">
        <v>0</v>
      </c>
      <c r="AK28" s="4">
        <v>1</v>
      </c>
      <c r="AL28" s="4">
        <f t="shared" si="3"/>
        <v>0</v>
      </c>
      <c r="AN28" s="2" t="s">
        <v>33</v>
      </c>
      <c r="AO28" s="2">
        <v>6</v>
      </c>
      <c r="AP28" s="2">
        <v>6</v>
      </c>
      <c r="AQ28" s="2">
        <v>0</v>
      </c>
      <c r="AR28" s="2">
        <v>0</v>
      </c>
      <c r="AS28" s="4">
        <v>1</v>
      </c>
      <c r="AT28" s="4">
        <f t="shared" si="4"/>
        <v>0</v>
      </c>
      <c r="AV28" s="2" t="s">
        <v>33</v>
      </c>
      <c r="AW28" s="2">
        <v>6</v>
      </c>
      <c r="AX28" s="2">
        <v>6</v>
      </c>
      <c r="AY28" s="2">
        <v>0</v>
      </c>
      <c r="AZ28" s="2">
        <v>0</v>
      </c>
      <c r="BA28" s="4">
        <v>1</v>
      </c>
      <c r="BB28" s="4">
        <f t="shared" si="5"/>
        <v>0</v>
      </c>
      <c r="BD28" s="2" t="s">
        <v>33</v>
      </c>
      <c r="BE28" s="2">
        <v>6</v>
      </c>
      <c r="BF28" s="2">
        <v>6</v>
      </c>
      <c r="BG28" s="2">
        <v>0</v>
      </c>
      <c r="BH28" s="2">
        <v>0</v>
      </c>
      <c r="BI28" s="4">
        <v>1</v>
      </c>
      <c r="BJ28" s="4">
        <f t="shared" si="6"/>
        <v>0</v>
      </c>
      <c r="BL28" s="2" t="s">
        <v>33</v>
      </c>
      <c r="BM28" s="2">
        <v>6</v>
      </c>
      <c r="BN28" s="2">
        <v>6</v>
      </c>
      <c r="BO28" s="2">
        <v>0</v>
      </c>
      <c r="BP28" s="2">
        <v>0</v>
      </c>
      <c r="BQ28" s="4">
        <v>1</v>
      </c>
      <c r="BR28" s="4">
        <f t="shared" si="7"/>
        <v>0</v>
      </c>
      <c r="BT28" s="2" t="s">
        <v>33</v>
      </c>
      <c r="BU28" s="2">
        <v>6</v>
      </c>
      <c r="BV28" s="2">
        <v>6</v>
      </c>
      <c r="BW28" s="2">
        <v>0</v>
      </c>
      <c r="BX28" s="2">
        <v>0</v>
      </c>
      <c r="BY28" s="4">
        <v>1</v>
      </c>
      <c r="BZ28" s="4">
        <f t="shared" si="8"/>
        <v>0</v>
      </c>
      <c r="CB28" s="2" t="s">
        <v>33</v>
      </c>
      <c r="CC28" s="2">
        <v>6</v>
      </c>
      <c r="CD28" s="2">
        <v>6</v>
      </c>
      <c r="CE28" s="2">
        <v>0</v>
      </c>
      <c r="CF28" s="2">
        <v>0</v>
      </c>
      <c r="CG28" s="4">
        <v>1</v>
      </c>
      <c r="CH28" s="4">
        <f t="shared" si="9"/>
        <v>0</v>
      </c>
      <c r="CJ28" s="2" t="s">
        <v>33</v>
      </c>
      <c r="CK28" s="2">
        <v>6</v>
      </c>
      <c r="CL28" s="2">
        <v>6</v>
      </c>
      <c r="CM28" s="2">
        <v>0</v>
      </c>
      <c r="CN28" s="2">
        <v>0</v>
      </c>
      <c r="CO28" s="4">
        <v>1</v>
      </c>
      <c r="CP28" s="4">
        <f t="shared" si="10"/>
        <v>0</v>
      </c>
      <c r="CR28" s="2" t="s">
        <v>33</v>
      </c>
      <c r="CS28" s="2">
        <v>6</v>
      </c>
      <c r="CT28" s="2">
        <v>6</v>
      </c>
      <c r="CU28" s="2">
        <v>0</v>
      </c>
      <c r="CV28" s="2">
        <v>0</v>
      </c>
      <c r="CW28" s="4">
        <v>1</v>
      </c>
      <c r="CX28" s="4">
        <f t="shared" si="11"/>
        <v>0</v>
      </c>
      <c r="CZ28" s="2" t="s">
        <v>33</v>
      </c>
      <c r="DA28" s="2">
        <v>6</v>
      </c>
      <c r="DB28" s="2">
        <v>6</v>
      </c>
      <c r="DC28" s="2">
        <v>0</v>
      </c>
      <c r="DD28" s="2">
        <v>0</v>
      </c>
      <c r="DE28" s="4">
        <v>1</v>
      </c>
      <c r="DF28" s="4">
        <f t="shared" si="12"/>
        <v>0</v>
      </c>
    </row>
    <row r="29" spans="1:125">
      <c r="A29" s="2" t="s">
        <v>34</v>
      </c>
      <c r="B29" s="2">
        <v>4</v>
      </c>
      <c r="C29" s="2">
        <v>4</v>
      </c>
      <c r="D29" s="2">
        <v>0</v>
      </c>
      <c r="E29" s="2">
        <v>0</v>
      </c>
      <c r="F29" s="4">
        <v>1</v>
      </c>
      <c r="H29" s="2" t="s">
        <v>34</v>
      </c>
      <c r="I29" s="22">
        <v>4</v>
      </c>
      <c r="J29" s="2">
        <v>4</v>
      </c>
      <c r="K29" s="2">
        <v>0</v>
      </c>
      <c r="L29" s="2">
        <v>0</v>
      </c>
      <c r="M29" s="4">
        <v>1</v>
      </c>
      <c r="N29" s="4">
        <f t="shared" si="0"/>
        <v>0</v>
      </c>
      <c r="P29" s="2" t="s">
        <v>34</v>
      </c>
      <c r="Q29" s="2">
        <v>4</v>
      </c>
      <c r="R29" s="2">
        <v>4</v>
      </c>
      <c r="S29" s="2">
        <v>0</v>
      </c>
      <c r="T29" s="2">
        <v>0</v>
      </c>
      <c r="U29" s="4">
        <v>1</v>
      </c>
      <c r="V29" s="4">
        <f t="shared" si="1"/>
        <v>0</v>
      </c>
      <c r="X29" s="2" t="s">
        <v>34</v>
      </c>
      <c r="Y29" s="2">
        <v>4</v>
      </c>
      <c r="Z29" s="2">
        <v>4</v>
      </c>
      <c r="AA29" s="2">
        <v>0</v>
      </c>
      <c r="AB29" s="2">
        <v>0</v>
      </c>
      <c r="AC29" s="4">
        <v>1</v>
      </c>
      <c r="AD29" s="4">
        <f t="shared" si="2"/>
        <v>0</v>
      </c>
      <c r="AF29" s="2" t="s">
        <v>34</v>
      </c>
      <c r="AG29" s="2">
        <v>4</v>
      </c>
      <c r="AH29" s="2">
        <v>4</v>
      </c>
      <c r="AI29" s="2">
        <v>0</v>
      </c>
      <c r="AJ29" s="2">
        <v>0</v>
      </c>
      <c r="AK29" s="4">
        <v>1</v>
      </c>
      <c r="AL29" s="4">
        <f t="shared" si="3"/>
        <v>0</v>
      </c>
      <c r="AN29" s="2" t="s">
        <v>34</v>
      </c>
      <c r="AO29" s="2">
        <v>4</v>
      </c>
      <c r="AP29" s="2">
        <v>4</v>
      </c>
      <c r="AQ29" s="2">
        <v>0</v>
      </c>
      <c r="AR29" s="2">
        <v>0</v>
      </c>
      <c r="AS29" s="4">
        <v>1</v>
      </c>
      <c r="AT29" s="4">
        <f t="shared" si="4"/>
        <v>0</v>
      </c>
      <c r="AV29" s="2" t="s">
        <v>34</v>
      </c>
      <c r="AW29" s="2">
        <v>4</v>
      </c>
      <c r="AX29" s="2">
        <v>4</v>
      </c>
      <c r="AY29" s="2">
        <v>0</v>
      </c>
      <c r="AZ29" s="2">
        <v>0</v>
      </c>
      <c r="BA29" s="4">
        <v>1</v>
      </c>
      <c r="BB29" s="4">
        <f t="shared" si="5"/>
        <v>0</v>
      </c>
      <c r="BD29" s="2" t="s">
        <v>34</v>
      </c>
      <c r="BE29" s="2">
        <v>4</v>
      </c>
      <c r="BF29" s="2">
        <v>4</v>
      </c>
      <c r="BG29" s="2">
        <v>0</v>
      </c>
      <c r="BH29" s="2">
        <v>0</v>
      </c>
      <c r="BI29" s="4">
        <v>1</v>
      </c>
      <c r="BJ29" s="4">
        <f t="shared" si="6"/>
        <v>0</v>
      </c>
      <c r="BL29" s="2" t="s">
        <v>34</v>
      </c>
      <c r="BM29" s="2">
        <v>4</v>
      </c>
      <c r="BN29" s="2">
        <v>4</v>
      </c>
      <c r="BO29" s="2">
        <v>0</v>
      </c>
      <c r="BP29" s="2">
        <v>0</v>
      </c>
      <c r="BQ29" s="4">
        <v>1</v>
      </c>
      <c r="BR29" s="4">
        <f t="shared" si="7"/>
        <v>0</v>
      </c>
      <c r="BT29" s="2" t="s">
        <v>34</v>
      </c>
      <c r="BU29" s="2">
        <v>4</v>
      </c>
      <c r="BV29" s="2">
        <v>4</v>
      </c>
      <c r="BW29" s="2">
        <v>0</v>
      </c>
      <c r="BX29" s="2">
        <v>0</v>
      </c>
      <c r="BY29" s="4">
        <v>1</v>
      </c>
      <c r="BZ29" s="4">
        <f t="shared" si="8"/>
        <v>0</v>
      </c>
      <c r="CB29" s="2" t="s">
        <v>34</v>
      </c>
      <c r="CC29" s="2">
        <v>4</v>
      </c>
      <c r="CD29" s="2">
        <v>4</v>
      </c>
      <c r="CE29" s="2">
        <v>0</v>
      </c>
      <c r="CF29" s="2">
        <v>0</v>
      </c>
      <c r="CG29" s="4">
        <v>1</v>
      </c>
      <c r="CH29" s="4">
        <f t="shared" si="9"/>
        <v>0</v>
      </c>
      <c r="CJ29" s="2" t="s">
        <v>34</v>
      </c>
      <c r="CK29" s="2">
        <v>4</v>
      </c>
      <c r="CL29" s="2">
        <v>4</v>
      </c>
      <c r="CM29" s="2">
        <v>0</v>
      </c>
      <c r="CN29" s="2">
        <v>0</v>
      </c>
      <c r="CO29" s="4">
        <v>1</v>
      </c>
      <c r="CP29" s="4">
        <f t="shared" si="10"/>
        <v>0</v>
      </c>
      <c r="CR29" s="2" t="s">
        <v>34</v>
      </c>
      <c r="CS29" s="2">
        <v>4</v>
      </c>
      <c r="CT29" s="2">
        <v>4</v>
      </c>
      <c r="CU29" s="2">
        <v>0</v>
      </c>
      <c r="CV29" s="2">
        <v>0</v>
      </c>
      <c r="CW29" s="4">
        <v>1</v>
      </c>
      <c r="CX29" s="4">
        <f t="shared" si="11"/>
        <v>0</v>
      </c>
      <c r="CZ29" s="2" t="s">
        <v>34</v>
      </c>
      <c r="DA29" s="2">
        <v>4</v>
      </c>
      <c r="DB29" s="2">
        <v>4</v>
      </c>
      <c r="DC29" s="2">
        <v>0</v>
      </c>
      <c r="DD29" s="2">
        <v>0</v>
      </c>
      <c r="DE29" s="4">
        <v>1</v>
      </c>
      <c r="DF29" s="4">
        <f t="shared" si="12"/>
        <v>0</v>
      </c>
    </row>
    <row r="30" spans="1:125">
      <c r="A30" s="2" t="s">
        <v>35</v>
      </c>
      <c r="B30" s="2">
        <v>52</v>
      </c>
      <c r="C30" s="2">
        <v>52</v>
      </c>
      <c r="D30" s="2">
        <v>0</v>
      </c>
      <c r="E30" s="2">
        <v>0</v>
      </c>
      <c r="F30" s="4">
        <v>1</v>
      </c>
      <c r="H30" s="2" t="s">
        <v>35</v>
      </c>
      <c r="I30" s="22">
        <v>52</v>
      </c>
      <c r="J30" s="2">
        <v>52</v>
      </c>
      <c r="K30" s="2">
        <v>0</v>
      </c>
      <c r="L30" s="2">
        <v>0</v>
      </c>
      <c r="M30" s="4">
        <v>1</v>
      </c>
      <c r="N30" s="4">
        <f t="shared" si="0"/>
        <v>0</v>
      </c>
      <c r="P30" s="2" t="s">
        <v>35</v>
      </c>
      <c r="Q30" s="2">
        <v>52</v>
      </c>
      <c r="R30" s="2">
        <v>52</v>
      </c>
      <c r="S30" s="2">
        <v>0</v>
      </c>
      <c r="T30" s="2">
        <v>0</v>
      </c>
      <c r="U30" s="4">
        <v>1</v>
      </c>
      <c r="V30" s="4">
        <f t="shared" si="1"/>
        <v>0</v>
      </c>
      <c r="X30" s="2" t="s">
        <v>35</v>
      </c>
      <c r="Y30" s="2">
        <v>52</v>
      </c>
      <c r="Z30" s="2">
        <v>52</v>
      </c>
      <c r="AA30" s="2">
        <v>0</v>
      </c>
      <c r="AB30" s="2">
        <v>0</v>
      </c>
      <c r="AC30" s="4">
        <v>1</v>
      </c>
      <c r="AD30" s="4">
        <f t="shared" si="2"/>
        <v>0</v>
      </c>
      <c r="AF30" s="2" t="s">
        <v>35</v>
      </c>
      <c r="AG30" s="2">
        <v>52</v>
      </c>
      <c r="AH30" s="2">
        <v>52</v>
      </c>
      <c r="AI30" s="2">
        <v>0</v>
      </c>
      <c r="AJ30" s="2">
        <v>0</v>
      </c>
      <c r="AK30" s="4">
        <v>1</v>
      </c>
      <c r="AL30" s="4">
        <f t="shared" si="3"/>
        <v>0</v>
      </c>
      <c r="AN30" s="2" t="s">
        <v>35</v>
      </c>
      <c r="AO30" s="2">
        <v>52</v>
      </c>
      <c r="AP30" s="2">
        <v>52</v>
      </c>
      <c r="AQ30" s="2">
        <v>0</v>
      </c>
      <c r="AR30" s="2">
        <v>0</v>
      </c>
      <c r="AS30" s="4">
        <v>1</v>
      </c>
      <c r="AT30" s="4">
        <f t="shared" si="4"/>
        <v>0</v>
      </c>
      <c r="AV30" s="2" t="s">
        <v>35</v>
      </c>
      <c r="AW30" s="2">
        <v>52</v>
      </c>
      <c r="AX30" s="2">
        <v>52</v>
      </c>
      <c r="AY30" s="2">
        <v>0</v>
      </c>
      <c r="AZ30" s="2">
        <v>0</v>
      </c>
      <c r="BA30" s="4">
        <v>1</v>
      </c>
      <c r="BB30" s="4">
        <f t="shared" si="5"/>
        <v>0</v>
      </c>
      <c r="BD30" s="2" t="s">
        <v>35</v>
      </c>
      <c r="BE30" s="2">
        <v>52</v>
      </c>
      <c r="BF30" s="2">
        <v>52</v>
      </c>
      <c r="BG30" s="2">
        <v>0</v>
      </c>
      <c r="BH30" s="2">
        <v>0</v>
      </c>
      <c r="BI30" s="4">
        <v>1</v>
      </c>
      <c r="BJ30" s="4">
        <f t="shared" si="6"/>
        <v>0</v>
      </c>
      <c r="BL30" s="2" t="s">
        <v>35</v>
      </c>
      <c r="BM30" s="2">
        <v>52</v>
      </c>
      <c r="BN30" s="2">
        <v>52</v>
      </c>
      <c r="BO30" s="2">
        <v>0</v>
      </c>
      <c r="BP30" s="2">
        <v>0</v>
      </c>
      <c r="BQ30" s="4">
        <v>1</v>
      </c>
      <c r="BR30" s="4">
        <f t="shared" si="7"/>
        <v>0</v>
      </c>
      <c r="BT30" s="2" t="s">
        <v>35</v>
      </c>
      <c r="BU30" s="2">
        <v>52</v>
      </c>
      <c r="BV30" s="2">
        <v>52</v>
      </c>
      <c r="BW30" s="2">
        <v>0</v>
      </c>
      <c r="BX30" s="2">
        <v>0</v>
      </c>
      <c r="BY30" s="4">
        <v>1</v>
      </c>
      <c r="BZ30" s="4">
        <f t="shared" si="8"/>
        <v>0</v>
      </c>
      <c r="CB30" s="2" t="s">
        <v>35</v>
      </c>
      <c r="CC30" s="2">
        <v>52</v>
      </c>
      <c r="CD30" s="2">
        <v>52</v>
      </c>
      <c r="CE30" s="2">
        <v>0</v>
      </c>
      <c r="CF30" s="2">
        <v>0</v>
      </c>
      <c r="CG30" s="4">
        <v>1</v>
      </c>
      <c r="CH30" s="4">
        <f t="shared" si="9"/>
        <v>0</v>
      </c>
      <c r="CJ30" s="2" t="s">
        <v>35</v>
      </c>
      <c r="CK30" s="2">
        <v>52</v>
      </c>
      <c r="CL30" s="2">
        <v>52</v>
      </c>
      <c r="CM30" s="2">
        <v>0</v>
      </c>
      <c r="CN30" s="2">
        <v>0</v>
      </c>
      <c r="CO30" s="4">
        <v>1</v>
      </c>
      <c r="CP30" s="4">
        <f t="shared" si="10"/>
        <v>0</v>
      </c>
      <c r="CR30" s="2" t="s">
        <v>35</v>
      </c>
      <c r="CS30" s="2">
        <v>52</v>
      </c>
      <c r="CT30" s="2">
        <v>52</v>
      </c>
      <c r="CU30" s="2">
        <v>0</v>
      </c>
      <c r="CV30" s="2">
        <v>0</v>
      </c>
      <c r="CW30" s="4">
        <v>1</v>
      </c>
      <c r="CX30" s="4">
        <f t="shared" si="11"/>
        <v>0</v>
      </c>
      <c r="CZ30" s="2" t="s">
        <v>35</v>
      </c>
      <c r="DA30" s="2">
        <v>52</v>
      </c>
      <c r="DB30" s="2">
        <v>52</v>
      </c>
      <c r="DC30" s="2">
        <v>0</v>
      </c>
      <c r="DD30" s="2">
        <v>0</v>
      </c>
      <c r="DE30" s="4">
        <v>1</v>
      </c>
      <c r="DF30" s="4">
        <f t="shared" si="12"/>
        <v>0</v>
      </c>
    </row>
    <row r="31" spans="1:125">
      <c r="A31" s="2" t="s">
        <v>36</v>
      </c>
      <c r="B31" s="2">
        <v>141</v>
      </c>
      <c r="C31" s="2">
        <v>141</v>
      </c>
      <c r="D31" s="2">
        <v>0</v>
      </c>
      <c r="E31" s="2">
        <v>0</v>
      </c>
      <c r="F31" s="4">
        <v>1</v>
      </c>
      <c r="H31" s="2" t="s">
        <v>36</v>
      </c>
      <c r="I31" s="22">
        <v>141</v>
      </c>
      <c r="J31" s="2">
        <v>141</v>
      </c>
      <c r="K31" s="2">
        <v>0</v>
      </c>
      <c r="L31" s="2">
        <v>0</v>
      </c>
      <c r="M31" s="4">
        <v>1</v>
      </c>
      <c r="N31" s="4">
        <f t="shared" si="0"/>
        <v>0</v>
      </c>
      <c r="P31" s="2" t="s">
        <v>36</v>
      </c>
      <c r="Q31" s="2">
        <v>141</v>
      </c>
      <c r="R31" s="2">
        <v>141</v>
      </c>
      <c r="S31" s="2">
        <v>0</v>
      </c>
      <c r="T31" s="2">
        <v>0</v>
      </c>
      <c r="U31" s="4">
        <v>1</v>
      </c>
      <c r="V31" s="4">
        <f t="shared" si="1"/>
        <v>0</v>
      </c>
      <c r="X31" s="2" t="s">
        <v>36</v>
      </c>
      <c r="Y31" s="2">
        <v>141</v>
      </c>
      <c r="Z31" s="2">
        <v>141</v>
      </c>
      <c r="AA31" s="2">
        <v>0</v>
      </c>
      <c r="AB31" s="2">
        <v>0</v>
      </c>
      <c r="AC31" s="4">
        <v>1</v>
      </c>
      <c r="AD31" s="4">
        <f t="shared" si="2"/>
        <v>0</v>
      </c>
      <c r="AF31" s="2" t="s">
        <v>36</v>
      </c>
      <c r="AG31" s="2">
        <v>141</v>
      </c>
      <c r="AH31" s="2">
        <v>141</v>
      </c>
      <c r="AI31" s="2">
        <v>0</v>
      </c>
      <c r="AJ31" s="2">
        <v>0</v>
      </c>
      <c r="AK31" s="4">
        <v>1</v>
      </c>
      <c r="AL31" s="4">
        <f t="shared" si="3"/>
        <v>0</v>
      </c>
      <c r="AN31" s="77" t="s">
        <v>36</v>
      </c>
      <c r="AO31" s="2">
        <v>141</v>
      </c>
      <c r="AP31" s="2">
        <v>141</v>
      </c>
      <c r="AQ31" s="2">
        <v>0</v>
      </c>
      <c r="AR31" s="2">
        <v>0</v>
      </c>
      <c r="AS31" s="4">
        <v>1</v>
      </c>
      <c r="AT31" s="4">
        <f t="shared" si="4"/>
        <v>0</v>
      </c>
      <c r="AV31" s="77" t="s">
        <v>36</v>
      </c>
      <c r="AW31" s="2">
        <v>141</v>
      </c>
      <c r="AX31" s="2">
        <v>141</v>
      </c>
      <c r="AY31" s="2">
        <v>0</v>
      </c>
      <c r="AZ31" s="2">
        <v>0</v>
      </c>
      <c r="BA31" s="4">
        <v>1</v>
      </c>
      <c r="BB31" s="4">
        <f t="shared" si="5"/>
        <v>0</v>
      </c>
      <c r="BD31" s="77" t="s">
        <v>36</v>
      </c>
      <c r="BE31" s="2">
        <v>141</v>
      </c>
      <c r="BF31" s="2">
        <v>141</v>
      </c>
      <c r="BG31" s="2">
        <v>0</v>
      </c>
      <c r="BH31" s="2">
        <v>0</v>
      </c>
      <c r="BI31" s="4">
        <v>1</v>
      </c>
      <c r="BJ31" s="4">
        <f t="shared" si="6"/>
        <v>0</v>
      </c>
      <c r="BL31" s="77" t="s">
        <v>36</v>
      </c>
      <c r="BM31" s="2">
        <v>141</v>
      </c>
      <c r="BN31" s="2">
        <v>141</v>
      </c>
      <c r="BO31" s="2">
        <v>0</v>
      </c>
      <c r="BP31" s="2">
        <v>0</v>
      </c>
      <c r="BQ31" s="4">
        <v>1</v>
      </c>
      <c r="BR31" s="4">
        <f t="shared" si="7"/>
        <v>0</v>
      </c>
      <c r="BT31" s="77" t="s">
        <v>36</v>
      </c>
      <c r="BU31" s="2">
        <v>141</v>
      </c>
      <c r="BV31" s="2">
        <v>141</v>
      </c>
      <c r="BW31" s="2">
        <v>0</v>
      </c>
      <c r="BX31" s="2">
        <v>0</v>
      </c>
      <c r="BY31" s="4">
        <v>1</v>
      </c>
      <c r="BZ31" s="4">
        <f t="shared" si="8"/>
        <v>0</v>
      </c>
      <c r="CB31" s="77" t="s">
        <v>36</v>
      </c>
      <c r="CC31" s="2">
        <v>141</v>
      </c>
      <c r="CD31" s="2">
        <v>141</v>
      </c>
      <c r="CE31" s="2">
        <v>0</v>
      </c>
      <c r="CF31" s="2">
        <v>0</v>
      </c>
      <c r="CG31" s="4">
        <v>1</v>
      </c>
      <c r="CH31" s="4">
        <f t="shared" si="9"/>
        <v>0</v>
      </c>
      <c r="CJ31" s="77" t="s">
        <v>36</v>
      </c>
      <c r="CK31" s="2">
        <v>141</v>
      </c>
      <c r="CL31" s="2">
        <v>141</v>
      </c>
      <c r="CM31" s="2">
        <v>0</v>
      </c>
      <c r="CN31" s="2">
        <v>0</v>
      </c>
      <c r="CO31" s="4">
        <v>1</v>
      </c>
      <c r="CP31" s="4">
        <f t="shared" si="10"/>
        <v>0</v>
      </c>
      <c r="CR31" s="77" t="s">
        <v>36</v>
      </c>
      <c r="CS31" s="2">
        <v>141</v>
      </c>
      <c r="CT31" s="2">
        <v>141</v>
      </c>
      <c r="CU31" s="2">
        <v>0</v>
      </c>
      <c r="CV31" s="2">
        <v>0</v>
      </c>
      <c r="CW31" s="4">
        <v>1</v>
      </c>
      <c r="CX31" s="4">
        <f t="shared" si="11"/>
        <v>0</v>
      </c>
      <c r="CZ31" s="77" t="s">
        <v>36</v>
      </c>
      <c r="DA31" s="2">
        <v>141</v>
      </c>
      <c r="DB31" s="2">
        <v>141</v>
      </c>
      <c r="DC31" s="2">
        <v>0</v>
      </c>
      <c r="DD31" s="2">
        <v>0</v>
      </c>
      <c r="DE31" s="4">
        <v>1</v>
      </c>
      <c r="DF31" s="4">
        <f t="shared" si="12"/>
        <v>0</v>
      </c>
    </row>
    <row r="32" spans="1:125">
      <c r="A32" s="2" t="s">
        <v>37</v>
      </c>
      <c r="B32" s="2">
        <v>45</v>
      </c>
      <c r="C32" s="2">
        <v>45</v>
      </c>
      <c r="D32" s="2">
        <v>0</v>
      </c>
      <c r="E32" s="2">
        <v>0</v>
      </c>
      <c r="F32" s="4">
        <v>1</v>
      </c>
      <c r="H32" s="2" t="s">
        <v>37</v>
      </c>
      <c r="I32" s="22">
        <v>45</v>
      </c>
      <c r="J32" s="2">
        <v>45</v>
      </c>
      <c r="K32" s="2">
        <v>0</v>
      </c>
      <c r="L32" s="2">
        <v>0</v>
      </c>
      <c r="M32" s="4">
        <v>1</v>
      </c>
      <c r="N32" s="4">
        <f t="shared" si="0"/>
        <v>0</v>
      </c>
      <c r="P32" s="2" t="s">
        <v>37</v>
      </c>
      <c r="Q32" s="2">
        <v>45</v>
      </c>
      <c r="R32" s="2">
        <v>45</v>
      </c>
      <c r="S32" s="2">
        <v>0</v>
      </c>
      <c r="T32" s="2">
        <v>0</v>
      </c>
      <c r="U32" s="4">
        <v>1</v>
      </c>
      <c r="V32" s="4">
        <f t="shared" si="1"/>
        <v>0</v>
      </c>
      <c r="X32" s="2" t="s">
        <v>37</v>
      </c>
      <c r="Y32" s="2">
        <v>45</v>
      </c>
      <c r="Z32" s="2">
        <v>45</v>
      </c>
      <c r="AA32" s="2">
        <v>0</v>
      </c>
      <c r="AB32" s="2">
        <v>0</v>
      </c>
      <c r="AC32" s="4">
        <v>1</v>
      </c>
      <c r="AD32" s="4">
        <f t="shared" si="2"/>
        <v>0</v>
      </c>
      <c r="AF32" s="2" t="s">
        <v>37</v>
      </c>
      <c r="AG32" s="2">
        <v>45</v>
      </c>
      <c r="AH32" s="2">
        <v>45</v>
      </c>
      <c r="AI32" s="2">
        <v>0</v>
      </c>
      <c r="AJ32" s="2">
        <v>0</v>
      </c>
      <c r="AK32" s="4">
        <v>1</v>
      </c>
      <c r="AL32" s="4">
        <f t="shared" si="3"/>
        <v>0</v>
      </c>
      <c r="AN32" s="2" t="s">
        <v>37</v>
      </c>
      <c r="AO32" s="2">
        <v>45</v>
      </c>
      <c r="AP32" s="2">
        <v>45</v>
      </c>
      <c r="AQ32" s="2">
        <v>0</v>
      </c>
      <c r="AR32" s="2">
        <v>0</v>
      </c>
      <c r="AS32" s="4">
        <v>1</v>
      </c>
      <c r="AT32" s="4">
        <f t="shared" si="4"/>
        <v>0</v>
      </c>
      <c r="AV32" s="2" t="s">
        <v>37</v>
      </c>
      <c r="AW32" s="2">
        <v>45</v>
      </c>
      <c r="AX32" s="2">
        <v>45</v>
      </c>
      <c r="AY32" s="2">
        <v>0</v>
      </c>
      <c r="AZ32" s="2">
        <v>0</v>
      </c>
      <c r="BA32" s="4">
        <v>1</v>
      </c>
      <c r="BB32" s="4">
        <f t="shared" si="5"/>
        <v>0</v>
      </c>
      <c r="BD32" s="2" t="s">
        <v>37</v>
      </c>
      <c r="BE32" s="2">
        <v>45</v>
      </c>
      <c r="BF32" s="2">
        <v>45</v>
      </c>
      <c r="BG32" s="2">
        <v>0</v>
      </c>
      <c r="BH32" s="2">
        <v>0</v>
      </c>
      <c r="BI32" s="4">
        <v>1</v>
      </c>
      <c r="BJ32" s="4">
        <f t="shared" si="6"/>
        <v>0</v>
      </c>
      <c r="BL32" s="2" t="s">
        <v>37</v>
      </c>
      <c r="BM32" s="2">
        <v>45</v>
      </c>
      <c r="BN32" s="2">
        <v>45</v>
      </c>
      <c r="BO32" s="2">
        <v>0</v>
      </c>
      <c r="BP32" s="2">
        <v>0</v>
      </c>
      <c r="BQ32" s="4">
        <v>1</v>
      </c>
      <c r="BR32" s="4">
        <f t="shared" si="7"/>
        <v>0</v>
      </c>
      <c r="BT32" s="2" t="s">
        <v>37</v>
      </c>
      <c r="BU32" s="2">
        <v>45</v>
      </c>
      <c r="BV32" s="2">
        <v>45</v>
      </c>
      <c r="BW32" s="2">
        <v>0</v>
      </c>
      <c r="BX32" s="2">
        <v>0</v>
      </c>
      <c r="BY32" s="4">
        <v>1</v>
      </c>
      <c r="BZ32" s="4">
        <f t="shared" si="8"/>
        <v>0</v>
      </c>
      <c r="CB32" s="2" t="s">
        <v>37</v>
      </c>
      <c r="CC32" s="2">
        <v>45</v>
      </c>
      <c r="CD32" s="2">
        <v>45</v>
      </c>
      <c r="CE32" s="2">
        <v>0</v>
      </c>
      <c r="CF32" s="2">
        <v>0</v>
      </c>
      <c r="CG32" s="4">
        <v>1</v>
      </c>
      <c r="CH32" s="4">
        <f t="shared" si="9"/>
        <v>0</v>
      </c>
      <c r="CJ32" s="2" t="s">
        <v>37</v>
      </c>
      <c r="CK32" s="2">
        <v>45</v>
      </c>
      <c r="CL32" s="2">
        <v>45</v>
      </c>
      <c r="CM32" s="2">
        <v>0</v>
      </c>
      <c r="CN32" s="2">
        <v>0</v>
      </c>
      <c r="CO32" s="4">
        <v>1</v>
      </c>
      <c r="CP32" s="4">
        <f t="shared" si="10"/>
        <v>0</v>
      </c>
      <c r="CR32" s="2" t="s">
        <v>37</v>
      </c>
      <c r="CS32" s="2">
        <v>45</v>
      </c>
      <c r="CT32" s="2">
        <v>45</v>
      </c>
      <c r="CU32" s="2">
        <v>0</v>
      </c>
      <c r="CV32" s="2">
        <v>0</v>
      </c>
      <c r="CW32" s="4">
        <v>1</v>
      </c>
      <c r="CX32" s="4">
        <f t="shared" si="11"/>
        <v>0</v>
      </c>
      <c r="CZ32" s="2" t="s">
        <v>37</v>
      </c>
      <c r="DA32" s="2">
        <v>45</v>
      </c>
      <c r="DB32" s="2">
        <v>45</v>
      </c>
      <c r="DC32" s="2">
        <v>0</v>
      </c>
      <c r="DD32" s="2">
        <v>0</v>
      </c>
      <c r="DE32" s="4">
        <v>1</v>
      </c>
      <c r="DF32" s="4">
        <f t="shared" si="12"/>
        <v>0</v>
      </c>
    </row>
    <row r="33" spans="1:110">
      <c r="A33" s="2" t="s">
        <v>38</v>
      </c>
      <c r="B33" s="2">
        <v>12</v>
      </c>
      <c r="C33" s="2">
        <v>3</v>
      </c>
      <c r="D33" s="2">
        <v>9</v>
      </c>
      <c r="E33" s="2">
        <v>0</v>
      </c>
      <c r="F33" s="4">
        <v>0.25</v>
      </c>
      <c r="H33" s="2" t="s">
        <v>38</v>
      </c>
      <c r="I33" s="22">
        <v>12</v>
      </c>
      <c r="J33" s="2">
        <v>3</v>
      </c>
      <c r="K33" s="2">
        <v>9</v>
      </c>
      <c r="L33" s="2">
        <v>0</v>
      </c>
      <c r="M33" s="4">
        <v>0.25</v>
      </c>
      <c r="N33" s="4">
        <f t="shared" si="0"/>
        <v>0</v>
      </c>
      <c r="P33" s="2" t="s">
        <v>38</v>
      </c>
      <c r="Q33" s="2">
        <v>12</v>
      </c>
      <c r="R33" s="2">
        <v>3</v>
      </c>
      <c r="S33" s="2">
        <v>9</v>
      </c>
      <c r="T33" s="2">
        <v>0</v>
      </c>
      <c r="U33" s="4">
        <v>0.25</v>
      </c>
      <c r="V33" s="4">
        <f t="shared" si="1"/>
        <v>0</v>
      </c>
      <c r="X33" s="2" t="s">
        <v>38</v>
      </c>
      <c r="Y33" s="2">
        <v>12</v>
      </c>
      <c r="Z33" s="2">
        <v>3</v>
      </c>
      <c r="AA33" s="2">
        <v>9</v>
      </c>
      <c r="AB33" s="2">
        <v>0</v>
      </c>
      <c r="AC33" s="4">
        <v>0.25</v>
      </c>
      <c r="AD33" s="4">
        <f t="shared" si="2"/>
        <v>0</v>
      </c>
      <c r="AF33" s="2" t="s">
        <v>38</v>
      </c>
      <c r="AG33" s="2">
        <v>12</v>
      </c>
      <c r="AH33" s="2">
        <v>3</v>
      </c>
      <c r="AI33" s="2">
        <v>9</v>
      </c>
      <c r="AJ33" s="2">
        <v>0</v>
      </c>
      <c r="AK33" s="4">
        <v>0.25</v>
      </c>
      <c r="AL33" s="4">
        <f t="shared" si="3"/>
        <v>0</v>
      </c>
      <c r="AN33" s="2" t="s">
        <v>38</v>
      </c>
      <c r="AO33" s="2">
        <v>12</v>
      </c>
      <c r="AP33" s="2">
        <v>3</v>
      </c>
      <c r="AQ33" s="2">
        <v>9</v>
      </c>
      <c r="AR33" s="2">
        <v>0</v>
      </c>
      <c r="AS33" s="4">
        <v>0.25</v>
      </c>
      <c r="AT33" s="4">
        <f t="shared" si="4"/>
        <v>0</v>
      </c>
      <c r="AV33" s="2" t="s">
        <v>38</v>
      </c>
      <c r="AW33" s="2">
        <v>12</v>
      </c>
      <c r="AX33" s="2">
        <v>3</v>
      </c>
      <c r="AY33" s="2">
        <v>9</v>
      </c>
      <c r="AZ33" s="2">
        <v>0</v>
      </c>
      <c r="BA33" s="4">
        <v>0.25</v>
      </c>
      <c r="BB33" s="4">
        <f t="shared" si="5"/>
        <v>0</v>
      </c>
      <c r="BD33" s="2" t="s">
        <v>38</v>
      </c>
      <c r="BE33" s="2">
        <v>12</v>
      </c>
      <c r="BF33" s="2">
        <v>3</v>
      </c>
      <c r="BG33" s="2">
        <v>9</v>
      </c>
      <c r="BH33" s="2">
        <v>0</v>
      </c>
      <c r="BI33" s="4">
        <v>0.25</v>
      </c>
      <c r="BJ33" s="4">
        <f t="shared" si="6"/>
        <v>0</v>
      </c>
      <c r="BL33" s="2" t="s">
        <v>38</v>
      </c>
      <c r="BM33" s="2">
        <v>12</v>
      </c>
      <c r="BN33" s="2">
        <v>3</v>
      </c>
      <c r="BO33" s="2">
        <v>9</v>
      </c>
      <c r="BP33" s="2">
        <v>0</v>
      </c>
      <c r="BQ33" s="4">
        <v>0.25</v>
      </c>
      <c r="BR33" s="4">
        <f t="shared" si="7"/>
        <v>0</v>
      </c>
      <c r="BT33" s="2" t="s">
        <v>38</v>
      </c>
      <c r="BU33" s="2">
        <v>12</v>
      </c>
      <c r="BV33" s="2">
        <v>3</v>
      </c>
      <c r="BW33" s="2">
        <v>9</v>
      </c>
      <c r="BX33" s="2">
        <v>0</v>
      </c>
      <c r="BY33" s="4">
        <v>0.25</v>
      </c>
      <c r="BZ33" s="4">
        <f t="shared" si="8"/>
        <v>0</v>
      </c>
      <c r="CB33" s="2" t="s">
        <v>38</v>
      </c>
      <c r="CC33" s="2">
        <v>12</v>
      </c>
      <c r="CD33" s="2">
        <v>3</v>
      </c>
      <c r="CE33" s="2">
        <v>9</v>
      </c>
      <c r="CF33" s="2">
        <v>0</v>
      </c>
      <c r="CG33" s="4">
        <v>0.25</v>
      </c>
      <c r="CH33" s="4">
        <f t="shared" si="9"/>
        <v>0</v>
      </c>
      <c r="CJ33" s="2" t="s">
        <v>38</v>
      </c>
      <c r="CK33" s="2">
        <v>12</v>
      </c>
      <c r="CL33" s="2">
        <v>3</v>
      </c>
      <c r="CM33" s="2">
        <v>9</v>
      </c>
      <c r="CN33" s="2">
        <v>0</v>
      </c>
      <c r="CO33" s="4">
        <v>0.25</v>
      </c>
      <c r="CP33" s="4">
        <f t="shared" si="10"/>
        <v>0</v>
      </c>
      <c r="CR33" s="2" t="s">
        <v>38</v>
      </c>
      <c r="CS33" s="2">
        <v>12</v>
      </c>
      <c r="CT33" s="2">
        <v>3</v>
      </c>
      <c r="CU33" s="2">
        <v>9</v>
      </c>
      <c r="CV33" s="2">
        <v>0</v>
      </c>
      <c r="CW33" s="4">
        <v>0.25</v>
      </c>
      <c r="CX33" s="4">
        <f t="shared" si="11"/>
        <v>0</v>
      </c>
      <c r="CZ33" s="2" t="s">
        <v>38</v>
      </c>
      <c r="DA33" s="2">
        <v>12</v>
      </c>
      <c r="DB33" s="2">
        <v>3</v>
      </c>
      <c r="DC33" s="2">
        <v>9</v>
      </c>
      <c r="DD33" s="2">
        <v>0</v>
      </c>
      <c r="DE33" s="4">
        <v>0.25</v>
      </c>
      <c r="DF33" s="4">
        <f t="shared" si="12"/>
        <v>0</v>
      </c>
    </row>
    <row r="34" spans="1:110">
      <c r="A34" s="2" t="s">
        <v>39</v>
      </c>
      <c r="B34" s="2">
        <v>15</v>
      </c>
      <c r="C34" s="2">
        <v>15</v>
      </c>
      <c r="D34" s="2">
        <v>0</v>
      </c>
      <c r="E34" s="2">
        <v>0</v>
      </c>
      <c r="F34" s="4">
        <v>1</v>
      </c>
      <c r="H34" s="2" t="s">
        <v>39</v>
      </c>
      <c r="I34" s="22">
        <v>15</v>
      </c>
      <c r="J34" s="2">
        <v>15</v>
      </c>
      <c r="K34" s="2">
        <v>0</v>
      </c>
      <c r="L34" s="2">
        <v>0</v>
      </c>
      <c r="M34" s="4">
        <v>1</v>
      </c>
      <c r="N34" s="4">
        <f t="shared" si="0"/>
        <v>0</v>
      </c>
      <c r="P34" s="2" t="s">
        <v>39</v>
      </c>
      <c r="Q34" s="2">
        <v>15</v>
      </c>
      <c r="R34" s="2">
        <v>15</v>
      </c>
      <c r="S34" s="2">
        <v>0</v>
      </c>
      <c r="T34" s="2">
        <v>0</v>
      </c>
      <c r="U34" s="4">
        <v>1</v>
      </c>
      <c r="V34" s="4">
        <f t="shared" si="1"/>
        <v>0</v>
      </c>
      <c r="X34" s="2" t="s">
        <v>39</v>
      </c>
      <c r="Y34" s="2">
        <v>15</v>
      </c>
      <c r="Z34" s="2">
        <v>15</v>
      </c>
      <c r="AA34" s="2">
        <v>0</v>
      </c>
      <c r="AB34" s="2">
        <v>0</v>
      </c>
      <c r="AC34" s="4">
        <v>1</v>
      </c>
      <c r="AD34" s="4">
        <f t="shared" si="2"/>
        <v>0</v>
      </c>
      <c r="AF34" s="2" t="s">
        <v>39</v>
      </c>
      <c r="AG34" s="2">
        <v>15</v>
      </c>
      <c r="AH34" s="2">
        <v>15</v>
      </c>
      <c r="AI34" s="2">
        <v>0</v>
      </c>
      <c r="AJ34" s="2">
        <v>0</v>
      </c>
      <c r="AK34" s="4">
        <v>1</v>
      </c>
      <c r="AL34" s="4">
        <f t="shared" si="3"/>
        <v>0</v>
      </c>
      <c r="AN34" s="2" t="s">
        <v>39</v>
      </c>
      <c r="AO34" s="2">
        <v>15</v>
      </c>
      <c r="AP34" s="2">
        <v>15</v>
      </c>
      <c r="AQ34" s="2">
        <v>0</v>
      </c>
      <c r="AR34" s="2">
        <v>0</v>
      </c>
      <c r="AS34" s="4">
        <v>1</v>
      </c>
      <c r="AT34" s="4">
        <f t="shared" si="4"/>
        <v>0</v>
      </c>
      <c r="AV34" s="2" t="s">
        <v>39</v>
      </c>
      <c r="AW34" s="2">
        <v>15</v>
      </c>
      <c r="AX34" s="2">
        <v>15</v>
      </c>
      <c r="AY34" s="2">
        <v>0</v>
      </c>
      <c r="AZ34" s="2">
        <v>0</v>
      </c>
      <c r="BA34" s="4">
        <v>1</v>
      </c>
      <c r="BB34" s="4">
        <f t="shared" si="5"/>
        <v>0</v>
      </c>
      <c r="BD34" s="2" t="s">
        <v>39</v>
      </c>
      <c r="BE34" s="2">
        <v>15</v>
      </c>
      <c r="BF34" s="2">
        <v>15</v>
      </c>
      <c r="BG34" s="2">
        <v>0</v>
      </c>
      <c r="BH34" s="2">
        <v>0</v>
      </c>
      <c r="BI34" s="4">
        <v>1</v>
      </c>
      <c r="BJ34" s="4">
        <f t="shared" si="6"/>
        <v>0</v>
      </c>
      <c r="BL34" s="2" t="s">
        <v>39</v>
      </c>
      <c r="BM34" s="2">
        <v>15</v>
      </c>
      <c r="BN34" s="2">
        <v>15</v>
      </c>
      <c r="BO34" s="2">
        <v>0</v>
      </c>
      <c r="BP34" s="2">
        <v>0</v>
      </c>
      <c r="BQ34" s="4">
        <v>1</v>
      </c>
      <c r="BR34" s="4">
        <f t="shared" si="7"/>
        <v>0</v>
      </c>
      <c r="BT34" s="2" t="s">
        <v>39</v>
      </c>
      <c r="BU34" s="2">
        <v>15</v>
      </c>
      <c r="BV34" s="2">
        <v>15</v>
      </c>
      <c r="BW34" s="2">
        <v>0</v>
      </c>
      <c r="BX34" s="2">
        <v>0</v>
      </c>
      <c r="BY34" s="4">
        <v>1</v>
      </c>
      <c r="BZ34" s="4">
        <f t="shared" si="8"/>
        <v>0</v>
      </c>
      <c r="CB34" s="2" t="s">
        <v>39</v>
      </c>
      <c r="CC34" s="2">
        <v>15</v>
      </c>
      <c r="CD34" s="2">
        <v>15</v>
      </c>
      <c r="CE34" s="2">
        <v>0</v>
      </c>
      <c r="CF34" s="2">
        <v>0</v>
      </c>
      <c r="CG34" s="4">
        <v>1</v>
      </c>
      <c r="CH34" s="4">
        <f t="shared" si="9"/>
        <v>0</v>
      </c>
      <c r="CJ34" s="2" t="s">
        <v>39</v>
      </c>
      <c r="CK34" s="2">
        <v>15</v>
      </c>
      <c r="CL34" s="2">
        <v>15</v>
      </c>
      <c r="CM34" s="2">
        <v>0</v>
      </c>
      <c r="CN34" s="2">
        <v>0</v>
      </c>
      <c r="CO34" s="4">
        <v>1</v>
      </c>
      <c r="CP34" s="4">
        <f t="shared" si="10"/>
        <v>0</v>
      </c>
      <c r="CR34" s="2" t="s">
        <v>39</v>
      </c>
      <c r="CS34" s="2">
        <v>15</v>
      </c>
      <c r="CT34" s="2">
        <v>15</v>
      </c>
      <c r="CU34" s="2">
        <v>0</v>
      </c>
      <c r="CV34" s="2">
        <v>0</v>
      </c>
      <c r="CW34" s="4">
        <v>1</v>
      </c>
      <c r="CX34" s="4">
        <f t="shared" si="11"/>
        <v>0</v>
      </c>
      <c r="CZ34" s="2" t="s">
        <v>39</v>
      </c>
      <c r="DA34" s="2">
        <v>15</v>
      </c>
      <c r="DB34" s="2">
        <v>15</v>
      </c>
      <c r="DC34" s="2">
        <v>0</v>
      </c>
      <c r="DD34" s="2">
        <v>0</v>
      </c>
      <c r="DE34" s="4">
        <v>1</v>
      </c>
      <c r="DF34" s="4">
        <f t="shared" si="12"/>
        <v>0</v>
      </c>
    </row>
    <row r="35" spans="1:110">
      <c r="A35" s="2" t="s">
        <v>40</v>
      </c>
      <c r="B35" s="2">
        <v>18</v>
      </c>
      <c r="C35" s="2">
        <v>18</v>
      </c>
      <c r="D35" s="2">
        <v>0</v>
      </c>
      <c r="E35" s="2">
        <v>0</v>
      </c>
      <c r="F35" s="4">
        <v>1</v>
      </c>
      <c r="H35" s="2" t="s">
        <v>40</v>
      </c>
      <c r="I35" s="22">
        <v>18</v>
      </c>
      <c r="J35" s="2">
        <v>18</v>
      </c>
      <c r="K35" s="2">
        <v>0</v>
      </c>
      <c r="L35" s="2">
        <v>0</v>
      </c>
      <c r="M35" s="4">
        <v>1</v>
      </c>
      <c r="N35" s="4">
        <f t="shared" ref="N35:N51" si="26">M35-F35</f>
        <v>0</v>
      </c>
      <c r="P35" s="2" t="s">
        <v>40</v>
      </c>
      <c r="Q35" s="2">
        <v>18</v>
      </c>
      <c r="R35" s="2">
        <v>18</v>
      </c>
      <c r="S35" s="2">
        <v>0</v>
      </c>
      <c r="T35" s="2">
        <v>0</v>
      </c>
      <c r="U35" s="4">
        <v>1</v>
      </c>
      <c r="V35" s="4">
        <f t="shared" si="1"/>
        <v>0</v>
      </c>
      <c r="X35" s="2" t="s">
        <v>40</v>
      </c>
      <c r="Y35" s="2">
        <v>18</v>
      </c>
      <c r="Z35" s="2">
        <v>18</v>
      </c>
      <c r="AA35" s="2">
        <v>0</v>
      </c>
      <c r="AB35" s="2">
        <v>0</v>
      </c>
      <c r="AC35" s="4">
        <v>1</v>
      </c>
      <c r="AD35" s="4">
        <f t="shared" si="2"/>
        <v>0</v>
      </c>
      <c r="AF35" s="2" t="s">
        <v>40</v>
      </c>
      <c r="AG35" s="2">
        <v>18</v>
      </c>
      <c r="AH35" s="2">
        <v>18</v>
      </c>
      <c r="AI35" s="2">
        <v>0</v>
      </c>
      <c r="AJ35" s="2">
        <v>0</v>
      </c>
      <c r="AK35" s="4">
        <v>1</v>
      </c>
      <c r="AL35" s="4">
        <f t="shared" si="3"/>
        <v>0</v>
      </c>
      <c r="AN35" s="2" t="s">
        <v>40</v>
      </c>
      <c r="AO35" s="2">
        <v>18</v>
      </c>
      <c r="AP35" s="2">
        <v>18</v>
      </c>
      <c r="AQ35" s="2">
        <v>0</v>
      </c>
      <c r="AR35" s="2">
        <v>0</v>
      </c>
      <c r="AS35" s="4">
        <v>1</v>
      </c>
      <c r="AT35" s="4">
        <f t="shared" si="4"/>
        <v>0</v>
      </c>
      <c r="AV35" s="2" t="s">
        <v>40</v>
      </c>
      <c r="AW35" s="2">
        <v>18</v>
      </c>
      <c r="AX35" s="2">
        <v>18</v>
      </c>
      <c r="AY35" s="2">
        <v>0</v>
      </c>
      <c r="AZ35" s="2">
        <v>0</v>
      </c>
      <c r="BA35" s="4">
        <v>1</v>
      </c>
      <c r="BB35" s="4">
        <f t="shared" si="5"/>
        <v>0</v>
      </c>
      <c r="BD35" s="2" t="s">
        <v>40</v>
      </c>
      <c r="BE35" s="2">
        <v>18</v>
      </c>
      <c r="BF35" s="2">
        <v>18</v>
      </c>
      <c r="BG35" s="2">
        <v>0</v>
      </c>
      <c r="BH35" s="2">
        <v>0</v>
      </c>
      <c r="BI35" s="4">
        <v>1</v>
      </c>
      <c r="BJ35" s="4">
        <f t="shared" si="6"/>
        <v>0</v>
      </c>
      <c r="BL35" s="2" t="s">
        <v>40</v>
      </c>
      <c r="BM35" s="2">
        <v>18</v>
      </c>
      <c r="BN35" s="2">
        <v>18</v>
      </c>
      <c r="BO35" s="2">
        <v>0</v>
      </c>
      <c r="BP35" s="2">
        <v>0</v>
      </c>
      <c r="BQ35" s="4">
        <v>1</v>
      </c>
      <c r="BR35" s="4">
        <f t="shared" si="7"/>
        <v>0</v>
      </c>
      <c r="BT35" s="2" t="s">
        <v>40</v>
      </c>
      <c r="BU35" s="2">
        <v>18</v>
      </c>
      <c r="BV35" s="2">
        <v>18</v>
      </c>
      <c r="BW35" s="2">
        <v>0</v>
      </c>
      <c r="BX35" s="2">
        <v>0</v>
      </c>
      <c r="BY35" s="4">
        <v>1</v>
      </c>
      <c r="BZ35" s="4">
        <f t="shared" si="8"/>
        <v>0</v>
      </c>
      <c r="CB35" s="2" t="s">
        <v>40</v>
      </c>
      <c r="CC35" s="2">
        <v>18</v>
      </c>
      <c r="CD35" s="2">
        <v>18</v>
      </c>
      <c r="CE35" s="2">
        <v>0</v>
      </c>
      <c r="CF35" s="2">
        <v>0</v>
      </c>
      <c r="CG35" s="4">
        <v>1</v>
      </c>
      <c r="CH35" s="4">
        <f t="shared" si="9"/>
        <v>0</v>
      </c>
      <c r="CJ35" s="2" t="s">
        <v>40</v>
      </c>
      <c r="CK35" s="2">
        <v>18</v>
      </c>
      <c r="CL35" s="2">
        <v>18</v>
      </c>
      <c r="CM35" s="2">
        <v>0</v>
      </c>
      <c r="CN35" s="2">
        <v>0</v>
      </c>
      <c r="CO35" s="4">
        <v>1</v>
      </c>
      <c r="CP35" s="4">
        <f t="shared" si="10"/>
        <v>0</v>
      </c>
      <c r="CR35" s="2" t="s">
        <v>40</v>
      </c>
      <c r="CS35" s="2">
        <v>18</v>
      </c>
      <c r="CT35" s="2">
        <v>18</v>
      </c>
      <c r="CU35" s="2">
        <v>0</v>
      </c>
      <c r="CV35" s="2">
        <v>0</v>
      </c>
      <c r="CW35" s="4">
        <v>1</v>
      </c>
      <c r="CX35" s="4">
        <f t="shared" si="11"/>
        <v>0</v>
      </c>
      <c r="CZ35" s="2" t="s">
        <v>40</v>
      </c>
      <c r="DA35" s="2">
        <v>18</v>
      </c>
      <c r="DB35" s="2">
        <v>18</v>
      </c>
      <c r="DC35" s="2">
        <v>0</v>
      </c>
      <c r="DD35" s="2">
        <v>0</v>
      </c>
      <c r="DE35" s="4">
        <v>1</v>
      </c>
      <c r="DF35" s="4">
        <f t="shared" si="12"/>
        <v>0</v>
      </c>
    </row>
    <row r="36" spans="1:110">
      <c r="A36" s="2" t="s">
        <v>41</v>
      </c>
      <c r="B36" s="2">
        <v>45</v>
      </c>
      <c r="C36" s="2">
        <v>40</v>
      </c>
      <c r="D36" s="2">
        <v>5</v>
      </c>
      <c r="E36" s="2">
        <v>0</v>
      </c>
      <c r="F36" s="4">
        <v>0.89</v>
      </c>
      <c r="H36" s="2" t="s">
        <v>41</v>
      </c>
      <c r="I36" s="22">
        <v>45</v>
      </c>
      <c r="J36" s="2">
        <v>40</v>
      </c>
      <c r="K36" s="2">
        <v>5</v>
      </c>
      <c r="L36" s="2">
        <v>0</v>
      </c>
      <c r="M36" s="4">
        <v>0.89</v>
      </c>
      <c r="N36" s="4">
        <f t="shared" si="26"/>
        <v>0</v>
      </c>
      <c r="P36" s="2" t="s">
        <v>41</v>
      </c>
      <c r="Q36" s="2">
        <v>45</v>
      </c>
      <c r="R36" s="2">
        <v>40</v>
      </c>
      <c r="S36" s="2">
        <v>5</v>
      </c>
      <c r="T36" s="2">
        <v>0</v>
      </c>
      <c r="U36" s="4">
        <v>0.89</v>
      </c>
      <c r="V36" s="4">
        <f t="shared" si="1"/>
        <v>0</v>
      </c>
      <c r="X36" s="2" t="s">
        <v>41</v>
      </c>
      <c r="Y36" s="2">
        <v>45</v>
      </c>
      <c r="Z36" s="2">
        <v>40</v>
      </c>
      <c r="AA36" s="2">
        <v>5</v>
      </c>
      <c r="AB36" s="2">
        <v>0</v>
      </c>
      <c r="AC36" s="4">
        <v>0.89</v>
      </c>
      <c r="AD36" s="4">
        <f t="shared" si="2"/>
        <v>0</v>
      </c>
      <c r="AF36" s="2" t="s">
        <v>41</v>
      </c>
      <c r="AG36" s="2">
        <v>45</v>
      </c>
      <c r="AH36" s="2">
        <v>40</v>
      </c>
      <c r="AI36" s="2">
        <v>5</v>
      </c>
      <c r="AJ36" s="2">
        <v>0</v>
      </c>
      <c r="AK36" s="4">
        <v>0.89</v>
      </c>
      <c r="AL36" s="4">
        <f t="shared" si="3"/>
        <v>0</v>
      </c>
      <c r="AN36" s="2" t="s">
        <v>41</v>
      </c>
      <c r="AO36" s="2">
        <v>45</v>
      </c>
      <c r="AP36" s="2">
        <v>40</v>
      </c>
      <c r="AQ36" s="2">
        <v>5</v>
      </c>
      <c r="AR36" s="2">
        <v>0</v>
      </c>
      <c r="AS36" s="4">
        <v>0.89</v>
      </c>
      <c r="AT36" s="4">
        <f t="shared" si="4"/>
        <v>0</v>
      </c>
      <c r="AV36" s="2" t="s">
        <v>41</v>
      </c>
      <c r="AW36" s="2">
        <v>45</v>
      </c>
      <c r="AX36" s="2">
        <v>40</v>
      </c>
      <c r="AY36" s="2">
        <v>5</v>
      </c>
      <c r="AZ36" s="2">
        <v>0</v>
      </c>
      <c r="BA36" s="4">
        <v>0.89</v>
      </c>
      <c r="BB36" s="4">
        <f t="shared" si="5"/>
        <v>0</v>
      </c>
      <c r="BD36" s="2" t="s">
        <v>41</v>
      </c>
      <c r="BE36" s="2">
        <v>45</v>
      </c>
      <c r="BF36" s="2">
        <v>40</v>
      </c>
      <c r="BG36" s="2">
        <v>5</v>
      </c>
      <c r="BH36" s="2">
        <v>0</v>
      </c>
      <c r="BI36" s="4">
        <v>0.89</v>
      </c>
      <c r="BJ36" s="4">
        <f t="shared" si="6"/>
        <v>0</v>
      </c>
      <c r="BL36" s="2" t="s">
        <v>41</v>
      </c>
      <c r="BM36" s="2">
        <v>45</v>
      </c>
      <c r="BN36" s="2">
        <v>40</v>
      </c>
      <c r="BO36" s="2">
        <v>5</v>
      </c>
      <c r="BP36" s="2">
        <v>0</v>
      </c>
      <c r="BQ36" s="4">
        <v>0.89</v>
      </c>
      <c r="BR36" s="4">
        <f t="shared" si="7"/>
        <v>0</v>
      </c>
      <c r="BT36" s="2" t="s">
        <v>41</v>
      </c>
      <c r="BU36" s="2">
        <v>45</v>
      </c>
      <c r="BV36" s="2">
        <v>40</v>
      </c>
      <c r="BW36" s="2">
        <v>5</v>
      </c>
      <c r="BX36" s="2">
        <v>0</v>
      </c>
      <c r="BY36" s="4">
        <v>0.89</v>
      </c>
      <c r="BZ36" s="4">
        <f t="shared" si="8"/>
        <v>0</v>
      </c>
      <c r="CB36" s="2" t="s">
        <v>41</v>
      </c>
      <c r="CC36" s="2">
        <v>45</v>
      </c>
      <c r="CD36" s="2">
        <v>40</v>
      </c>
      <c r="CE36" s="2">
        <v>5</v>
      </c>
      <c r="CF36" s="2">
        <v>0</v>
      </c>
      <c r="CG36" s="4">
        <v>0.89</v>
      </c>
      <c r="CH36" s="4">
        <f t="shared" si="9"/>
        <v>0</v>
      </c>
      <c r="CJ36" s="2" t="s">
        <v>41</v>
      </c>
      <c r="CK36" s="2">
        <v>45</v>
      </c>
      <c r="CL36" s="2">
        <v>40</v>
      </c>
      <c r="CM36" s="2">
        <v>5</v>
      </c>
      <c r="CN36" s="2">
        <v>0</v>
      </c>
      <c r="CO36" s="4">
        <v>0.89</v>
      </c>
      <c r="CP36" s="4">
        <f t="shared" si="10"/>
        <v>0</v>
      </c>
      <c r="CR36" s="2" t="s">
        <v>41</v>
      </c>
      <c r="CS36" s="2">
        <v>45</v>
      </c>
      <c r="CT36" s="2">
        <v>40</v>
      </c>
      <c r="CU36" s="2">
        <v>5</v>
      </c>
      <c r="CV36" s="2">
        <v>0</v>
      </c>
      <c r="CW36" s="4">
        <v>0.89</v>
      </c>
      <c r="CX36" s="4">
        <f t="shared" si="11"/>
        <v>0</v>
      </c>
      <c r="CZ36" s="2" t="s">
        <v>41</v>
      </c>
      <c r="DA36" s="2">
        <v>45</v>
      </c>
      <c r="DB36" s="2">
        <v>40</v>
      </c>
      <c r="DC36" s="2">
        <v>5</v>
      </c>
      <c r="DD36" s="2">
        <v>0</v>
      </c>
      <c r="DE36" s="4">
        <v>0.89</v>
      </c>
      <c r="DF36" s="4">
        <f t="shared" si="12"/>
        <v>0</v>
      </c>
    </row>
    <row r="37" spans="1:110">
      <c r="A37" s="2" t="s">
        <v>42</v>
      </c>
      <c r="B37" s="2">
        <v>14</v>
      </c>
      <c r="C37" s="2">
        <v>10</v>
      </c>
      <c r="D37" s="2">
        <v>3</v>
      </c>
      <c r="E37" s="2">
        <v>1</v>
      </c>
      <c r="F37" s="4">
        <v>0.71</v>
      </c>
      <c r="H37" s="2" t="s">
        <v>42</v>
      </c>
      <c r="I37" s="22">
        <v>14</v>
      </c>
      <c r="J37" s="2">
        <v>10</v>
      </c>
      <c r="K37" s="2">
        <v>3</v>
      </c>
      <c r="L37" s="2">
        <v>1</v>
      </c>
      <c r="M37" s="4">
        <v>0.71</v>
      </c>
      <c r="N37" s="4">
        <f t="shared" si="26"/>
        <v>0</v>
      </c>
      <c r="P37" s="2" t="s">
        <v>42</v>
      </c>
      <c r="Q37" s="2">
        <v>14</v>
      </c>
      <c r="R37" s="2">
        <v>10</v>
      </c>
      <c r="S37" s="2">
        <v>3</v>
      </c>
      <c r="T37" s="2">
        <v>1</v>
      </c>
      <c r="U37" s="4">
        <v>0.71</v>
      </c>
      <c r="V37" s="4">
        <f t="shared" si="1"/>
        <v>0</v>
      </c>
      <c r="X37" s="2" t="s">
        <v>42</v>
      </c>
      <c r="Y37" s="2">
        <v>14</v>
      </c>
      <c r="Z37" s="2">
        <v>10</v>
      </c>
      <c r="AA37" s="2">
        <v>3</v>
      </c>
      <c r="AB37" s="2">
        <v>1</v>
      </c>
      <c r="AC37" s="4">
        <v>0.71</v>
      </c>
      <c r="AD37" s="4">
        <f t="shared" si="2"/>
        <v>0</v>
      </c>
      <c r="AF37" s="2" t="s">
        <v>42</v>
      </c>
      <c r="AG37" s="2">
        <v>14</v>
      </c>
      <c r="AH37" s="2">
        <v>10</v>
      </c>
      <c r="AI37" s="2">
        <v>3</v>
      </c>
      <c r="AJ37" s="2">
        <v>1</v>
      </c>
      <c r="AK37" s="4">
        <v>0.71</v>
      </c>
      <c r="AL37" s="4">
        <f t="shared" si="3"/>
        <v>0</v>
      </c>
      <c r="AN37" s="2" t="s">
        <v>42</v>
      </c>
      <c r="AO37" s="2">
        <v>14</v>
      </c>
      <c r="AP37" s="2">
        <v>10</v>
      </c>
      <c r="AQ37" s="2">
        <v>3</v>
      </c>
      <c r="AR37" s="2">
        <v>1</v>
      </c>
      <c r="AS37" s="4">
        <v>0.71</v>
      </c>
      <c r="AT37" s="4">
        <f t="shared" si="4"/>
        <v>0</v>
      </c>
      <c r="AV37" s="2" t="s">
        <v>42</v>
      </c>
      <c r="AW37" s="2">
        <v>14</v>
      </c>
      <c r="AX37" s="2">
        <v>10</v>
      </c>
      <c r="AY37" s="2">
        <v>3</v>
      </c>
      <c r="AZ37" s="2">
        <v>1</v>
      </c>
      <c r="BA37" s="4">
        <v>0.71</v>
      </c>
      <c r="BB37" s="4">
        <f t="shared" si="5"/>
        <v>0</v>
      </c>
      <c r="BD37" s="2" t="s">
        <v>42</v>
      </c>
      <c r="BE37" s="2">
        <v>14</v>
      </c>
      <c r="BF37" s="2">
        <v>10</v>
      </c>
      <c r="BG37" s="2">
        <v>3</v>
      </c>
      <c r="BH37" s="2">
        <v>1</v>
      </c>
      <c r="BI37" s="4">
        <v>0.71</v>
      </c>
      <c r="BJ37" s="4">
        <f t="shared" si="6"/>
        <v>0</v>
      </c>
      <c r="BL37" s="2" t="s">
        <v>42</v>
      </c>
      <c r="BM37" s="2">
        <v>14</v>
      </c>
      <c r="BN37" s="2">
        <v>10</v>
      </c>
      <c r="BO37" s="2">
        <v>3</v>
      </c>
      <c r="BP37" s="2">
        <v>1</v>
      </c>
      <c r="BQ37" s="4">
        <v>0.71</v>
      </c>
      <c r="BR37" s="4">
        <f t="shared" si="7"/>
        <v>0</v>
      </c>
      <c r="BT37" s="2" t="s">
        <v>42</v>
      </c>
      <c r="BU37" s="2">
        <v>14</v>
      </c>
      <c r="BV37" s="2">
        <v>10</v>
      </c>
      <c r="BW37" s="2">
        <v>3</v>
      </c>
      <c r="BX37" s="2">
        <v>1</v>
      </c>
      <c r="BY37" s="4">
        <v>0.71</v>
      </c>
      <c r="BZ37" s="4">
        <f t="shared" si="8"/>
        <v>0</v>
      </c>
      <c r="CB37" s="2" t="s">
        <v>42</v>
      </c>
      <c r="CC37" s="2">
        <v>14</v>
      </c>
      <c r="CD37" s="2">
        <v>10</v>
      </c>
      <c r="CE37" s="2">
        <v>3</v>
      </c>
      <c r="CF37" s="2">
        <v>1</v>
      </c>
      <c r="CG37" s="4">
        <v>0.71</v>
      </c>
      <c r="CH37" s="4">
        <f t="shared" si="9"/>
        <v>0</v>
      </c>
      <c r="CJ37" s="2" t="s">
        <v>42</v>
      </c>
      <c r="CK37" s="2">
        <v>14</v>
      </c>
      <c r="CL37" s="2">
        <v>10</v>
      </c>
      <c r="CM37" s="2">
        <v>3</v>
      </c>
      <c r="CN37" s="2">
        <v>1</v>
      </c>
      <c r="CO37" s="4">
        <v>0.71</v>
      </c>
      <c r="CP37" s="4">
        <f t="shared" si="10"/>
        <v>0</v>
      </c>
      <c r="CR37" s="2" t="s">
        <v>42</v>
      </c>
      <c r="CS37" s="2">
        <v>14</v>
      </c>
      <c r="CT37" s="2">
        <v>10</v>
      </c>
      <c r="CU37" s="2">
        <v>3</v>
      </c>
      <c r="CV37" s="2">
        <v>1</v>
      </c>
      <c r="CW37" s="4">
        <v>0.71</v>
      </c>
      <c r="CX37" s="4">
        <f t="shared" si="11"/>
        <v>0</v>
      </c>
      <c r="CZ37" s="2" t="s">
        <v>42</v>
      </c>
      <c r="DA37" s="2">
        <v>14</v>
      </c>
      <c r="DB37" s="2">
        <v>10</v>
      </c>
      <c r="DC37" s="2">
        <v>3</v>
      </c>
      <c r="DD37" s="2">
        <v>1</v>
      </c>
      <c r="DE37" s="4">
        <v>0.71</v>
      </c>
      <c r="DF37" s="4">
        <f t="shared" si="12"/>
        <v>0</v>
      </c>
    </row>
    <row r="38" spans="1:110">
      <c r="A38" s="2" t="s">
        <v>44</v>
      </c>
      <c r="B38" s="2">
        <v>36</v>
      </c>
      <c r="C38" s="2">
        <v>36</v>
      </c>
      <c r="D38" s="2">
        <v>0</v>
      </c>
      <c r="E38" s="2">
        <v>0</v>
      </c>
      <c r="F38" s="4">
        <v>1</v>
      </c>
      <c r="H38" s="2" t="s">
        <v>44</v>
      </c>
      <c r="I38" s="22">
        <v>36</v>
      </c>
      <c r="J38" s="2">
        <v>36</v>
      </c>
      <c r="K38" s="2">
        <v>0</v>
      </c>
      <c r="L38" s="2">
        <v>0</v>
      </c>
      <c r="M38" s="4">
        <v>1</v>
      </c>
      <c r="N38" s="4">
        <f t="shared" si="26"/>
        <v>0</v>
      </c>
      <c r="P38" s="2" t="s">
        <v>44</v>
      </c>
      <c r="Q38" s="2">
        <v>36</v>
      </c>
      <c r="R38" s="2">
        <v>36</v>
      </c>
      <c r="S38" s="2">
        <v>0</v>
      </c>
      <c r="T38" s="2">
        <v>0</v>
      </c>
      <c r="U38" s="4">
        <v>1</v>
      </c>
      <c r="V38" s="4">
        <f t="shared" si="1"/>
        <v>0</v>
      </c>
      <c r="X38" s="2" t="s">
        <v>44</v>
      </c>
      <c r="Y38" s="2">
        <v>36</v>
      </c>
      <c r="Z38" s="2">
        <v>36</v>
      </c>
      <c r="AA38" s="2">
        <v>0</v>
      </c>
      <c r="AB38" s="2">
        <v>0</v>
      </c>
      <c r="AC38" s="4">
        <v>1</v>
      </c>
      <c r="AD38" s="4">
        <f t="shared" si="2"/>
        <v>0</v>
      </c>
      <c r="AF38" s="2" t="s">
        <v>44</v>
      </c>
      <c r="AG38" s="2">
        <v>36</v>
      </c>
      <c r="AH38" s="2">
        <v>36</v>
      </c>
      <c r="AI38" s="2">
        <v>0</v>
      </c>
      <c r="AJ38" s="2">
        <v>0</v>
      </c>
      <c r="AK38" s="4">
        <v>1</v>
      </c>
      <c r="AL38" s="4">
        <f t="shared" si="3"/>
        <v>0</v>
      </c>
      <c r="AN38" s="2" t="s">
        <v>44</v>
      </c>
      <c r="AO38" s="2">
        <v>36</v>
      </c>
      <c r="AP38" s="2">
        <v>36</v>
      </c>
      <c r="AQ38" s="2">
        <v>0</v>
      </c>
      <c r="AR38" s="2">
        <v>0</v>
      </c>
      <c r="AS38" s="4">
        <v>1</v>
      </c>
      <c r="AT38" s="4">
        <f t="shared" si="4"/>
        <v>0</v>
      </c>
      <c r="AV38" s="2" t="s">
        <v>44</v>
      </c>
      <c r="AW38" s="2">
        <v>36</v>
      </c>
      <c r="AX38" s="2">
        <v>36</v>
      </c>
      <c r="AY38" s="2">
        <v>0</v>
      </c>
      <c r="AZ38" s="2">
        <v>0</v>
      </c>
      <c r="BA38" s="4">
        <v>1</v>
      </c>
      <c r="BB38" s="4">
        <f t="shared" si="5"/>
        <v>0</v>
      </c>
      <c r="BD38" s="2" t="s">
        <v>44</v>
      </c>
      <c r="BE38" s="2">
        <v>36</v>
      </c>
      <c r="BF38" s="2">
        <v>36</v>
      </c>
      <c r="BG38" s="2">
        <v>0</v>
      </c>
      <c r="BH38" s="2">
        <v>0</v>
      </c>
      <c r="BI38" s="4">
        <v>1</v>
      </c>
      <c r="BJ38" s="4">
        <f t="shared" si="6"/>
        <v>0</v>
      </c>
      <c r="BL38" s="2" t="s">
        <v>44</v>
      </c>
      <c r="BM38" s="2">
        <v>36</v>
      </c>
      <c r="BN38" s="2">
        <v>36</v>
      </c>
      <c r="BO38" s="2">
        <v>0</v>
      </c>
      <c r="BP38" s="2">
        <v>0</v>
      </c>
      <c r="BQ38" s="4">
        <v>1</v>
      </c>
      <c r="BR38" s="4">
        <f t="shared" si="7"/>
        <v>0</v>
      </c>
      <c r="BT38" s="2" t="s">
        <v>44</v>
      </c>
      <c r="BU38" s="2">
        <v>36</v>
      </c>
      <c r="BV38" s="2">
        <v>36</v>
      </c>
      <c r="BW38" s="2">
        <v>0</v>
      </c>
      <c r="BX38" s="2">
        <v>0</v>
      </c>
      <c r="BY38" s="4">
        <v>1</v>
      </c>
      <c r="BZ38" s="4">
        <f t="shared" si="8"/>
        <v>0</v>
      </c>
      <c r="CB38" s="2" t="s">
        <v>44</v>
      </c>
      <c r="CC38" s="2">
        <v>36</v>
      </c>
      <c r="CD38" s="2">
        <v>36</v>
      </c>
      <c r="CE38" s="2">
        <v>0</v>
      </c>
      <c r="CF38" s="2">
        <v>0</v>
      </c>
      <c r="CG38" s="4">
        <v>1</v>
      </c>
      <c r="CH38" s="4">
        <f t="shared" si="9"/>
        <v>0</v>
      </c>
      <c r="CJ38" s="2" t="s">
        <v>44</v>
      </c>
      <c r="CK38" s="2">
        <v>36</v>
      </c>
      <c r="CL38" s="2">
        <v>36</v>
      </c>
      <c r="CM38" s="2">
        <v>0</v>
      </c>
      <c r="CN38" s="2">
        <v>0</v>
      </c>
      <c r="CO38" s="4">
        <v>1</v>
      </c>
      <c r="CP38" s="4">
        <f t="shared" si="10"/>
        <v>0</v>
      </c>
      <c r="CR38" s="2" t="s">
        <v>44</v>
      </c>
      <c r="CS38" s="2">
        <v>36</v>
      </c>
      <c r="CT38" s="2">
        <v>36</v>
      </c>
      <c r="CU38" s="2">
        <v>0</v>
      </c>
      <c r="CV38" s="2">
        <v>0</v>
      </c>
      <c r="CW38" s="4">
        <v>1</v>
      </c>
      <c r="CX38" s="4">
        <f t="shared" si="11"/>
        <v>0</v>
      </c>
      <c r="CZ38" s="2" t="s">
        <v>44</v>
      </c>
      <c r="DA38" s="2">
        <v>36</v>
      </c>
      <c r="DB38" s="2">
        <v>36</v>
      </c>
      <c r="DC38" s="2">
        <v>0</v>
      </c>
      <c r="DD38" s="2">
        <v>0</v>
      </c>
      <c r="DE38" s="4">
        <v>1</v>
      </c>
      <c r="DF38" s="4">
        <f t="shared" si="12"/>
        <v>0</v>
      </c>
    </row>
    <row r="39" spans="1:110">
      <c r="A39" s="2" t="s">
        <v>45</v>
      </c>
      <c r="B39" s="2">
        <v>74</v>
      </c>
      <c r="C39" s="2">
        <v>24</v>
      </c>
      <c r="D39" s="2">
        <v>50</v>
      </c>
      <c r="E39" s="2">
        <v>0</v>
      </c>
      <c r="F39" s="4">
        <v>0.32</v>
      </c>
      <c r="H39" s="2" t="s">
        <v>45</v>
      </c>
      <c r="I39" s="22">
        <v>74</v>
      </c>
      <c r="J39" s="2">
        <v>24</v>
      </c>
      <c r="K39" s="2">
        <v>50</v>
      </c>
      <c r="L39" s="2">
        <v>0</v>
      </c>
      <c r="M39" s="4">
        <v>0.32</v>
      </c>
      <c r="N39" s="4">
        <f t="shared" si="26"/>
        <v>0</v>
      </c>
      <c r="P39" s="2" t="s">
        <v>45</v>
      </c>
      <c r="Q39" s="2">
        <v>74</v>
      </c>
      <c r="R39" s="2">
        <v>24</v>
      </c>
      <c r="S39" s="2">
        <v>50</v>
      </c>
      <c r="T39" s="2">
        <v>0</v>
      </c>
      <c r="U39" s="4">
        <v>0.32</v>
      </c>
      <c r="V39" s="4">
        <f t="shared" si="1"/>
        <v>0</v>
      </c>
      <c r="X39" s="2" t="s">
        <v>45</v>
      </c>
      <c r="Y39" s="2">
        <v>74</v>
      </c>
      <c r="Z39" s="2">
        <v>24</v>
      </c>
      <c r="AA39" s="2">
        <v>50</v>
      </c>
      <c r="AB39" s="2">
        <v>0</v>
      </c>
      <c r="AC39" s="4">
        <v>0.32</v>
      </c>
      <c r="AD39" s="4">
        <f t="shared" si="2"/>
        <v>0</v>
      </c>
      <c r="AF39" s="2" t="s">
        <v>45</v>
      </c>
      <c r="AG39" s="2">
        <v>74</v>
      </c>
      <c r="AH39" s="2">
        <v>24</v>
      </c>
      <c r="AI39" s="2">
        <v>50</v>
      </c>
      <c r="AJ39" s="2">
        <v>0</v>
      </c>
      <c r="AK39" s="4">
        <v>0.32</v>
      </c>
      <c r="AL39" s="4">
        <f t="shared" si="3"/>
        <v>0</v>
      </c>
      <c r="AN39" s="2" t="s">
        <v>45</v>
      </c>
      <c r="AO39" s="2">
        <v>74</v>
      </c>
      <c r="AP39" s="2">
        <v>24</v>
      </c>
      <c r="AQ39" s="2">
        <v>50</v>
      </c>
      <c r="AR39" s="2">
        <v>0</v>
      </c>
      <c r="AS39" s="4">
        <v>0.32</v>
      </c>
      <c r="AT39" s="4">
        <f t="shared" si="4"/>
        <v>0</v>
      </c>
      <c r="AV39" s="2" t="s">
        <v>45</v>
      </c>
      <c r="AW39" s="2">
        <v>74</v>
      </c>
      <c r="AX39" s="2">
        <v>24</v>
      </c>
      <c r="AY39" s="2">
        <v>50</v>
      </c>
      <c r="AZ39" s="2">
        <v>0</v>
      </c>
      <c r="BA39" s="4">
        <v>0.32</v>
      </c>
      <c r="BB39" s="4">
        <f t="shared" si="5"/>
        <v>0</v>
      </c>
      <c r="BD39" s="2" t="s">
        <v>45</v>
      </c>
      <c r="BE39" s="2">
        <v>74</v>
      </c>
      <c r="BF39" s="2">
        <v>24</v>
      </c>
      <c r="BG39" s="2">
        <v>50</v>
      </c>
      <c r="BH39" s="2">
        <v>0</v>
      </c>
      <c r="BI39" s="4">
        <v>0.32</v>
      </c>
      <c r="BJ39" s="4">
        <f t="shared" si="6"/>
        <v>0</v>
      </c>
      <c r="BL39" s="2" t="s">
        <v>45</v>
      </c>
      <c r="BM39" s="2">
        <v>74</v>
      </c>
      <c r="BN39" s="2">
        <v>24</v>
      </c>
      <c r="BO39" s="2">
        <v>50</v>
      </c>
      <c r="BP39" s="2">
        <v>0</v>
      </c>
      <c r="BQ39" s="4">
        <v>0.32</v>
      </c>
      <c r="BR39" s="4">
        <f t="shared" si="7"/>
        <v>0</v>
      </c>
      <c r="BT39" s="2" t="s">
        <v>45</v>
      </c>
      <c r="BU39" s="2">
        <v>74</v>
      </c>
      <c r="BV39" s="2">
        <v>24</v>
      </c>
      <c r="BW39" s="2">
        <v>50</v>
      </c>
      <c r="BX39" s="2">
        <v>0</v>
      </c>
      <c r="BY39" s="4">
        <v>0.32</v>
      </c>
      <c r="BZ39" s="4">
        <f t="shared" si="8"/>
        <v>0</v>
      </c>
      <c r="CB39" s="2" t="s">
        <v>45</v>
      </c>
      <c r="CC39" s="2">
        <v>74</v>
      </c>
      <c r="CD39" s="2">
        <v>24</v>
      </c>
      <c r="CE39" s="2">
        <v>50</v>
      </c>
      <c r="CF39" s="2">
        <v>0</v>
      </c>
      <c r="CG39" s="4">
        <v>0.32</v>
      </c>
      <c r="CH39" s="4">
        <f t="shared" si="9"/>
        <v>0</v>
      </c>
      <c r="CJ39" s="2" t="s">
        <v>45</v>
      </c>
      <c r="CK39" s="2">
        <v>74</v>
      </c>
      <c r="CL39" s="2">
        <v>24</v>
      </c>
      <c r="CM39" s="2">
        <v>50</v>
      </c>
      <c r="CN39" s="2">
        <v>0</v>
      </c>
      <c r="CO39" s="4">
        <v>0.32</v>
      </c>
      <c r="CP39" s="4">
        <f t="shared" si="10"/>
        <v>0</v>
      </c>
      <c r="CR39" s="2" t="s">
        <v>45</v>
      </c>
      <c r="CS39" s="2">
        <v>74</v>
      </c>
      <c r="CT39" s="2">
        <v>24</v>
      </c>
      <c r="CU39" s="2">
        <v>50</v>
      </c>
      <c r="CV39" s="2">
        <v>0</v>
      </c>
      <c r="CW39" s="4">
        <v>0.32</v>
      </c>
      <c r="CX39" s="4">
        <f t="shared" si="11"/>
        <v>0</v>
      </c>
      <c r="CZ39" s="2" t="s">
        <v>45</v>
      </c>
      <c r="DA39" s="2">
        <v>74</v>
      </c>
      <c r="DB39" s="2">
        <v>24</v>
      </c>
      <c r="DC39" s="2">
        <v>50</v>
      </c>
      <c r="DD39" s="2">
        <v>0</v>
      </c>
      <c r="DE39" s="4">
        <v>0.32</v>
      </c>
      <c r="DF39" s="4">
        <f t="shared" si="12"/>
        <v>0</v>
      </c>
    </row>
    <row r="40" spans="1:110">
      <c r="A40" s="2" t="s">
        <v>46</v>
      </c>
      <c r="B40" s="2">
        <v>110</v>
      </c>
      <c r="C40" s="2">
        <v>110</v>
      </c>
      <c r="D40" s="2">
        <v>0</v>
      </c>
      <c r="E40" s="2">
        <v>0</v>
      </c>
      <c r="F40" s="4">
        <v>1</v>
      </c>
      <c r="H40" s="2" t="s">
        <v>46</v>
      </c>
      <c r="I40" s="22">
        <v>110</v>
      </c>
      <c r="J40" s="2">
        <v>110</v>
      </c>
      <c r="K40" s="2">
        <v>0</v>
      </c>
      <c r="L40" s="2">
        <v>0</v>
      </c>
      <c r="M40" s="4">
        <v>1</v>
      </c>
      <c r="N40" s="4">
        <f t="shared" si="26"/>
        <v>0</v>
      </c>
      <c r="P40" s="2" t="s">
        <v>46</v>
      </c>
      <c r="Q40" s="2">
        <v>110</v>
      </c>
      <c r="R40" s="2">
        <v>110</v>
      </c>
      <c r="S40" s="2">
        <v>0</v>
      </c>
      <c r="T40" s="2">
        <v>0</v>
      </c>
      <c r="U40" s="4">
        <v>1</v>
      </c>
      <c r="V40" s="4">
        <f t="shared" si="1"/>
        <v>0</v>
      </c>
      <c r="X40" s="2" t="s">
        <v>46</v>
      </c>
      <c r="Y40" s="2">
        <v>110</v>
      </c>
      <c r="Z40" s="2">
        <v>110</v>
      </c>
      <c r="AA40" s="2">
        <v>0</v>
      </c>
      <c r="AB40" s="2">
        <v>0</v>
      </c>
      <c r="AC40" s="4">
        <v>1</v>
      </c>
      <c r="AD40" s="4">
        <f t="shared" si="2"/>
        <v>0</v>
      </c>
      <c r="AF40" s="2" t="s">
        <v>46</v>
      </c>
      <c r="AG40" s="2">
        <v>110</v>
      </c>
      <c r="AH40" s="2">
        <v>110</v>
      </c>
      <c r="AI40" s="2">
        <v>0</v>
      </c>
      <c r="AJ40" s="2">
        <v>0</v>
      </c>
      <c r="AK40" s="4">
        <v>1</v>
      </c>
      <c r="AL40" s="4">
        <f t="shared" si="3"/>
        <v>0</v>
      </c>
      <c r="AN40" s="2" t="s">
        <v>46</v>
      </c>
      <c r="AO40" s="2">
        <v>110</v>
      </c>
      <c r="AP40" s="2">
        <v>110</v>
      </c>
      <c r="AQ40" s="2">
        <v>0</v>
      </c>
      <c r="AR40" s="2">
        <v>0</v>
      </c>
      <c r="AS40" s="4">
        <v>1</v>
      </c>
      <c r="AT40" s="4">
        <f t="shared" si="4"/>
        <v>0</v>
      </c>
      <c r="AV40" s="2" t="s">
        <v>46</v>
      </c>
      <c r="AW40" s="2">
        <v>110</v>
      </c>
      <c r="AX40" s="2">
        <v>110</v>
      </c>
      <c r="AY40" s="2">
        <v>0</v>
      </c>
      <c r="AZ40" s="2">
        <v>0</v>
      </c>
      <c r="BA40" s="4">
        <v>1</v>
      </c>
      <c r="BB40" s="4">
        <f t="shared" si="5"/>
        <v>0</v>
      </c>
      <c r="BD40" s="2" t="s">
        <v>46</v>
      </c>
      <c r="BE40" s="2">
        <v>110</v>
      </c>
      <c r="BF40" s="2">
        <v>110</v>
      </c>
      <c r="BG40" s="2">
        <v>0</v>
      </c>
      <c r="BH40" s="2">
        <v>0</v>
      </c>
      <c r="BI40" s="4">
        <v>1</v>
      </c>
      <c r="BJ40" s="4">
        <f t="shared" si="6"/>
        <v>0</v>
      </c>
      <c r="BL40" s="2" t="s">
        <v>46</v>
      </c>
      <c r="BM40" s="2">
        <v>110</v>
      </c>
      <c r="BN40" s="2">
        <v>110</v>
      </c>
      <c r="BO40" s="2">
        <v>0</v>
      </c>
      <c r="BP40" s="2">
        <v>0</v>
      </c>
      <c r="BQ40" s="4">
        <v>1</v>
      </c>
      <c r="BR40" s="4">
        <f t="shared" si="7"/>
        <v>0</v>
      </c>
      <c r="BT40" s="2" t="s">
        <v>46</v>
      </c>
      <c r="BU40" s="2">
        <v>110</v>
      </c>
      <c r="BV40" s="2">
        <v>110</v>
      </c>
      <c r="BW40" s="2">
        <v>0</v>
      </c>
      <c r="BX40" s="2">
        <v>0</v>
      </c>
      <c r="BY40" s="4">
        <v>1</v>
      </c>
      <c r="BZ40" s="4">
        <f t="shared" si="8"/>
        <v>0</v>
      </c>
      <c r="CB40" s="2" t="s">
        <v>46</v>
      </c>
      <c r="CC40" s="2">
        <v>110</v>
      </c>
      <c r="CD40" s="2">
        <v>110</v>
      </c>
      <c r="CE40" s="2">
        <v>0</v>
      </c>
      <c r="CF40" s="2">
        <v>0</v>
      </c>
      <c r="CG40" s="4">
        <v>1</v>
      </c>
      <c r="CH40" s="4">
        <f t="shared" si="9"/>
        <v>0</v>
      </c>
      <c r="CJ40" s="2" t="s">
        <v>46</v>
      </c>
      <c r="CK40" s="2">
        <v>110</v>
      </c>
      <c r="CL40" s="2">
        <v>110</v>
      </c>
      <c r="CM40" s="2">
        <v>0</v>
      </c>
      <c r="CN40" s="2">
        <v>0</v>
      </c>
      <c r="CO40" s="4">
        <v>1</v>
      </c>
      <c r="CP40" s="4">
        <f t="shared" si="10"/>
        <v>0</v>
      </c>
      <c r="CR40" s="2" t="s">
        <v>46</v>
      </c>
      <c r="CS40" s="2">
        <v>110</v>
      </c>
      <c r="CT40" s="2">
        <v>110</v>
      </c>
      <c r="CU40" s="2">
        <v>0</v>
      </c>
      <c r="CV40" s="2">
        <v>0</v>
      </c>
      <c r="CW40" s="4">
        <v>1</v>
      </c>
      <c r="CX40" s="4">
        <f t="shared" si="11"/>
        <v>0</v>
      </c>
      <c r="CZ40" s="2" t="s">
        <v>46</v>
      </c>
      <c r="DA40" s="2">
        <v>110</v>
      </c>
      <c r="DB40" s="2">
        <v>110</v>
      </c>
      <c r="DC40" s="2">
        <v>0</v>
      </c>
      <c r="DD40" s="2">
        <v>0</v>
      </c>
      <c r="DE40" s="4">
        <v>1</v>
      </c>
      <c r="DF40" s="4">
        <f t="shared" si="12"/>
        <v>0</v>
      </c>
    </row>
    <row r="41" spans="1:110">
      <c r="A41" s="2" t="s">
        <v>47</v>
      </c>
      <c r="B41" s="2">
        <v>56</v>
      </c>
      <c r="C41" s="2">
        <v>44</v>
      </c>
      <c r="D41" s="2">
        <v>11</v>
      </c>
      <c r="E41" s="2">
        <v>1</v>
      </c>
      <c r="F41" s="4">
        <v>0.79</v>
      </c>
      <c r="H41" s="2" t="s">
        <v>47</v>
      </c>
      <c r="I41" s="22">
        <v>56</v>
      </c>
      <c r="J41" s="2">
        <v>44</v>
      </c>
      <c r="K41" s="2">
        <v>11</v>
      </c>
      <c r="L41" s="2">
        <v>1</v>
      </c>
      <c r="M41" s="4">
        <v>0.79</v>
      </c>
      <c r="N41" s="4">
        <f t="shared" si="26"/>
        <v>0</v>
      </c>
      <c r="P41" s="2" t="s">
        <v>47</v>
      </c>
      <c r="Q41" s="2">
        <v>56</v>
      </c>
      <c r="R41" s="2">
        <v>44</v>
      </c>
      <c r="S41" s="2">
        <v>11</v>
      </c>
      <c r="T41" s="2">
        <v>1</v>
      </c>
      <c r="U41" s="4">
        <v>0.79</v>
      </c>
      <c r="V41" s="4">
        <f t="shared" si="1"/>
        <v>0</v>
      </c>
      <c r="X41" s="2" t="s">
        <v>47</v>
      </c>
      <c r="Y41" s="2">
        <v>56</v>
      </c>
      <c r="Z41" s="2">
        <v>44</v>
      </c>
      <c r="AA41" s="2">
        <v>11</v>
      </c>
      <c r="AB41" s="2">
        <v>1</v>
      </c>
      <c r="AC41" s="4">
        <v>0.79</v>
      </c>
      <c r="AD41" s="4">
        <f t="shared" si="2"/>
        <v>0</v>
      </c>
      <c r="AF41" s="2" t="s">
        <v>47</v>
      </c>
      <c r="AG41" s="2">
        <v>56</v>
      </c>
      <c r="AH41" s="2">
        <v>44</v>
      </c>
      <c r="AI41" s="2">
        <v>11</v>
      </c>
      <c r="AJ41" s="2">
        <v>1</v>
      </c>
      <c r="AK41" s="4">
        <v>0.79</v>
      </c>
      <c r="AL41" s="4">
        <f t="shared" si="3"/>
        <v>0</v>
      </c>
      <c r="AN41" s="2" t="s">
        <v>47</v>
      </c>
      <c r="AO41" s="2">
        <v>56</v>
      </c>
      <c r="AP41" s="2">
        <v>44</v>
      </c>
      <c r="AQ41" s="2">
        <v>11</v>
      </c>
      <c r="AR41" s="2">
        <v>1</v>
      </c>
      <c r="AS41" s="4">
        <v>0.79</v>
      </c>
      <c r="AT41" s="4">
        <f t="shared" si="4"/>
        <v>0</v>
      </c>
      <c r="AV41" s="2" t="s">
        <v>47</v>
      </c>
      <c r="AW41" s="2">
        <v>56</v>
      </c>
      <c r="AX41" s="2">
        <v>44</v>
      </c>
      <c r="AY41" s="2">
        <v>11</v>
      </c>
      <c r="AZ41" s="2">
        <v>1</v>
      </c>
      <c r="BA41" s="4">
        <v>0.79</v>
      </c>
      <c r="BB41" s="4">
        <f t="shared" si="5"/>
        <v>0</v>
      </c>
      <c r="BD41" s="2" t="s">
        <v>47</v>
      </c>
      <c r="BE41" s="2">
        <v>56</v>
      </c>
      <c r="BF41" s="2">
        <v>44</v>
      </c>
      <c r="BG41" s="2">
        <v>11</v>
      </c>
      <c r="BH41" s="2">
        <v>1</v>
      </c>
      <c r="BI41" s="4">
        <v>0.79</v>
      </c>
      <c r="BJ41" s="4">
        <f t="shared" si="6"/>
        <v>0</v>
      </c>
      <c r="BL41" s="2" t="s">
        <v>47</v>
      </c>
      <c r="BM41" s="2">
        <v>56</v>
      </c>
      <c r="BN41" s="2">
        <v>44</v>
      </c>
      <c r="BO41" s="2">
        <v>11</v>
      </c>
      <c r="BP41" s="2">
        <v>1</v>
      </c>
      <c r="BQ41" s="4">
        <v>0.79</v>
      </c>
      <c r="BR41" s="4">
        <f t="shared" si="7"/>
        <v>0</v>
      </c>
      <c r="BT41" s="2" t="s">
        <v>47</v>
      </c>
      <c r="BU41" s="2">
        <v>56</v>
      </c>
      <c r="BV41" s="2">
        <v>44</v>
      </c>
      <c r="BW41" s="2">
        <v>11</v>
      </c>
      <c r="BX41" s="2">
        <v>1</v>
      </c>
      <c r="BY41" s="4">
        <v>0.79</v>
      </c>
      <c r="BZ41" s="4">
        <f t="shared" si="8"/>
        <v>0</v>
      </c>
      <c r="CB41" s="2" t="s">
        <v>47</v>
      </c>
      <c r="CC41" s="2">
        <v>56</v>
      </c>
      <c r="CD41" s="2">
        <v>44</v>
      </c>
      <c r="CE41" s="2">
        <v>11</v>
      </c>
      <c r="CF41" s="2">
        <v>1</v>
      </c>
      <c r="CG41" s="4">
        <v>0.79</v>
      </c>
      <c r="CH41" s="4">
        <f t="shared" si="9"/>
        <v>0</v>
      </c>
      <c r="CJ41" s="2" t="s">
        <v>47</v>
      </c>
      <c r="CK41" s="2">
        <v>56</v>
      </c>
      <c r="CL41" s="2">
        <v>44</v>
      </c>
      <c r="CM41" s="2">
        <v>11</v>
      </c>
      <c r="CN41" s="2">
        <v>1</v>
      </c>
      <c r="CO41" s="4">
        <v>0.79</v>
      </c>
      <c r="CP41" s="4">
        <f t="shared" si="10"/>
        <v>0</v>
      </c>
      <c r="CR41" s="2" t="s">
        <v>47</v>
      </c>
      <c r="CS41" s="2">
        <v>56</v>
      </c>
      <c r="CT41" s="2">
        <v>44</v>
      </c>
      <c r="CU41" s="2">
        <v>11</v>
      </c>
      <c r="CV41" s="2">
        <v>1</v>
      </c>
      <c r="CW41" s="4">
        <v>0.79</v>
      </c>
      <c r="CX41" s="4">
        <f t="shared" si="11"/>
        <v>0</v>
      </c>
      <c r="CZ41" s="2" t="s">
        <v>47</v>
      </c>
      <c r="DA41" s="2">
        <v>56</v>
      </c>
      <c r="DB41" s="2">
        <v>44</v>
      </c>
      <c r="DC41" s="2">
        <v>11</v>
      </c>
      <c r="DD41" s="2">
        <v>1</v>
      </c>
      <c r="DE41" s="4">
        <v>0.79</v>
      </c>
      <c r="DF41" s="4">
        <f t="shared" si="12"/>
        <v>0</v>
      </c>
    </row>
    <row r="42" spans="1:110">
      <c r="A42" s="77" t="s">
        <v>48</v>
      </c>
      <c r="B42" s="2">
        <v>3</v>
      </c>
      <c r="C42" s="2">
        <v>3</v>
      </c>
      <c r="D42" s="2">
        <v>0</v>
      </c>
      <c r="E42" s="2">
        <v>0</v>
      </c>
      <c r="F42" s="4">
        <v>1</v>
      </c>
      <c r="H42" s="77" t="s">
        <v>48</v>
      </c>
      <c r="I42" s="22">
        <v>3</v>
      </c>
      <c r="J42" s="2">
        <v>3</v>
      </c>
      <c r="K42" s="2">
        <v>0</v>
      </c>
      <c r="L42" s="2">
        <v>0</v>
      </c>
      <c r="M42" s="4">
        <v>1</v>
      </c>
      <c r="N42" s="4">
        <f t="shared" si="26"/>
        <v>0</v>
      </c>
      <c r="P42" s="77" t="s">
        <v>48</v>
      </c>
      <c r="Q42" s="2">
        <v>3</v>
      </c>
      <c r="R42" s="2">
        <v>3</v>
      </c>
      <c r="S42" s="2">
        <v>0</v>
      </c>
      <c r="T42" s="2">
        <v>0</v>
      </c>
      <c r="U42" s="4">
        <v>1</v>
      </c>
      <c r="V42" s="4">
        <f t="shared" si="1"/>
        <v>0</v>
      </c>
      <c r="X42" s="77" t="s">
        <v>48</v>
      </c>
      <c r="Y42" s="2">
        <v>3</v>
      </c>
      <c r="Z42" s="2">
        <v>3</v>
      </c>
      <c r="AA42" s="2">
        <v>0</v>
      </c>
      <c r="AB42" s="2">
        <v>0</v>
      </c>
      <c r="AC42" s="4">
        <v>1</v>
      </c>
      <c r="AD42" s="4">
        <f t="shared" si="2"/>
        <v>0</v>
      </c>
      <c r="AF42" s="77" t="s">
        <v>48</v>
      </c>
      <c r="AG42" s="2">
        <v>3</v>
      </c>
      <c r="AH42" s="2">
        <v>3</v>
      </c>
      <c r="AI42" s="2">
        <v>0</v>
      </c>
      <c r="AJ42" s="2">
        <v>0</v>
      </c>
      <c r="AK42" s="4">
        <v>1</v>
      </c>
      <c r="AL42" s="4">
        <f t="shared" si="3"/>
        <v>0</v>
      </c>
      <c r="AN42" s="77" t="s">
        <v>48</v>
      </c>
      <c r="AO42" s="2">
        <v>3</v>
      </c>
      <c r="AP42" s="2">
        <v>3</v>
      </c>
      <c r="AQ42" s="2">
        <v>0</v>
      </c>
      <c r="AR42" s="2">
        <v>0</v>
      </c>
      <c r="AS42" s="4">
        <v>1</v>
      </c>
      <c r="AT42" s="4">
        <f t="shared" si="4"/>
        <v>0</v>
      </c>
      <c r="AV42" s="77" t="s">
        <v>48</v>
      </c>
      <c r="AW42" s="2">
        <v>3</v>
      </c>
      <c r="AX42" s="2">
        <v>3</v>
      </c>
      <c r="AY42" s="2">
        <v>0</v>
      </c>
      <c r="AZ42" s="2">
        <v>0</v>
      </c>
      <c r="BA42" s="4">
        <v>1</v>
      </c>
      <c r="BB42" s="4">
        <f t="shared" si="5"/>
        <v>0</v>
      </c>
      <c r="BD42" s="77" t="s">
        <v>48</v>
      </c>
      <c r="BE42" s="2">
        <v>3</v>
      </c>
      <c r="BF42" s="2">
        <v>3</v>
      </c>
      <c r="BG42" s="2">
        <v>0</v>
      </c>
      <c r="BH42" s="2">
        <v>0</v>
      </c>
      <c r="BI42" s="4">
        <v>1</v>
      </c>
      <c r="BJ42" s="4">
        <f t="shared" si="6"/>
        <v>0</v>
      </c>
      <c r="BL42" s="77" t="s">
        <v>48</v>
      </c>
      <c r="BM42" s="2">
        <v>3</v>
      </c>
      <c r="BN42" s="2">
        <v>3</v>
      </c>
      <c r="BO42" s="2">
        <v>0</v>
      </c>
      <c r="BP42" s="2">
        <v>0</v>
      </c>
      <c r="BQ42" s="4">
        <v>1</v>
      </c>
      <c r="BR42" s="4">
        <f t="shared" si="7"/>
        <v>0</v>
      </c>
      <c r="BT42" s="77" t="s">
        <v>48</v>
      </c>
      <c r="BU42" s="2">
        <v>3</v>
      </c>
      <c r="BV42" s="2">
        <v>3</v>
      </c>
      <c r="BW42" s="2">
        <v>0</v>
      </c>
      <c r="BX42" s="2">
        <v>0</v>
      </c>
      <c r="BY42" s="4">
        <v>1</v>
      </c>
      <c r="BZ42" s="4">
        <f t="shared" si="8"/>
        <v>0</v>
      </c>
      <c r="CB42" s="77" t="s">
        <v>48</v>
      </c>
      <c r="CC42" s="2">
        <v>3</v>
      </c>
      <c r="CD42" s="2">
        <v>3</v>
      </c>
      <c r="CE42" s="2">
        <v>0</v>
      </c>
      <c r="CF42" s="2">
        <v>0</v>
      </c>
      <c r="CG42" s="4">
        <v>1</v>
      </c>
      <c r="CH42" s="4">
        <f t="shared" si="9"/>
        <v>0</v>
      </c>
      <c r="CJ42" s="77" t="s">
        <v>48</v>
      </c>
      <c r="CK42" s="2">
        <v>3</v>
      </c>
      <c r="CL42" s="2">
        <v>3</v>
      </c>
      <c r="CM42" s="2">
        <v>0</v>
      </c>
      <c r="CN42" s="2">
        <v>0</v>
      </c>
      <c r="CO42" s="4">
        <v>1</v>
      </c>
      <c r="CP42" s="4">
        <f t="shared" si="10"/>
        <v>0</v>
      </c>
      <c r="CR42" s="77" t="s">
        <v>48</v>
      </c>
      <c r="CS42" s="2">
        <v>3</v>
      </c>
      <c r="CT42" s="2">
        <v>3</v>
      </c>
      <c r="CU42" s="2">
        <v>0</v>
      </c>
      <c r="CV42" s="2">
        <v>0</v>
      </c>
      <c r="CW42" s="4">
        <v>1</v>
      </c>
      <c r="CX42" s="4">
        <f t="shared" si="11"/>
        <v>0</v>
      </c>
      <c r="CZ42" s="84" t="s">
        <v>48</v>
      </c>
      <c r="DA42" s="2">
        <v>3</v>
      </c>
      <c r="DB42" s="2">
        <v>0</v>
      </c>
      <c r="DC42" s="2">
        <v>3</v>
      </c>
      <c r="DD42" s="2">
        <v>0</v>
      </c>
      <c r="DE42" s="4">
        <f>DB42/DA42</f>
        <v>0</v>
      </c>
      <c r="DF42" s="4">
        <f t="shared" si="12"/>
        <v>-1</v>
      </c>
    </row>
    <row r="43" spans="1:110">
      <c r="A43" s="2" t="s">
        <v>49</v>
      </c>
      <c r="B43" s="2">
        <v>23</v>
      </c>
      <c r="C43" s="2">
        <v>22</v>
      </c>
      <c r="D43" s="2">
        <v>1</v>
      </c>
      <c r="E43" s="2">
        <v>0</v>
      </c>
      <c r="F43" s="4">
        <v>0.96</v>
      </c>
      <c r="H43" s="2" t="s">
        <v>49</v>
      </c>
      <c r="I43" s="2">
        <v>23</v>
      </c>
      <c r="J43" s="2">
        <v>22</v>
      </c>
      <c r="K43" s="2">
        <v>1</v>
      </c>
      <c r="L43" s="2">
        <v>0</v>
      </c>
      <c r="M43" s="4">
        <v>0.96</v>
      </c>
      <c r="N43" s="4">
        <f t="shared" si="26"/>
        <v>0</v>
      </c>
      <c r="P43" s="2" t="s">
        <v>49</v>
      </c>
      <c r="Q43" s="2">
        <v>23</v>
      </c>
      <c r="R43" s="2">
        <v>22</v>
      </c>
      <c r="S43" s="2">
        <v>1</v>
      </c>
      <c r="T43" s="2">
        <v>0</v>
      </c>
      <c r="U43" s="4">
        <v>0.96</v>
      </c>
      <c r="V43" s="4">
        <f t="shared" si="1"/>
        <v>0</v>
      </c>
      <c r="X43" s="2" t="s">
        <v>49</v>
      </c>
      <c r="Y43" s="2">
        <v>23</v>
      </c>
      <c r="Z43" s="2">
        <v>22</v>
      </c>
      <c r="AA43" s="2">
        <v>1</v>
      </c>
      <c r="AB43" s="2">
        <v>0</v>
      </c>
      <c r="AC43" s="4">
        <v>0.96</v>
      </c>
      <c r="AD43" s="4">
        <f t="shared" si="2"/>
        <v>0</v>
      </c>
      <c r="AF43" s="2" t="s">
        <v>49</v>
      </c>
      <c r="AG43" s="2">
        <v>23</v>
      </c>
      <c r="AH43" s="2">
        <v>22</v>
      </c>
      <c r="AI43" s="2">
        <v>1</v>
      </c>
      <c r="AJ43" s="2">
        <v>0</v>
      </c>
      <c r="AK43" s="4">
        <v>0.96</v>
      </c>
      <c r="AL43" s="4">
        <f t="shared" si="3"/>
        <v>0</v>
      </c>
      <c r="AN43" s="2" t="s">
        <v>49</v>
      </c>
      <c r="AO43" s="2">
        <v>23</v>
      </c>
      <c r="AP43" s="2">
        <v>22</v>
      </c>
      <c r="AQ43" s="2">
        <v>1</v>
      </c>
      <c r="AR43" s="2">
        <v>0</v>
      </c>
      <c r="AS43" s="4">
        <v>0.96</v>
      </c>
      <c r="AT43" s="4">
        <f t="shared" si="4"/>
        <v>0</v>
      </c>
      <c r="AV43" s="2" t="s">
        <v>49</v>
      </c>
      <c r="AW43" s="2">
        <v>23</v>
      </c>
      <c r="AX43" s="2">
        <v>22</v>
      </c>
      <c r="AY43" s="2">
        <v>1</v>
      </c>
      <c r="AZ43" s="2">
        <v>0</v>
      </c>
      <c r="BA43" s="4">
        <v>0.96</v>
      </c>
      <c r="BB43" s="4">
        <f t="shared" si="5"/>
        <v>0</v>
      </c>
      <c r="BD43" s="2" t="s">
        <v>49</v>
      </c>
      <c r="BE43" s="2">
        <v>23</v>
      </c>
      <c r="BF43" s="2">
        <v>22</v>
      </c>
      <c r="BG43" s="2">
        <v>1</v>
      </c>
      <c r="BH43" s="2">
        <v>0</v>
      </c>
      <c r="BI43" s="4">
        <v>0.96</v>
      </c>
      <c r="BJ43" s="4">
        <f t="shared" si="6"/>
        <v>0</v>
      </c>
      <c r="BL43" s="2" t="s">
        <v>49</v>
      </c>
      <c r="BM43" s="2">
        <v>23</v>
      </c>
      <c r="BN43" s="2">
        <v>22</v>
      </c>
      <c r="BO43" s="2">
        <v>1</v>
      </c>
      <c r="BP43" s="2">
        <v>0</v>
      </c>
      <c r="BQ43" s="4">
        <v>0.96</v>
      </c>
      <c r="BR43" s="4">
        <f t="shared" si="7"/>
        <v>0</v>
      </c>
      <c r="BT43" s="2" t="s">
        <v>49</v>
      </c>
      <c r="BU43" s="2">
        <v>23</v>
      </c>
      <c r="BV43" s="2">
        <v>22</v>
      </c>
      <c r="BW43" s="2">
        <v>1</v>
      </c>
      <c r="BX43" s="2">
        <v>0</v>
      </c>
      <c r="BY43" s="4">
        <v>0.96</v>
      </c>
      <c r="BZ43" s="4">
        <f t="shared" si="8"/>
        <v>0</v>
      </c>
      <c r="CB43" s="2" t="s">
        <v>49</v>
      </c>
      <c r="CC43" s="2">
        <v>23</v>
      </c>
      <c r="CD43" s="2">
        <v>22</v>
      </c>
      <c r="CE43" s="2">
        <v>1</v>
      </c>
      <c r="CF43" s="2">
        <v>0</v>
      </c>
      <c r="CG43" s="4">
        <v>0.96</v>
      </c>
      <c r="CH43" s="4">
        <f t="shared" si="9"/>
        <v>0</v>
      </c>
      <c r="CJ43" s="2" t="s">
        <v>49</v>
      </c>
      <c r="CK43" s="2">
        <v>23</v>
      </c>
      <c r="CL43" s="2">
        <v>22</v>
      </c>
      <c r="CM43" s="2">
        <v>1</v>
      </c>
      <c r="CN43" s="2">
        <v>0</v>
      </c>
      <c r="CO43" s="4">
        <v>0.96</v>
      </c>
      <c r="CP43" s="4">
        <f t="shared" si="10"/>
        <v>0</v>
      </c>
      <c r="CR43" s="2" t="s">
        <v>49</v>
      </c>
      <c r="CS43" s="2">
        <v>23</v>
      </c>
      <c r="CT43" s="2">
        <v>22</v>
      </c>
      <c r="CU43" s="2">
        <v>1</v>
      </c>
      <c r="CV43" s="2">
        <v>0</v>
      </c>
      <c r="CW43" s="4">
        <v>0.96</v>
      </c>
      <c r="CX43" s="4">
        <f t="shared" si="11"/>
        <v>0</v>
      </c>
      <c r="CZ43" s="2" t="s">
        <v>49</v>
      </c>
      <c r="DA43" s="2">
        <v>23</v>
      </c>
      <c r="DB43" s="2">
        <v>22</v>
      </c>
      <c r="DC43" s="2">
        <v>1</v>
      </c>
      <c r="DD43" s="2">
        <v>0</v>
      </c>
      <c r="DE43" s="4">
        <v>0.96</v>
      </c>
      <c r="DF43" s="4">
        <f t="shared" si="12"/>
        <v>0</v>
      </c>
    </row>
    <row r="44" spans="1:110">
      <c r="A44" s="2" t="s">
        <v>50</v>
      </c>
      <c r="B44" s="2">
        <v>12</v>
      </c>
      <c r="C44" s="2">
        <v>12</v>
      </c>
      <c r="D44" s="2">
        <v>0</v>
      </c>
      <c r="E44" s="2">
        <v>0</v>
      </c>
      <c r="F44" s="4">
        <v>1</v>
      </c>
      <c r="H44" s="2" t="s">
        <v>50</v>
      </c>
      <c r="I44" s="2">
        <v>12</v>
      </c>
      <c r="J44" s="2">
        <v>12</v>
      </c>
      <c r="K44" s="2">
        <v>0</v>
      </c>
      <c r="L44" s="2">
        <v>0</v>
      </c>
      <c r="M44" s="4">
        <v>1</v>
      </c>
      <c r="N44" s="4">
        <f t="shared" si="26"/>
        <v>0</v>
      </c>
      <c r="P44" s="2" t="s">
        <v>50</v>
      </c>
      <c r="Q44" s="2">
        <v>12</v>
      </c>
      <c r="R44" s="2">
        <v>12</v>
      </c>
      <c r="S44" s="2">
        <v>0</v>
      </c>
      <c r="T44" s="2">
        <v>0</v>
      </c>
      <c r="U44" s="4">
        <v>1</v>
      </c>
      <c r="V44" s="4">
        <f t="shared" si="1"/>
        <v>0</v>
      </c>
      <c r="X44" s="2" t="s">
        <v>50</v>
      </c>
      <c r="Y44" s="2">
        <v>12</v>
      </c>
      <c r="Z44" s="2">
        <v>12</v>
      </c>
      <c r="AA44" s="2">
        <v>0</v>
      </c>
      <c r="AB44" s="2">
        <v>0</v>
      </c>
      <c r="AC44" s="4">
        <v>1</v>
      </c>
      <c r="AD44" s="4">
        <f t="shared" si="2"/>
        <v>0</v>
      </c>
      <c r="AF44" s="2" t="s">
        <v>50</v>
      </c>
      <c r="AG44" s="2">
        <v>12</v>
      </c>
      <c r="AH44" s="2">
        <v>12</v>
      </c>
      <c r="AI44" s="2">
        <v>0</v>
      </c>
      <c r="AJ44" s="2">
        <v>0</v>
      </c>
      <c r="AK44" s="4">
        <v>1</v>
      </c>
      <c r="AL44" s="4">
        <f t="shared" si="3"/>
        <v>0</v>
      </c>
      <c r="AN44" s="2" t="s">
        <v>50</v>
      </c>
      <c r="AO44" s="2">
        <v>12</v>
      </c>
      <c r="AP44" s="2">
        <v>12</v>
      </c>
      <c r="AQ44" s="2">
        <v>0</v>
      </c>
      <c r="AR44" s="2">
        <v>0</v>
      </c>
      <c r="AS44" s="4">
        <v>1</v>
      </c>
      <c r="AT44" s="4">
        <f t="shared" si="4"/>
        <v>0</v>
      </c>
      <c r="AV44" s="2" t="s">
        <v>50</v>
      </c>
      <c r="AW44" s="2">
        <v>12</v>
      </c>
      <c r="AX44" s="2">
        <v>12</v>
      </c>
      <c r="AY44" s="2">
        <v>0</v>
      </c>
      <c r="AZ44" s="2">
        <v>0</v>
      </c>
      <c r="BA44" s="4">
        <v>1</v>
      </c>
      <c r="BB44" s="4">
        <f t="shared" si="5"/>
        <v>0</v>
      </c>
      <c r="BD44" s="2" t="s">
        <v>50</v>
      </c>
      <c r="BE44" s="2">
        <v>12</v>
      </c>
      <c r="BF44" s="2">
        <v>12</v>
      </c>
      <c r="BG44" s="2">
        <v>0</v>
      </c>
      <c r="BH44" s="2">
        <v>0</v>
      </c>
      <c r="BI44" s="4">
        <v>1</v>
      </c>
      <c r="BJ44" s="4">
        <f t="shared" si="6"/>
        <v>0</v>
      </c>
      <c r="BL44" s="2" t="s">
        <v>50</v>
      </c>
      <c r="BM44" s="2">
        <v>12</v>
      </c>
      <c r="BN44" s="2">
        <v>12</v>
      </c>
      <c r="BO44" s="2">
        <v>0</v>
      </c>
      <c r="BP44" s="2">
        <v>0</v>
      </c>
      <c r="BQ44" s="4">
        <v>1</v>
      </c>
      <c r="BR44" s="4">
        <f t="shared" si="7"/>
        <v>0</v>
      </c>
      <c r="BT44" s="2" t="s">
        <v>50</v>
      </c>
      <c r="BU44" s="2">
        <v>12</v>
      </c>
      <c r="BV44" s="2">
        <v>12</v>
      </c>
      <c r="BW44" s="2">
        <v>0</v>
      </c>
      <c r="BX44" s="2">
        <v>0</v>
      </c>
      <c r="BY44" s="4">
        <v>1</v>
      </c>
      <c r="BZ44" s="4">
        <f t="shared" si="8"/>
        <v>0</v>
      </c>
      <c r="CB44" s="2" t="s">
        <v>50</v>
      </c>
      <c r="CC44" s="2">
        <v>12</v>
      </c>
      <c r="CD44" s="2">
        <v>12</v>
      </c>
      <c r="CE44" s="2">
        <v>0</v>
      </c>
      <c r="CF44" s="2">
        <v>0</v>
      </c>
      <c r="CG44" s="4">
        <v>1</v>
      </c>
      <c r="CH44" s="4">
        <f t="shared" si="9"/>
        <v>0</v>
      </c>
      <c r="CJ44" s="2" t="s">
        <v>50</v>
      </c>
      <c r="CK44" s="2">
        <v>12</v>
      </c>
      <c r="CL44" s="2">
        <v>12</v>
      </c>
      <c r="CM44" s="2">
        <v>0</v>
      </c>
      <c r="CN44" s="2">
        <v>0</v>
      </c>
      <c r="CO44" s="4">
        <v>1</v>
      </c>
      <c r="CP44" s="4">
        <f t="shared" si="10"/>
        <v>0</v>
      </c>
      <c r="CR44" s="2" t="s">
        <v>50</v>
      </c>
      <c r="CS44" s="2">
        <v>12</v>
      </c>
      <c r="CT44" s="2">
        <v>12</v>
      </c>
      <c r="CU44" s="2">
        <v>0</v>
      </c>
      <c r="CV44" s="2">
        <v>0</v>
      </c>
      <c r="CW44" s="4">
        <v>1</v>
      </c>
      <c r="CX44" s="4">
        <f t="shared" si="11"/>
        <v>0</v>
      </c>
      <c r="CZ44" s="2" t="s">
        <v>50</v>
      </c>
      <c r="DA44" s="2">
        <v>12</v>
      </c>
      <c r="DB44" s="2">
        <v>12</v>
      </c>
      <c r="DC44" s="2">
        <v>0</v>
      </c>
      <c r="DD44" s="2">
        <v>0</v>
      </c>
      <c r="DE44" s="4">
        <v>1</v>
      </c>
      <c r="DF44" s="4">
        <f t="shared" si="12"/>
        <v>0</v>
      </c>
    </row>
    <row r="45" spans="1:110">
      <c r="A45" s="2" t="s">
        <v>51</v>
      </c>
      <c r="B45" s="2">
        <v>8</v>
      </c>
      <c r="C45" s="2">
        <v>8</v>
      </c>
      <c r="D45" s="2">
        <v>0</v>
      </c>
      <c r="E45" s="2">
        <v>0</v>
      </c>
      <c r="F45" s="4">
        <v>1</v>
      </c>
      <c r="H45" s="2" t="s">
        <v>51</v>
      </c>
      <c r="I45" s="2">
        <v>8</v>
      </c>
      <c r="J45" s="2">
        <v>8</v>
      </c>
      <c r="K45" s="2">
        <v>0</v>
      </c>
      <c r="L45" s="2">
        <v>0</v>
      </c>
      <c r="M45" s="4">
        <v>1</v>
      </c>
      <c r="N45" s="4">
        <f t="shared" si="26"/>
        <v>0</v>
      </c>
      <c r="P45" s="2" t="s">
        <v>51</v>
      </c>
      <c r="Q45" s="2">
        <v>8</v>
      </c>
      <c r="R45" s="2">
        <v>8</v>
      </c>
      <c r="S45" s="2">
        <v>0</v>
      </c>
      <c r="T45" s="2">
        <v>0</v>
      </c>
      <c r="U45" s="4">
        <v>1</v>
      </c>
      <c r="V45" s="4">
        <f t="shared" si="1"/>
        <v>0</v>
      </c>
      <c r="X45" s="2" t="s">
        <v>51</v>
      </c>
      <c r="Y45" s="2">
        <v>8</v>
      </c>
      <c r="Z45" s="2">
        <v>8</v>
      </c>
      <c r="AA45" s="2">
        <v>0</v>
      </c>
      <c r="AB45" s="2">
        <v>0</v>
      </c>
      <c r="AC45" s="4">
        <v>1</v>
      </c>
      <c r="AD45" s="4">
        <f t="shared" si="2"/>
        <v>0</v>
      </c>
      <c r="AF45" s="2" t="s">
        <v>51</v>
      </c>
      <c r="AG45" s="2">
        <v>8</v>
      </c>
      <c r="AH45" s="2">
        <v>8</v>
      </c>
      <c r="AI45" s="2">
        <v>0</v>
      </c>
      <c r="AJ45" s="2">
        <v>0</v>
      </c>
      <c r="AK45" s="4">
        <v>1</v>
      </c>
      <c r="AL45" s="4">
        <f t="shared" si="3"/>
        <v>0</v>
      </c>
      <c r="AN45" s="2" t="s">
        <v>51</v>
      </c>
      <c r="AO45" s="2">
        <v>8</v>
      </c>
      <c r="AP45" s="2">
        <v>8</v>
      </c>
      <c r="AQ45" s="2">
        <v>0</v>
      </c>
      <c r="AR45" s="2">
        <v>0</v>
      </c>
      <c r="AS45" s="4">
        <v>1</v>
      </c>
      <c r="AT45" s="4">
        <f t="shared" si="4"/>
        <v>0</v>
      </c>
      <c r="AV45" s="2" t="s">
        <v>51</v>
      </c>
      <c r="AW45" s="2">
        <v>8</v>
      </c>
      <c r="AX45" s="2">
        <v>8</v>
      </c>
      <c r="AY45" s="2">
        <v>0</v>
      </c>
      <c r="AZ45" s="2">
        <v>0</v>
      </c>
      <c r="BA45" s="4">
        <v>1</v>
      </c>
      <c r="BB45" s="4">
        <f t="shared" si="5"/>
        <v>0</v>
      </c>
      <c r="BD45" s="2" t="s">
        <v>51</v>
      </c>
      <c r="BE45" s="2">
        <v>8</v>
      </c>
      <c r="BF45" s="2">
        <v>8</v>
      </c>
      <c r="BG45" s="2">
        <v>0</v>
      </c>
      <c r="BH45" s="2">
        <v>0</v>
      </c>
      <c r="BI45" s="4">
        <v>1</v>
      </c>
      <c r="BJ45" s="4">
        <f t="shared" si="6"/>
        <v>0</v>
      </c>
      <c r="BL45" s="2" t="s">
        <v>51</v>
      </c>
      <c r="BM45" s="2">
        <v>8</v>
      </c>
      <c r="BN45" s="2">
        <v>8</v>
      </c>
      <c r="BO45" s="2">
        <v>0</v>
      </c>
      <c r="BP45" s="2">
        <v>0</v>
      </c>
      <c r="BQ45" s="4">
        <v>1</v>
      </c>
      <c r="BR45" s="4">
        <f t="shared" si="7"/>
        <v>0</v>
      </c>
      <c r="BT45" s="2" t="s">
        <v>51</v>
      </c>
      <c r="BU45" s="2">
        <v>8</v>
      </c>
      <c r="BV45" s="2">
        <v>8</v>
      </c>
      <c r="BW45" s="2">
        <v>0</v>
      </c>
      <c r="BX45" s="2">
        <v>0</v>
      </c>
      <c r="BY45" s="4">
        <v>1</v>
      </c>
      <c r="BZ45" s="4">
        <f t="shared" si="8"/>
        <v>0</v>
      </c>
      <c r="CB45" s="2" t="s">
        <v>51</v>
      </c>
      <c r="CC45" s="2">
        <v>8</v>
      </c>
      <c r="CD45" s="2">
        <v>8</v>
      </c>
      <c r="CE45" s="2">
        <v>0</v>
      </c>
      <c r="CF45" s="2">
        <v>0</v>
      </c>
      <c r="CG45" s="4">
        <v>1</v>
      </c>
      <c r="CH45" s="4">
        <f t="shared" si="9"/>
        <v>0</v>
      </c>
      <c r="CJ45" s="2" t="s">
        <v>51</v>
      </c>
      <c r="CK45" s="2">
        <v>8</v>
      </c>
      <c r="CL45" s="2">
        <v>8</v>
      </c>
      <c r="CM45" s="2">
        <v>0</v>
      </c>
      <c r="CN45" s="2">
        <v>0</v>
      </c>
      <c r="CO45" s="4">
        <v>1</v>
      </c>
      <c r="CP45" s="4">
        <f t="shared" si="10"/>
        <v>0</v>
      </c>
      <c r="CR45" s="2" t="s">
        <v>51</v>
      </c>
      <c r="CS45" s="2">
        <v>8</v>
      </c>
      <c r="CT45" s="2">
        <v>8</v>
      </c>
      <c r="CU45" s="2">
        <v>0</v>
      </c>
      <c r="CV45" s="2">
        <v>0</v>
      </c>
      <c r="CW45" s="4">
        <v>1</v>
      </c>
      <c r="CX45" s="4">
        <f t="shared" si="11"/>
        <v>0</v>
      </c>
      <c r="CZ45" s="2" t="s">
        <v>51</v>
      </c>
      <c r="DA45" s="2">
        <v>8</v>
      </c>
      <c r="DB45" s="2">
        <v>8</v>
      </c>
      <c r="DC45" s="2">
        <v>0</v>
      </c>
      <c r="DD45" s="2">
        <v>0</v>
      </c>
      <c r="DE45" s="4">
        <v>1</v>
      </c>
      <c r="DF45" s="4">
        <f t="shared" si="12"/>
        <v>0</v>
      </c>
    </row>
    <row r="46" spans="1:110">
      <c r="A46" s="2" t="s">
        <v>52</v>
      </c>
      <c r="B46" s="2">
        <v>164</v>
      </c>
      <c r="C46" s="2">
        <v>160</v>
      </c>
      <c r="D46" s="2">
        <v>4</v>
      </c>
      <c r="E46" s="2">
        <v>0</v>
      </c>
      <c r="F46" s="4">
        <v>0.98</v>
      </c>
      <c r="H46" s="2" t="s">
        <v>52</v>
      </c>
      <c r="I46" s="2">
        <v>164</v>
      </c>
      <c r="J46" s="2">
        <v>160</v>
      </c>
      <c r="K46" s="2">
        <v>4</v>
      </c>
      <c r="L46" s="2">
        <v>0</v>
      </c>
      <c r="M46" s="4">
        <v>0.98</v>
      </c>
      <c r="N46" s="4">
        <f t="shared" si="26"/>
        <v>0</v>
      </c>
      <c r="P46" s="2" t="s">
        <v>52</v>
      </c>
      <c r="Q46" s="2">
        <v>164</v>
      </c>
      <c r="R46" s="2">
        <v>160</v>
      </c>
      <c r="S46" s="2">
        <v>4</v>
      </c>
      <c r="T46" s="2">
        <v>0</v>
      </c>
      <c r="U46" s="4">
        <v>0.98</v>
      </c>
      <c r="V46" s="4">
        <f t="shared" si="1"/>
        <v>0</v>
      </c>
      <c r="X46" s="2" t="s">
        <v>52</v>
      </c>
      <c r="Y46" s="2">
        <v>164</v>
      </c>
      <c r="Z46" s="2">
        <v>160</v>
      </c>
      <c r="AA46" s="2">
        <v>4</v>
      </c>
      <c r="AB46" s="2">
        <v>0</v>
      </c>
      <c r="AC46" s="4">
        <v>0.98</v>
      </c>
      <c r="AD46" s="4">
        <f t="shared" si="2"/>
        <v>0</v>
      </c>
      <c r="AF46" s="2" t="s">
        <v>52</v>
      </c>
      <c r="AG46" s="2">
        <v>164</v>
      </c>
      <c r="AH46" s="2">
        <v>160</v>
      </c>
      <c r="AI46" s="2">
        <v>4</v>
      </c>
      <c r="AJ46" s="2">
        <v>0</v>
      </c>
      <c r="AK46" s="4">
        <v>0.98</v>
      </c>
      <c r="AL46" s="4">
        <f t="shared" si="3"/>
        <v>0</v>
      </c>
      <c r="AN46" s="2" t="s">
        <v>52</v>
      </c>
      <c r="AO46" s="2">
        <v>164</v>
      </c>
      <c r="AP46" s="2">
        <v>160</v>
      </c>
      <c r="AQ46" s="2">
        <v>4</v>
      </c>
      <c r="AR46" s="2">
        <v>0</v>
      </c>
      <c r="AS46" s="4">
        <v>0.98</v>
      </c>
      <c r="AT46" s="4">
        <f t="shared" si="4"/>
        <v>0</v>
      </c>
      <c r="AV46" s="2" t="s">
        <v>52</v>
      </c>
      <c r="AW46" s="2">
        <v>164</v>
      </c>
      <c r="AX46" s="2">
        <v>160</v>
      </c>
      <c r="AY46" s="2">
        <v>4</v>
      </c>
      <c r="AZ46" s="2">
        <v>0</v>
      </c>
      <c r="BA46" s="4">
        <v>0.98</v>
      </c>
      <c r="BB46" s="4">
        <f t="shared" si="5"/>
        <v>0</v>
      </c>
      <c r="BD46" s="2" t="s">
        <v>52</v>
      </c>
      <c r="BE46" s="2">
        <v>164</v>
      </c>
      <c r="BF46" s="2">
        <v>160</v>
      </c>
      <c r="BG46" s="2">
        <v>4</v>
      </c>
      <c r="BH46" s="2">
        <v>0</v>
      </c>
      <c r="BI46" s="4">
        <v>0.98</v>
      </c>
      <c r="BJ46" s="4">
        <f t="shared" si="6"/>
        <v>0</v>
      </c>
      <c r="BL46" s="2" t="s">
        <v>52</v>
      </c>
      <c r="BM46" s="2">
        <v>164</v>
      </c>
      <c r="BN46" s="2">
        <v>160</v>
      </c>
      <c r="BO46" s="2">
        <v>4</v>
      </c>
      <c r="BP46" s="2">
        <v>0</v>
      </c>
      <c r="BQ46" s="4">
        <v>0.98</v>
      </c>
      <c r="BR46" s="4">
        <f t="shared" si="7"/>
        <v>0</v>
      </c>
      <c r="BT46" s="2" t="s">
        <v>52</v>
      </c>
      <c r="BU46" s="2">
        <v>164</v>
      </c>
      <c r="BV46" s="2">
        <v>160</v>
      </c>
      <c r="BW46" s="2">
        <v>4</v>
      </c>
      <c r="BX46" s="2">
        <v>0</v>
      </c>
      <c r="BY46" s="4">
        <v>0.98</v>
      </c>
      <c r="BZ46" s="4">
        <f t="shared" si="8"/>
        <v>0</v>
      </c>
      <c r="CB46" s="2" t="s">
        <v>52</v>
      </c>
      <c r="CC46" s="2">
        <v>164</v>
      </c>
      <c r="CD46" s="2">
        <v>160</v>
      </c>
      <c r="CE46" s="2">
        <v>4</v>
      </c>
      <c r="CF46" s="2">
        <v>0</v>
      </c>
      <c r="CG46" s="4">
        <v>0.98</v>
      </c>
      <c r="CH46" s="4">
        <f t="shared" si="9"/>
        <v>0</v>
      </c>
      <c r="CJ46" s="2" t="s">
        <v>52</v>
      </c>
      <c r="CK46" s="2">
        <v>164</v>
      </c>
      <c r="CL46" s="2">
        <v>160</v>
      </c>
      <c r="CM46" s="2">
        <v>4</v>
      </c>
      <c r="CN46" s="2">
        <v>0</v>
      </c>
      <c r="CO46" s="4">
        <v>0.98</v>
      </c>
      <c r="CP46" s="4">
        <f t="shared" si="10"/>
        <v>0</v>
      </c>
      <c r="CR46" s="2" t="s">
        <v>52</v>
      </c>
      <c r="CS46" s="2">
        <v>164</v>
      </c>
      <c r="CT46" s="2">
        <v>160</v>
      </c>
      <c r="CU46" s="2">
        <v>4</v>
      </c>
      <c r="CV46" s="2">
        <v>0</v>
      </c>
      <c r="CW46" s="4">
        <v>0.98</v>
      </c>
      <c r="CX46" s="4">
        <f t="shared" si="11"/>
        <v>0</v>
      </c>
      <c r="CZ46" s="2" t="s">
        <v>52</v>
      </c>
      <c r="DA46" s="2">
        <v>164</v>
      </c>
      <c r="DB46" s="2">
        <v>160</v>
      </c>
      <c r="DC46" s="2">
        <v>4</v>
      </c>
      <c r="DD46" s="2">
        <v>0</v>
      </c>
      <c r="DE46" s="4">
        <v>0.98</v>
      </c>
      <c r="DF46" s="4">
        <f t="shared" si="12"/>
        <v>0</v>
      </c>
    </row>
    <row r="47" spans="1:110">
      <c r="A47" s="2" t="s">
        <v>53</v>
      </c>
      <c r="B47" s="2">
        <v>40</v>
      </c>
      <c r="C47" s="2">
        <v>40</v>
      </c>
      <c r="D47" s="2">
        <v>0</v>
      </c>
      <c r="E47" s="2">
        <v>0</v>
      </c>
      <c r="F47" s="4">
        <v>1</v>
      </c>
      <c r="H47" s="2" t="s">
        <v>53</v>
      </c>
      <c r="I47" s="2">
        <v>40</v>
      </c>
      <c r="J47" s="2">
        <v>40</v>
      </c>
      <c r="K47" s="2">
        <v>0</v>
      </c>
      <c r="L47" s="2">
        <v>0</v>
      </c>
      <c r="M47" s="4">
        <v>1</v>
      </c>
      <c r="N47" s="4">
        <f t="shared" si="26"/>
        <v>0</v>
      </c>
      <c r="P47" s="2" t="s">
        <v>53</v>
      </c>
      <c r="Q47" s="2">
        <v>40</v>
      </c>
      <c r="R47" s="2">
        <v>40</v>
      </c>
      <c r="S47" s="2">
        <v>0</v>
      </c>
      <c r="T47" s="2">
        <v>0</v>
      </c>
      <c r="U47" s="4">
        <v>1</v>
      </c>
      <c r="V47" s="4">
        <f t="shared" si="1"/>
        <v>0</v>
      </c>
      <c r="X47" s="2" t="s">
        <v>53</v>
      </c>
      <c r="Y47" s="2">
        <v>40</v>
      </c>
      <c r="Z47" s="2">
        <v>40</v>
      </c>
      <c r="AA47" s="2">
        <v>0</v>
      </c>
      <c r="AB47" s="2">
        <v>0</v>
      </c>
      <c r="AC47" s="4">
        <v>1</v>
      </c>
      <c r="AD47" s="4">
        <f t="shared" si="2"/>
        <v>0</v>
      </c>
      <c r="AF47" s="2" t="s">
        <v>53</v>
      </c>
      <c r="AG47" s="2">
        <v>40</v>
      </c>
      <c r="AH47" s="2">
        <v>40</v>
      </c>
      <c r="AI47" s="2">
        <v>0</v>
      </c>
      <c r="AJ47" s="2">
        <v>0</v>
      </c>
      <c r="AK47" s="4">
        <v>1</v>
      </c>
      <c r="AL47" s="4">
        <f t="shared" si="3"/>
        <v>0</v>
      </c>
      <c r="AN47" s="2" t="s">
        <v>53</v>
      </c>
      <c r="AO47" s="2">
        <v>40</v>
      </c>
      <c r="AP47" s="2">
        <v>40</v>
      </c>
      <c r="AQ47" s="2">
        <v>0</v>
      </c>
      <c r="AR47" s="2">
        <v>0</v>
      </c>
      <c r="AS47" s="4">
        <v>1</v>
      </c>
      <c r="AT47" s="4">
        <f t="shared" si="4"/>
        <v>0</v>
      </c>
      <c r="AV47" s="2" t="s">
        <v>53</v>
      </c>
      <c r="AW47" s="2">
        <v>40</v>
      </c>
      <c r="AX47" s="2">
        <v>40</v>
      </c>
      <c r="AY47" s="2">
        <v>0</v>
      </c>
      <c r="AZ47" s="2">
        <v>0</v>
      </c>
      <c r="BA47" s="4">
        <v>1</v>
      </c>
      <c r="BB47" s="4">
        <f t="shared" si="5"/>
        <v>0</v>
      </c>
      <c r="BD47" s="2" t="s">
        <v>53</v>
      </c>
      <c r="BE47" s="2">
        <v>40</v>
      </c>
      <c r="BF47" s="2">
        <v>40</v>
      </c>
      <c r="BG47" s="2">
        <v>0</v>
      </c>
      <c r="BH47" s="2">
        <v>0</v>
      </c>
      <c r="BI47" s="4">
        <v>1</v>
      </c>
      <c r="BJ47" s="4">
        <f t="shared" si="6"/>
        <v>0</v>
      </c>
      <c r="BL47" s="2" t="s">
        <v>53</v>
      </c>
      <c r="BM47" s="2">
        <v>40</v>
      </c>
      <c r="BN47" s="2">
        <v>40</v>
      </c>
      <c r="BO47" s="2">
        <v>0</v>
      </c>
      <c r="BP47" s="2">
        <v>0</v>
      </c>
      <c r="BQ47" s="4">
        <v>1</v>
      </c>
      <c r="BR47" s="4">
        <f t="shared" si="7"/>
        <v>0</v>
      </c>
      <c r="BT47" s="2" t="s">
        <v>53</v>
      </c>
      <c r="BU47" s="2">
        <v>40</v>
      </c>
      <c r="BV47" s="2">
        <v>40</v>
      </c>
      <c r="BW47" s="2">
        <v>0</v>
      </c>
      <c r="BX47" s="2">
        <v>0</v>
      </c>
      <c r="BY47" s="4">
        <v>1</v>
      </c>
      <c r="BZ47" s="4">
        <f t="shared" si="8"/>
        <v>0</v>
      </c>
      <c r="CB47" s="2" t="s">
        <v>53</v>
      </c>
      <c r="CC47" s="2">
        <v>40</v>
      </c>
      <c r="CD47" s="2">
        <v>40</v>
      </c>
      <c r="CE47" s="2">
        <v>0</v>
      </c>
      <c r="CF47" s="2">
        <v>0</v>
      </c>
      <c r="CG47" s="4">
        <v>1</v>
      </c>
      <c r="CH47" s="4">
        <f t="shared" si="9"/>
        <v>0</v>
      </c>
      <c r="CJ47" s="2" t="s">
        <v>53</v>
      </c>
      <c r="CK47" s="2">
        <v>40</v>
      </c>
      <c r="CL47" s="2">
        <v>40</v>
      </c>
      <c r="CM47" s="2">
        <v>0</v>
      </c>
      <c r="CN47" s="2">
        <v>0</v>
      </c>
      <c r="CO47" s="4">
        <v>1</v>
      </c>
      <c r="CP47" s="4">
        <f t="shared" si="10"/>
        <v>0</v>
      </c>
      <c r="CR47" s="2" t="s">
        <v>53</v>
      </c>
      <c r="CS47" s="2">
        <v>40</v>
      </c>
      <c r="CT47" s="2">
        <v>40</v>
      </c>
      <c r="CU47" s="2">
        <v>0</v>
      </c>
      <c r="CV47" s="2">
        <v>0</v>
      </c>
      <c r="CW47" s="4">
        <v>1</v>
      </c>
      <c r="CX47" s="4">
        <f t="shared" si="11"/>
        <v>0</v>
      </c>
      <c r="CZ47" s="2" t="s">
        <v>53</v>
      </c>
      <c r="DA47" s="2">
        <v>40</v>
      </c>
      <c r="DB47" s="2">
        <v>40</v>
      </c>
      <c r="DC47" s="2">
        <v>0</v>
      </c>
      <c r="DD47" s="2">
        <v>0</v>
      </c>
      <c r="DE47" s="4">
        <v>1</v>
      </c>
      <c r="DF47" s="4">
        <f t="shared" si="12"/>
        <v>0</v>
      </c>
    </row>
    <row r="48" spans="1:110">
      <c r="A48" s="2" t="s">
        <v>54</v>
      </c>
      <c r="B48" s="2">
        <v>2</v>
      </c>
      <c r="C48" s="2">
        <v>2</v>
      </c>
      <c r="D48" s="2">
        <v>0</v>
      </c>
      <c r="E48" s="2">
        <v>0</v>
      </c>
      <c r="F48" s="4">
        <v>1</v>
      </c>
      <c r="H48" s="2" t="s">
        <v>54</v>
      </c>
      <c r="I48" s="2">
        <v>2</v>
      </c>
      <c r="J48" s="2">
        <v>2</v>
      </c>
      <c r="K48" s="2">
        <v>0</v>
      </c>
      <c r="L48" s="2">
        <v>0</v>
      </c>
      <c r="M48" s="4">
        <v>1</v>
      </c>
      <c r="N48" s="4">
        <f t="shared" si="26"/>
        <v>0</v>
      </c>
      <c r="P48" s="2" t="s">
        <v>54</v>
      </c>
      <c r="Q48" s="2">
        <v>2</v>
      </c>
      <c r="R48" s="2">
        <v>2</v>
      </c>
      <c r="S48" s="2">
        <v>0</v>
      </c>
      <c r="T48" s="2">
        <v>0</v>
      </c>
      <c r="U48" s="4">
        <v>1</v>
      </c>
      <c r="V48" s="4">
        <f t="shared" si="1"/>
        <v>0</v>
      </c>
      <c r="X48" s="2" t="s">
        <v>54</v>
      </c>
      <c r="Y48" s="2">
        <v>2</v>
      </c>
      <c r="Z48" s="2">
        <v>2</v>
      </c>
      <c r="AA48" s="2">
        <v>0</v>
      </c>
      <c r="AB48" s="2">
        <v>0</v>
      </c>
      <c r="AC48" s="4">
        <v>1</v>
      </c>
      <c r="AD48" s="4">
        <f t="shared" si="2"/>
        <v>0</v>
      </c>
      <c r="AF48" s="2" t="s">
        <v>54</v>
      </c>
      <c r="AG48" s="2">
        <v>2</v>
      </c>
      <c r="AH48" s="2">
        <v>2</v>
      </c>
      <c r="AI48" s="2">
        <v>0</v>
      </c>
      <c r="AJ48" s="2">
        <v>0</v>
      </c>
      <c r="AK48" s="4">
        <v>1</v>
      </c>
      <c r="AL48" s="4">
        <f t="shared" si="3"/>
        <v>0</v>
      </c>
      <c r="AN48" s="2" t="s">
        <v>54</v>
      </c>
      <c r="AO48" s="2">
        <v>2</v>
      </c>
      <c r="AP48" s="2">
        <v>2</v>
      </c>
      <c r="AQ48" s="2">
        <v>0</v>
      </c>
      <c r="AR48" s="2">
        <v>0</v>
      </c>
      <c r="AS48" s="4">
        <v>1</v>
      </c>
      <c r="AT48" s="4">
        <f t="shared" si="4"/>
        <v>0</v>
      </c>
      <c r="AV48" s="2" t="s">
        <v>54</v>
      </c>
      <c r="AW48" s="2">
        <v>2</v>
      </c>
      <c r="AX48" s="2">
        <v>2</v>
      </c>
      <c r="AY48" s="2">
        <v>0</v>
      </c>
      <c r="AZ48" s="2">
        <v>0</v>
      </c>
      <c r="BA48" s="4">
        <v>1</v>
      </c>
      <c r="BB48" s="4">
        <f t="shared" si="5"/>
        <v>0</v>
      </c>
      <c r="BD48" s="2" t="s">
        <v>54</v>
      </c>
      <c r="BE48" s="2">
        <v>2</v>
      </c>
      <c r="BF48" s="2">
        <v>2</v>
      </c>
      <c r="BG48" s="2">
        <v>0</v>
      </c>
      <c r="BH48" s="2">
        <v>0</v>
      </c>
      <c r="BI48" s="4">
        <v>1</v>
      </c>
      <c r="BJ48" s="4">
        <f t="shared" si="6"/>
        <v>0</v>
      </c>
      <c r="BL48" s="2" t="s">
        <v>54</v>
      </c>
      <c r="BM48" s="2">
        <v>2</v>
      </c>
      <c r="BN48" s="2">
        <v>2</v>
      </c>
      <c r="BO48" s="2">
        <v>0</v>
      </c>
      <c r="BP48" s="2">
        <v>0</v>
      </c>
      <c r="BQ48" s="4">
        <v>1</v>
      </c>
      <c r="BR48" s="4">
        <f t="shared" si="7"/>
        <v>0</v>
      </c>
      <c r="BT48" s="2" t="s">
        <v>54</v>
      </c>
      <c r="BU48" s="2">
        <v>2</v>
      </c>
      <c r="BV48" s="2">
        <v>2</v>
      </c>
      <c r="BW48" s="2">
        <v>0</v>
      </c>
      <c r="BX48" s="2">
        <v>0</v>
      </c>
      <c r="BY48" s="4">
        <v>1</v>
      </c>
      <c r="BZ48" s="4">
        <f t="shared" si="8"/>
        <v>0</v>
      </c>
      <c r="CB48" s="2" t="s">
        <v>54</v>
      </c>
      <c r="CC48" s="2">
        <v>2</v>
      </c>
      <c r="CD48" s="2">
        <v>2</v>
      </c>
      <c r="CE48" s="2">
        <v>0</v>
      </c>
      <c r="CF48" s="2">
        <v>0</v>
      </c>
      <c r="CG48" s="4">
        <v>1</v>
      </c>
      <c r="CH48" s="4">
        <f t="shared" si="9"/>
        <v>0</v>
      </c>
      <c r="CJ48" s="2" t="s">
        <v>54</v>
      </c>
      <c r="CK48" s="2">
        <v>2</v>
      </c>
      <c r="CL48" s="2">
        <v>2</v>
      </c>
      <c r="CM48" s="2">
        <v>0</v>
      </c>
      <c r="CN48" s="2">
        <v>0</v>
      </c>
      <c r="CO48" s="4">
        <v>1</v>
      </c>
      <c r="CP48" s="4">
        <f t="shared" si="10"/>
        <v>0</v>
      </c>
      <c r="CR48" s="2" t="s">
        <v>54</v>
      </c>
      <c r="CS48" s="2">
        <v>2</v>
      </c>
      <c r="CT48" s="2">
        <v>2</v>
      </c>
      <c r="CU48" s="2">
        <v>0</v>
      </c>
      <c r="CV48" s="2">
        <v>0</v>
      </c>
      <c r="CW48" s="4">
        <v>1</v>
      </c>
      <c r="CX48" s="4">
        <f t="shared" si="11"/>
        <v>0</v>
      </c>
      <c r="CZ48" s="2" t="s">
        <v>54</v>
      </c>
      <c r="DA48" s="2">
        <v>2</v>
      </c>
      <c r="DB48" s="2">
        <v>2</v>
      </c>
      <c r="DC48" s="2">
        <v>0</v>
      </c>
      <c r="DD48" s="2">
        <v>0</v>
      </c>
      <c r="DE48" s="4">
        <v>1</v>
      </c>
      <c r="DF48" s="4">
        <f t="shared" si="12"/>
        <v>0</v>
      </c>
    </row>
    <row r="49" spans="1:110">
      <c r="A49" s="2" t="s">
        <v>55</v>
      </c>
      <c r="B49" s="2">
        <v>223</v>
      </c>
      <c r="C49" s="2">
        <v>198</v>
      </c>
      <c r="D49" s="2">
        <v>23</v>
      </c>
      <c r="E49" s="2">
        <v>2</v>
      </c>
      <c r="F49" s="4">
        <v>0.89</v>
      </c>
      <c r="H49" s="2" t="s">
        <v>55</v>
      </c>
      <c r="I49" s="2">
        <v>223</v>
      </c>
      <c r="J49" s="2">
        <v>198</v>
      </c>
      <c r="K49" s="2">
        <v>23</v>
      </c>
      <c r="L49" s="2">
        <v>2</v>
      </c>
      <c r="M49" s="4">
        <v>0.89</v>
      </c>
      <c r="N49" s="4">
        <f t="shared" si="26"/>
        <v>0</v>
      </c>
      <c r="P49" s="2" t="s">
        <v>55</v>
      </c>
      <c r="Q49" s="2">
        <v>223</v>
      </c>
      <c r="R49" s="2">
        <v>198</v>
      </c>
      <c r="S49" s="2">
        <v>23</v>
      </c>
      <c r="T49" s="2">
        <v>2</v>
      </c>
      <c r="U49" s="4">
        <v>0.89</v>
      </c>
      <c r="V49" s="4">
        <f t="shared" si="1"/>
        <v>0</v>
      </c>
      <c r="X49" s="2" t="s">
        <v>55</v>
      </c>
      <c r="Y49" s="2">
        <v>223</v>
      </c>
      <c r="Z49" s="2">
        <v>198</v>
      </c>
      <c r="AA49" s="2">
        <v>23</v>
      </c>
      <c r="AB49" s="2">
        <v>2</v>
      </c>
      <c r="AC49" s="4">
        <v>0.89</v>
      </c>
      <c r="AD49" s="4">
        <f t="shared" si="2"/>
        <v>0</v>
      </c>
      <c r="AF49" s="2" t="s">
        <v>55</v>
      </c>
      <c r="AG49" s="2">
        <v>223</v>
      </c>
      <c r="AH49" s="2">
        <v>200</v>
      </c>
      <c r="AI49" s="2">
        <v>21</v>
      </c>
      <c r="AJ49" s="2">
        <v>2</v>
      </c>
      <c r="AK49" s="4">
        <v>0.9</v>
      </c>
      <c r="AL49" s="4">
        <f t="shared" si="3"/>
        <v>1.0000000000000009E-2</v>
      </c>
      <c r="AN49" s="2" t="s">
        <v>55</v>
      </c>
      <c r="AO49" s="2">
        <v>223</v>
      </c>
      <c r="AP49" s="2">
        <v>200</v>
      </c>
      <c r="AQ49" s="2">
        <v>21</v>
      </c>
      <c r="AR49" s="2">
        <v>2</v>
      </c>
      <c r="AS49" s="4">
        <v>0.9</v>
      </c>
      <c r="AT49" s="4">
        <f t="shared" si="4"/>
        <v>0</v>
      </c>
      <c r="AV49" s="2" t="s">
        <v>55</v>
      </c>
      <c r="AW49" s="2">
        <v>223</v>
      </c>
      <c r="AX49" s="2">
        <v>200</v>
      </c>
      <c r="AY49" s="2">
        <v>21</v>
      </c>
      <c r="AZ49" s="2">
        <v>2</v>
      </c>
      <c r="BA49" s="4">
        <v>0.9</v>
      </c>
      <c r="BB49" s="4">
        <f t="shared" si="5"/>
        <v>0</v>
      </c>
      <c r="BD49" s="2" t="s">
        <v>55</v>
      </c>
      <c r="BE49" s="2">
        <v>223</v>
      </c>
      <c r="BF49" s="2">
        <v>200</v>
      </c>
      <c r="BG49" s="2">
        <v>21</v>
      </c>
      <c r="BH49" s="2">
        <v>2</v>
      </c>
      <c r="BI49" s="4">
        <v>0.9</v>
      </c>
      <c r="BJ49" s="4">
        <f t="shared" si="6"/>
        <v>0</v>
      </c>
      <c r="BL49" s="2" t="s">
        <v>55</v>
      </c>
      <c r="BM49" s="2">
        <v>223</v>
      </c>
      <c r="BN49" s="2">
        <v>200</v>
      </c>
      <c r="BO49" s="2">
        <v>21</v>
      </c>
      <c r="BP49" s="2">
        <v>2</v>
      </c>
      <c r="BQ49" s="4">
        <v>0.9</v>
      </c>
      <c r="BR49" s="4">
        <f t="shared" si="7"/>
        <v>0</v>
      </c>
      <c r="BT49" s="2" t="s">
        <v>55</v>
      </c>
      <c r="BU49" s="2">
        <v>223</v>
      </c>
      <c r="BV49" s="2">
        <v>200</v>
      </c>
      <c r="BW49" s="2">
        <v>21</v>
      </c>
      <c r="BX49" s="2">
        <v>2</v>
      </c>
      <c r="BY49" s="4">
        <v>0.9</v>
      </c>
      <c r="BZ49" s="4">
        <f t="shared" si="8"/>
        <v>0</v>
      </c>
      <c r="CB49" s="2" t="s">
        <v>55</v>
      </c>
      <c r="CC49" s="2">
        <v>223</v>
      </c>
      <c r="CD49" s="2">
        <v>200</v>
      </c>
      <c r="CE49" s="2">
        <v>21</v>
      </c>
      <c r="CF49" s="2">
        <v>2</v>
      </c>
      <c r="CG49" s="4">
        <v>0.9</v>
      </c>
      <c r="CH49" s="4">
        <f t="shared" si="9"/>
        <v>0</v>
      </c>
      <c r="CJ49" s="2" t="s">
        <v>55</v>
      </c>
      <c r="CK49" s="2">
        <v>223</v>
      </c>
      <c r="CL49" s="2">
        <v>200</v>
      </c>
      <c r="CM49" s="2">
        <v>21</v>
      </c>
      <c r="CN49" s="2">
        <v>2</v>
      </c>
      <c r="CO49" s="4">
        <v>0.9</v>
      </c>
      <c r="CP49" s="4">
        <f t="shared" si="10"/>
        <v>0</v>
      </c>
      <c r="CR49" s="2" t="s">
        <v>55</v>
      </c>
      <c r="CS49" s="2">
        <v>223</v>
      </c>
      <c r="CT49" s="2">
        <v>200</v>
      </c>
      <c r="CU49" s="2">
        <v>21</v>
      </c>
      <c r="CV49" s="2">
        <v>2</v>
      </c>
      <c r="CW49" s="4">
        <v>0.9</v>
      </c>
      <c r="CX49" s="4">
        <f t="shared" si="11"/>
        <v>0</v>
      </c>
      <c r="CZ49" s="2" t="s">
        <v>55</v>
      </c>
      <c r="DA49" s="2">
        <v>223</v>
      </c>
      <c r="DB49" s="2">
        <v>200</v>
      </c>
      <c r="DC49" s="2">
        <v>21</v>
      </c>
      <c r="DD49" s="2">
        <v>2</v>
      </c>
      <c r="DE49" s="4">
        <v>0.9</v>
      </c>
      <c r="DF49" s="4">
        <f t="shared" si="12"/>
        <v>0</v>
      </c>
    </row>
    <row r="50" spans="1:110">
      <c r="A50" s="2" t="s">
        <v>56</v>
      </c>
      <c r="B50" s="2">
        <v>228</v>
      </c>
      <c r="C50" s="2">
        <v>219</v>
      </c>
      <c r="D50" s="2">
        <v>9</v>
      </c>
      <c r="E50" s="2">
        <v>0</v>
      </c>
      <c r="F50" s="4">
        <v>0.96</v>
      </c>
      <c r="H50" s="2" t="s">
        <v>56</v>
      </c>
      <c r="I50" s="2">
        <v>228</v>
      </c>
      <c r="J50" s="2">
        <v>218</v>
      </c>
      <c r="K50" s="2">
        <v>10</v>
      </c>
      <c r="L50" s="2">
        <v>0</v>
      </c>
      <c r="M50" s="4">
        <v>0.96</v>
      </c>
      <c r="N50" s="4">
        <f t="shared" si="26"/>
        <v>0</v>
      </c>
      <c r="P50" s="2" t="s">
        <v>56</v>
      </c>
      <c r="Q50" s="2">
        <v>228</v>
      </c>
      <c r="R50" s="2">
        <v>218</v>
      </c>
      <c r="S50" s="2">
        <v>10</v>
      </c>
      <c r="T50" s="2">
        <v>0</v>
      </c>
      <c r="U50" s="4">
        <v>0.96</v>
      </c>
      <c r="V50" s="4">
        <f t="shared" si="1"/>
        <v>0</v>
      </c>
      <c r="X50" s="2" t="s">
        <v>56</v>
      </c>
      <c r="Y50" s="2">
        <v>228</v>
      </c>
      <c r="Z50" s="2">
        <v>218</v>
      </c>
      <c r="AA50" s="2">
        <v>10</v>
      </c>
      <c r="AB50" s="2">
        <v>0</v>
      </c>
      <c r="AC50" s="4">
        <v>0.96</v>
      </c>
      <c r="AD50" s="4">
        <f t="shared" si="2"/>
        <v>0</v>
      </c>
      <c r="AF50" s="2" t="s">
        <v>56</v>
      </c>
      <c r="AG50" s="2">
        <v>228</v>
      </c>
      <c r="AH50" s="2">
        <v>218</v>
      </c>
      <c r="AI50" s="2">
        <v>10</v>
      </c>
      <c r="AJ50" s="2">
        <v>0</v>
      </c>
      <c r="AK50" s="4">
        <v>0.96</v>
      </c>
      <c r="AL50" s="4">
        <f t="shared" si="3"/>
        <v>0</v>
      </c>
      <c r="AN50" s="2" t="s">
        <v>56</v>
      </c>
      <c r="AO50" s="2">
        <v>228</v>
      </c>
      <c r="AP50" s="2">
        <v>218</v>
      </c>
      <c r="AQ50" s="2">
        <v>10</v>
      </c>
      <c r="AR50" s="2">
        <v>0</v>
      </c>
      <c r="AS50" s="4">
        <v>0.96</v>
      </c>
      <c r="AT50" s="4">
        <f t="shared" si="4"/>
        <v>0</v>
      </c>
      <c r="AV50" s="2" t="s">
        <v>56</v>
      </c>
      <c r="AW50" s="2">
        <v>228</v>
      </c>
      <c r="AX50" s="2">
        <v>218</v>
      </c>
      <c r="AY50" s="2">
        <v>10</v>
      </c>
      <c r="AZ50" s="2">
        <v>0</v>
      </c>
      <c r="BA50" s="4">
        <v>0.96</v>
      </c>
      <c r="BB50" s="4">
        <f t="shared" si="5"/>
        <v>0</v>
      </c>
      <c r="BD50" s="2" t="s">
        <v>56</v>
      </c>
      <c r="BE50" s="2">
        <v>228</v>
      </c>
      <c r="BF50" s="2">
        <v>218</v>
      </c>
      <c r="BG50" s="2">
        <v>10</v>
      </c>
      <c r="BH50" s="2">
        <v>0</v>
      </c>
      <c r="BI50" s="4">
        <v>0.96</v>
      </c>
      <c r="BJ50" s="4">
        <f t="shared" si="6"/>
        <v>0</v>
      </c>
      <c r="BL50" s="2" t="s">
        <v>56</v>
      </c>
      <c r="BM50" s="2">
        <v>228</v>
      </c>
      <c r="BN50" s="2">
        <v>218</v>
      </c>
      <c r="BO50" s="2">
        <v>10</v>
      </c>
      <c r="BP50" s="2">
        <v>0</v>
      </c>
      <c r="BQ50" s="4">
        <v>0.96</v>
      </c>
      <c r="BR50" s="4">
        <f t="shared" si="7"/>
        <v>0</v>
      </c>
      <c r="BT50" s="2" t="s">
        <v>56</v>
      </c>
      <c r="BU50" s="2">
        <v>228</v>
      </c>
      <c r="BV50" s="2">
        <v>218</v>
      </c>
      <c r="BW50" s="2">
        <v>10</v>
      </c>
      <c r="BX50" s="2">
        <v>0</v>
      </c>
      <c r="BY50" s="4">
        <v>0.96</v>
      </c>
      <c r="BZ50" s="4">
        <f t="shared" si="8"/>
        <v>0</v>
      </c>
      <c r="CB50" s="2" t="s">
        <v>56</v>
      </c>
      <c r="CC50" s="2">
        <v>228</v>
      </c>
      <c r="CD50" s="2">
        <v>218</v>
      </c>
      <c r="CE50" s="2">
        <v>10</v>
      </c>
      <c r="CF50" s="2">
        <v>0</v>
      </c>
      <c r="CG50" s="4">
        <v>0.96</v>
      </c>
      <c r="CH50" s="4">
        <f t="shared" si="9"/>
        <v>0</v>
      </c>
      <c r="CJ50" s="2" t="s">
        <v>56</v>
      </c>
      <c r="CK50" s="2">
        <v>228</v>
      </c>
      <c r="CL50" s="2">
        <v>218</v>
      </c>
      <c r="CM50" s="2">
        <v>10</v>
      </c>
      <c r="CN50" s="2">
        <v>0</v>
      </c>
      <c r="CO50" s="4">
        <v>0.96</v>
      </c>
      <c r="CP50" s="4">
        <f t="shared" si="10"/>
        <v>0</v>
      </c>
      <c r="CR50" s="2" t="s">
        <v>56</v>
      </c>
      <c r="CS50" s="2">
        <v>228</v>
      </c>
      <c r="CT50" s="2">
        <v>218</v>
      </c>
      <c r="CU50" s="2">
        <v>10</v>
      </c>
      <c r="CV50" s="2">
        <v>0</v>
      </c>
      <c r="CW50" s="4">
        <v>0.96</v>
      </c>
      <c r="CX50" s="4">
        <f t="shared" si="11"/>
        <v>0</v>
      </c>
      <c r="CZ50" s="2" t="s">
        <v>56</v>
      </c>
      <c r="DA50" s="2">
        <v>228</v>
      </c>
      <c r="DB50" s="2">
        <v>226</v>
      </c>
      <c r="DC50" s="2">
        <v>2</v>
      </c>
      <c r="DD50" s="2">
        <v>0</v>
      </c>
      <c r="DE50" s="4">
        <v>0.99</v>
      </c>
      <c r="DF50" s="4">
        <f t="shared" si="12"/>
        <v>3.0000000000000027E-2</v>
      </c>
    </row>
    <row r="51" spans="1:110">
      <c r="A51" s="2" t="s">
        <v>57</v>
      </c>
      <c r="B51" s="2">
        <v>50</v>
      </c>
      <c r="C51" s="2">
        <v>44</v>
      </c>
      <c r="D51" s="2">
        <v>6</v>
      </c>
      <c r="E51" s="2">
        <v>0</v>
      </c>
      <c r="F51" s="4">
        <v>0.88</v>
      </c>
      <c r="H51" s="2" t="s">
        <v>57</v>
      </c>
      <c r="I51" s="2">
        <v>50</v>
      </c>
      <c r="J51" s="2">
        <v>44</v>
      </c>
      <c r="K51" s="2">
        <v>6</v>
      </c>
      <c r="L51" s="2">
        <v>0</v>
      </c>
      <c r="M51" s="4">
        <v>0.88</v>
      </c>
      <c r="N51" s="4">
        <f t="shared" si="26"/>
        <v>0</v>
      </c>
      <c r="P51" s="2" t="s">
        <v>57</v>
      </c>
      <c r="Q51" s="2">
        <v>50</v>
      </c>
      <c r="R51" s="2">
        <v>44</v>
      </c>
      <c r="S51" s="2">
        <v>6</v>
      </c>
      <c r="T51" s="2">
        <v>0</v>
      </c>
      <c r="U51" s="4">
        <v>0.88</v>
      </c>
      <c r="V51" s="4">
        <f t="shared" si="1"/>
        <v>0</v>
      </c>
      <c r="X51" s="2" t="s">
        <v>57</v>
      </c>
      <c r="Y51" s="2">
        <v>50</v>
      </c>
      <c r="Z51" s="2">
        <v>44</v>
      </c>
      <c r="AA51" s="2">
        <v>6</v>
      </c>
      <c r="AB51" s="2">
        <v>0</v>
      </c>
      <c r="AC51" s="4">
        <v>0.88</v>
      </c>
      <c r="AD51" s="4">
        <f t="shared" si="2"/>
        <v>0</v>
      </c>
      <c r="AF51" s="2" t="s">
        <v>57</v>
      </c>
      <c r="AG51" s="2">
        <v>50</v>
      </c>
      <c r="AH51" s="2">
        <v>44</v>
      </c>
      <c r="AI51" s="2">
        <v>6</v>
      </c>
      <c r="AJ51" s="2">
        <v>0</v>
      </c>
      <c r="AK51" s="4">
        <v>0.88</v>
      </c>
      <c r="AL51" s="4">
        <f t="shared" si="3"/>
        <v>0</v>
      </c>
      <c r="AN51" s="2" t="s">
        <v>57</v>
      </c>
      <c r="AO51" s="2">
        <v>50</v>
      </c>
      <c r="AP51" s="2">
        <v>44</v>
      </c>
      <c r="AQ51" s="2">
        <v>6</v>
      </c>
      <c r="AR51" s="2">
        <v>0</v>
      </c>
      <c r="AS51" s="4">
        <v>0.88</v>
      </c>
      <c r="AT51" s="4">
        <f t="shared" si="4"/>
        <v>0</v>
      </c>
      <c r="AV51" s="2" t="s">
        <v>57</v>
      </c>
      <c r="AW51" s="2">
        <v>50</v>
      </c>
      <c r="AX51" s="2">
        <v>44</v>
      </c>
      <c r="AY51" s="2">
        <v>6</v>
      </c>
      <c r="AZ51" s="2">
        <v>0</v>
      </c>
      <c r="BA51" s="4">
        <v>0.88</v>
      </c>
      <c r="BB51" s="4">
        <f t="shared" si="5"/>
        <v>0</v>
      </c>
      <c r="BD51" s="2" t="s">
        <v>57</v>
      </c>
      <c r="BE51" s="2">
        <v>50</v>
      </c>
      <c r="BF51" s="2">
        <v>43</v>
      </c>
      <c r="BG51" s="2">
        <v>6</v>
      </c>
      <c r="BH51" s="2">
        <v>1</v>
      </c>
      <c r="BI51" s="4">
        <v>0.86</v>
      </c>
      <c r="BJ51" s="4">
        <f t="shared" si="6"/>
        <v>-2.0000000000000018E-2</v>
      </c>
      <c r="BL51" s="2" t="s">
        <v>57</v>
      </c>
      <c r="BM51" s="2">
        <v>50</v>
      </c>
      <c r="BN51" s="2">
        <v>44</v>
      </c>
      <c r="BO51" s="2">
        <v>6</v>
      </c>
      <c r="BP51" s="2">
        <v>0</v>
      </c>
      <c r="BQ51" s="4">
        <v>0.88</v>
      </c>
      <c r="BR51" s="4">
        <f t="shared" si="7"/>
        <v>2.0000000000000018E-2</v>
      </c>
      <c r="BT51" s="2" t="s">
        <v>57</v>
      </c>
      <c r="BU51" s="2">
        <v>50</v>
      </c>
      <c r="BV51" s="2">
        <v>44</v>
      </c>
      <c r="BW51" s="2">
        <v>6</v>
      </c>
      <c r="BX51" s="2">
        <v>0</v>
      </c>
      <c r="BY51" s="4">
        <v>0.88</v>
      </c>
      <c r="BZ51" s="4">
        <f t="shared" si="8"/>
        <v>0</v>
      </c>
      <c r="CB51" s="95" t="s">
        <v>57</v>
      </c>
      <c r="CC51" s="2">
        <v>50</v>
      </c>
      <c r="CD51" s="2">
        <v>30</v>
      </c>
      <c r="CE51" s="2">
        <v>20</v>
      </c>
      <c r="CF51" s="2">
        <v>0</v>
      </c>
      <c r="CG51" s="4">
        <v>0.6</v>
      </c>
      <c r="CH51" s="4">
        <f t="shared" si="9"/>
        <v>-0.28000000000000003</v>
      </c>
      <c r="CJ51" s="95" t="s">
        <v>57</v>
      </c>
      <c r="CK51" s="2">
        <v>50</v>
      </c>
      <c r="CL51" s="2">
        <v>30</v>
      </c>
      <c r="CM51" s="2">
        <v>20</v>
      </c>
      <c r="CN51" s="2">
        <v>0</v>
      </c>
      <c r="CO51" s="4">
        <v>0.6</v>
      </c>
      <c r="CP51" s="4">
        <f t="shared" si="10"/>
        <v>0</v>
      </c>
      <c r="CR51" s="95" t="s">
        <v>57</v>
      </c>
      <c r="CS51" s="2">
        <v>50</v>
      </c>
      <c r="CT51" s="2">
        <v>30</v>
      </c>
      <c r="CU51" s="2">
        <v>20</v>
      </c>
      <c r="CV51" s="2">
        <v>0</v>
      </c>
      <c r="CW51" s="4">
        <v>0.6</v>
      </c>
      <c r="CX51" s="4">
        <f t="shared" si="11"/>
        <v>0</v>
      </c>
      <c r="CZ51" s="95" t="s">
        <v>57</v>
      </c>
      <c r="DA51" s="2">
        <v>50</v>
      </c>
      <c r="DB51" s="2">
        <v>30</v>
      </c>
      <c r="DC51" s="2">
        <v>20</v>
      </c>
      <c r="DD51" s="2">
        <v>0</v>
      </c>
      <c r="DE51" s="4">
        <v>0.6</v>
      </c>
      <c r="DF51" s="4">
        <f t="shared" si="12"/>
        <v>0</v>
      </c>
    </row>
    <row r="52" spans="1:110">
      <c r="A52" s="2" t="s">
        <v>58</v>
      </c>
      <c r="B52" s="2">
        <v>899</v>
      </c>
      <c r="C52" s="2">
        <v>899</v>
      </c>
      <c r="D52" s="2">
        <v>0</v>
      </c>
      <c r="E52" s="2">
        <v>0</v>
      </c>
      <c r="F52" s="4">
        <v>1</v>
      </c>
      <c r="V52" s="4"/>
      <c r="AL52" s="4"/>
      <c r="BB52" s="4"/>
      <c r="BJ52" s="4"/>
      <c r="CH52" s="4">
        <f t="shared" si="9"/>
        <v>0</v>
      </c>
      <c r="CX52" s="4"/>
      <c r="DF52" s="4"/>
    </row>
    <row r="53" spans="1:110">
      <c r="A53" s="2" t="s">
        <v>59</v>
      </c>
      <c r="B53" s="2">
        <v>176</v>
      </c>
      <c r="C53" s="2">
        <v>174</v>
      </c>
      <c r="D53" s="2">
        <v>2</v>
      </c>
      <c r="E53" s="2">
        <v>0</v>
      </c>
      <c r="F53" s="4">
        <v>0.99</v>
      </c>
      <c r="H53" s="2" t="s">
        <v>59</v>
      </c>
      <c r="I53" s="2">
        <v>176</v>
      </c>
      <c r="J53" s="2">
        <v>172</v>
      </c>
      <c r="K53" s="2">
        <v>2</v>
      </c>
      <c r="L53" s="2">
        <v>2</v>
      </c>
      <c r="M53" s="4">
        <v>0.98</v>
      </c>
      <c r="N53" s="4">
        <f t="shared" ref="N53:N73" si="27">M53-F53</f>
        <v>-1.0000000000000009E-2</v>
      </c>
      <c r="P53" s="2" t="s">
        <v>59</v>
      </c>
      <c r="Q53" s="2">
        <v>176</v>
      </c>
      <c r="R53" s="2">
        <v>174</v>
      </c>
      <c r="S53" s="2">
        <v>2</v>
      </c>
      <c r="T53" s="2">
        <v>0</v>
      </c>
      <c r="U53" s="4">
        <v>0.99</v>
      </c>
      <c r="V53" s="4">
        <f t="shared" si="1"/>
        <v>1.0000000000000009E-2</v>
      </c>
      <c r="X53" s="2" t="s">
        <v>59</v>
      </c>
      <c r="Y53" s="2">
        <v>176</v>
      </c>
      <c r="Z53" s="2">
        <v>174</v>
      </c>
      <c r="AA53" s="2">
        <v>2</v>
      </c>
      <c r="AB53" s="2">
        <v>0</v>
      </c>
      <c r="AC53" s="4">
        <v>0.99</v>
      </c>
      <c r="AD53" s="4">
        <f t="shared" si="2"/>
        <v>0</v>
      </c>
      <c r="AF53" s="2" t="s">
        <v>59</v>
      </c>
      <c r="AG53" s="2">
        <v>176</v>
      </c>
      <c r="AH53" s="2">
        <v>174</v>
      </c>
      <c r="AI53" s="2">
        <v>2</v>
      </c>
      <c r="AJ53" s="2">
        <v>0</v>
      </c>
      <c r="AK53" s="4">
        <v>0.99</v>
      </c>
      <c r="AL53" s="4">
        <f t="shared" si="3"/>
        <v>0</v>
      </c>
      <c r="AN53" s="2" t="s">
        <v>59</v>
      </c>
      <c r="AO53" s="2">
        <v>176</v>
      </c>
      <c r="AP53" s="2">
        <v>171</v>
      </c>
      <c r="AQ53" s="2">
        <v>2</v>
      </c>
      <c r="AR53" s="2">
        <v>3</v>
      </c>
      <c r="AS53" s="4">
        <v>0.97</v>
      </c>
      <c r="AT53" s="4">
        <f t="shared" si="4"/>
        <v>-2.0000000000000018E-2</v>
      </c>
      <c r="AV53" s="2" t="s">
        <v>59</v>
      </c>
      <c r="AW53" s="2">
        <v>176</v>
      </c>
      <c r="AX53" s="2">
        <v>173</v>
      </c>
      <c r="AY53" s="2">
        <v>2</v>
      </c>
      <c r="AZ53" s="2">
        <v>1</v>
      </c>
      <c r="BA53" s="4">
        <v>0.98</v>
      </c>
      <c r="BB53" s="4">
        <f t="shared" si="5"/>
        <v>1.0000000000000009E-2</v>
      </c>
      <c r="BD53" s="2" t="s">
        <v>59</v>
      </c>
      <c r="BE53" s="2">
        <v>176</v>
      </c>
      <c r="BF53" s="2">
        <v>174</v>
      </c>
      <c r="BG53" s="2">
        <v>2</v>
      </c>
      <c r="BH53" s="2">
        <v>0</v>
      </c>
      <c r="BI53" s="4">
        <v>0.99</v>
      </c>
      <c r="BJ53" s="4">
        <f t="shared" si="6"/>
        <v>1.0000000000000009E-2</v>
      </c>
      <c r="BL53" s="2" t="s">
        <v>59</v>
      </c>
      <c r="BM53" s="2">
        <v>176</v>
      </c>
      <c r="BN53" s="2">
        <v>174</v>
      </c>
      <c r="BO53" s="2">
        <v>2</v>
      </c>
      <c r="BP53" s="2">
        <v>0</v>
      </c>
      <c r="BQ53" s="4">
        <v>0.99</v>
      </c>
      <c r="BR53" s="4">
        <f t="shared" si="7"/>
        <v>0</v>
      </c>
      <c r="BT53" s="2" t="s">
        <v>59</v>
      </c>
      <c r="BU53" s="2">
        <v>176</v>
      </c>
      <c r="BV53" s="2">
        <v>174</v>
      </c>
      <c r="BW53" s="2">
        <v>2</v>
      </c>
      <c r="BX53" s="2">
        <v>0</v>
      </c>
      <c r="BY53" s="4">
        <v>0.99</v>
      </c>
      <c r="BZ53" s="4">
        <f t="shared" si="8"/>
        <v>0</v>
      </c>
      <c r="CB53" s="2" t="s">
        <v>59</v>
      </c>
      <c r="CC53" s="2">
        <v>176</v>
      </c>
      <c r="CD53" s="2">
        <v>174</v>
      </c>
      <c r="CE53" s="2">
        <v>2</v>
      </c>
      <c r="CF53" s="2">
        <v>0</v>
      </c>
      <c r="CG53" s="4">
        <v>0.99</v>
      </c>
      <c r="CH53" s="4">
        <f t="shared" si="9"/>
        <v>0</v>
      </c>
      <c r="CJ53" s="2" t="s">
        <v>59</v>
      </c>
      <c r="CK53" s="2">
        <v>176</v>
      </c>
      <c r="CL53" s="2">
        <v>174</v>
      </c>
      <c r="CM53" s="2">
        <v>2</v>
      </c>
      <c r="CN53" s="2">
        <v>0</v>
      </c>
      <c r="CO53" s="4">
        <v>0.99</v>
      </c>
      <c r="CP53" s="4">
        <f t="shared" si="10"/>
        <v>0</v>
      </c>
      <c r="CR53" s="2" t="s">
        <v>59</v>
      </c>
      <c r="CS53" s="2">
        <v>176</v>
      </c>
      <c r="CT53" s="2">
        <v>174</v>
      </c>
      <c r="CU53" s="2">
        <v>2</v>
      </c>
      <c r="CV53" s="2">
        <v>0</v>
      </c>
      <c r="CW53" s="4">
        <v>0.99</v>
      </c>
      <c r="CX53" s="4">
        <f t="shared" si="11"/>
        <v>0</v>
      </c>
      <c r="CZ53" s="2" t="s">
        <v>59</v>
      </c>
      <c r="DA53" s="2">
        <v>176</v>
      </c>
      <c r="DB53" s="2">
        <v>174</v>
      </c>
      <c r="DC53" s="2">
        <v>2</v>
      </c>
      <c r="DD53" s="2">
        <v>0</v>
      </c>
      <c r="DE53" s="4">
        <v>0.99</v>
      </c>
      <c r="DF53" s="4">
        <f t="shared" si="12"/>
        <v>0</v>
      </c>
    </row>
    <row r="54" spans="1:110">
      <c r="A54" s="2" t="s">
        <v>60</v>
      </c>
      <c r="B54" s="2">
        <v>231</v>
      </c>
      <c r="C54" s="2">
        <v>223</v>
      </c>
      <c r="D54" s="2">
        <v>7</v>
      </c>
      <c r="E54" s="2">
        <v>1</v>
      </c>
      <c r="F54" s="4">
        <v>0.97</v>
      </c>
      <c r="H54" s="2" t="s">
        <v>60</v>
      </c>
      <c r="I54" s="2">
        <v>231</v>
      </c>
      <c r="J54" s="2">
        <v>223</v>
      </c>
      <c r="K54" s="2">
        <v>7</v>
      </c>
      <c r="L54" s="2">
        <v>1</v>
      </c>
      <c r="M54" s="4">
        <v>0.97</v>
      </c>
      <c r="N54" s="4">
        <f t="shared" si="27"/>
        <v>0</v>
      </c>
      <c r="P54" s="2" t="s">
        <v>60</v>
      </c>
      <c r="Q54" s="2">
        <v>231</v>
      </c>
      <c r="R54" s="2">
        <v>223</v>
      </c>
      <c r="S54" s="2">
        <v>7</v>
      </c>
      <c r="T54" s="2">
        <v>1</v>
      </c>
      <c r="U54" s="4">
        <v>0.97</v>
      </c>
      <c r="V54" s="4">
        <f t="shared" si="1"/>
        <v>0</v>
      </c>
      <c r="X54" s="2" t="s">
        <v>60</v>
      </c>
      <c r="Y54" s="2">
        <v>231</v>
      </c>
      <c r="Z54" s="2">
        <v>223</v>
      </c>
      <c r="AA54" s="2">
        <v>7</v>
      </c>
      <c r="AB54" s="2">
        <v>1</v>
      </c>
      <c r="AC54" s="4">
        <v>0.97</v>
      </c>
      <c r="AD54" s="4">
        <f t="shared" si="2"/>
        <v>0</v>
      </c>
      <c r="AF54" s="2" t="s">
        <v>60</v>
      </c>
      <c r="AG54" s="2">
        <v>231</v>
      </c>
      <c r="AH54" s="2">
        <v>223</v>
      </c>
      <c r="AI54" s="2">
        <v>7</v>
      </c>
      <c r="AJ54" s="2">
        <v>1</v>
      </c>
      <c r="AK54" s="4">
        <v>0.97</v>
      </c>
      <c r="AL54" s="4">
        <f t="shared" si="3"/>
        <v>0</v>
      </c>
      <c r="AN54" s="2" t="s">
        <v>60</v>
      </c>
      <c r="AO54" s="2">
        <v>231</v>
      </c>
      <c r="AP54" s="2">
        <v>223</v>
      </c>
      <c r="AQ54" s="2">
        <v>7</v>
      </c>
      <c r="AR54" s="2">
        <v>1</v>
      </c>
      <c r="AS54" s="4">
        <v>0.97</v>
      </c>
      <c r="AT54" s="4">
        <f t="shared" si="4"/>
        <v>0</v>
      </c>
      <c r="AV54" s="2" t="s">
        <v>60</v>
      </c>
      <c r="AW54" s="2">
        <v>231</v>
      </c>
      <c r="AX54" s="2">
        <v>223</v>
      </c>
      <c r="AY54" s="2">
        <v>7</v>
      </c>
      <c r="AZ54" s="2">
        <v>1</v>
      </c>
      <c r="BA54" s="4">
        <v>0.97</v>
      </c>
      <c r="BB54" s="4">
        <f t="shared" si="5"/>
        <v>0</v>
      </c>
      <c r="BD54" s="2" t="s">
        <v>60</v>
      </c>
      <c r="BE54" s="2">
        <v>231</v>
      </c>
      <c r="BF54" s="2">
        <v>223</v>
      </c>
      <c r="BG54" s="2">
        <v>7</v>
      </c>
      <c r="BH54" s="2">
        <v>1</v>
      </c>
      <c r="BI54" s="4">
        <v>0.97</v>
      </c>
      <c r="BJ54" s="4">
        <f t="shared" si="6"/>
        <v>0</v>
      </c>
      <c r="BL54" s="2" t="s">
        <v>60</v>
      </c>
      <c r="BM54" s="2">
        <v>231</v>
      </c>
      <c r="BN54" s="2">
        <v>223</v>
      </c>
      <c r="BO54" s="2">
        <v>7</v>
      </c>
      <c r="BP54" s="2">
        <v>1</v>
      </c>
      <c r="BQ54" s="4">
        <v>0.97</v>
      </c>
      <c r="BR54" s="4">
        <f t="shared" si="7"/>
        <v>0</v>
      </c>
      <c r="BT54" s="2" t="s">
        <v>60</v>
      </c>
      <c r="BU54" s="2">
        <v>231</v>
      </c>
      <c r="BV54" s="2">
        <v>223</v>
      </c>
      <c r="BW54" s="2">
        <v>7</v>
      </c>
      <c r="BX54" s="2">
        <v>1</v>
      </c>
      <c r="BY54" s="4">
        <v>0.97</v>
      </c>
      <c r="BZ54" s="4">
        <f t="shared" si="8"/>
        <v>0</v>
      </c>
      <c r="CB54" s="2" t="s">
        <v>60</v>
      </c>
      <c r="CC54" s="2">
        <v>231</v>
      </c>
      <c r="CD54" s="2">
        <v>223</v>
      </c>
      <c r="CE54" s="2">
        <v>7</v>
      </c>
      <c r="CF54" s="2">
        <v>1</v>
      </c>
      <c r="CG54" s="4">
        <v>0.97</v>
      </c>
      <c r="CH54" s="4">
        <f t="shared" si="9"/>
        <v>0</v>
      </c>
      <c r="CJ54" s="2" t="s">
        <v>60</v>
      </c>
      <c r="CK54" s="2">
        <v>231</v>
      </c>
      <c r="CL54" s="2">
        <v>223</v>
      </c>
      <c r="CM54" s="2">
        <v>7</v>
      </c>
      <c r="CN54" s="2">
        <v>1</v>
      </c>
      <c r="CO54" s="4">
        <v>0.97</v>
      </c>
      <c r="CP54" s="4">
        <f t="shared" si="10"/>
        <v>0</v>
      </c>
      <c r="CR54" s="2" t="s">
        <v>60</v>
      </c>
      <c r="CS54" s="2">
        <v>231</v>
      </c>
      <c r="CT54" s="2">
        <v>223</v>
      </c>
      <c r="CU54" s="2">
        <v>7</v>
      </c>
      <c r="CV54" s="2">
        <v>1</v>
      </c>
      <c r="CW54" s="4">
        <v>0.97</v>
      </c>
      <c r="CX54" s="4">
        <f t="shared" si="11"/>
        <v>0</v>
      </c>
      <c r="CZ54" s="2" t="s">
        <v>60</v>
      </c>
      <c r="DA54" s="2">
        <v>231</v>
      </c>
      <c r="DB54" s="2">
        <v>223</v>
      </c>
      <c r="DC54" s="2">
        <v>7</v>
      </c>
      <c r="DD54" s="2">
        <v>1</v>
      </c>
      <c r="DE54" s="4">
        <v>0.97</v>
      </c>
      <c r="DF54" s="4">
        <f t="shared" si="12"/>
        <v>0</v>
      </c>
    </row>
    <row r="55" spans="1:110">
      <c r="A55" s="2" t="s">
        <v>61</v>
      </c>
      <c r="B55" s="2">
        <v>192</v>
      </c>
      <c r="C55" s="2">
        <v>185</v>
      </c>
      <c r="D55" s="2">
        <v>7</v>
      </c>
      <c r="E55" s="2">
        <v>0</v>
      </c>
      <c r="F55" s="4">
        <v>0.96</v>
      </c>
      <c r="H55" s="2" t="s">
        <v>61</v>
      </c>
      <c r="I55" s="2">
        <v>192</v>
      </c>
      <c r="J55" s="2">
        <v>184</v>
      </c>
      <c r="K55" s="2">
        <v>7</v>
      </c>
      <c r="L55" s="2">
        <v>1</v>
      </c>
      <c r="M55" s="4">
        <v>0.96</v>
      </c>
      <c r="N55" s="4">
        <f t="shared" si="27"/>
        <v>0</v>
      </c>
      <c r="P55" s="2" t="s">
        <v>61</v>
      </c>
      <c r="Q55" s="2">
        <v>192</v>
      </c>
      <c r="R55" s="2">
        <v>185</v>
      </c>
      <c r="S55" s="2">
        <v>7</v>
      </c>
      <c r="T55" s="2">
        <v>0</v>
      </c>
      <c r="U55" s="4">
        <v>0.96</v>
      </c>
      <c r="V55" s="4">
        <f t="shared" si="1"/>
        <v>0</v>
      </c>
      <c r="X55" s="2" t="s">
        <v>61</v>
      </c>
      <c r="Y55" s="2">
        <v>192</v>
      </c>
      <c r="Z55" s="2">
        <v>185</v>
      </c>
      <c r="AA55" s="2">
        <v>7</v>
      </c>
      <c r="AB55" s="2">
        <v>0</v>
      </c>
      <c r="AC55" s="4">
        <v>0.96</v>
      </c>
      <c r="AD55" s="4">
        <f t="shared" si="2"/>
        <v>0</v>
      </c>
      <c r="AF55" s="77" t="s">
        <v>61</v>
      </c>
      <c r="AG55" s="2">
        <v>192</v>
      </c>
      <c r="AH55" s="2">
        <v>185</v>
      </c>
      <c r="AI55" s="2">
        <v>7</v>
      </c>
      <c r="AJ55" s="2">
        <v>0</v>
      </c>
      <c r="AK55" s="4">
        <v>0.96</v>
      </c>
      <c r="AL55" s="4">
        <f t="shared" si="3"/>
        <v>0</v>
      </c>
      <c r="AN55" s="77" t="s">
        <v>61</v>
      </c>
      <c r="AO55" s="2">
        <v>192</v>
      </c>
      <c r="AP55" s="2">
        <v>185</v>
      </c>
      <c r="AQ55" s="2">
        <v>7</v>
      </c>
      <c r="AR55" s="2">
        <v>0</v>
      </c>
      <c r="AS55" s="4">
        <v>0.96</v>
      </c>
      <c r="AT55" s="4">
        <f t="shared" si="4"/>
        <v>0</v>
      </c>
      <c r="AV55" s="77" t="s">
        <v>61</v>
      </c>
      <c r="AW55" s="2">
        <v>192</v>
      </c>
      <c r="AX55" s="2">
        <v>185</v>
      </c>
      <c r="AY55" s="2">
        <v>7</v>
      </c>
      <c r="AZ55" s="2">
        <v>0</v>
      </c>
      <c r="BA55" s="4">
        <v>0.96</v>
      </c>
      <c r="BB55" s="4">
        <f t="shared" si="5"/>
        <v>0</v>
      </c>
      <c r="BD55" s="77" t="s">
        <v>61</v>
      </c>
      <c r="BE55" s="2">
        <v>192</v>
      </c>
      <c r="BF55" s="2">
        <v>185</v>
      </c>
      <c r="BG55" s="2">
        <v>7</v>
      </c>
      <c r="BH55" s="2">
        <v>0</v>
      </c>
      <c r="BI55" s="4">
        <v>0.96</v>
      </c>
      <c r="BJ55" s="4">
        <f t="shared" si="6"/>
        <v>0</v>
      </c>
      <c r="BL55" s="77" t="s">
        <v>61</v>
      </c>
      <c r="BM55" s="2">
        <v>192</v>
      </c>
      <c r="BN55" s="2">
        <v>185</v>
      </c>
      <c r="BO55" s="2">
        <v>7</v>
      </c>
      <c r="BP55" s="2">
        <v>0</v>
      </c>
      <c r="BQ55" s="4">
        <v>0.96</v>
      </c>
      <c r="BR55" s="4">
        <f t="shared" si="7"/>
        <v>0</v>
      </c>
      <c r="BT55" s="77" t="s">
        <v>61</v>
      </c>
      <c r="BU55" s="2">
        <v>192</v>
      </c>
      <c r="BV55" s="2">
        <v>185</v>
      </c>
      <c r="BW55" s="2">
        <v>7</v>
      </c>
      <c r="BX55" s="2">
        <v>0</v>
      </c>
      <c r="BY55" s="4">
        <v>0.96</v>
      </c>
      <c r="BZ55" s="4">
        <f t="shared" si="8"/>
        <v>0</v>
      </c>
      <c r="CB55" s="77" t="s">
        <v>61</v>
      </c>
      <c r="CC55" s="2">
        <v>192</v>
      </c>
      <c r="CD55" s="2">
        <v>185</v>
      </c>
      <c r="CE55" s="2">
        <v>7</v>
      </c>
      <c r="CF55" s="2">
        <v>0</v>
      </c>
      <c r="CG55" s="4">
        <v>0.96</v>
      </c>
      <c r="CH55" s="4">
        <f t="shared" si="9"/>
        <v>0</v>
      </c>
      <c r="CJ55" s="77" t="s">
        <v>61</v>
      </c>
      <c r="CK55" s="2">
        <v>192</v>
      </c>
      <c r="CL55" s="2">
        <v>185</v>
      </c>
      <c r="CM55" s="2">
        <v>7</v>
      </c>
      <c r="CN55" s="2">
        <v>0</v>
      </c>
      <c r="CO55" s="4">
        <v>0.96</v>
      </c>
      <c r="CP55" s="4">
        <f t="shared" si="10"/>
        <v>0</v>
      </c>
      <c r="CR55" s="77" t="s">
        <v>61</v>
      </c>
      <c r="CS55" s="2">
        <v>192</v>
      </c>
      <c r="CT55" s="2">
        <v>185</v>
      </c>
      <c r="CU55" s="2">
        <v>7</v>
      </c>
      <c r="CV55" s="2">
        <v>0</v>
      </c>
      <c r="CW55" s="4">
        <v>0.96</v>
      </c>
      <c r="CX55" s="4">
        <f t="shared" si="11"/>
        <v>0</v>
      </c>
      <c r="CZ55" s="77" t="s">
        <v>61</v>
      </c>
      <c r="DA55" s="2">
        <v>192</v>
      </c>
      <c r="DB55" s="2">
        <v>185</v>
      </c>
      <c r="DC55" s="2">
        <v>7</v>
      </c>
      <c r="DD55" s="2">
        <v>0</v>
      </c>
      <c r="DE55" s="4">
        <v>0.96</v>
      </c>
      <c r="DF55" s="4">
        <f t="shared" si="12"/>
        <v>0</v>
      </c>
    </row>
    <row r="56" spans="1:110">
      <c r="A56" s="2" t="s">
        <v>62</v>
      </c>
      <c r="B56" s="2">
        <v>85</v>
      </c>
      <c r="C56" s="2">
        <v>54</v>
      </c>
      <c r="D56" s="2">
        <v>2</v>
      </c>
      <c r="E56" s="2">
        <v>29</v>
      </c>
      <c r="F56" s="4">
        <v>0.64</v>
      </c>
      <c r="H56" s="2" t="s">
        <v>62</v>
      </c>
      <c r="I56" s="2">
        <v>85</v>
      </c>
      <c r="J56" s="2">
        <v>54</v>
      </c>
      <c r="K56" s="2">
        <v>2</v>
      </c>
      <c r="L56" s="2">
        <v>29</v>
      </c>
      <c r="M56" s="4">
        <v>0.64</v>
      </c>
      <c r="N56" s="4">
        <f t="shared" si="27"/>
        <v>0</v>
      </c>
      <c r="P56" s="2" t="s">
        <v>62</v>
      </c>
      <c r="Q56" s="2">
        <v>85</v>
      </c>
      <c r="R56" s="2">
        <v>54</v>
      </c>
      <c r="S56" s="2">
        <v>2</v>
      </c>
      <c r="T56" s="2">
        <v>29</v>
      </c>
      <c r="U56" s="4">
        <v>0.64</v>
      </c>
      <c r="V56" s="4">
        <f t="shared" si="1"/>
        <v>0</v>
      </c>
      <c r="X56" s="2" t="s">
        <v>62</v>
      </c>
      <c r="Y56" s="2">
        <v>85</v>
      </c>
      <c r="Z56" s="2">
        <v>54</v>
      </c>
      <c r="AA56" s="2">
        <v>2</v>
      </c>
      <c r="AB56" s="2">
        <v>29</v>
      </c>
      <c r="AC56" s="4">
        <v>0.64</v>
      </c>
      <c r="AD56" s="4">
        <f t="shared" si="2"/>
        <v>0</v>
      </c>
      <c r="AF56" s="2" t="s">
        <v>62</v>
      </c>
      <c r="AG56" s="2">
        <v>85</v>
      </c>
      <c r="AH56" s="2">
        <v>54</v>
      </c>
      <c r="AI56" s="2">
        <v>2</v>
      </c>
      <c r="AJ56" s="2">
        <v>29</v>
      </c>
      <c r="AK56" s="4">
        <v>0.64</v>
      </c>
      <c r="AL56" s="4">
        <f t="shared" si="3"/>
        <v>0</v>
      </c>
      <c r="AN56" s="2" t="s">
        <v>62</v>
      </c>
      <c r="AO56" s="2">
        <v>85</v>
      </c>
      <c r="AP56" s="2">
        <v>54</v>
      </c>
      <c r="AQ56" s="2">
        <v>2</v>
      </c>
      <c r="AR56" s="2">
        <v>29</v>
      </c>
      <c r="AS56" s="4">
        <v>0.64</v>
      </c>
      <c r="AT56" s="4">
        <f t="shared" si="4"/>
        <v>0</v>
      </c>
      <c r="AV56" s="2" t="s">
        <v>62</v>
      </c>
      <c r="AW56" s="2">
        <v>85</v>
      </c>
      <c r="AX56" s="2">
        <v>54</v>
      </c>
      <c r="AY56" s="2">
        <v>2</v>
      </c>
      <c r="AZ56" s="2">
        <v>29</v>
      </c>
      <c r="BA56" s="4">
        <v>0.64</v>
      </c>
      <c r="BB56" s="4">
        <f t="shared" si="5"/>
        <v>0</v>
      </c>
      <c r="BD56" s="2" t="s">
        <v>62</v>
      </c>
      <c r="BE56" s="2">
        <v>85</v>
      </c>
      <c r="BF56" s="2">
        <v>54</v>
      </c>
      <c r="BG56" s="2">
        <v>2</v>
      </c>
      <c r="BH56" s="2">
        <v>29</v>
      </c>
      <c r="BI56" s="4">
        <v>0.64</v>
      </c>
      <c r="BJ56" s="4">
        <f t="shared" si="6"/>
        <v>0</v>
      </c>
      <c r="BL56" s="2" t="s">
        <v>62</v>
      </c>
      <c r="BM56" s="2">
        <v>85</v>
      </c>
      <c r="BN56" s="2">
        <v>54</v>
      </c>
      <c r="BO56" s="2">
        <v>2</v>
      </c>
      <c r="BP56" s="2">
        <v>29</v>
      </c>
      <c r="BQ56" s="4">
        <v>0.64</v>
      </c>
      <c r="BR56" s="4">
        <f t="shared" si="7"/>
        <v>0</v>
      </c>
      <c r="BT56" s="2" t="s">
        <v>62</v>
      </c>
      <c r="BU56" s="2">
        <v>85</v>
      </c>
      <c r="BV56" s="2">
        <v>54</v>
      </c>
      <c r="BW56" s="2">
        <v>2</v>
      </c>
      <c r="BX56" s="2">
        <v>29</v>
      </c>
      <c r="BY56" s="4">
        <v>0.64</v>
      </c>
      <c r="BZ56" s="4">
        <f t="shared" si="8"/>
        <v>0</v>
      </c>
      <c r="CB56" s="2" t="s">
        <v>62</v>
      </c>
      <c r="CC56" s="2">
        <v>85</v>
      </c>
      <c r="CD56" s="2">
        <v>54</v>
      </c>
      <c r="CE56" s="2">
        <v>2</v>
      </c>
      <c r="CF56" s="2">
        <v>29</v>
      </c>
      <c r="CG56" s="4">
        <v>0.64</v>
      </c>
      <c r="CH56" s="4">
        <f t="shared" si="9"/>
        <v>0</v>
      </c>
      <c r="CJ56" s="2" t="s">
        <v>62</v>
      </c>
      <c r="CK56" s="2">
        <v>85</v>
      </c>
      <c r="CL56" s="2">
        <v>54</v>
      </c>
      <c r="CM56" s="2">
        <v>2</v>
      </c>
      <c r="CN56" s="2">
        <v>29</v>
      </c>
      <c r="CO56" s="4">
        <v>0.64</v>
      </c>
      <c r="CP56" s="4">
        <f t="shared" si="10"/>
        <v>0</v>
      </c>
      <c r="CR56" s="2" t="s">
        <v>62</v>
      </c>
      <c r="CS56" s="2">
        <v>85</v>
      </c>
      <c r="CT56" s="2">
        <v>54</v>
      </c>
      <c r="CU56" s="2">
        <v>2</v>
      </c>
      <c r="CV56" s="2">
        <v>29</v>
      </c>
      <c r="CW56" s="4">
        <v>0.64</v>
      </c>
      <c r="CX56" s="4">
        <f t="shared" si="11"/>
        <v>0</v>
      </c>
      <c r="CZ56" s="2" t="s">
        <v>62</v>
      </c>
      <c r="DA56" s="2">
        <v>85</v>
      </c>
      <c r="DB56" s="2">
        <v>54</v>
      </c>
      <c r="DC56" s="2">
        <v>2</v>
      </c>
      <c r="DD56" s="2">
        <v>29</v>
      </c>
      <c r="DE56" s="4">
        <v>0.64</v>
      </c>
      <c r="DF56" s="4">
        <f t="shared" si="12"/>
        <v>0</v>
      </c>
    </row>
    <row r="57" spans="1:110">
      <c r="A57" s="2" t="s">
        <v>63</v>
      </c>
      <c r="B57" s="2">
        <v>234</v>
      </c>
      <c r="C57" s="2">
        <v>219</v>
      </c>
      <c r="D57" s="2">
        <v>10</v>
      </c>
      <c r="E57" s="2">
        <v>5</v>
      </c>
      <c r="F57" s="4">
        <v>0.94</v>
      </c>
      <c r="H57" s="2" t="s">
        <v>63</v>
      </c>
      <c r="I57" s="2">
        <v>234</v>
      </c>
      <c r="J57" s="2">
        <v>213</v>
      </c>
      <c r="K57" s="2">
        <v>19</v>
      </c>
      <c r="L57" s="2">
        <v>2</v>
      </c>
      <c r="M57" s="4">
        <v>0.91</v>
      </c>
      <c r="N57" s="4">
        <f t="shared" si="27"/>
        <v>-2.9999999999999916E-2</v>
      </c>
      <c r="P57" s="2" t="s">
        <v>63</v>
      </c>
      <c r="Q57" s="2">
        <v>234</v>
      </c>
      <c r="R57" s="2">
        <v>213</v>
      </c>
      <c r="S57" s="2">
        <v>19</v>
      </c>
      <c r="T57" s="2">
        <v>2</v>
      </c>
      <c r="U57" s="4">
        <v>0.91</v>
      </c>
      <c r="V57" s="4">
        <f t="shared" si="1"/>
        <v>0</v>
      </c>
      <c r="X57" s="2" t="s">
        <v>63</v>
      </c>
      <c r="Y57" s="2">
        <v>234</v>
      </c>
      <c r="Z57" s="2">
        <v>213</v>
      </c>
      <c r="AA57" s="2">
        <v>19</v>
      </c>
      <c r="AB57" s="2">
        <v>2</v>
      </c>
      <c r="AC57" s="4">
        <v>0.91</v>
      </c>
      <c r="AD57" s="4">
        <f t="shared" si="2"/>
        <v>0</v>
      </c>
      <c r="AF57" s="2" t="s">
        <v>63</v>
      </c>
      <c r="AG57" s="2">
        <v>234</v>
      </c>
      <c r="AH57" s="2">
        <v>213</v>
      </c>
      <c r="AI57" s="2">
        <v>19</v>
      </c>
      <c r="AJ57" s="2">
        <v>2</v>
      </c>
      <c r="AK57" s="4">
        <v>0.91</v>
      </c>
      <c r="AL57" s="4">
        <f t="shared" si="3"/>
        <v>0</v>
      </c>
      <c r="AN57" s="2" t="s">
        <v>63</v>
      </c>
      <c r="AO57" s="2">
        <v>234</v>
      </c>
      <c r="AP57" s="2">
        <v>213</v>
      </c>
      <c r="AQ57" s="2">
        <v>19</v>
      </c>
      <c r="AR57" s="2">
        <v>2</v>
      </c>
      <c r="AS57" s="4">
        <v>0.91</v>
      </c>
      <c r="AT57" s="4">
        <f t="shared" si="4"/>
        <v>0</v>
      </c>
      <c r="AV57" s="2" t="s">
        <v>63</v>
      </c>
      <c r="AW57" s="2">
        <v>234</v>
      </c>
      <c r="AX57" s="2">
        <v>213</v>
      </c>
      <c r="AY57" s="2">
        <v>19</v>
      </c>
      <c r="AZ57" s="2">
        <v>2</v>
      </c>
      <c r="BA57" s="4">
        <v>0.91</v>
      </c>
      <c r="BB57" s="4">
        <f t="shared" si="5"/>
        <v>0</v>
      </c>
      <c r="BD57" s="2" t="s">
        <v>63</v>
      </c>
      <c r="BE57" s="2">
        <v>234</v>
      </c>
      <c r="BF57" s="2">
        <v>213</v>
      </c>
      <c r="BG57" s="2">
        <v>19</v>
      </c>
      <c r="BH57" s="2">
        <v>2</v>
      </c>
      <c r="BI57" s="4">
        <v>0.91</v>
      </c>
      <c r="BJ57" s="4">
        <f t="shared" si="6"/>
        <v>0</v>
      </c>
      <c r="BL57" s="2" t="s">
        <v>63</v>
      </c>
      <c r="BM57" s="2">
        <v>234</v>
      </c>
      <c r="BN57" s="2">
        <v>213</v>
      </c>
      <c r="BO57" s="2">
        <v>19</v>
      </c>
      <c r="BP57" s="2">
        <v>2</v>
      </c>
      <c r="BQ57" s="4">
        <v>0.91</v>
      </c>
      <c r="BR57" s="4">
        <f t="shared" si="7"/>
        <v>0</v>
      </c>
      <c r="BT57" s="2" t="s">
        <v>63</v>
      </c>
      <c r="BU57" s="2">
        <v>234</v>
      </c>
      <c r="BV57" s="2">
        <v>213</v>
      </c>
      <c r="BW57" s="2">
        <v>19</v>
      </c>
      <c r="BX57" s="2">
        <v>2</v>
      </c>
      <c r="BY57" s="4">
        <v>0.91</v>
      </c>
      <c r="BZ57" s="4">
        <f t="shared" si="8"/>
        <v>0</v>
      </c>
      <c r="CB57" s="2" t="s">
        <v>63</v>
      </c>
      <c r="CC57" s="2">
        <v>234</v>
      </c>
      <c r="CD57" s="2">
        <v>214</v>
      </c>
      <c r="CE57" s="2">
        <v>18</v>
      </c>
      <c r="CF57" s="2">
        <v>2</v>
      </c>
      <c r="CG57" s="4">
        <v>0.91</v>
      </c>
      <c r="CH57" s="4">
        <f t="shared" si="9"/>
        <v>0</v>
      </c>
      <c r="CJ57" s="2" t="s">
        <v>63</v>
      </c>
      <c r="CK57" s="2">
        <v>234</v>
      </c>
      <c r="CL57" s="2">
        <v>214</v>
      </c>
      <c r="CM57" s="2">
        <v>18</v>
      </c>
      <c r="CN57" s="2">
        <v>2</v>
      </c>
      <c r="CO57" s="4">
        <v>0.91</v>
      </c>
      <c r="CP57" s="4">
        <f t="shared" si="10"/>
        <v>0</v>
      </c>
      <c r="CR57" s="2" t="s">
        <v>63</v>
      </c>
      <c r="CS57" s="2">
        <v>234</v>
      </c>
      <c r="CT57" s="2">
        <v>214</v>
      </c>
      <c r="CU57" s="2">
        <v>18</v>
      </c>
      <c r="CV57" s="2">
        <v>2</v>
      </c>
      <c r="CW57" s="4">
        <v>0.91</v>
      </c>
      <c r="CX57" s="4">
        <f t="shared" si="11"/>
        <v>0</v>
      </c>
      <c r="CZ57" s="2" t="s">
        <v>63</v>
      </c>
      <c r="DA57" s="2">
        <v>234</v>
      </c>
      <c r="DB57" s="2">
        <v>214</v>
      </c>
      <c r="DC57" s="2">
        <v>18</v>
      </c>
      <c r="DD57" s="2">
        <v>2</v>
      </c>
      <c r="DE57" s="4">
        <v>0.91</v>
      </c>
      <c r="DF57" s="4">
        <f t="shared" si="12"/>
        <v>0</v>
      </c>
    </row>
    <row r="58" spans="1:110">
      <c r="A58" s="2" t="s">
        <v>64</v>
      </c>
      <c r="B58" s="2">
        <v>7</v>
      </c>
      <c r="C58" s="2">
        <v>6</v>
      </c>
      <c r="D58" s="2">
        <v>1</v>
      </c>
      <c r="E58" s="2">
        <v>0</v>
      </c>
      <c r="F58" s="4">
        <v>0.86</v>
      </c>
      <c r="H58" s="2" t="s">
        <v>64</v>
      </c>
      <c r="I58" s="2">
        <v>7</v>
      </c>
      <c r="J58" s="2">
        <v>6</v>
      </c>
      <c r="K58" s="2">
        <v>1</v>
      </c>
      <c r="L58" s="2">
        <v>0</v>
      </c>
      <c r="M58" s="4">
        <v>0.86</v>
      </c>
      <c r="N58" s="4">
        <f t="shared" si="27"/>
        <v>0</v>
      </c>
      <c r="P58" s="2" t="s">
        <v>64</v>
      </c>
      <c r="Q58" s="2">
        <v>7</v>
      </c>
      <c r="R58" s="2">
        <v>6</v>
      </c>
      <c r="S58" s="2">
        <v>1</v>
      </c>
      <c r="T58" s="2">
        <v>0</v>
      </c>
      <c r="U58" s="4">
        <v>0.86</v>
      </c>
      <c r="V58" s="4">
        <f t="shared" si="1"/>
        <v>0</v>
      </c>
      <c r="X58" s="2" t="s">
        <v>64</v>
      </c>
      <c r="Y58" s="2">
        <v>7</v>
      </c>
      <c r="Z58" s="2">
        <v>6</v>
      </c>
      <c r="AA58" s="2">
        <v>1</v>
      </c>
      <c r="AB58" s="2">
        <v>0</v>
      </c>
      <c r="AC58" s="4">
        <v>0.86</v>
      </c>
      <c r="AD58" s="4">
        <f t="shared" si="2"/>
        <v>0</v>
      </c>
      <c r="AF58" s="2" t="s">
        <v>64</v>
      </c>
      <c r="AG58" s="2">
        <v>7</v>
      </c>
      <c r="AH58" s="2">
        <v>6</v>
      </c>
      <c r="AI58" s="2">
        <v>1</v>
      </c>
      <c r="AJ58" s="2">
        <v>0</v>
      </c>
      <c r="AK58" s="4">
        <v>0.86</v>
      </c>
      <c r="AL58" s="4">
        <f t="shared" si="3"/>
        <v>0</v>
      </c>
      <c r="AN58" s="2" t="s">
        <v>64</v>
      </c>
      <c r="AO58" s="2">
        <v>7</v>
      </c>
      <c r="AP58" s="2">
        <v>6</v>
      </c>
      <c r="AQ58" s="2">
        <v>1</v>
      </c>
      <c r="AR58" s="2">
        <v>0</v>
      </c>
      <c r="AS58" s="4">
        <v>0.86</v>
      </c>
      <c r="AT58" s="4">
        <f t="shared" si="4"/>
        <v>0</v>
      </c>
      <c r="AV58" s="2" t="s">
        <v>64</v>
      </c>
      <c r="AW58" s="2">
        <v>7</v>
      </c>
      <c r="AX58" s="2">
        <v>6</v>
      </c>
      <c r="AY58" s="2">
        <v>1</v>
      </c>
      <c r="AZ58" s="2">
        <v>0</v>
      </c>
      <c r="BA58" s="4">
        <v>0.86</v>
      </c>
      <c r="BB58" s="4">
        <f t="shared" si="5"/>
        <v>0</v>
      </c>
      <c r="BD58" s="2" t="s">
        <v>64</v>
      </c>
      <c r="BE58" s="2">
        <v>7</v>
      </c>
      <c r="BF58" s="2">
        <v>6</v>
      </c>
      <c r="BG58" s="2">
        <v>1</v>
      </c>
      <c r="BH58" s="2">
        <v>0</v>
      </c>
      <c r="BI58" s="4">
        <v>0.86</v>
      </c>
      <c r="BJ58" s="4">
        <f t="shared" si="6"/>
        <v>0</v>
      </c>
      <c r="BL58" s="2" t="s">
        <v>64</v>
      </c>
      <c r="BM58" s="2">
        <v>7</v>
      </c>
      <c r="BN58" s="2">
        <v>6</v>
      </c>
      <c r="BO58" s="2">
        <v>1</v>
      </c>
      <c r="BP58" s="2">
        <v>0</v>
      </c>
      <c r="BQ58" s="4">
        <v>0.86</v>
      </c>
      <c r="BR58" s="4">
        <f t="shared" si="7"/>
        <v>0</v>
      </c>
      <c r="BT58" s="2" t="s">
        <v>64</v>
      </c>
      <c r="BU58" s="2">
        <v>7</v>
      </c>
      <c r="BV58" s="2">
        <v>6</v>
      </c>
      <c r="BW58" s="2">
        <v>1</v>
      </c>
      <c r="BX58" s="2">
        <v>0</v>
      </c>
      <c r="BY58" s="4">
        <v>0.86</v>
      </c>
      <c r="BZ58" s="4">
        <f t="shared" si="8"/>
        <v>0</v>
      </c>
      <c r="CB58" s="2" t="s">
        <v>64</v>
      </c>
      <c r="CC58" s="2">
        <v>7</v>
      </c>
      <c r="CD58" s="2">
        <v>6</v>
      </c>
      <c r="CE58" s="2">
        <v>1</v>
      </c>
      <c r="CF58" s="2">
        <v>0</v>
      </c>
      <c r="CG58" s="4">
        <v>0.86</v>
      </c>
      <c r="CH58" s="4">
        <f t="shared" si="9"/>
        <v>0</v>
      </c>
      <c r="CJ58" s="2" t="s">
        <v>64</v>
      </c>
      <c r="CK58" s="2">
        <v>7</v>
      </c>
      <c r="CL58" s="2">
        <v>6</v>
      </c>
      <c r="CM58" s="2">
        <v>1</v>
      </c>
      <c r="CN58" s="2">
        <v>0</v>
      </c>
      <c r="CO58" s="4">
        <v>0.86</v>
      </c>
      <c r="CP58" s="4">
        <f t="shared" si="10"/>
        <v>0</v>
      </c>
      <c r="CR58" s="2" t="s">
        <v>64</v>
      </c>
      <c r="CS58" s="2">
        <v>7</v>
      </c>
      <c r="CT58" s="2">
        <v>6</v>
      </c>
      <c r="CU58" s="2">
        <v>1</v>
      </c>
      <c r="CV58" s="2">
        <v>0</v>
      </c>
      <c r="CW58" s="4">
        <v>0.86</v>
      </c>
      <c r="CX58" s="4">
        <f t="shared" si="11"/>
        <v>0</v>
      </c>
      <c r="CZ58" s="2" t="s">
        <v>64</v>
      </c>
      <c r="DA58" s="2">
        <v>7</v>
      </c>
      <c r="DB58" s="2">
        <v>6</v>
      </c>
      <c r="DC58" s="2">
        <v>1</v>
      </c>
      <c r="DD58" s="2">
        <v>0</v>
      </c>
      <c r="DE58" s="4">
        <v>0.86</v>
      </c>
      <c r="DF58" s="4">
        <f t="shared" si="12"/>
        <v>0</v>
      </c>
    </row>
    <row r="59" spans="1:110">
      <c r="A59" s="2" t="s">
        <v>65</v>
      </c>
      <c r="B59" s="2">
        <v>68</v>
      </c>
      <c r="C59" s="2">
        <v>68</v>
      </c>
      <c r="D59" s="2">
        <v>0</v>
      </c>
      <c r="E59" s="2">
        <v>0</v>
      </c>
      <c r="F59" s="4">
        <v>1</v>
      </c>
      <c r="H59" s="2" t="s">
        <v>65</v>
      </c>
      <c r="I59" s="2">
        <v>68</v>
      </c>
      <c r="J59" s="2">
        <v>68</v>
      </c>
      <c r="K59" s="2">
        <v>0</v>
      </c>
      <c r="L59" s="2">
        <v>0</v>
      </c>
      <c r="M59" s="4">
        <v>1</v>
      </c>
      <c r="N59" s="4">
        <f t="shared" si="27"/>
        <v>0</v>
      </c>
      <c r="P59" s="2" t="s">
        <v>65</v>
      </c>
      <c r="Q59" s="2">
        <v>68</v>
      </c>
      <c r="R59" s="2">
        <v>68</v>
      </c>
      <c r="S59" s="2">
        <v>0</v>
      </c>
      <c r="T59" s="2">
        <v>0</v>
      </c>
      <c r="U59" s="4">
        <v>1</v>
      </c>
      <c r="V59" s="4">
        <f t="shared" si="1"/>
        <v>0</v>
      </c>
      <c r="X59" s="2" t="s">
        <v>65</v>
      </c>
      <c r="Y59" s="2">
        <v>68</v>
      </c>
      <c r="Z59" s="2">
        <v>68</v>
      </c>
      <c r="AA59" s="2">
        <v>0</v>
      </c>
      <c r="AB59" s="2">
        <v>0</v>
      </c>
      <c r="AC59" s="4">
        <v>1</v>
      </c>
      <c r="AD59" s="4">
        <f t="shared" si="2"/>
        <v>0</v>
      </c>
      <c r="AF59" s="2" t="s">
        <v>65</v>
      </c>
      <c r="AG59" s="2">
        <v>68</v>
      </c>
      <c r="AH59" s="2">
        <v>68</v>
      </c>
      <c r="AI59" s="2">
        <v>0</v>
      </c>
      <c r="AJ59" s="2">
        <v>0</v>
      </c>
      <c r="AK59" s="4">
        <v>1</v>
      </c>
      <c r="AL59" s="4">
        <f t="shared" si="3"/>
        <v>0</v>
      </c>
      <c r="AN59" s="2" t="s">
        <v>65</v>
      </c>
      <c r="AO59" s="2">
        <v>68</v>
      </c>
      <c r="AP59" s="2">
        <v>68</v>
      </c>
      <c r="AQ59" s="2">
        <v>0</v>
      </c>
      <c r="AR59" s="2">
        <v>0</v>
      </c>
      <c r="AS59" s="4">
        <v>1</v>
      </c>
      <c r="AT59" s="4">
        <f t="shared" si="4"/>
        <v>0</v>
      </c>
      <c r="AV59" s="2" t="s">
        <v>65</v>
      </c>
      <c r="AW59" s="2">
        <v>68</v>
      </c>
      <c r="AX59" s="2">
        <v>68</v>
      </c>
      <c r="AY59" s="2">
        <v>0</v>
      </c>
      <c r="AZ59" s="2">
        <v>0</v>
      </c>
      <c r="BA59" s="4">
        <v>1</v>
      </c>
      <c r="BB59" s="4">
        <f t="shared" si="5"/>
        <v>0</v>
      </c>
      <c r="BD59" s="2" t="s">
        <v>65</v>
      </c>
      <c r="BE59" s="2">
        <v>68</v>
      </c>
      <c r="BF59" s="2">
        <v>68</v>
      </c>
      <c r="BG59" s="2">
        <v>0</v>
      </c>
      <c r="BH59" s="2">
        <v>0</v>
      </c>
      <c r="BI59" s="4">
        <v>1</v>
      </c>
      <c r="BJ59" s="4">
        <f t="shared" si="6"/>
        <v>0</v>
      </c>
      <c r="BL59" s="2" t="s">
        <v>65</v>
      </c>
      <c r="BM59" s="2">
        <v>68</v>
      </c>
      <c r="BN59" s="2">
        <v>68</v>
      </c>
      <c r="BO59" s="2">
        <v>0</v>
      </c>
      <c r="BP59" s="2">
        <v>0</v>
      </c>
      <c r="BQ59" s="4">
        <v>1</v>
      </c>
      <c r="BR59" s="4">
        <f t="shared" si="7"/>
        <v>0</v>
      </c>
      <c r="BT59" s="2" t="s">
        <v>65</v>
      </c>
      <c r="BU59" s="2">
        <v>68</v>
      </c>
      <c r="BV59" s="2">
        <v>68</v>
      </c>
      <c r="BW59" s="2">
        <v>0</v>
      </c>
      <c r="BX59" s="2">
        <v>0</v>
      </c>
      <c r="BY59" s="4">
        <v>1</v>
      </c>
      <c r="BZ59" s="4">
        <f t="shared" si="8"/>
        <v>0</v>
      </c>
      <c r="CB59" s="2" t="s">
        <v>65</v>
      </c>
      <c r="CC59" s="2">
        <v>68</v>
      </c>
      <c r="CD59" s="2">
        <v>68</v>
      </c>
      <c r="CE59" s="2">
        <v>0</v>
      </c>
      <c r="CF59" s="2">
        <v>0</v>
      </c>
      <c r="CG59" s="4">
        <v>1</v>
      </c>
      <c r="CH59" s="4">
        <f t="shared" si="9"/>
        <v>0</v>
      </c>
      <c r="CJ59" s="2" t="s">
        <v>65</v>
      </c>
      <c r="CK59" s="2">
        <v>68</v>
      </c>
      <c r="CL59" s="2">
        <v>68</v>
      </c>
      <c r="CM59" s="2">
        <v>0</v>
      </c>
      <c r="CN59" s="2">
        <v>0</v>
      </c>
      <c r="CO59" s="4">
        <v>1</v>
      </c>
      <c r="CP59" s="4">
        <f t="shared" si="10"/>
        <v>0</v>
      </c>
      <c r="CR59" s="2" t="s">
        <v>65</v>
      </c>
      <c r="CS59" s="2">
        <v>68</v>
      </c>
      <c r="CT59" s="2">
        <v>68</v>
      </c>
      <c r="CU59" s="2">
        <v>0</v>
      </c>
      <c r="CV59" s="2">
        <v>0</v>
      </c>
      <c r="CW59" s="4">
        <v>1</v>
      </c>
      <c r="CX59" s="4">
        <f t="shared" si="11"/>
        <v>0</v>
      </c>
      <c r="CZ59" s="2" t="s">
        <v>65</v>
      </c>
      <c r="DA59" s="2">
        <v>68</v>
      </c>
      <c r="DB59" s="2">
        <v>68</v>
      </c>
      <c r="DC59" s="2">
        <v>0</v>
      </c>
      <c r="DD59" s="2">
        <v>0</v>
      </c>
      <c r="DE59" s="4">
        <v>1</v>
      </c>
      <c r="DF59" s="4">
        <f t="shared" si="12"/>
        <v>0</v>
      </c>
    </row>
    <row r="60" spans="1:110">
      <c r="A60" s="2" t="s">
        <v>66</v>
      </c>
      <c r="B60" s="2">
        <v>7</v>
      </c>
      <c r="C60" s="2">
        <v>6</v>
      </c>
      <c r="D60" s="2">
        <v>1</v>
      </c>
      <c r="E60" s="2">
        <v>0</v>
      </c>
      <c r="F60" s="4">
        <v>0.86</v>
      </c>
      <c r="H60" s="2" t="s">
        <v>66</v>
      </c>
      <c r="I60" s="2">
        <v>7</v>
      </c>
      <c r="J60" s="2">
        <v>6</v>
      </c>
      <c r="K60" s="2">
        <v>1</v>
      </c>
      <c r="L60" s="2">
        <v>0</v>
      </c>
      <c r="M60" s="4">
        <v>0.86</v>
      </c>
      <c r="N60" s="4">
        <f t="shared" si="27"/>
        <v>0</v>
      </c>
      <c r="P60" s="2" t="s">
        <v>66</v>
      </c>
      <c r="Q60" s="2">
        <v>7</v>
      </c>
      <c r="R60" s="2">
        <v>6</v>
      </c>
      <c r="S60" s="2">
        <v>1</v>
      </c>
      <c r="T60" s="2">
        <v>0</v>
      </c>
      <c r="U60" s="4">
        <v>0.86</v>
      </c>
      <c r="V60" s="4">
        <f t="shared" si="1"/>
        <v>0</v>
      </c>
      <c r="X60" s="2" t="s">
        <v>66</v>
      </c>
      <c r="Y60" s="2">
        <v>7</v>
      </c>
      <c r="Z60" s="2">
        <v>6</v>
      </c>
      <c r="AA60" s="2">
        <v>1</v>
      </c>
      <c r="AB60" s="2">
        <v>0</v>
      </c>
      <c r="AC60" s="4">
        <v>0.86</v>
      </c>
      <c r="AD60" s="4">
        <f t="shared" si="2"/>
        <v>0</v>
      </c>
      <c r="AF60" s="2" t="s">
        <v>66</v>
      </c>
      <c r="AG60" s="2">
        <v>7</v>
      </c>
      <c r="AH60" s="2">
        <v>6</v>
      </c>
      <c r="AI60" s="2">
        <v>1</v>
      </c>
      <c r="AJ60" s="2">
        <v>0</v>
      </c>
      <c r="AK60" s="4">
        <v>0.86</v>
      </c>
      <c r="AL60" s="4">
        <f t="shared" si="3"/>
        <v>0</v>
      </c>
      <c r="AN60" s="2" t="s">
        <v>66</v>
      </c>
      <c r="AO60" s="2">
        <v>7</v>
      </c>
      <c r="AP60" s="2">
        <v>6</v>
      </c>
      <c r="AQ60" s="2">
        <v>1</v>
      </c>
      <c r="AR60" s="2">
        <v>0</v>
      </c>
      <c r="AS60" s="4">
        <v>0.86</v>
      </c>
      <c r="AT60" s="4">
        <f t="shared" si="4"/>
        <v>0</v>
      </c>
      <c r="AV60" s="2" t="s">
        <v>66</v>
      </c>
      <c r="AW60" s="2">
        <v>7</v>
      </c>
      <c r="AX60" s="2">
        <v>6</v>
      </c>
      <c r="AY60" s="2">
        <v>1</v>
      </c>
      <c r="AZ60" s="2">
        <v>0</v>
      </c>
      <c r="BA60" s="4">
        <v>0.86</v>
      </c>
      <c r="BB60" s="4">
        <f t="shared" si="5"/>
        <v>0</v>
      </c>
      <c r="BD60" s="2" t="s">
        <v>66</v>
      </c>
      <c r="BE60" s="2">
        <v>7</v>
      </c>
      <c r="BF60" s="2">
        <v>6</v>
      </c>
      <c r="BG60" s="2">
        <v>1</v>
      </c>
      <c r="BH60" s="2">
        <v>0</v>
      </c>
      <c r="BI60" s="4">
        <v>0.86</v>
      </c>
      <c r="BJ60" s="4">
        <f t="shared" si="6"/>
        <v>0</v>
      </c>
      <c r="BL60" s="2" t="s">
        <v>66</v>
      </c>
      <c r="BM60" s="2">
        <v>7</v>
      </c>
      <c r="BN60" s="2">
        <v>6</v>
      </c>
      <c r="BO60" s="2">
        <v>1</v>
      </c>
      <c r="BP60" s="2">
        <v>0</v>
      </c>
      <c r="BQ60" s="4">
        <v>0.86</v>
      </c>
      <c r="BR60" s="4">
        <f t="shared" si="7"/>
        <v>0</v>
      </c>
      <c r="BT60" s="2" t="s">
        <v>66</v>
      </c>
      <c r="BU60" s="2">
        <v>7</v>
      </c>
      <c r="BV60" s="2">
        <v>6</v>
      </c>
      <c r="BW60" s="2">
        <v>1</v>
      </c>
      <c r="BX60" s="2">
        <v>0</v>
      </c>
      <c r="BY60" s="4">
        <v>0.86</v>
      </c>
      <c r="BZ60" s="4">
        <f t="shared" si="8"/>
        <v>0</v>
      </c>
      <c r="CB60" s="2" t="s">
        <v>66</v>
      </c>
      <c r="CC60" s="2">
        <v>7</v>
      </c>
      <c r="CD60" s="2">
        <v>6</v>
      </c>
      <c r="CE60" s="2">
        <v>1</v>
      </c>
      <c r="CF60" s="2">
        <v>0</v>
      </c>
      <c r="CG60" s="4">
        <v>0.86</v>
      </c>
      <c r="CH60" s="4">
        <f t="shared" si="9"/>
        <v>0</v>
      </c>
      <c r="CJ60" s="2" t="s">
        <v>66</v>
      </c>
      <c r="CK60" s="2">
        <v>7</v>
      </c>
      <c r="CL60" s="2">
        <v>6</v>
      </c>
      <c r="CM60" s="2">
        <v>1</v>
      </c>
      <c r="CN60" s="2">
        <v>0</v>
      </c>
      <c r="CO60" s="4">
        <v>0.86</v>
      </c>
      <c r="CP60" s="4">
        <f t="shared" si="10"/>
        <v>0</v>
      </c>
      <c r="CR60" s="2" t="s">
        <v>66</v>
      </c>
      <c r="CS60" s="2">
        <v>7</v>
      </c>
      <c r="CT60" s="2">
        <v>6</v>
      </c>
      <c r="CU60" s="2">
        <v>1</v>
      </c>
      <c r="CV60" s="2">
        <v>0</v>
      </c>
      <c r="CW60" s="4">
        <v>0.86</v>
      </c>
      <c r="CX60" s="4">
        <f t="shared" si="11"/>
        <v>0</v>
      </c>
      <c r="CZ60" s="2" t="s">
        <v>66</v>
      </c>
      <c r="DA60" s="2">
        <v>7</v>
      </c>
      <c r="DB60" s="2">
        <v>6</v>
      </c>
      <c r="DC60" s="2">
        <v>1</v>
      </c>
      <c r="DD60" s="2">
        <v>0</v>
      </c>
      <c r="DE60" s="4">
        <v>0.86</v>
      </c>
      <c r="DF60" s="4">
        <f t="shared" si="12"/>
        <v>0</v>
      </c>
    </row>
    <row r="61" spans="1:110">
      <c r="A61" s="2" t="s">
        <v>67</v>
      </c>
      <c r="B61" s="2">
        <v>32</v>
      </c>
      <c r="C61" s="2">
        <v>31</v>
      </c>
      <c r="D61" s="2">
        <v>1</v>
      </c>
      <c r="E61" s="2">
        <v>0</v>
      </c>
      <c r="F61" s="4">
        <v>0.97</v>
      </c>
      <c r="H61" s="2" t="s">
        <v>67</v>
      </c>
      <c r="I61" s="2">
        <v>32</v>
      </c>
      <c r="J61" s="2">
        <v>31</v>
      </c>
      <c r="K61" s="2">
        <v>1</v>
      </c>
      <c r="L61" s="2">
        <v>0</v>
      </c>
      <c r="M61" s="4">
        <v>0.97</v>
      </c>
      <c r="N61" s="4">
        <f t="shared" si="27"/>
        <v>0</v>
      </c>
      <c r="P61" s="2" t="s">
        <v>67</v>
      </c>
      <c r="Q61" s="2">
        <v>32</v>
      </c>
      <c r="R61" s="2">
        <v>31</v>
      </c>
      <c r="S61" s="2">
        <v>1</v>
      </c>
      <c r="T61" s="2">
        <v>0</v>
      </c>
      <c r="U61" s="4">
        <v>0.97</v>
      </c>
      <c r="V61" s="4">
        <f t="shared" si="1"/>
        <v>0</v>
      </c>
      <c r="X61" s="2" t="s">
        <v>67</v>
      </c>
      <c r="Y61" s="2">
        <v>32</v>
      </c>
      <c r="Z61" s="2">
        <v>31</v>
      </c>
      <c r="AA61" s="2">
        <v>1</v>
      </c>
      <c r="AB61" s="2">
        <v>0</v>
      </c>
      <c r="AC61" s="4">
        <v>0.97</v>
      </c>
      <c r="AD61" s="4">
        <f t="shared" si="2"/>
        <v>0</v>
      </c>
      <c r="AF61" s="2" t="s">
        <v>67</v>
      </c>
      <c r="AG61" s="2">
        <v>32</v>
      </c>
      <c r="AH61" s="2">
        <v>31</v>
      </c>
      <c r="AI61" s="2">
        <v>1</v>
      </c>
      <c r="AJ61" s="2">
        <v>0</v>
      </c>
      <c r="AK61" s="4">
        <v>0.97</v>
      </c>
      <c r="AL61" s="4">
        <f t="shared" si="3"/>
        <v>0</v>
      </c>
      <c r="AN61" s="2" t="s">
        <v>67</v>
      </c>
      <c r="AO61" s="2">
        <v>32</v>
      </c>
      <c r="AP61" s="2">
        <v>31</v>
      </c>
      <c r="AQ61" s="2">
        <v>1</v>
      </c>
      <c r="AR61" s="2">
        <v>0</v>
      </c>
      <c r="AS61" s="4">
        <v>0.97</v>
      </c>
      <c r="AT61" s="4">
        <f t="shared" si="4"/>
        <v>0</v>
      </c>
      <c r="AV61" s="2" t="s">
        <v>67</v>
      </c>
      <c r="AW61" s="2">
        <v>32</v>
      </c>
      <c r="AX61" s="2">
        <v>31</v>
      </c>
      <c r="AY61" s="2">
        <v>1</v>
      </c>
      <c r="AZ61" s="2">
        <v>0</v>
      </c>
      <c r="BA61" s="4">
        <v>0.97</v>
      </c>
      <c r="BB61" s="4">
        <f t="shared" si="5"/>
        <v>0</v>
      </c>
      <c r="BD61" s="2" t="s">
        <v>67</v>
      </c>
      <c r="BE61" s="2">
        <v>32</v>
      </c>
      <c r="BF61" s="2">
        <v>31</v>
      </c>
      <c r="BG61" s="2">
        <v>1</v>
      </c>
      <c r="BH61" s="2">
        <v>0</v>
      </c>
      <c r="BI61" s="4">
        <v>0.97</v>
      </c>
      <c r="BJ61" s="4">
        <f t="shared" si="6"/>
        <v>0</v>
      </c>
      <c r="BL61" s="2" t="s">
        <v>67</v>
      </c>
      <c r="BM61" s="2">
        <v>32</v>
      </c>
      <c r="BN61" s="2">
        <v>31</v>
      </c>
      <c r="BO61" s="2">
        <v>1</v>
      </c>
      <c r="BP61" s="2">
        <v>0</v>
      </c>
      <c r="BQ61" s="4">
        <v>0.97</v>
      </c>
      <c r="BR61" s="4">
        <f t="shared" si="7"/>
        <v>0</v>
      </c>
      <c r="BT61" s="2" t="s">
        <v>67</v>
      </c>
      <c r="BU61" s="2">
        <v>32</v>
      </c>
      <c r="BV61" s="2">
        <v>31</v>
      </c>
      <c r="BW61" s="2">
        <v>1</v>
      </c>
      <c r="BX61" s="2">
        <v>0</v>
      </c>
      <c r="BY61" s="4">
        <v>0.97</v>
      </c>
      <c r="BZ61" s="4">
        <f t="shared" si="8"/>
        <v>0</v>
      </c>
      <c r="CB61" s="2" t="s">
        <v>67</v>
      </c>
      <c r="CC61" s="2">
        <v>32</v>
      </c>
      <c r="CD61" s="2">
        <v>31</v>
      </c>
      <c r="CE61" s="2">
        <v>1</v>
      </c>
      <c r="CF61" s="2">
        <v>0</v>
      </c>
      <c r="CG61" s="4">
        <v>0.97</v>
      </c>
      <c r="CH61" s="4">
        <f t="shared" si="9"/>
        <v>0</v>
      </c>
      <c r="CJ61" s="2" t="s">
        <v>67</v>
      </c>
      <c r="CK61" s="2">
        <v>32</v>
      </c>
      <c r="CL61" s="2">
        <v>31</v>
      </c>
      <c r="CM61" s="2">
        <v>1</v>
      </c>
      <c r="CN61" s="2">
        <v>0</v>
      </c>
      <c r="CO61" s="4">
        <v>0.97</v>
      </c>
      <c r="CP61" s="4">
        <f t="shared" si="10"/>
        <v>0</v>
      </c>
      <c r="CR61" s="2" t="s">
        <v>67</v>
      </c>
      <c r="CS61" s="2">
        <v>32</v>
      </c>
      <c r="CT61" s="2">
        <v>31</v>
      </c>
      <c r="CU61" s="2">
        <v>1</v>
      </c>
      <c r="CV61" s="2">
        <v>0</v>
      </c>
      <c r="CW61" s="4">
        <v>0.97</v>
      </c>
      <c r="CX61" s="4">
        <f t="shared" si="11"/>
        <v>0</v>
      </c>
      <c r="CZ61" s="2" t="s">
        <v>67</v>
      </c>
      <c r="DA61" s="2">
        <v>32</v>
      </c>
      <c r="DB61" s="2">
        <v>31</v>
      </c>
      <c r="DC61" s="2">
        <v>1</v>
      </c>
      <c r="DD61" s="2">
        <v>0</v>
      </c>
      <c r="DE61" s="4">
        <v>0.97</v>
      </c>
      <c r="DF61" s="4">
        <f t="shared" si="12"/>
        <v>0</v>
      </c>
    </row>
    <row r="62" spans="1:110">
      <c r="A62" s="2" t="s">
        <v>68</v>
      </c>
      <c r="B62" s="2">
        <v>160</v>
      </c>
      <c r="C62" s="2">
        <v>32</v>
      </c>
      <c r="D62" s="2">
        <v>128</v>
      </c>
      <c r="E62" s="2">
        <v>0</v>
      </c>
      <c r="F62" s="4">
        <v>0.2</v>
      </c>
      <c r="H62" s="2" t="s">
        <v>68</v>
      </c>
      <c r="I62" s="2">
        <v>160</v>
      </c>
      <c r="J62" s="2">
        <v>32</v>
      </c>
      <c r="K62" s="2">
        <v>128</v>
      </c>
      <c r="L62" s="2">
        <v>0</v>
      </c>
      <c r="M62" s="4">
        <v>0.2</v>
      </c>
      <c r="N62" s="4">
        <f t="shared" si="27"/>
        <v>0</v>
      </c>
      <c r="P62" s="2" t="s">
        <v>68</v>
      </c>
      <c r="Q62" s="2">
        <v>160</v>
      </c>
      <c r="R62" s="2">
        <v>32</v>
      </c>
      <c r="S62" s="2">
        <v>128</v>
      </c>
      <c r="T62" s="2">
        <v>0</v>
      </c>
      <c r="U62" s="4">
        <v>0.2</v>
      </c>
      <c r="V62" s="4">
        <f t="shared" si="1"/>
        <v>0</v>
      </c>
      <c r="X62" s="2" t="s">
        <v>68</v>
      </c>
      <c r="Y62" s="2">
        <v>160</v>
      </c>
      <c r="Z62" s="2">
        <v>32</v>
      </c>
      <c r="AA62" s="2">
        <v>128</v>
      </c>
      <c r="AB62" s="2">
        <v>0</v>
      </c>
      <c r="AC62" s="4">
        <v>0.2</v>
      </c>
      <c r="AD62" s="4">
        <f t="shared" si="2"/>
        <v>0</v>
      </c>
      <c r="AF62" s="2" t="s">
        <v>68</v>
      </c>
      <c r="AG62" s="2">
        <v>160</v>
      </c>
      <c r="AH62" s="2">
        <v>32</v>
      </c>
      <c r="AI62" s="2">
        <v>128</v>
      </c>
      <c r="AJ62" s="2">
        <v>0</v>
      </c>
      <c r="AK62" s="4">
        <v>0.2</v>
      </c>
      <c r="AL62" s="4">
        <f t="shared" si="3"/>
        <v>0</v>
      </c>
      <c r="AN62" s="2" t="s">
        <v>68</v>
      </c>
      <c r="AO62" s="2">
        <v>160</v>
      </c>
      <c r="AP62" s="2">
        <v>32</v>
      </c>
      <c r="AQ62" s="2">
        <v>128</v>
      </c>
      <c r="AR62" s="2">
        <v>0</v>
      </c>
      <c r="AS62" s="4">
        <v>0.2</v>
      </c>
      <c r="AT62" s="4">
        <f t="shared" si="4"/>
        <v>0</v>
      </c>
      <c r="AV62" s="2" t="s">
        <v>68</v>
      </c>
      <c r="AW62" s="2">
        <v>160</v>
      </c>
      <c r="AX62" s="2">
        <v>32</v>
      </c>
      <c r="AY62" s="2">
        <v>128</v>
      </c>
      <c r="AZ62" s="2">
        <v>0</v>
      </c>
      <c r="BA62" s="4">
        <v>0.2</v>
      </c>
      <c r="BB62" s="4">
        <f t="shared" si="5"/>
        <v>0</v>
      </c>
      <c r="BD62" s="2" t="s">
        <v>68</v>
      </c>
      <c r="BE62" s="2">
        <v>160</v>
      </c>
      <c r="BF62" s="2">
        <v>32</v>
      </c>
      <c r="BG62" s="2">
        <v>128</v>
      </c>
      <c r="BH62" s="2">
        <v>0</v>
      </c>
      <c r="BI62" s="4">
        <v>0.2</v>
      </c>
      <c r="BJ62" s="4">
        <f t="shared" si="6"/>
        <v>0</v>
      </c>
      <c r="BL62" s="2" t="s">
        <v>68</v>
      </c>
      <c r="BM62" s="2">
        <v>160</v>
      </c>
      <c r="BN62" s="2">
        <v>32</v>
      </c>
      <c r="BO62" s="2">
        <v>128</v>
      </c>
      <c r="BP62" s="2">
        <v>0</v>
      </c>
      <c r="BQ62" s="4">
        <v>0.2</v>
      </c>
      <c r="BR62" s="4">
        <f t="shared" si="7"/>
        <v>0</v>
      </c>
      <c r="BT62" s="2" t="s">
        <v>68</v>
      </c>
      <c r="BU62" s="2">
        <v>160</v>
      </c>
      <c r="BV62" s="2">
        <v>32</v>
      </c>
      <c r="BW62" s="2">
        <v>128</v>
      </c>
      <c r="BX62" s="2">
        <v>0</v>
      </c>
      <c r="BY62" s="4">
        <v>0.2</v>
      </c>
      <c r="BZ62" s="4">
        <f t="shared" si="8"/>
        <v>0</v>
      </c>
      <c r="CB62" s="2" t="s">
        <v>68</v>
      </c>
      <c r="CC62" s="2">
        <v>160</v>
      </c>
      <c r="CD62" s="2">
        <v>32</v>
      </c>
      <c r="CE62" s="2">
        <v>128</v>
      </c>
      <c r="CF62" s="2">
        <v>0</v>
      </c>
      <c r="CG62" s="4">
        <v>0.2</v>
      </c>
      <c r="CH62" s="4">
        <f t="shared" si="9"/>
        <v>0</v>
      </c>
      <c r="CJ62" s="2" t="s">
        <v>68</v>
      </c>
      <c r="CK62" s="2">
        <v>160</v>
      </c>
      <c r="CL62" s="2">
        <v>32</v>
      </c>
      <c r="CM62" s="2">
        <v>128</v>
      </c>
      <c r="CN62" s="2">
        <v>0</v>
      </c>
      <c r="CO62" s="4">
        <v>0.2</v>
      </c>
      <c r="CP62" s="4">
        <f t="shared" si="10"/>
        <v>0</v>
      </c>
      <c r="CR62" s="2" t="s">
        <v>68</v>
      </c>
      <c r="CS62" s="2">
        <v>160</v>
      </c>
      <c r="CT62" s="2">
        <v>32</v>
      </c>
      <c r="CU62" s="2">
        <v>128</v>
      </c>
      <c r="CV62" s="2">
        <v>0</v>
      </c>
      <c r="CW62" s="4">
        <v>0.2</v>
      </c>
      <c r="CX62" s="4">
        <f t="shared" si="11"/>
        <v>0</v>
      </c>
      <c r="CZ62" s="2" t="s">
        <v>68</v>
      </c>
      <c r="DA62" s="2">
        <v>160</v>
      </c>
      <c r="DB62" s="2">
        <v>32</v>
      </c>
      <c r="DC62" s="2">
        <v>128</v>
      </c>
      <c r="DD62" s="2">
        <v>0</v>
      </c>
      <c r="DE62" s="4">
        <v>0.2</v>
      </c>
      <c r="DF62" s="4">
        <f t="shared" si="12"/>
        <v>0</v>
      </c>
    </row>
    <row r="63" spans="1:110">
      <c r="A63" s="2" t="s">
        <v>69</v>
      </c>
      <c r="B63" s="2">
        <v>20</v>
      </c>
      <c r="C63" s="2">
        <v>20</v>
      </c>
      <c r="D63" s="2">
        <v>0</v>
      </c>
      <c r="E63" s="2">
        <v>0</v>
      </c>
      <c r="F63" s="4">
        <v>1</v>
      </c>
      <c r="H63" s="2" t="s">
        <v>69</v>
      </c>
      <c r="I63" s="2">
        <v>20</v>
      </c>
      <c r="J63" s="2">
        <v>20</v>
      </c>
      <c r="K63" s="2">
        <v>0</v>
      </c>
      <c r="L63" s="2">
        <v>0</v>
      </c>
      <c r="M63" s="4">
        <v>1</v>
      </c>
      <c r="N63" s="4">
        <f t="shared" si="27"/>
        <v>0</v>
      </c>
      <c r="P63" s="2" t="s">
        <v>69</v>
      </c>
      <c r="Q63" s="2">
        <v>20</v>
      </c>
      <c r="R63" s="2">
        <v>20</v>
      </c>
      <c r="S63" s="2">
        <v>0</v>
      </c>
      <c r="T63" s="2">
        <v>0</v>
      </c>
      <c r="U63" s="4">
        <v>1</v>
      </c>
      <c r="V63" s="4">
        <f t="shared" si="1"/>
        <v>0</v>
      </c>
      <c r="X63" s="2" t="s">
        <v>69</v>
      </c>
      <c r="Y63" s="2">
        <v>20</v>
      </c>
      <c r="Z63" s="2">
        <v>20</v>
      </c>
      <c r="AA63" s="2">
        <v>0</v>
      </c>
      <c r="AB63" s="2">
        <v>0</v>
      </c>
      <c r="AC63" s="4">
        <v>1</v>
      </c>
      <c r="AD63" s="4">
        <f t="shared" si="2"/>
        <v>0</v>
      </c>
      <c r="AF63" s="2" t="s">
        <v>69</v>
      </c>
      <c r="AG63" s="2">
        <v>20</v>
      </c>
      <c r="AH63" s="2">
        <v>20</v>
      </c>
      <c r="AI63" s="2">
        <v>0</v>
      </c>
      <c r="AJ63" s="2">
        <v>0</v>
      </c>
      <c r="AK63" s="4">
        <v>1</v>
      </c>
      <c r="AL63" s="4">
        <f t="shared" si="3"/>
        <v>0</v>
      </c>
      <c r="AN63" s="2" t="s">
        <v>69</v>
      </c>
      <c r="AO63" s="2">
        <v>20</v>
      </c>
      <c r="AP63" s="2">
        <v>20</v>
      </c>
      <c r="AQ63" s="2">
        <v>0</v>
      </c>
      <c r="AR63" s="2">
        <v>0</v>
      </c>
      <c r="AS63" s="4">
        <v>1</v>
      </c>
      <c r="AT63" s="4">
        <f t="shared" si="4"/>
        <v>0</v>
      </c>
      <c r="AV63" s="2" t="s">
        <v>69</v>
      </c>
      <c r="AW63" s="2">
        <v>20</v>
      </c>
      <c r="AX63" s="2">
        <v>20</v>
      </c>
      <c r="AY63" s="2">
        <v>0</v>
      </c>
      <c r="AZ63" s="2">
        <v>0</v>
      </c>
      <c r="BA63" s="4">
        <v>1</v>
      </c>
      <c r="BB63" s="4">
        <f t="shared" si="5"/>
        <v>0</v>
      </c>
      <c r="BD63" s="2" t="s">
        <v>69</v>
      </c>
      <c r="BE63" s="2">
        <v>20</v>
      </c>
      <c r="BF63" s="2">
        <v>20</v>
      </c>
      <c r="BG63" s="2">
        <v>0</v>
      </c>
      <c r="BH63" s="2">
        <v>0</v>
      </c>
      <c r="BI63" s="4">
        <v>1</v>
      </c>
      <c r="BJ63" s="4">
        <f t="shared" si="6"/>
        <v>0</v>
      </c>
      <c r="BL63" s="2" t="s">
        <v>69</v>
      </c>
      <c r="BM63" s="2">
        <v>20</v>
      </c>
      <c r="BN63" s="2">
        <v>19</v>
      </c>
      <c r="BO63" s="2">
        <v>1</v>
      </c>
      <c r="BP63" s="2">
        <v>0</v>
      </c>
      <c r="BQ63" s="4">
        <v>0.95</v>
      </c>
      <c r="BR63" s="4">
        <f t="shared" si="7"/>
        <v>-5.0000000000000044E-2</v>
      </c>
      <c r="BT63" s="2" t="s">
        <v>69</v>
      </c>
      <c r="BU63" s="2">
        <v>20</v>
      </c>
      <c r="BV63" s="2">
        <v>20</v>
      </c>
      <c r="BW63" s="2">
        <v>0</v>
      </c>
      <c r="BX63" s="2">
        <v>0</v>
      </c>
      <c r="BY63" s="4">
        <v>1</v>
      </c>
      <c r="BZ63" s="4">
        <f t="shared" si="8"/>
        <v>5.0000000000000044E-2</v>
      </c>
      <c r="CB63" s="2" t="s">
        <v>69</v>
      </c>
      <c r="CC63" s="2">
        <v>20</v>
      </c>
      <c r="CD63" s="2">
        <v>20</v>
      </c>
      <c r="CE63" s="2">
        <v>0</v>
      </c>
      <c r="CF63" s="2">
        <v>0</v>
      </c>
      <c r="CG63" s="4">
        <v>1</v>
      </c>
      <c r="CH63" s="4">
        <f t="shared" si="9"/>
        <v>0</v>
      </c>
      <c r="CJ63" s="2" t="s">
        <v>69</v>
      </c>
      <c r="CK63" s="2">
        <v>20</v>
      </c>
      <c r="CL63" s="2">
        <v>20</v>
      </c>
      <c r="CM63" s="2">
        <v>0</v>
      </c>
      <c r="CN63" s="2">
        <v>0</v>
      </c>
      <c r="CO63" s="4">
        <v>1</v>
      </c>
      <c r="CP63" s="4">
        <f t="shared" si="10"/>
        <v>0</v>
      </c>
      <c r="CR63" s="2" t="s">
        <v>69</v>
      </c>
      <c r="CS63" s="2">
        <v>20</v>
      </c>
      <c r="CT63" s="2">
        <v>19</v>
      </c>
      <c r="CU63" s="2">
        <v>1</v>
      </c>
      <c r="CV63" s="2">
        <v>0</v>
      </c>
      <c r="CW63" s="4">
        <v>0.95</v>
      </c>
      <c r="CX63" s="4">
        <f t="shared" si="11"/>
        <v>-5.0000000000000044E-2</v>
      </c>
      <c r="CZ63" s="2" t="s">
        <v>69</v>
      </c>
      <c r="DA63" s="2">
        <v>20</v>
      </c>
      <c r="DB63" s="2">
        <v>20</v>
      </c>
      <c r="DC63" s="2">
        <v>0</v>
      </c>
      <c r="DD63" s="2">
        <v>0</v>
      </c>
      <c r="DE63" s="4">
        <v>1</v>
      </c>
      <c r="DF63" s="4">
        <f t="shared" si="12"/>
        <v>5.0000000000000044E-2</v>
      </c>
    </row>
    <row r="64" spans="1:110">
      <c r="A64" s="2" t="s">
        <v>74</v>
      </c>
      <c r="B64" s="2">
        <v>3</v>
      </c>
      <c r="C64" s="2">
        <v>3</v>
      </c>
      <c r="D64" s="2">
        <v>0</v>
      </c>
      <c r="E64" s="2">
        <v>0</v>
      </c>
      <c r="F64" s="4">
        <v>1</v>
      </c>
      <c r="H64" s="2" t="s">
        <v>74</v>
      </c>
      <c r="I64" s="2">
        <v>3</v>
      </c>
      <c r="J64" s="2">
        <v>3</v>
      </c>
      <c r="K64" s="2">
        <v>0</v>
      </c>
      <c r="L64" s="2">
        <v>0</v>
      </c>
      <c r="M64" s="4">
        <v>1</v>
      </c>
      <c r="N64" s="4">
        <f t="shared" si="27"/>
        <v>0</v>
      </c>
      <c r="P64" s="2" t="s">
        <v>74</v>
      </c>
      <c r="Q64" s="2">
        <v>3</v>
      </c>
      <c r="R64" s="2">
        <v>3</v>
      </c>
      <c r="S64" s="2">
        <v>0</v>
      </c>
      <c r="T64" s="2">
        <v>0</v>
      </c>
      <c r="U64" s="4">
        <v>1</v>
      </c>
      <c r="V64" s="4">
        <f t="shared" si="1"/>
        <v>0</v>
      </c>
      <c r="X64" s="2" t="s">
        <v>74</v>
      </c>
      <c r="Y64" s="2">
        <v>3</v>
      </c>
      <c r="Z64" s="2">
        <v>3</v>
      </c>
      <c r="AA64" s="2">
        <v>0</v>
      </c>
      <c r="AB64" s="2">
        <v>0</v>
      </c>
      <c r="AC64" s="4">
        <v>1</v>
      </c>
      <c r="AD64" s="4">
        <f t="shared" si="2"/>
        <v>0</v>
      </c>
      <c r="AF64" s="2" t="s">
        <v>74</v>
      </c>
      <c r="AG64" s="2">
        <v>3</v>
      </c>
      <c r="AH64" s="2">
        <v>3</v>
      </c>
      <c r="AI64" s="2">
        <v>0</v>
      </c>
      <c r="AJ64" s="2">
        <v>0</v>
      </c>
      <c r="AK64" s="4">
        <v>1</v>
      </c>
      <c r="AL64" s="4">
        <f t="shared" si="3"/>
        <v>0</v>
      </c>
      <c r="AN64" s="2" t="s">
        <v>74</v>
      </c>
      <c r="AO64" s="2">
        <v>3</v>
      </c>
      <c r="AP64" s="2">
        <v>3</v>
      </c>
      <c r="AQ64" s="2">
        <v>0</v>
      </c>
      <c r="AR64" s="2">
        <v>0</v>
      </c>
      <c r="AS64" s="4">
        <v>1</v>
      </c>
      <c r="AT64" s="4">
        <f t="shared" si="4"/>
        <v>0</v>
      </c>
      <c r="AV64" s="2" t="s">
        <v>74</v>
      </c>
      <c r="AW64" s="2">
        <v>3</v>
      </c>
      <c r="AX64" s="2">
        <v>3</v>
      </c>
      <c r="AY64" s="2">
        <v>0</v>
      </c>
      <c r="AZ64" s="2">
        <v>0</v>
      </c>
      <c r="BA64" s="4">
        <v>1</v>
      </c>
      <c r="BB64" s="4">
        <f t="shared" si="5"/>
        <v>0</v>
      </c>
      <c r="BD64" s="2" t="s">
        <v>74</v>
      </c>
      <c r="BE64" s="2">
        <v>3</v>
      </c>
      <c r="BF64" s="2">
        <v>3</v>
      </c>
      <c r="BG64" s="2">
        <v>0</v>
      </c>
      <c r="BH64" s="2">
        <v>0</v>
      </c>
      <c r="BI64" s="4">
        <v>1</v>
      </c>
      <c r="BJ64" s="4">
        <f t="shared" si="6"/>
        <v>0</v>
      </c>
      <c r="BL64" s="2" t="s">
        <v>74</v>
      </c>
      <c r="BM64" s="2">
        <v>3</v>
      </c>
      <c r="BN64" s="2">
        <v>3</v>
      </c>
      <c r="BO64" s="2">
        <v>0</v>
      </c>
      <c r="BP64" s="2">
        <v>0</v>
      </c>
      <c r="BQ64" s="4">
        <v>1</v>
      </c>
      <c r="BR64" s="4">
        <f t="shared" si="7"/>
        <v>0</v>
      </c>
      <c r="BT64" s="2" t="s">
        <v>74</v>
      </c>
      <c r="BU64" s="2">
        <v>3</v>
      </c>
      <c r="BV64" s="2">
        <v>3</v>
      </c>
      <c r="BW64" s="2">
        <v>0</v>
      </c>
      <c r="BX64" s="2">
        <v>0</v>
      </c>
      <c r="BY64" s="4">
        <v>1</v>
      </c>
      <c r="BZ64" s="4">
        <f t="shared" si="8"/>
        <v>0</v>
      </c>
      <c r="CB64" s="2" t="s">
        <v>74</v>
      </c>
      <c r="CC64" s="2">
        <v>3</v>
      </c>
      <c r="CD64" s="2">
        <v>3</v>
      </c>
      <c r="CE64" s="2">
        <v>0</v>
      </c>
      <c r="CF64" s="2">
        <v>0</v>
      </c>
      <c r="CG64" s="4">
        <v>1</v>
      </c>
      <c r="CH64" s="4">
        <f t="shared" si="9"/>
        <v>0</v>
      </c>
      <c r="CJ64" s="2" t="s">
        <v>74</v>
      </c>
      <c r="CK64" s="2">
        <v>3</v>
      </c>
      <c r="CL64" s="2">
        <v>3</v>
      </c>
      <c r="CM64" s="2">
        <v>0</v>
      </c>
      <c r="CN64" s="2">
        <v>0</v>
      </c>
      <c r="CO64" s="4">
        <v>1</v>
      </c>
      <c r="CP64" s="4">
        <f t="shared" si="10"/>
        <v>0</v>
      </c>
      <c r="CR64" s="2" t="s">
        <v>74</v>
      </c>
      <c r="CS64" s="2">
        <v>3</v>
      </c>
      <c r="CT64" s="2">
        <v>3</v>
      </c>
      <c r="CU64" s="2">
        <v>0</v>
      </c>
      <c r="CV64" s="2">
        <v>0</v>
      </c>
      <c r="CW64" s="4">
        <v>1</v>
      </c>
      <c r="CX64" s="4">
        <f t="shared" si="11"/>
        <v>0</v>
      </c>
      <c r="CZ64" s="2" t="s">
        <v>74</v>
      </c>
      <c r="DA64" s="2">
        <v>3</v>
      </c>
      <c r="DB64" s="2">
        <v>3</v>
      </c>
      <c r="DC64" s="2">
        <v>0</v>
      </c>
      <c r="DD64" s="2">
        <v>0</v>
      </c>
      <c r="DE64" s="4">
        <v>1</v>
      </c>
      <c r="DF64" s="4">
        <f t="shared" si="12"/>
        <v>0</v>
      </c>
    </row>
    <row r="65" spans="1:110">
      <c r="A65" s="2" t="s">
        <v>92</v>
      </c>
      <c r="B65" s="2">
        <v>4</v>
      </c>
      <c r="C65" s="2">
        <v>4</v>
      </c>
      <c r="D65" s="2">
        <v>0</v>
      </c>
      <c r="E65" s="2">
        <v>0</v>
      </c>
      <c r="F65" s="4">
        <v>1</v>
      </c>
      <c r="H65" s="2" t="s">
        <v>92</v>
      </c>
      <c r="I65" s="2">
        <v>4</v>
      </c>
      <c r="J65" s="2">
        <v>4</v>
      </c>
      <c r="K65" s="2">
        <v>0</v>
      </c>
      <c r="L65" s="2">
        <v>0</v>
      </c>
      <c r="M65" s="4">
        <v>1</v>
      </c>
      <c r="N65" s="4">
        <f t="shared" si="27"/>
        <v>0</v>
      </c>
      <c r="P65" s="2" t="s">
        <v>92</v>
      </c>
      <c r="Q65" s="2">
        <v>4</v>
      </c>
      <c r="R65" s="2">
        <v>4</v>
      </c>
      <c r="S65" s="2">
        <v>0</v>
      </c>
      <c r="T65" s="2">
        <v>0</v>
      </c>
      <c r="U65" s="4">
        <v>1</v>
      </c>
      <c r="V65" s="4">
        <f t="shared" si="1"/>
        <v>0</v>
      </c>
      <c r="X65" s="2" t="s">
        <v>92</v>
      </c>
      <c r="Y65" s="2">
        <v>4</v>
      </c>
      <c r="Z65" s="2">
        <v>4</v>
      </c>
      <c r="AA65" s="2">
        <v>0</v>
      </c>
      <c r="AB65" s="2">
        <v>0</v>
      </c>
      <c r="AC65" s="4">
        <v>1</v>
      </c>
      <c r="AD65" s="4">
        <f t="shared" si="2"/>
        <v>0</v>
      </c>
      <c r="AF65" s="2" t="s">
        <v>92</v>
      </c>
      <c r="AG65" s="2">
        <v>4</v>
      </c>
      <c r="AH65" s="2">
        <v>4</v>
      </c>
      <c r="AI65" s="2">
        <v>0</v>
      </c>
      <c r="AJ65" s="2">
        <v>0</v>
      </c>
      <c r="AK65" s="4">
        <v>1</v>
      </c>
      <c r="AL65" s="4">
        <f t="shared" si="3"/>
        <v>0</v>
      </c>
      <c r="AN65" s="2" t="s">
        <v>92</v>
      </c>
      <c r="AO65" s="2">
        <v>4</v>
      </c>
      <c r="AP65" s="2">
        <v>4</v>
      </c>
      <c r="AQ65" s="2">
        <v>0</v>
      </c>
      <c r="AR65" s="2">
        <v>0</v>
      </c>
      <c r="AS65" s="4">
        <v>1</v>
      </c>
      <c r="AT65" s="4">
        <f t="shared" si="4"/>
        <v>0</v>
      </c>
      <c r="AV65" s="2" t="s">
        <v>92</v>
      </c>
      <c r="AW65" s="2">
        <v>4</v>
      </c>
      <c r="AX65" s="2">
        <v>4</v>
      </c>
      <c r="AY65" s="2">
        <v>0</v>
      </c>
      <c r="AZ65" s="2">
        <v>0</v>
      </c>
      <c r="BA65" s="4">
        <v>1</v>
      </c>
      <c r="BB65" s="4">
        <f t="shared" si="5"/>
        <v>0</v>
      </c>
      <c r="BD65" s="2" t="s">
        <v>92</v>
      </c>
      <c r="BE65" s="2">
        <v>4</v>
      </c>
      <c r="BF65" s="2">
        <v>4</v>
      </c>
      <c r="BG65" s="2">
        <v>0</v>
      </c>
      <c r="BH65" s="2">
        <v>0</v>
      </c>
      <c r="BI65" s="4">
        <v>1</v>
      </c>
      <c r="BJ65" s="4">
        <f t="shared" si="6"/>
        <v>0</v>
      </c>
      <c r="BL65" s="2" t="s">
        <v>92</v>
      </c>
      <c r="BM65" s="2">
        <v>4</v>
      </c>
      <c r="BN65" s="2">
        <v>4</v>
      </c>
      <c r="BO65" s="2">
        <v>0</v>
      </c>
      <c r="BP65" s="2">
        <v>0</v>
      </c>
      <c r="BQ65" s="4">
        <v>1</v>
      </c>
      <c r="BR65" s="4">
        <f t="shared" si="7"/>
        <v>0</v>
      </c>
      <c r="BT65" s="2" t="s">
        <v>92</v>
      </c>
      <c r="BU65" s="2">
        <v>4</v>
      </c>
      <c r="BV65" s="2">
        <v>4</v>
      </c>
      <c r="BW65" s="2">
        <v>0</v>
      </c>
      <c r="BX65" s="2">
        <v>0</v>
      </c>
      <c r="BY65" s="4">
        <v>1</v>
      </c>
      <c r="BZ65" s="4">
        <f t="shared" si="8"/>
        <v>0</v>
      </c>
      <c r="CB65" s="2" t="s">
        <v>92</v>
      </c>
      <c r="CC65" s="2">
        <v>4</v>
      </c>
      <c r="CD65" s="2">
        <v>4</v>
      </c>
      <c r="CE65" s="2">
        <v>0</v>
      </c>
      <c r="CF65" s="2">
        <v>0</v>
      </c>
      <c r="CG65" s="4">
        <v>1</v>
      </c>
      <c r="CH65" s="4">
        <f t="shared" si="9"/>
        <v>0</v>
      </c>
      <c r="CJ65" s="2" t="s">
        <v>92</v>
      </c>
      <c r="CK65" s="2">
        <v>4</v>
      </c>
      <c r="CL65" s="2">
        <v>4</v>
      </c>
      <c r="CM65" s="2">
        <v>0</v>
      </c>
      <c r="CN65" s="2">
        <v>0</v>
      </c>
      <c r="CO65" s="4">
        <v>1</v>
      </c>
      <c r="CP65" s="4">
        <f t="shared" si="10"/>
        <v>0</v>
      </c>
      <c r="CR65" s="2" t="s">
        <v>92</v>
      </c>
      <c r="CS65" s="2">
        <v>4</v>
      </c>
      <c r="CT65" s="2">
        <v>4</v>
      </c>
      <c r="CU65" s="2">
        <v>0</v>
      </c>
      <c r="CV65" s="2">
        <v>0</v>
      </c>
      <c r="CW65" s="4">
        <v>1</v>
      </c>
      <c r="CX65" s="4">
        <f t="shared" si="11"/>
        <v>0</v>
      </c>
      <c r="CZ65" s="2" t="s">
        <v>92</v>
      </c>
      <c r="DA65" s="2">
        <v>4</v>
      </c>
      <c r="DB65" s="2">
        <v>4</v>
      </c>
      <c r="DC65" s="2">
        <v>0</v>
      </c>
      <c r="DD65" s="2">
        <v>0</v>
      </c>
      <c r="DE65" s="4">
        <v>1</v>
      </c>
      <c r="DF65" s="4">
        <f t="shared" si="12"/>
        <v>0</v>
      </c>
    </row>
    <row r="66" spans="1:110">
      <c r="A66" s="2" t="s">
        <v>70</v>
      </c>
      <c r="B66" s="2">
        <v>94</v>
      </c>
      <c r="C66" s="2">
        <v>76</v>
      </c>
      <c r="D66" s="2">
        <v>12</v>
      </c>
      <c r="E66" s="2">
        <v>6</v>
      </c>
      <c r="F66" s="4">
        <v>0.81</v>
      </c>
      <c r="H66" s="2" t="s">
        <v>70</v>
      </c>
      <c r="I66" s="2">
        <v>94</v>
      </c>
      <c r="J66" s="2">
        <v>76</v>
      </c>
      <c r="K66" s="2">
        <v>12</v>
      </c>
      <c r="L66" s="2">
        <v>6</v>
      </c>
      <c r="M66" s="4">
        <v>0.81</v>
      </c>
      <c r="N66" s="4">
        <f t="shared" si="27"/>
        <v>0</v>
      </c>
      <c r="P66" s="2" t="s">
        <v>70</v>
      </c>
      <c r="Q66" s="2">
        <v>94</v>
      </c>
      <c r="R66" s="2">
        <v>76</v>
      </c>
      <c r="S66" s="2">
        <v>12</v>
      </c>
      <c r="T66" s="2">
        <v>6</v>
      </c>
      <c r="U66" s="4">
        <v>0.81</v>
      </c>
      <c r="V66" s="4">
        <f t="shared" si="1"/>
        <v>0</v>
      </c>
      <c r="X66" s="2" t="s">
        <v>70</v>
      </c>
      <c r="Y66" s="2">
        <v>94</v>
      </c>
      <c r="Z66" s="2">
        <v>76</v>
      </c>
      <c r="AA66" s="2">
        <v>12</v>
      </c>
      <c r="AB66" s="2">
        <v>6</v>
      </c>
      <c r="AC66" s="4">
        <v>0.81</v>
      </c>
      <c r="AD66" s="4">
        <f t="shared" si="2"/>
        <v>0</v>
      </c>
      <c r="AF66" s="2" t="s">
        <v>70</v>
      </c>
      <c r="AG66" s="2">
        <v>94</v>
      </c>
      <c r="AH66" s="2">
        <v>76</v>
      </c>
      <c r="AI66" s="2">
        <v>12</v>
      </c>
      <c r="AJ66" s="2">
        <v>6</v>
      </c>
      <c r="AK66" s="4">
        <v>0.81</v>
      </c>
      <c r="AL66" s="4">
        <f t="shared" si="3"/>
        <v>0</v>
      </c>
      <c r="AN66" s="2" t="s">
        <v>70</v>
      </c>
      <c r="AO66" s="2">
        <v>94</v>
      </c>
      <c r="AP66" s="2">
        <v>76</v>
      </c>
      <c r="AQ66" s="2">
        <v>12</v>
      </c>
      <c r="AR66" s="2">
        <v>6</v>
      </c>
      <c r="AS66" s="4">
        <v>0.81</v>
      </c>
      <c r="AT66" s="4">
        <f t="shared" si="4"/>
        <v>0</v>
      </c>
      <c r="AV66" s="2" t="s">
        <v>70</v>
      </c>
      <c r="AW66" s="2">
        <v>94</v>
      </c>
      <c r="AX66" s="2">
        <v>76</v>
      </c>
      <c r="AY66" s="2">
        <v>12</v>
      </c>
      <c r="AZ66" s="2">
        <v>6</v>
      </c>
      <c r="BA66" s="4">
        <v>0.81</v>
      </c>
      <c r="BB66" s="4">
        <f t="shared" si="5"/>
        <v>0</v>
      </c>
      <c r="BD66" s="2" t="s">
        <v>70</v>
      </c>
      <c r="BE66" s="2">
        <v>94</v>
      </c>
      <c r="BF66" s="2">
        <v>76</v>
      </c>
      <c r="BG66" s="2">
        <v>12</v>
      </c>
      <c r="BH66" s="2">
        <v>6</v>
      </c>
      <c r="BI66" s="4">
        <v>0.81</v>
      </c>
      <c r="BJ66" s="4">
        <f t="shared" si="6"/>
        <v>0</v>
      </c>
      <c r="BL66" s="2" t="s">
        <v>70</v>
      </c>
      <c r="BM66" s="2">
        <v>94</v>
      </c>
      <c r="BN66" s="2">
        <v>76</v>
      </c>
      <c r="BO66" s="2">
        <v>12</v>
      </c>
      <c r="BP66" s="2">
        <v>6</v>
      </c>
      <c r="BQ66" s="4">
        <v>0.81</v>
      </c>
      <c r="BR66" s="4">
        <f t="shared" si="7"/>
        <v>0</v>
      </c>
      <c r="BT66" s="2" t="s">
        <v>70</v>
      </c>
      <c r="BU66" s="2">
        <v>94</v>
      </c>
      <c r="BV66" s="2">
        <v>76</v>
      </c>
      <c r="BW66" s="2">
        <v>12</v>
      </c>
      <c r="BX66" s="2">
        <v>6</v>
      </c>
      <c r="BY66" s="4">
        <v>0.81</v>
      </c>
      <c r="BZ66" s="4">
        <f t="shared" si="8"/>
        <v>0</v>
      </c>
      <c r="CB66" s="2" t="s">
        <v>70</v>
      </c>
      <c r="CC66" s="2">
        <v>94</v>
      </c>
      <c r="CD66" s="2">
        <v>76</v>
      </c>
      <c r="CE66" s="2">
        <v>12</v>
      </c>
      <c r="CF66" s="2">
        <v>6</v>
      </c>
      <c r="CG66" s="4">
        <v>0.81</v>
      </c>
      <c r="CH66" s="4">
        <f t="shared" si="9"/>
        <v>0</v>
      </c>
      <c r="CJ66" s="2" t="s">
        <v>70</v>
      </c>
      <c r="CK66" s="2">
        <v>94</v>
      </c>
      <c r="CL66" s="2">
        <v>76</v>
      </c>
      <c r="CM66" s="2">
        <v>12</v>
      </c>
      <c r="CN66" s="2">
        <v>6</v>
      </c>
      <c r="CO66" s="4">
        <v>0.81</v>
      </c>
      <c r="CP66" s="4">
        <f t="shared" si="10"/>
        <v>0</v>
      </c>
      <c r="CR66" s="2" t="s">
        <v>70</v>
      </c>
      <c r="CS66" s="2">
        <v>94</v>
      </c>
      <c r="CT66" s="2">
        <v>76</v>
      </c>
      <c r="CU66" s="2">
        <v>12</v>
      </c>
      <c r="CV66" s="2">
        <v>6</v>
      </c>
      <c r="CW66" s="4">
        <v>0.81</v>
      </c>
      <c r="CX66" s="4">
        <f t="shared" si="11"/>
        <v>0</v>
      </c>
      <c r="CZ66" s="2" t="s">
        <v>70</v>
      </c>
      <c r="DA66" s="2">
        <v>94</v>
      </c>
      <c r="DB66" s="2">
        <v>76</v>
      </c>
      <c r="DC66" s="2">
        <v>12</v>
      </c>
      <c r="DD66" s="2">
        <v>6</v>
      </c>
      <c r="DE66" s="4">
        <v>0.81</v>
      </c>
      <c r="DF66" s="4">
        <f t="shared" si="12"/>
        <v>0</v>
      </c>
    </row>
    <row r="67" spans="1:110">
      <c r="A67" s="2" t="s">
        <v>71</v>
      </c>
      <c r="B67" s="2">
        <v>71</v>
      </c>
      <c r="C67" s="2">
        <v>34</v>
      </c>
      <c r="D67" s="2">
        <v>9</v>
      </c>
      <c r="E67" s="2">
        <v>28</v>
      </c>
      <c r="F67" s="4">
        <v>0.48</v>
      </c>
      <c r="H67" s="2" t="s">
        <v>71</v>
      </c>
      <c r="I67" s="2">
        <v>71</v>
      </c>
      <c r="J67" s="2">
        <v>34</v>
      </c>
      <c r="K67" s="2">
        <v>9</v>
      </c>
      <c r="L67" s="2">
        <v>28</v>
      </c>
      <c r="M67" s="4">
        <v>0.48</v>
      </c>
      <c r="N67" s="4">
        <f t="shared" si="27"/>
        <v>0</v>
      </c>
      <c r="P67" s="2" t="s">
        <v>71</v>
      </c>
      <c r="Q67" s="2">
        <v>71</v>
      </c>
      <c r="R67" s="2">
        <v>34</v>
      </c>
      <c r="S67" s="2">
        <v>9</v>
      </c>
      <c r="T67" s="2">
        <v>28</v>
      </c>
      <c r="U67" s="4">
        <v>0.48</v>
      </c>
      <c r="V67" s="4">
        <f t="shared" si="1"/>
        <v>0</v>
      </c>
      <c r="X67" s="2" t="s">
        <v>71</v>
      </c>
      <c r="Y67" s="2">
        <v>71</v>
      </c>
      <c r="Z67" s="2">
        <v>34</v>
      </c>
      <c r="AA67" s="2">
        <v>9</v>
      </c>
      <c r="AB67" s="2">
        <v>28</v>
      </c>
      <c r="AC67" s="4">
        <v>0.48</v>
      </c>
      <c r="AD67" s="4">
        <f t="shared" si="2"/>
        <v>0</v>
      </c>
      <c r="AF67" s="2" t="s">
        <v>71</v>
      </c>
      <c r="AG67" s="2">
        <v>71</v>
      </c>
      <c r="AH67" s="2">
        <v>34</v>
      </c>
      <c r="AI67" s="2">
        <v>9</v>
      </c>
      <c r="AJ67" s="2">
        <v>28</v>
      </c>
      <c r="AK67" s="4">
        <v>0.48</v>
      </c>
      <c r="AL67" s="4">
        <f t="shared" si="3"/>
        <v>0</v>
      </c>
      <c r="AN67" s="2" t="s">
        <v>71</v>
      </c>
      <c r="AO67" s="2">
        <v>71</v>
      </c>
      <c r="AP67" s="2">
        <v>34</v>
      </c>
      <c r="AQ67" s="2">
        <v>9</v>
      </c>
      <c r="AR67" s="2">
        <v>28</v>
      </c>
      <c r="AS67" s="4">
        <v>0.48</v>
      </c>
      <c r="AT67" s="4">
        <f t="shared" si="4"/>
        <v>0</v>
      </c>
      <c r="AV67" s="2" t="s">
        <v>71</v>
      </c>
      <c r="AW67" s="2">
        <v>71</v>
      </c>
      <c r="AX67" s="2">
        <v>34</v>
      </c>
      <c r="AY67" s="2">
        <v>9</v>
      </c>
      <c r="AZ67" s="2">
        <v>28</v>
      </c>
      <c r="BA67" s="4">
        <v>0.48</v>
      </c>
      <c r="BB67" s="4">
        <f t="shared" si="5"/>
        <v>0</v>
      </c>
      <c r="BD67" s="2" t="s">
        <v>71</v>
      </c>
      <c r="BE67" s="2">
        <v>71</v>
      </c>
      <c r="BF67" s="2">
        <v>34</v>
      </c>
      <c r="BG67" s="2">
        <v>9</v>
      </c>
      <c r="BH67" s="2">
        <v>28</v>
      </c>
      <c r="BI67" s="4">
        <v>0.48</v>
      </c>
      <c r="BJ67" s="4">
        <f t="shared" si="6"/>
        <v>0</v>
      </c>
      <c r="BL67" s="2" t="s">
        <v>71</v>
      </c>
      <c r="BM67" s="2">
        <v>71</v>
      </c>
      <c r="BN67" s="2">
        <v>34</v>
      </c>
      <c r="BO67" s="2">
        <v>9</v>
      </c>
      <c r="BP67" s="2">
        <v>28</v>
      </c>
      <c r="BQ67" s="4">
        <v>0.48</v>
      </c>
      <c r="BR67" s="4">
        <f t="shared" si="7"/>
        <v>0</v>
      </c>
      <c r="BT67" s="2" t="s">
        <v>71</v>
      </c>
      <c r="BU67" s="2">
        <v>71</v>
      </c>
      <c r="BV67" s="2">
        <v>34</v>
      </c>
      <c r="BW67" s="2">
        <v>9</v>
      </c>
      <c r="BX67" s="2">
        <v>28</v>
      </c>
      <c r="BY67" s="4">
        <v>0.48</v>
      </c>
      <c r="BZ67" s="4">
        <f t="shared" si="8"/>
        <v>0</v>
      </c>
      <c r="CB67" s="2" t="s">
        <v>71</v>
      </c>
      <c r="CC67" s="2">
        <v>71</v>
      </c>
      <c r="CD67" s="2">
        <v>33</v>
      </c>
      <c r="CE67" s="2">
        <v>10</v>
      </c>
      <c r="CF67" s="2">
        <v>28</v>
      </c>
      <c r="CG67" s="4">
        <v>0.46</v>
      </c>
      <c r="CH67" s="4">
        <f t="shared" si="9"/>
        <v>-1.9999999999999962E-2</v>
      </c>
      <c r="CJ67" s="2" t="s">
        <v>71</v>
      </c>
      <c r="CK67" s="2">
        <v>71</v>
      </c>
      <c r="CL67" s="2">
        <v>33</v>
      </c>
      <c r="CM67" s="2">
        <v>10</v>
      </c>
      <c r="CN67" s="2">
        <v>28</v>
      </c>
      <c r="CO67" s="4">
        <v>0.46</v>
      </c>
      <c r="CP67" s="4">
        <f t="shared" si="10"/>
        <v>0</v>
      </c>
      <c r="CR67" s="2" t="s">
        <v>71</v>
      </c>
      <c r="CS67" s="2">
        <v>71</v>
      </c>
      <c r="CT67" s="2">
        <v>33</v>
      </c>
      <c r="CU67" s="2">
        <v>10</v>
      </c>
      <c r="CV67" s="2">
        <v>28</v>
      </c>
      <c r="CW67" s="4">
        <v>0.46</v>
      </c>
      <c r="CX67" s="4">
        <f t="shared" si="11"/>
        <v>0</v>
      </c>
      <c r="CZ67" s="2" t="s">
        <v>71</v>
      </c>
      <c r="DA67" s="2">
        <v>71</v>
      </c>
      <c r="DB67" s="2">
        <v>33</v>
      </c>
      <c r="DC67" s="2">
        <v>10</v>
      </c>
      <c r="DD67" s="2">
        <v>28</v>
      </c>
      <c r="DE67" s="4">
        <v>0.46</v>
      </c>
      <c r="DF67" s="4">
        <f t="shared" si="12"/>
        <v>0</v>
      </c>
    </row>
    <row r="68" spans="1:110">
      <c r="A68" s="2" t="s">
        <v>75</v>
      </c>
      <c r="B68" s="2">
        <v>493</v>
      </c>
      <c r="C68" s="2">
        <v>467</v>
      </c>
      <c r="D68" s="2">
        <v>4</v>
      </c>
      <c r="E68" s="2">
        <v>22</v>
      </c>
      <c r="F68" s="4">
        <v>0.95</v>
      </c>
      <c r="H68" s="2" t="s">
        <v>75</v>
      </c>
      <c r="I68" s="2">
        <v>493</v>
      </c>
      <c r="J68" s="2">
        <v>467</v>
      </c>
      <c r="K68" s="2">
        <v>4</v>
      </c>
      <c r="L68" s="2">
        <v>22</v>
      </c>
      <c r="M68" s="4">
        <v>0.95</v>
      </c>
      <c r="N68" s="4">
        <f t="shared" si="27"/>
        <v>0</v>
      </c>
      <c r="P68" s="2" t="s">
        <v>75</v>
      </c>
      <c r="Q68" s="2">
        <v>493</v>
      </c>
      <c r="R68" s="2">
        <v>467</v>
      </c>
      <c r="S68" s="2">
        <v>4</v>
      </c>
      <c r="T68" s="2">
        <v>22</v>
      </c>
      <c r="U68" s="4">
        <v>0.95</v>
      </c>
      <c r="V68" s="4">
        <f t="shared" ref="V68:V73" si="28">U68-M68</f>
        <v>0</v>
      </c>
      <c r="X68" s="2" t="s">
        <v>75</v>
      </c>
      <c r="Y68" s="2">
        <v>493</v>
      </c>
      <c r="Z68" s="2">
        <v>467</v>
      </c>
      <c r="AA68" s="2">
        <v>4</v>
      </c>
      <c r="AB68" s="2">
        <v>22</v>
      </c>
      <c r="AC68" s="4">
        <v>0.95</v>
      </c>
      <c r="AD68" s="4">
        <f t="shared" ref="AD68:AD73" si="29">AC68-U68</f>
        <v>0</v>
      </c>
      <c r="AF68" s="2" t="s">
        <v>75</v>
      </c>
      <c r="AG68" s="2">
        <v>555</v>
      </c>
      <c r="AH68" s="2">
        <v>553</v>
      </c>
      <c r="AI68" s="2">
        <v>2</v>
      </c>
      <c r="AJ68" s="2">
        <v>0</v>
      </c>
      <c r="AK68" s="4">
        <v>1</v>
      </c>
      <c r="AL68" s="4">
        <f t="shared" ref="AL68:AL73" si="30">AK68-AC68</f>
        <v>5.0000000000000044E-2</v>
      </c>
      <c r="AN68" s="2" t="s">
        <v>75</v>
      </c>
      <c r="AO68" s="2">
        <v>555</v>
      </c>
      <c r="AP68" s="2">
        <v>553</v>
      </c>
      <c r="AQ68" s="2">
        <v>2</v>
      </c>
      <c r="AR68" s="2">
        <v>0</v>
      </c>
      <c r="AS68" s="4">
        <v>1</v>
      </c>
      <c r="AT68" s="4">
        <f t="shared" ref="AT68:AT72" si="31">AS68-AK68</f>
        <v>0</v>
      </c>
      <c r="AV68" s="2" t="s">
        <v>75</v>
      </c>
      <c r="AW68" s="2">
        <v>555</v>
      </c>
      <c r="AX68" s="2">
        <v>553</v>
      </c>
      <c r="AY68" s="2">
        <v>2</v>
      </c>
      <c r="AZ68" s="2">
        <v>0</v>
      </c>
      <c r="BA68" s="4">
        <v>1</v>
      </c>
      <c r="BB68" s="4">
        <f t="shared" ref="BB68:BB72" si="32">BA68-AS68</f>
        <v>0</v>
      </c>
      <c r="BD68" s="2" t="s">
        <v>75</v>
      </c>
      <c r="BE68" s="2">
        <v>555</v>
      </c>
      <c r="BF68" s="2">
        <v>553</v>
      </c>
      <c r="BG68" s="2">
        <v>2</v>
      </c>
      <c r="BH68" s="2">
        <v>0</v>
      </c>
      <c r="BI68" s="4">
        <v>1</v>
      </c>
      <c r="BJ68" s="4">
        <f t="shared" ref="BJ68:BJ72" si="33">BI68-BA68</f>
        <v>0</v>
      </c>
      <c r="BL68" s="2" t="s">
        <v>75</v>
      </c>
      <c r="BM68" s="2">
        <v>555</v>
      </c>
      <c r="BN68" s="2">
        <v>553</v>
      </c>
      <c r="BO68" s="2">
        <v>2</v>
      </c>
      <c r="BP68" s="2">
        <v>0</v>
      </c>
      <c r="BQ68" s="4">
        <v>1</v>
      </c>
      <c r="BR68" s="4">
        <f t="shared" ref="BR68:BR72" si="34">BQ68-BI68</f>
        <v>0</v>
      </c>
      <c r="BT68" s="2" t="s">
        <v>75</v>
      </c>
      <c r="BU68" s="2">
        <v>555</v>
      </c>
      <c r="BV68" s="2">
        <v>553</v>
      </c>
      <c r="BW68" s="2">
        <v>2</v>
      </c>
      <c r="BX68" s="2">
        <v>0</v>
      </c>
      <c r="BY68" s="4">
        <v>1</v>
      </c>
      <c r="BZ68" s="4">
        <f t="shared" ref="BZ68:BZ70" si="35">BY68-BQ68</f>
        <v>0</v>
      </c>
      <c r="CB68" s="95" t="s">
        <v>75</v>
      </c>
      <c r="CC68" s="2">
        <v>555</v>
      </c>
      <c r="CD68" s="2">
        <v>0</v>
      </c>
      <c r="CE68" s="2">
        <v>83</v>
      </c>
      <c r="CF68" s="2">
        <v>472</v>
      </c>
      <c r="CG68" s="4">
        <v>0</v>
      </c>
      <c r="CH68" s="4">
        <f t="shared" ref="CH68:CH73" si="36">CG68-BY68</f>
        <v>-1</v>
      </c>
      <c r="CJ68" s="95" t="s">
        <v>75</v>
      </c>
      <c r="CK68" s="2">
        <v>555</v>
      </c>
      <c r="CL68" s="2">
        <v>0</v>
      </c>
      <c r="CM68" s="2">
        <v>83</v>
      </c>
      <c r="CN68" s="2">
        <v>472</v>
      </c>
      <c r="CO68" s="4">
        <v>0</v>
      </c>
      <c r="CP68" s="4">
        <f t="shared" ref="CP68:CP73" si="37">CO68-CG68</f>
        <v>0</v>
      </c>
      <c r="CR68" s="95" t="s">
        <v>75</v>
      </c>
      <c r="CS68" s="2">
        <v>555</v>
      </c>
      <c r="CT68" s="2">
        <v>0</v>
      </c>
      <c r="CU68" s="2">
        <v>83</v>
      </c>
      <c r="CV68" s="2">
        <v>472</v>
      </c>
      <c r="CW68" s="4">
        <v>0</v>
      </c>
      <c r="CX68" s="4">
        <f t="shared" ref="CX68:CX73" si="38">CW68-CO68</f>
        <v>0</v>
      </c>
      <c r="CZ68" s="95" t="s">
        <v>75</v>
      </c>
      <c r="DA68" s="2">
        <v>555</v>
      </c>
      <c r="DB68" s="2">
        <v>0</v>
      </c>
      <c r="DC68" s="2">
        <v>0</v>
      </c>
      <c r="DD68" s="2">
        <v>555</v>
      </c>
      <c r="DE68" s="4">
        <v>0</v>
      </c>
      <c r="DF68" s="4">
        <f t="shared" ref="DF68:DF73" si="39">DE68-CW68</f>
        <v>0</v>
      </c>
    </row>
    <row r="69" spans="1:110">
      <c r="A69" s="2" t="s">
        <v>72</v>
      </c>
      <c r="B69" s="2">
        <v>22</v>
      </c>
      <c r="C69" s="2">
        <v>21</v>
      </c>
      <c r="D69" s="2">
        <v>1</v>
      </c>
      <c r="E69" s="2">
        <v>0</v>
      </c>
      <c r="F69" s="4">
        <v>0.95</v>
      </c>
      <c r="H69" s="2" t="s">
        <v>72</v>
      </c>
      <c r="I69" s="2">
        <v>22</v>
      </c>
      <c r="J69" s="2">
        <v>21</v>
      </c>
      <c r="K69" s="2">
        <v>1</v>
      </c>
      <c r="L69" s="2">
        <v>0</v>
      </c>
      <c r="M69" s="4">
        <v>0.95</v>
      </c>
      <c r="N69" s="4">
        <f t="shared" si="27"/>
        <v>0</v>
      </c>
      <c r="P69" s="2" t="s">
        <v>72</v>
      </c>
      <c r="Q69" s="2">
        <v>22</v>
      </c>
      <c r="R69" s="2">
        <v>21</v>
      </c>
      <c r="S69" s="2">
        <v>1</v>
      </c>
      <c r="T69" s="2">
        <v>0</v>
      </c>
      <c r="U69" s="4">
        <v>0.95</v>
      </c>
      <c r="V69" s="4">
        <f t="shared" si="28"/>
        <v>0</v>
      </c>
      <c r="X69" s="2" t="s">
        <v>72</v>
      </c>
      <c r="Y69" s="2">
        <v>22</v>
      </c>
      <c r="Z69" s="2">
        <v>21</v>
      </c>
      <c r="AA69" s="2">
        <v>1</v>
      </c>
      <c r="AB69" s="2">
        <v>0</v>
      </c>
      <c r="AC69" s="4">
        <v>0.95</v>
      </c>
      <c r="AD69" s="4">
        <f t="shared" si="29"/>
        <v>0</v>
      </c>
      <c r="AF69" s="2" t="s">
        <v>72</v>
      </c>
      <c r="AG69" s="2">
        <v>22</v>
      </c>
      <c r="AH69" s="2">
        <v>21</v>
      </c>
      <c r="AI69" s="2">
        <v>1</v>
      </c>
      <c r="AJ69" s="2">
        <v>0</v>
      </c>
      <c r="AK69" s="4">
        <v>0.95</v>
      </c>
      <c r="AL69" s="4">
        <f t="shared" si="30"/>
        <v>0</v>
      </c>
      <c r="AN69" s="2" t="s">
        <v>72</v>
      </c>
      <c r="AO69" s="2">
        <v>22</v>
      </c>
      <c r="AP69" s="2">
        <v>21</v>
      </c>
      <c r="AQ69" s="2">
        <v>1</v>
      </c>
      <c r="AR69" s="2">
        <v>0</v>
      </c>
      <c r="AS69" s="4">
        <v>0.95</v>
      </c>
      <c r="AT69" s="4">
        <f t="shared" si="31"/>
        <v>0</v>
      </c>
      <c r="AV69" s="2" t="s">
        <v>72</v>
      </c>
      <c r="AW69" s="2">
        <v>22</v>
      </c>
      <c r="AX69" s="2">
        <v>21</v>
      </c>
      <c r="AY69" s="2">
        <v>1</v>
      </c>
      <c r="AZ69" s="2">
        <v>0</v>
      </c>
      <c r="BA69" s="4">
        <v>0.95</v>
      </c>
      <c r="BB69" s="4">
        <f t="shared" si="32"/>
        <v>0</v>
      </c>
      <c r="BD69" s="2" t="s">
        <v>72</v>
      </c>
      <c r="BE69" s="2">
        <v>22</v>
      </c>
      <c r="BF69" s="2">
        <v>21</v>
      </c>
      <c r="BG69" s="2">
        <v>1</v>
      </c>
      <c r="BH69" s="2">
        <v>0</v>
      </c>
      <c r="BI69" s="4">
        <v>0.95</v>
      </c>
      <c r="BJ69" s="4">
        <f t="shared" si="33"/>
        <v>0</v>
      </c>
      <c r="BL69" s="2" t="s">
        <v>72</v>
      </c>
      <c r="BM69" s="2">
        <v>22</v>
      </c>
      <c r="BN69" s="2">
        <v>21</v>
      </c>
      <c r="BO69" s="2">
        <v>1</v>
      </c>
      <c r="BP69" s="2">
        <v>0</v>
      </c>
      <c r="BQ69" s="4">
        <v>0.95</v>
      </c>
      <c r="BR69" s="4">
        <f t="shared" si="34"/>
        <v>0</v>
      </c>
      <c r="BT69" s="2" t="s">
        <v>72</v>
      </c>
      <c r="BU69" s="2">
        <v>22</v>
      </c>
      <c r="BV69" s="2">
        <v>21</v>
      </c>
      <c r="BW69" s="2">
        <v>1</v>
      </c>
      <c r="BX69" s="2">
        <v>0</v>
      </c>
      <c r="BY69" s="4">
        <v>0.95</v>
      </c>
      <c r="BZ69" s="4">
        <f t="shared" si="35"/>
        <v>0</v>
      </c>
      <c r="CB69" s="2" t="s">
        <v>72</v>
      </c>
      <c r="CC69" s="2">
        <v>22</v>
      </c>
      <c r="CD69" s="2">
        <v>21</v>
      </c>
      <c r="CE69" s="2">
        <v>1</v>
      </c>
      <c r="CF69" s="2">
        <v>0</v>
      </c>
      <c r="CG69" s="4">
        <v>0.95</v>
      </c>
      <c r="CH69" s="4">
        <f t="shared" si="36"/>
        <v>0</v>
      </c>
      <c r="CJ69" s="2" t="s">
        <v>72</v>
      </c>
      <c r="CK69" s="2">
        <v>22</v>
      </c>
      <c r="CL69" s="2">
        <v>21</v>
      </c>
      <c r="CM69" s="2">
        <v>1</v>
      </c>
      <c r="CN69" s="2">
        <v>0</v>
      </c>
      <c r="CO69" s="4">
        <v>0.95</v>
      </c>
      <c r="CP69" s="4">
        <f t="shared" si="37"/>
        <v>0</v>
      </c>
      <c r="CR69" s="2" t="s">
        <v>72</v>
      </c>
      <c r="CS69" s="2">
        <v>22</v>
      </c>
      <c r="CT69" s="2">
        <v>21</v>
      </c>
      <c r="CU69" s="2">
        <v>1</v>
      </c>
      <c r="CV69" s="2">
        <v>0</v>
      </c>
      <c r="CW69" s="4">
        <v>0.95</v>
      </c>
      <c r="CX69" s="4">
        <f t="shared" si="38"/>
        <v>0</v>
      </c>
      <c r="CZ69" s="2" t="s">
        <v>72</v>
      </c>
      <c r="DA69" s="2">
        <v>22</v>
      </c>
      <c r="DB69" s="2">
        <v>21</v>
      </c>
      <c r="DC69" s="2">
        <v>1</v>
      </c>
      <c r="DD69" s="2">
        <v>0</v>
      </c>
      <c r="DE69" s="4">
        <v>0.95</v>
      </c>
      <c r="DF69" s="4">
        <f t="shared" si="39"/>
        <v>0</v>
      </c>
    </row>
    <row r="70" spans="1:110">
      <c r="A70" s="2" t="s">
        <v>73</v>
      </c>
      <c r="B70" s="2">
        <v>143</v>
      </c>
      <c r="C70" s="2">
        <v>114</v>
      </c>
      <c r="D70" s="2">
        <v>15</v>
      </c>
      <c r="E70" s="2">
        <v>14</v>
      </c>
      <c r="F70" s="4">
        <v>0.8</v>
      </c>
      <c r="H70" s="2" t="s">
        <v>73</v>
      </c>
      <c r="I70" s="2">
        <v>143</v>
      </c>
      <c r="J70" s="2">
        <v>102</v>
      </c>
      <c r="K70" s="2">
        <v>14</v>
      </c>
      <c r="L70" s="2">
        <v>27</v>
      </c>
      <c r="M70" s="4">
        <v>0.71</v>
      </c>
      <c r="N70" s="4">
        <f t="shared" si="27"/>
        <v>-9.000000000000008E-2</v>
      </c>
      <c r="P70" s="2" t="s">
        <v>73</v>
      </c>
      <c r="Q70" s="2">
        <v>143</v>
      </c>
      <c r="R70" s="2">
        <v>102</v>
      </c>
      <c r="S70" s="2">
        <v>14</v>
      </c>
      <c r="T70" s="2">
        <v>27</v>
      </c>
      <c r="U70" s="4">
        <v>0.71</v>
      </c>
      <c r="V70" s="4">
        <f t="shared" si="28"/>
        <v>0</v>
      </c>
      <c r="X70" s="2" t="s">
        <v>73</v>
      </c>
      <c r="Y70" s="2">
        <v>143</v>
      </c>
      <c r="Z70" s="2">
        <v>102</v>
      </c>
      <c r="AA70" s="2">
        <v>14</v>
      </c>
      <c r="AB70" s="2">
        <v>27</v>
      </c>
      <c r="AC70" s="4">
        <v>0.71</v>
      </c>
      <c r="AD70" s="4">
        <f t="shared" si="29"/>
        <v>0</v>
      </c>
      <c r="AF70" s="2" t="s">
        <v>73</v>
      </c>
      <c r="AG70" s="2">
        <v>143</v>
      </c>
      <c r="AH70" s="2">
        <v>103</v>
      </c>
      <c r="AI70" s="2">
        <v>13</v>
      </c>
      <c r="AJ70" s="2">
        <v>27</v>
      </c>
      <c r="AK70" s="4">
        <v>0.72</v>
      </c>
      <c r="AL70" s="4">
        <f t="shared" si="30"/>
        <v>1.0000000000000009E-2</v>
      </c>
      <c r="AN70" s="2" t="s">
        <v>73</v>
      </c>
      <c r="AO70" s="2">
        <v>143</v>
      </c>
      <c r="AP70" s="2">
        <v>103</v>
      </c>
      <c r="AQ70" s="2">
        <v>13</v>
      </c>
      <c r="AR70" s="2">
        <v>27</v>
      </c>
      <c r="AS70" s="4">
        <v>0.72</v>
      </c>
      <c r="AT70" s="4">
        <f t="shared" si="31"/>
        <v>0</v>
      </c>
      <c r="AV70" s="2" t="s">
        <v>73</v>
      </c>
      <c r="AW70" s="2">
        <v>143</v>
      </c>
      <c r="AX70" s="2">
        <v>103</v>
      </c>
      <c r="AY70" s="2">
        <v>13</v>
      </c>
      <c r="AZ70" s="2">
        <v>27</v>
      </c>
      <c r="BA70" s="4">
        <v>0.72</v>
      </c>
      <c r="BB70" s="4">
        <f t="shared" si="32"/>
        <v>0</v>
      </c>
      <c r="BD70" s="2" t="s">
        <v>73</v>
      </c>
      <c r="BE70" s="2">
        <v>143</v>
      </c>
      <c r="BF70" s="2">
        <v>103</v>
      </c>
      <c r="BG70" s="2">
        <v>13</v>
      </c>
      <c r="BH70" s="2">
        <v>27</v>
      </c>
      <c r="BI70" s="4">
        <v>0.72</v>
      </c>
      <c r="BJ70" s="4">
        <f t="shared" si="33"/>
        <v>0</v>
      </c>
      <c r="BL70" s="2" t="s">
        <v>73</v>
      </c>
      <c r="BM70" s="2">
        <v>143</v>
      </c>
      <c r="BN70" s="2">
        <v>103</v>
      </c>
      <c r="BO70" s="2">
        <v>13</v>
      </c>
      <c r="BP70" s="2">
        <v>27</v>
      </c>
      <c r="BQ70" s="4">
        <v>0.72</v>
      </c>
      <c r="BR70" s="4">
        <f t="shared" si="34"/>
        <v>0</v>
      </c>
      <c r="BT70" s="2" t="s">
        <v>73</v>
      </c>
      <c r="BU70" s="2">
        <v>143</v>
      </c>
      <c r="BV70" s="2">
        <v>103</v>
      </c>
      <c r="BW70" s="2">
        <v>13</v>
      </c>
      <c r="BX70" s="2">
        <v>27</v>
      </c>
      <c r="BY70" s="4">
        <v>0.72</v>
      </c>
      <c r="BZ70" s="4">
        <f t="shared" si="35"/>
        <v>0</v>
      </c>
      <c r="CB70" s="2" t="s">
        <v>73</v>
      </c>
      <c r="CC70" s="2">
        <v>143</v>
      </c>
      <c r="CD70" s="2">
        <v>104</v>
      </c>
      <c r="CE70" s="2">
        <v>13</v>
      </c>
      <c r="CF70" s="2">
        <v>26</v>
      </c>
      <c r="CG70" s="4">
        <v>0.73</v>
      </c>
      <c r="CH70" s="4">
        <f t="shared" si="36"/>
        <v>1.0000000000000009E-2</v>
      </c>
      <c r="CJ70" s="2" t="s">
        <v>73</v>
      </c>
      <c r="CK70" s="2">
        <v>143</v>
      </c>
      <c r="CL70" s="2">
        <v>103</v>
      </c>
      <c r="CM70" s="2">
        <v>13</v>
      </c>
      <c r="CN70" s="2">
        <v>27</v>
      </c>
      <c r="CO70" s="4">
        <v>0.72</v>
      </c>
      <c r="CP70" s="4">
        <f t="shared" si="37"/>
        <v>-1.0000000000000009E-2</v>
      </c>
      <c r="CR70" s="2" t="s">
        <v>73</v>
      </c>
      <c r="CS70" s="2">
        <v>143</v>
      </c>
      <c r="CT70" s="2">
        <v>103</v>
      </c>
      <c r="CU70" s="2">
        <v>13</v>
      </c>
      <c r="CV70" s="2">
        <v>27</v>
      </c>
      <c r="CW70" s="4">
        <v>0.72</v>
      </c>
      <c r="CX70" s="4">
        <f t="shared" si="38"/>
        <v>0</v>
      </c>
      <c r="CZ70" s="2" t="s">
        <v>73</v>
      </c>
      <c r="DA70" s="2">
        <v>143</v>
      </c>
      <c r="DB70" s="2">
        <v>103</v>
      </c>
      <c r="DC70" s="2">
        <v>13</v>
      </c>
      <c r="DD70" s="2">
        <v>27</v>
      </c>
      <c r="DE70" s="4">
        <v>0.72</v>
      </c>
      <c r="DF70" s="4">
        <f t="shared" si="39"/>
        <v>0</v>
      </c>
    </row>
    <row r="71" spans="1:110">
      <c r="A71" s="2" t="s">
        <v>105</v>
      </c>
      <c r="B71" s="2">
        <v>5</v>
      </c>
      <c r="C71" s="2">
        <v>5</v>
      </c>
      <c r="D71" s="2">
        <v>0</v>
      </c>
      <c r="E71" s="2">
        <v>0</v>
      </c>
      <c r="F71" s="4">
        <v>1</v>
      </c>
      <c r="H71" s="2" t="s">
        <v>105</v>
      </c>
      <c r="I71" s="2">
        <v>5</v>
      </c>
      <c r="J71" s="2">
        <v>4</v>
      </c>
      <c r="K71" s="2">
        <v>1</v>
      </c>
      <c r="L71" s="2">
        <v>0</v>
      </c>
      <c r="M71" s="4">
        <v>0.8</v>
      </c>
      <c r="N71" s="4">
        <f t="shared" si="27"/>
        <v>-0.19999999999999996</v>
      </c>
      <c r="P71" s="2" t="s">
        <v>105</v>
      </c>
      <c r="Q71" s="2">
        <v>5</v>
      </c>
      <c r="R71" s="2">
        <v>5</v>
      </c>
      <c r="S71" s="2">
        <v>0</v>
      </c>
      <c r="T71" s="2">
        <v>0</v>
      </c>
      <c r="U71" s="4">
        <v>1</v>
      </c>
      <c r="V71" s="4">
        <f t="shared" si="28"/>
        <v>0.19999999999999996</v>
      </c>
      <c r="X71" s="2" t="s">
        <v>105</v>
      </c>
      <c r="Y71" s="2">
        <v>5</v>
      </c>
      <c r="Z71" s="2">
        <v>5</v>
      </c>
      <c r="AA71" s="2">
        <v>0</v>
      </c>
      <c r="AB71" s="2">
        <v>0</v>
      </c>
      <c r="AC71" s="4">
        <v>1</v>
      </c>
      <c r="AD71" s="4">
        <f t="shared" si="29"/>
        <v>0</v>
      </c>
      <c r="AF71" s="2" t="s">
        <v>105</v>
      </c>
      <c r="AG71" s="2">
        <v>5</v>
      </c>
      <c r="AH71" s="2">
        <v>5</v>
      </c>
      <c r="AI71" s="2">
        <v>0</v>
      </c>
      <c r="AJ71" s="2">
        <v>0</v>
      </c>
      <c r="AK71" s="4">
        <v>1</v>
      </c>
      <c r="AL71" s="4">
        <f t="shared" si="30"/>
        <v>0</v>
      </c>
      <c r="AN71" s="2" t="s">
        <v>105</v>
      </c>
      <c r="AO71" s="2">
        <v>5</v>
      </c>
      <c r="AP71" s="2">
        <v>5</v>
      </c>
      <c r="AQ71" s="2">
        <v>0</v>
      </c>
      <c r="AR71" s="2">
        <v>0</v>
      </c>
      <c r="AS71" s="4">
        <v>1</v>
      </c>
      <c r="AT71" s="4">
        <f t="shared" si="31"/>
        <v>0</v>
      </c>
      <c r="AV71" s="2" t="s">
        <v>105</v>
      </c>
      <c r="AW71" s="2">
        <v>5</v>
      </c>
      <c r="AX71" s="2">
        <v>5</v>
      </c>
      <c r="AY71" s="2">
        <v>0</v>
      </c>
      <c r="AZ71" s="2">
        <v>0</v>
      </c>
      <c r="BA71" s="4">
        <v>1</v>
      </c>
      <c r="BB71" s="4">
        <f t="shared" si="32"/>
        <v>0</v>
      </c>
      <c r="BC71" s="2" t="s">
        <v>94</v>
      </c>
      <c r="BD71" s="2" t="s">
        <v>105</v>
      </c>
      <c r="BE71" s="1">
        <v>5</v>
      </c>
      <c r="BF71" s="1">
        <v>5</v>
      </c>
      <c r="BG71" s="1">
        <v>0</v>
      </c>
      <c r="BH71" s="1">
        <v>0</v>
      </c>
      <c r="BI71" s="3">
        <v>1</v>
      </c>
      <c r="BJ71" s="4">
        <f t="shared" si="33"/>
        <v>0</v>
      </c>
      <c r="BL71" s="2" t="s">
        <v>105</v>
      </c>
      <c r="BM71" s="2">
        <v>5</v>
      </c>
      <c r="BN71" s="2">
        <v>5</v>
      </c>
      <c r="BO71" s="2">
        <v>0</v>
      </c>
      <c r="BP71" s="2">
        <v>0</v>
      </c>
      <c r="BQ71" s="4">
        <v>1</v>
      </c>
      <c r="BR71" s="4">
        <f t="shared" si="34"/>
        <v>0</v>
      </c>
      <c r="BT71" s="2" t="s">
        <v>105</v>
      </c>
      <c r="BU71" s="1">
        <v>5</v>
      </c>
      <c r="BV71" s="1">
        <v>5</v>
      </c>
      <c r="BW71" s="1">
        <v>0</v>
      </c>
      <c r="BX71" s="1">
        <v>0</v>
      </c>
      <c r="BY71" s="3">
        <v>1</v>
      </c>
      <c r="CB71" s="2" t="s">
        <v>102</v>
      </c>
      <c r="CC71" s="2">
        <v>5</v>
      </c>
      <c r="CD71" s="2">
        <v>5</v>
      </c>
      <c r="CE71" s="2">
        <v>0</v>
      </c>
      <c r="CF71" s="2">
        <v>0</v>
      </c>
      <c r="CG71" s="4">
        <v>1</v>
      </c>
      <c r="CH71" s="4">
        <f t="shared" si="36"/>
        <v>0</v>
      </c>
      <c r="CJ71" s="2" t="s">
        <v>105</v>
      </c>
      <c r="CK71" s="2">
        <v>5</v>
      </c>
      <c r="CL71" s="2">
        <v>5</v>
      </c>
      <c r="CM71" s="2">
        <v>0</v>
      </c>
      <c r="CN71" s="2">
        <v>0</v>
      </c>
      <c r="CO71" s="4">
        <v>1</v>
      </c>
      <c r="CP71" s="4">
        <f t="shared" si="37"/>
        <v>0</v>
      </c>
      <c r="CR71" s="2" t="s">
        <v>105</v>
      </c>
      <c r="CS71" s="2">
        <v>5</v>
      </c>
      <c r="CT71" s="2">
        <v>5</v>
      </c>
      <c r="CU71" s="2">
        <v>0</v>
      </c>
      <c r="CV71" s="2">
        <v>0</v>
      </c>
      <c r="CW71" s="4">
        <v>1</v>
      </c>
      <c r="CX71" s="4">
        <f t="shared" si="38"/>
        <v>0</v>
      </c>
      <c r="CZ71" s="2" t="s">
        <v>105</v>
      </c>
      <c r="DA71" s="2">
        <v>5</v>
      </c>
      <c r="DB71" s="2">
        <v>5</v>
      </c>
      <c r="DC71" s="2">
        <v>0</v>
      </c>
      <c r="DD71" s="2">
        <v>0</v>
      </c>
      <c r="DE71" s="4">
        <v>1</v>
      </c>
      <c r="DF71" s="4">
        <f t="shared" si="39"/>
        <v>0</v>
      </c>
    </row>
    <row r="72" spans="1:110">
      <c r="A72" s="2" t="s">
        <v>102</v>
      </c>
      <c r="B72" s="2">
        <v>5</v>
      </c>
      <c r="C72" s="2">
        <v>5</v>
      </c>
      <c r="D72" s="2">
        <v>0</v>
      </c>
      <c r="E72" s="2">
        <v>0</v>
      </c>
      <c r="F72" s="4">
        <v>1</v>
      </c>
      <c r="H72" s="2" t="s">
        <v>102</v>
      </c>
      <c r="I72" s="2">
        <v>5</v>
      </c>
      <c r="J72" s="2">
        <v>2</v>
      </c>
      <c r="K72" s="2">
        <v>2</v>
      </c>
      <c r="L72" s="7">
        <v>1</v>
      </c>
      <c r="M72" s="4">
        <v>0.4</v>
      </c>
      <c r="N72" s="4">
        <f t="shared" si="27"/>
        <v>-0.6</v>
      </c>
      <c r="P72" s="2" t="s">
        <v>102</v>
      </c>
      <c r="Q72" s="2">
        <v>5</v>
      </c>
      <c r="R72" s="2">
        <v>5</v>
      </c>
      <c r="S72" s="2">
        <v>0</v>
      </c>
      <c r="T72" s="2">
        <v>0</v>
      </c>
      <c r="U72" s="4">
        <v>1</v>
      </c>
      <c r="V72" s="4">
        <f t="shared" si="28"/>
        <v>0.6</v>
      </c>
      <c r="X72" s="7" t="s">
        <v>102</v>
      </c>
      <c r="Y72" s="2">
        <v>5</v>
      </c>
      <c r="Z72" s="2">
        <v>2</v>
      </c>
      <c r="AA72" s="2">
        <v>3</v>
      </c>
      <c r="AB72" s="2">
        <v>0</v>
      </c>
      <c r="AC72" s="4">
        <v>0.4</v>
      </c>
      <c r="AD72" s="4">
        <f t="shared" si="29"/>
        <v>-0.6</v>
      </c>
      <c r="AE72" s="2" t="s">
        <v>94</v>
      </c>
      <c r="AF72" s="2" t="s">
        <v>102</v>
      </c>
      <c r="AG72" s="2">
        <v>5</v>
      </c>
      <c r="AH72" s="2">
        <v>4</v>
      </c>
      <c r="AI72" s="2">
        <v>1</v>
      </c>
      <c r="AJ72" s="2">
        <v>0</v>
      </c>
      <c r="AK72" s="4">
        <v>0.8</v>
      </c>
      <c r="AL72" s="4">
        <f t="shared" si="30"/>
        <v>0.4</v>
      </c>
      <c r="AN72" s="2" t="s">
        <v>102</v>
      </c>
      <c r="AO72" s="2">
        <v>5</v>
      </c>
      <c r="AP72" s="2">
        <v>5</v>
      </c>
      <c r="AQ72" s="2">
        <v>0</v>
      </c>
      <c r="AR72" s="2">
        <v>0</v>
      </c>
      <c r="AS72" s="4">
        <v>1</v>
      </c>
      <c r="AT72" s="4">
        <f t="shared" si="31"/>
        <v>0.19999999999999996</v>
      </c>
      <c r="AV72" s="2" t="s">
        <v>102</v>
      </c>
      <c r="AW72" s="2">
        <v>5</v>
      </c>
      <c r="AX72" s="2">
        <v>5</v>
      </c>
      <c r="AY72" s="2">
        <v>0</v>
      </c>
      <c r="AZ72" s="2">
        <v>0</v>
      </c>
      <c r="BA72" s="4">
        <v>1</v>
      </c>
      <c r="BB72" s="4">
        <f t="shared" si="32"/>
        <v>0</v>
      </c>
      <c r="BC72" s="2" t="s">
        <v>94</v>
      </c>
      <c r="BD72" s="2" t="s">
        <v>102</v>
      </c>
      <c r="BE72" s="1">
        <v>5</v>
      </c>
      <c r="BF72" s="1">
        <v>5</v>
      </c>
      <c r="BG72" s="1">
        <v>0</v>
      </c>
      <c r="BH72" s="1">
        <v>0</v>
      </c>
      <c r="BI72" s="3">
        <v>1</v>
      </c>
      <c r="BJ72" s="4">
        <f t="shared" si="33"/>
        <v>0</v>
      </c>
      <c r="BL72" s="2" t="s">
        <v>102</v>
      </c>
      <c r="BM72" s="2">
        <v>5</v>
      </c>
      <c r="BN72" s="2">
        <v>5</v>
      </c>
      <c r="BO72" s="2">
        <v>0</v>
      </c>
      <c r="BP72" s="2">
        <v>0</v>
      </c>
      <c r="BQ72" s="4">
        <v>1</v>
      </c>
      <c r="BR72" s="4">
        <f t="shared" si="34"/>
        <v>0</v>
      </c>
      <c r="BT72" s="2" t="s">
        <v>102</v>
      </c>
      <c r="BU72" s="1">
        <v>5</v>
      </c>
      <c r="BV72" s="1">
        <v>5</v>
      </c>
      <c r="BW72" s="1">
        <v>0</v>
      </c>
      <c r="BX72" s="1">
        <v>0</v>
      </c>
      <c r="BY72" s="3">
        <v>1</v>
      </c>
      <c r="CB72" s="2" t="s">
        <v>102</v>
      </c>
      <c r="CC72" s="1">
        <v>5</v>
      </c>
      <c r="CD72" s="1">
        <v>5</v>
      </c>
      <c r="CE72" s="1">
        <v>0</v>
      </c>
      <c r="CF72" s="1">
        <v>0</v>
      </c>
      <c r="CG72" s="3">
        <v>1</v>
      </c>
      <c r="CH72" s="4">
        <f t="shared" si="36"/>
        <v>0</v>
      </c>
      <c r="CJ72" s="2" t="s">
        <v>102</v>
      </c>
      <c r="CK72" s="2">
        <v>5</v>
      </c>
      <c r="CL72" s="2">
        <v>5</v>
      </c>
      <c r="CM72" s="2">
        <v>0</v>
      </c>
      <c r="CN72" s="2">
        <v>0</v>
      </c>
      <c r="CO72" s="4">
        <v>1</v>
      </c>
      <c r="CP72" s="4">
        <f t="shared" si="37"/>
        <v>0</v>
      </c>
      <c r="CR72" s="2" t="s">
        <v>102</v>
      </c>
      <c r="CS72" s="2">
        <v>5</v>
      </c>
      <c r="CT72" s="2">
        <v>5</v>
      </c>
      <c r="CU72" s="2">
        <v>0</v>
      </c>
      <c r="CV72" s="2">
        <v>0</v>
      </c>
      <c r="CW72" s="4">
        <v>1</v>
      </c>
      <c r="CX72" s="4">
        <f t="shared" si="38"/>
        <v>0</v>
      </c>
      <c r="CZ72" s="2" t="s">
        <v>102</v>
      </c>
      <c r="DA72" s="2">
        <v>5</v>
      </c>
      <c r="DB72" s="2">
        <v>5</v>
      </c>
      <c r="DC72" s="2">
        <v>0</v>
      </c>
      <c r="DD72" s="2">
        <v>0</v>
      </c>
      <c r="DE72" s="4">
        <v>1</v>
      </c>
      <c r="DF72" s="4">
        <f t="shared" si="39"/>
        <v>0</v>
      </c>
    </row>
    <row r="73" spans="1:110">
      <c r="A73" s="2" t="s">
        <v>106</v>
      </c>
      <c r="B73" s="2">
        <v>3</v>
      </c>
      <c r="C73" s="2">
        <v>3</v>
      </c>
      <c r="D73" s="2">
        <v>0</v>
      </c>
      <c r="E73" s="2">
        <v>0</v>
      </c>
      <c r="F73" s="4">
        <v>1</v>
      </c>
      <c r="H73" s="2" t="s">
        <v>106</v>
      </c>
      <c r="I73" s="2">
        <v>3</v>
      </c>
      <c r="J73" s="2">
        <v>3</v>
      </c>
      <c r="K73" s="2">
        <v>0</v>
      </c>
      <c r="L73" s="2">
        <v>0</v>
      </c>
      <c r="M73" s="4">
        <v>1</v>
      </c>
      <c r="N73" s="4">
        <f t="shared" si="27"/>
        <v>0</v>
      </c>
      <c r="P73" s="2" t="s">
        <v>106</v>
      </c>
      <c r="Q73" s="2">
        <v>3</v>
      </c>
      <c r="R73" s="2">
        <v>3</v>
      </c>
      <c r="S73" s="2">
        <v>0</v>
      </c>
      <c r="T73" s="2">
        <v>0</v>
      </c>
      <c r="U73" s="4">
        <v>1</v>
      </c>
      <c r="V73" s="4">
        <f t="shared" si="28"/>
        <v>0</v>
      </c>
      <c r="X73" s="2" t="s">
        <v>106</v>
      </c>
      <c r="Y73" s="2">
        <v>3</v>
      </c>
      <c r="Z73" s="2">
        <v>3</v>
      </c>
      <c r="AA73" s="2">
        <v>0</v>
      </c>
      <c r="AB73" s="2">
        <v>0</v>
      </c>
      <c r="AC73" s="4">
        <v>1</v>
      </c>
      <c r="AD73" s="4">
        <f t="shared" si="29"/>
        <v>0</v>
      </c>
      <c r="AF73" s="2" t="s">
        <v>106</v>
      </c>
      <c r="AG73" s="2">
        <v>3</v>
      </c>
      <c r="AH73" s="2">
        <v>3</v>
      </c>
      <c r="AI73" s="2">
        <v>0</v>
      </c>
      <c r="AJ73" s="2">
        <v>0</v>
      </c>
      <c r="AK73" s="4">
        <v>1</v>
      </c>
      <c r="AL73" s="4">
        <f t="shared" si="30"/>
        <v>0</v>
      </c>
      <c r="AN73" s="2" t="s">
        <v>106</v>
      </c>
      <c r="AO73" s="20" t="s">
        <v>87</v>
      </c>
      <c r="AP73" s="20" t="s">
        <v>87</v>
      </c>
      <c r="AQ73" s="20" t="s">
        <v>87</v>
      </c>
      <c r="AR73" s="20" t="s">
        <v>87</v>
      </c>
      <c r="AS73" s="20" t="s">
        <v>87</v>
      </c>
      <c r="AT73" s="20" t="s">
        <v>87</v>
      </c>
      <c r="AV73" s="2" t="s">
        <v>106</v>
      </c>
      <c r="AW73" s="20" t="s">
        <v>87</v>
      </c>
      <c r="AX73" s="20" t="s">
        <v>87</v>
      </c>
      <c r="AY73" s="20" t="s">
        <v>87</v>
      </c>
      <c r="AZ73" s="20" t="s">
        <v>87</v>
      </c>
      <c r="BA73" s="20" t="s">
        <v>87</v>
      </c>
      <c r="BB73" s="20" t="s">
        <v>87</v>
      </c>
      <c r="BD73" s="2" t="s">
        <v>106</v>
      </c>
      <c r="BE73" s="20" t="s">
        <v>87</v>
      </c>
      <c r="BF73" s="20" t="s">
        <v>87</v>
      </c>
      <c r="BG73" s="20" t="s">
        <v>87</v>
      </c>
      <c r="BH73" s="20" t="s">
        <v>87</v>
      </c>
      <c r="BI73" s="20" t="s">
        <v>87</v>
      </c>
      <c r="BJ73" s="4"/>
      <c r="BL73" s="2" t="s">
        <v>106</v>
      </c>
      <c r="BM73" s="2">
        <v>3</v>
      </c>
      <c r="BN73" s="2">
        <v>2</v>
      </c>
      <c r="BO73" s="2">
        <v>1</v>
      </c>
      <c r="BP73" s="2">
        <v>0</v>
      </c>
      <c r="BQ73" s="4">
        <v>0.67</v>
      </c>
      <c r="BR73" s="4"/>
      <c r="BT73" s="2" t="s">
        <v>106</v>
      </c>
      <c r="BU73" s="1">
        <v>3</v>
      </c>
      <c r="BV73" s="1">
        <v>2</v>
      </c>
      <c r="BW73" s="1">
        <v>1</v>
      </c>
      <c r="BX73" s="1">
        <v>0</v>
      </c>
      <c r="BY73" s="3">
        <v>0.67</v>
      </c>
      <c r="CB73" s="2" t="s">
        <v>106</v>
      </c>
      <c r="CC73" s="1">
        <v>3</v>
      </c>
      <c r="CD73" s="1">
        <v>2</v>
      </c>
      <c r="CE73" s="1">
        <v>1</v>
      </c>
      <c r="CF73" s="1">
        <v>0</v>
      </c>
      <c r="CG73" s="3">
        <v>0.67</v>
      </c>
      <c r="CH73" s="4">
        <f t="shared" si="36"/>
        <v>0</v>
      </c>
      <c r="CJ73" s="2" t="s">
        <v>106</v>
      </c>
      <c r="CK73" s="2">
        <v>3</v>
      </c>
      <c r="CL73" s="2">
        <v>2</v>
      </c>
      <c r="CM73" s="2">
        <v>1</v>
      </c>
      <c r="CN73" s="2">
        <v>0</v>
      </c>
      <c r="CO73" s="4">
        <v>0.67</v>
      </c>
      <c r="CP73" s="4">
        <f t="shared" si="37"/>
        <v>0</v>
      </c>
      <c r="CR73" s="2" t="s">
        <v>106</v>
      </c>
      <c r="CS73" s="2">
        <v>3</v>
      </c>
      <c r="CT73" s="2">
        <v>2</v>
      </c>
      <c r="CU73" s="2">
        <v>1</v>
      </c>
      <c r="CV73" s="2">
        <v>0</v>
      </c>
      <c r="CW73" s="4">
        <v>0.67</v>
      </c>
      <c r="CX73" s="4">
        <f t="shared" si="38"/>
        <v>0</v>
      </c>
      <c r="CZ73" s="2" t="s">
        <v>106</v>
      </c>
      <c r="DA73" s="2">
        <v>3</v>
      </c>
      <c r="DB73" s="2">
        <v>2</v>
      </c>
      <c r="DC73" s="2">
        <v>1</v>
      </c>
      <c r="DD73" s="2">
        <v>0</v>
      </c>
      <c r="DE73" s="4">
        <v>0.67</v>
      </c>
      <c r="DF73" s="4">
        <f t="shared" si="39"/>
        <v>0</v>
      </c>
    </row>
    <row r="74" spans="1:110">
      <c r="A74" s="15"/>
      <c r="B74" s="15">
        <f>SUM(B3:B73)</f>
        <v>7408</v>
      </c>
      <c r="C74" s="15">
        <f>SUM(C3:C73)</f>
        <v>6840</v>
      </c>
      <c r="D74" s="15"/>
      <c r="E74" s="15"/>
      <c r="F74" s="16">
        <f>C74/B74</f>
        <v>0.92332613390928731</v>
      </c>
      <c r="I74" s="2">
        <f>SUM(I3:I73)</f>
        <v>6509</v>
      </c>
      <c r="J74" s="2">
        <f>SUM(J3:J73)</f>
        <v>5908</v>
      </c>
      <c r="M74" s="4">
        <f>J74/I74</f>
        <v>0.9076663081886619</v>
      </c>
      <c r="Q74" s="2">
        <f>SUM(Q3:Q73)</f>
        <v>6509</v>
      </c>
      <c r="R74" s="2">
        <f>SUM(R3:R73)</f>
        <v>5915</v>
      </c>
      <c r="U74" s="4">
        <f>R74/Q74</f>
        <v>0.90874174220310344</v>
      </c>
      <c r="Y74" s="2">
        <f>SUM(Y3:Y73)</f>
        <v>6509</v>
      </c>
      <c r="Z74" s="2">
        <f>SUM(Z3:Z73)</f>
        <v>5912</v>
      </c>
      <c r="AC74" s="4">
        <f>Z74/Y74</f>
        <v>0.90828084191119984</v>
      </c>
      <c r="AG74" s="2">
        <f>SUM(AG3:AG73)</f>
        <v>6571</v>
      </c>
      <c r="AH74" s="2">
        <f>SUM(AH3:AH73)</f>
        <v>6003</v>
      </c>
      <c r="AK74" s="4">
        <f>AH74/AG74</f>
        <v>0.91355957997260695</v>
      </c>
      <c r="AO74" s="2">
        <f>SUM(AO3:AO73)</f>
        <v>6568</v>
      </c>
      <c r="AP74" s="2">
        <f>SUM(AP3:AP73)</f>
        <v>5998</v>
      </c>
      <c r="AS74" s="4">
        <f>AP74/AO74</f>
        <v>0.9132155907429963</v>
      </c>
      <c r="AW74" s="2">
        <f>SUM(AW3:AW73)</f>
        <v>6568</v>
      </c>
      <c r="AX74" s="2">
        <f>SUM(AX3:AX73)</f>
        <v>6000</v>
      </c>
      <c r="BA74" s="4">
        <f>AX74/AW74</f>
        <v>0.91352009744214369</v>
      </c>
      <c r="BE74" s="2">
        <f>SUM(BE3:BE73)</f>
        <v>6568</v>
      </c>
      <c r="BF74" s="2">
        <f>SUM(BF3:BF73)</f>
        <v>6000</v>
      </c>
      <c r="BI74" s="4">
        <f>BF74/BE74</f>
        <v>0.91352009744214369</v>
      </c>
      <c r="BM74" s="2">
        <f>SUM(BM3:BM73)</f>
        <v>6568</v>
      </c>
      <c r="BN74" s="2">
        <f>SUM(BN3:BN73)</f>
        <v>5999</v>
      </c>
      <c r="BQ74" s="4">
        <f>BN74/BM74</f>
        <v>0.91336784409256999</v>
      </c>
      <c r="BU74" s="2">
        <f>SUM(BU3:BU73)</f>
        <v>6568</v>
      </c>
      <c r="BV74" s="2">
        <f>SUM(BV3:BV73)</f>
        <v>6000</v>
      </c>
      <c r="BY74" s="4">
        <f>BV74/BU74</f>
        <v>0.91352009744214369</v>
      </c>
      <c r="CC74" s="2">
        <f>SUM(CC3:CC73)</f>
        <v>6568</v>
      </c>
      <c r="CD74" s="2">
        <f>SUM(CD3:CD73)</f>
        <v>5422</v>
      </c>
      <c r="CG74" s="4">
        <f>CD74/CC74</f>
        <v>0.82551766138855054</v>
      </c>
      <c r="CH74" s="4"/>
      <c r="CK74" s="2">
        <f>SUM(CK3:CK73)</f>
        <v>6568</v>
      </c>
      <c r="CL74" s="2">
        <f>SUM(CL3:CL73)</f>
        <v>5421</v>
      </c>
      <c r="CO74" s="4">
        <f>CL74/CK74</f>
        <v>0.82536540803897684</v>
      </c>
      <c r="CS74" s="2">
        <f>SUM(CS3:CS73)</f>
        <v>6568</v>
      </c>
      <c r="CT74" s="2">
        <f>SUM(CT3:CT73)</f>
        <v>5420</v>
      </c>
      <c r="CW74" s="4">
        <f>CT74/CS74</f>
        <v>0.82521315468940315</v>
      </c>
      <c r="DA74" s="2">
        <f>SUM(DA3:DA73)</f>
        <v>6568</v>
      </c>
      <c r="DB74" s="2">
        <f>SUM(DB3:DB73)</f>
        <v>5426</v>
      </c>
      <c r="DE74" s="4">
        <f>DB74/DA74</f>
        <v>0.82612667478684532</v>
      </c>
    </row>
    <row r="84" spans="8:110">
      <c r="H84" s="7" t="s">
        <v>58</v>
      </c>
      <c r="I84" s="2">
        <v>899</v>
      </c>
      <c r="J84" s="2">
        <v>4</v>
      </c>
      <c r="K84" s="2">
        <v>871</v>
      </c>
      <c r="L84" s="2">
        <v>24</v>
      </c>
      <c r="M84" s="4">
        <v>0</v>
      </c>
      <c r="N84" s="4">
        <f>M84-F52</f>
        <v>-1</v>
      </c>
      <c r="O84" s="2" t="s">
        <v>117</v>
      </c>
      <c r="P84" s="2" t="s">
        <v>58</v>
      </c>
      <c r="Q84" s="2">
        <v>899</v>
      </c>
      <c r="R84" s="2">
        <v>4</v>
      </c>
      <c r="S84" s="2">
        <v>871</v>
      </c>
      <c r="T84" s="2">
        <v>24</v>
      </c>
      <c r="U84" s="4">
        <v>0</v>
      </c>
      <c r="X84" s="2" t="s">
        <v>58</v>
      </c>
      <c r="Y84" s="2">
        <v>899</v>
      </c>
      <c r="Z84" s="2">
        <v>4</v>
      </c>
      <c r="AA84" s="2">
        <v>871</v>
      </c>
      <c r="AB84" s="2">
        <v>24</v>
      </c>
      <c r="AC84" s="4">
        <v>0</v>
      </c>
      <c r="AD84" s="4">
        <f>AC84-U52</f>
        <v>0</v>
      </c>
      <c r="AF84" s="2" t="s">
        <v>58</v>
      </c>
      <c r="AG84" s="2">
        <v>899</v>
      </c>
      <c r="AH84" s="2">
        <v>4</v>
      </c>
      <c r="AI84" s="2">
        <v>871</v>
      </c>
      <c r="AJ84" s="2">
        <v>24</v>
      </c>
      <c r="AK84" s="4">
        <v>0</v>
      </c>
      <c r="AN84" s="2" t="s">
        <v>58</v>
      </c>
      <c r="AO84" s="2">
        <v>899</v>
      </c>
      <c r="AP84" s="2">
        <v>4</v>
      </c>
      <c r="AQ84" s="2">
        <v>871</v>
      </c>
      <c r="AR84" s="2">
        <v>24</v>
      </c>
      <c r="AS84" s="4">
        <v>0</v>
      </c>
      <c r="AT84" s="4"/>
      <c r="AV84" s="2" t="s">
        <v>58</v>
      </c>
      <c r="AW84" s="2">
        <v>899</v>
      </c>
      <c r="AX84" s="2">
        <v>4</v>
      </c>
      <c r="AY84" s="2">
        <v>871</v>
      </c>
      <c r="AZ84" s="2">
        <v>24</v>
      </c>
      <c r="BA84" s="4">
        <v>0</v>
      </c>
      <c r="BD84" s="2" t="s">
        <v>58</v>
      </c>
      <c r="BE84" s="2">
        <v>899</v>
      </c>
      <c r="BF84" s="2">
        <v>4</v>
      </c>
      <c r="BG84" s="2">
        <v>871</v>
      </c>
      <c r="BH84" s="2">
        <v>24</v>
      </c>
      <c r="BI84" s="4">
        <v>0</v>
      </c>
      <c r="BL84" s="2" t="s">
        <v>58</v>
      </c>
      <c r="BM84" s="2">
        <v>899</v>
      </c>
      <c r="BN84" s="2">
        <v>4</v>
      </c>
      <c r="BO84" s="2">
        <v>871</v>
      </c>
      <c r="BP84" s="2">
        <v>24</v>
      </c>
      <c r="BQ84" s="4">
        <v>0</v>
      </c>
      <c r="BR84" s="4"/>
      <c r="BT84" s="2" t="s">
        <v>58</v>
      </c>
      <c r="BU84" s="2">
        <v>899</v>
      </c>
      <c r="BV84" s="2">
        <v>4</v>
      </c>
      <c r="BW84" s="2">
        <v>871</v>
      </c>
      <c r="BX84" s="2">
        <v>24</v>
      </c>
      <c r="BY84" s="4">
        <v>0</v>
      </c>
      <c r="BZ84" s="4"/>
      <c r="CJ84" s="2" t="s">
        <v>58</v>
      </c>
      <c r="CK84" s="2">
        <v>899</v>
      </c>
      <c r="CL84" s="2">
        <v>4</v>
      </c>
      <c r="CM84" s="2">
        <v>871</v>
      </c>
      <c r="CN84" s="2">
        <v>24</v>
      </c>
      <c r="CO84" s="4">
        <v>0</v>
      </c>
      <c r="CP84" s="4"/>
      <c r="CR84" s="2" t="s">
        <v>58</v>
      </c>
      <c r="CS84" s="2">
        <v>899</v>
      </c>
      <c r="CT84" s="2">
        <v>4</v>
      </c>
      <c r="CU84" s="2">
        <v>871</v>
      </c>
      <c r="CV84" s="2">
        <v>24</v>
      </c>
      <c r="CW84" s="4">
        <v>0</v>
      </c>
      <c r="CZ84" s="2" t="s">
        <v>58</v>
      </c>
      <c r="DA84" s="2">
        <v>899</v>
      </c>
      <c r="DB84" s="2">
        <v>4</v>
      </c>
      <c r="DC84" s="2">
        <v>871</v>
      </c>
      <c r="DD84" s="2">
        <v>24</v>
      </c>
      <c r="DE84" s="4">
        <v>0</v>
      </c>
    </row>
    <row r="85" spans="8:110">
      <c r="CZ85" s="84" t="s">
        <v>48</v>
      </c>
      <c r="DA85" s="2">
        <v>3</v>
      </c>
      <c r="DB85" s="2">
        <v>0</v>
      </c>
      <c r="DC85" s="2">
        <v>3</v>
      </c>
      <c r="DD85" s="2">
        <v>0</v>
      </c>
      <c r="DE85" s="4">
        <f>DB85/DA85</f>
        <v>0</v>
      </c>
      <c r="DF85" s="4" t="s">
        <v>135</v>
      </c>
    </row>
    <row r="86" spans="8:110">
      <c r="P86" s="2" t="s">
        <v>28</v>
      </c>
      <c r="Q86" s="2">
        <v>36</v>
      </c>
      <c r="R86" s="2">
        <v>29</v>
      </c>
      <c r="S86" s="2">
        <v>0</v>
      </c>
      <c r="T86" s="7">
        <v>7</v>
      </c>
      <c r="U86" s="4">
        <v>0.81</v>
      </c>
      <c r="X86" s="7" t="s">
        <v>102</v>
      </c>
      <c r="Y86" s="2">
        <v>5</v>
      </c>
      <c r="Z86" s="2">
        <v>2</v>
      </c>
      <c r="AA86" s="2">
        <v>3</v>
      </c>
      <c r="AB86" s="2">
        <v>0</v>
      </c>
      <c r="AC86" s="4">
        <v>0.4</v>
      </c>
    </row>
  </sheetData>
  <mergeCells count="16">
    <mergeCell ref="MJ1:MK1"/>
    <mergeCell ref="LA1:LB1"/>
    <mergeCell ref="LH1:LI1"/>
    <mergeCell ref="LO1:LP1"/>
    <mergeCell ref="LV1:LW1"/>
    <mergeCell ref="MC1:MD1"/>
    <mergeCell ref="HA1:HB1"/>
    <mergeCell ref="HI1:HJ1"/>
    <mergeCell ref="HP1:HQ1"/>
    <mergeCell ref="HW1:HX1"/>
    <mergeCell ref="ID1:IE1"/>
    <mergeCell ref="JW1:JX1"/>
    <mergeCell ref="KD1:KE1"/>
    <mergeCell ref="JP1:JQ1"/>
    <mergeCell ref="JI1:JJ1"/>
    <mergeCell ref="JB1:JC1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14"/>
  <sheetViews>
    <sheetView topLeftCell="JJ1" workbookViewId="0">
      <selection activeCell="JS1" sqref="JS1:JX1048576"/>
    </sheetView>
  </sheetViews>
  <sheetFormatPr defaultRowHeight="15"/>
  <cols>
    <col min="1" max="1" width="11.140625" customWidth="1"/>
    <col min="6" max="6" width="9.140625" style="97"/>
    <col min="14" max="14" width="9.140625" style="97"/>
    <col min="22" max="22" width="9.140625" style="97"/>
    <col min="30" max="30" width="9.140625" style="97"/>
    <col min="38" max="38" width="9.140625" style="97"/>
    <col min="47" max="47" width="9.140625" style="97"/>
    <col min="55" max="55" width="9.140625" style="97"/>
    <col min="101" max="101" width="9.140625" style="140"/>
    <col min="109" max="109" width="9.140625" style="140"/>
    <col min="116" max="116" width="9.140625" style="140"/>
    <col min="123" max="123" width="9.140625" style="140"/>
    <col min="130" max="130" width="9.140625" style="140"/>
    <col min="137" max="137" width="9.140625" style="140"/>
    <col min="144" max="144" width="9.140625" style="140"/>
    <col min="146" max="150" width="9.140625" style="138"/>
    <col min="151" max="151" width="9.140625" style="140"/>
    <col min="153" max="157" width="9.140625" style="138"/>
    <col min="158" max="158" width="9.140625" style="140"/>
    <col min="160" max="164" width="9.140625" style="138"/>
    <col min="165" max="165" width="9.140625" style="140"/>
    <col min="167" max="171" width="9.140625" style="138"/>
    <col min="172" max="172" width="9.140625" style="140"/>
    <col min="174" max="178" width="9.140625" style="138"/>
    <col min="179" max="179" width="9.140625" style="140"/>
    <col min="181" max="185" width="9.140625" style="138"/>
    <col min="186" max="186" width="9.140625" style="140"/>
    <col min="188" max="192" width="9.140625" style="138"/>
    <col min="193" max="193" width="9.140625" style="140"/>
    <col min="195" max="199" width="9.140625" style="138"/>
    <col min="200" max="200" width="9.140625" style="140"/>
    <col min="202" max="206" width="9.140625" style="138"/>
    <col min="207" max="207" width="9.140625" style="140"/>
    <col min="209" max="213" width="9.140625" style="138"/>
    <col min="214" max="214" width="9.140625" style="140"/>
    <col min="216" max="220" width="9.140625" style="138"/>
    <col min="221" max="221" width="9.140625" style="140"/>
    <col min="223" max="227" width="9.140625" style="138"/>
    <col min="228" max="228" width="9.140625" style="140"/>
    <col min="230" max="234" width="9.140625" style="138"/>
    <col min="235" max="235" width="9.140625" style="140"/>
    <col min="237" max="241" width="9.140625" style="138"/>
    <col min="242" max="242" width="9.140625" style="140"/>
    <col min="244" max="248" width="9.140625" style="138"/>
    <col min="249" max="249" width="9.140625" style="140"/>
    <col min="251" max="255" width="9.140625" style="138"/>
    <col min="256" max="256" width="9.140625" style="140"/>
    <col min="258" max="262" width="9.140625" style="138"/>
    <col min="263" max="263" width="9.140625" style="140"/>
    <col min="265" max="269" width="9.140625" style="138"/>
    <col min="270" max="270" width="9.140625" style="140"/>
    <col min="272" max="276" width="9.140625" style="138"/>
    <col min="277" max="277" width="9.140625" style="140"/>
    <col min="279" max="283" width="9.140625" style="138"/>
    <col min="284" max="284" width="9.140625" style="140"/>
  </cols>
  <sheetData>
    <row r="1" spans="1:284">
      <c r="A1" t="s">
        <v>174</v>
      </c>
      <c r="I1" t="s">
        <v>175</v>
      </c>
      <c r="Q1" t="s">
        <v>176</v>
      </c>
      <c r="Y1" t="s">
        <v>177</v>
      </c>
      <c r="AG1" t="s">
        <v>171</v>
      </c>
      <c r="AP1" t="s">
        <v>181</v>
      </c>
      <c r="AX1" t="s">
        <v>184</v>
      </c>
      <c r="BF1" s="143" t="s">
        <v>185</v>
      </c>
      <c r="BG1" s="143"/>
      <c r="BH1" s="138"/>
      <c r="BI1" s="138"/>
      <c r="BJ1" s="138"/>
      <c r="BK1" s="138"/>
      <c r="BL1" s="138"/>
      <c r="BM1" s="138"/>
      <c r="BN1" s="143" t="s">
        <v>186</v>
      </c>
      <c r="BO1" s="143"/>
      <c r="BP1" s="138"/>
      <c r="BQ1" s="138"/>
      <c r="BR1" s="138"/>
      <c r="BS1" s="138"/>
      <c r="BT1" s="138"/>
      <c r="BV1" s="143" t="s">
        <v>188</v>
      </c>
      <c r="BW1" s="143"/>
      <c r="BX1" s="138"/>
      <c r="BY1" s="138"/>
      <c r="BZ1" s="138"/>
      <c r="CA1" s="138"/>
      <c r="CB1" s="138"/>
      <c r="CC1" s="143" t="s">
        <v>190</v>
      </c>
      <c r="CD1" s="143"/>
      <c r="CE1" s="138"/>
      <c r="CF1" s="138"/>
      <c r="CG1" s="138"/>
      <c r="CH1" s="138"/>
      <c r="CI1" s="138"/>
      <c r="CJ1" s="143" t="s">
        <v>191</v>
      </c>
      <c r="CK1" s="143"/>
      <c r="CL1" s="138"/>
      <c r="CM1" s="138"/>
      <c r="CN1" s="138"/>
      <c r="CO1" s="138"/>
      <c r="CP1" s="138"/>
      <c r="CR1" t="s">
        <v>193</v>
      </c>
      <c r="CZ1" t="s">
        <v>195</v>
      </c>
      <c r="DG1" t="s">
        <v>205</v>
      </c>
      <c r="DN1" t="s">
        <v>206</v>
      </c>
      <c r="DU1" t="s">
        <v>208</v>
      </c>
      <c r="EB1" t="s">
        <v>209</v>
      </c>
      <c r="EI1" t="s">
        <v>210</v>
      </c>
      <c r="EP1" s="138" t="s">
        <v>211</v>
      </c>
      <c r="EW1" s="138" t="s">
        <v>212</v>
      </c>
      <c r="FD1" s="138" t="s">
        <v>213</v>
      </c>
      <c r="FK1" s="138" t="s">
        <v>214</v>
      </c>
      <c r="FR1" s="138" t="s">
        <v>216</v>
      </c>
      <c r="FY1" s="138" t="s">
        <v>217</v>
      </c>
      <c r="GF1" s="138" t="s">
        <v>218</v>
      </c>
      <c r="GM1" s="138" t="s">
        <v>219</v>
      </c>
      <c r="GT1" s="138" t="s">
        <v>220</v>
      </c>
      <c r="HA1" s="138" t="s">
        <v>221</v>
      </c>
      <c r="HH1" s="138" t="s">
        <v>222</v>
      </c>
      <c r="HO1" s="138" t="s">
        <v>223</v>
      </c>
      <c r="HV1" s="138" t="s">
        <v>224</v>
      </c>
      <c r="IC1" s="138" t="s">
        <v>225</v>
      </c>
      <c r="IJ1" s="138" t="s">
        <v>228</v>
      </c>
      <c r="IQ1" s="138" t="s">
        <v>229</v>
      </c>
      <c r="IX1" s="138" t="s">
        <v>230</v>
      </c>
      <c r="JE1" s="138" t="s">
        <v>231</v>
      </c>
      <c r="JL1" s="138" t="s">
        <v>232</v>
      </c>
      <c r="JS1" s="138" t="s">
        <v>233</v>
      </c>
    </row>
    <row r="2" spans="1:28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5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4" t="s">
        <v>5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4" t="s">
        <v>5</v>
      </c>
      <c r="Y2" s="2" t="s">
        <v>0</v>
      </c>
      <c r="Z2" s="2" t="s">
        <v>1</v>
      </c>
      <c r="AA2" s="2" t="s">
        <v>2</v>
      </c>
      <c r="AB2" s="2" t="s">
        <v>3</v>
      </c>
      <c r="AC2" s="2" t="s">
        <v>4</v>
      </c>
      <c r="AD2" s="4" t="s">
        <v>5</v>
      </c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4" t="s">
        <v>5</v>
      </c>
      <c r="AP2" s="2" t="s">
        <v>0</v>
      </c>
      <c r="AQ2" s="2" t="s">
        <v>1</v>
      </c>
      <c r="AR2" s="2" t="s">
        <v>2</v>
      </c>
      <c r="AS2" s="2" t="s">
        <v>3</v>
      </c>
      <c r="AT2" s="2" t="s">
        <v>4</v>
      </c>
      <c r="AU2" s="4" t="s">
        <v>5</v>
      </c>
      <c r="AX2" s="2" t="s">
        <v>0</v>
      </c>
      <c r="AY2" s="2" t="s">
        <v>1</v>
      </c>
      <c r="AZ2" s="2" t="s">
        <v>2</v>
      </c>
      <c r="BA2" s="2" t="s">
        <v>3</v>
      </c>
      <c r="BB2" s="2" t="s">
        <v>4</v>
      </c>
      <c r="BC2" s="4" t="s">
        <v>5</v>
      </c>
      <c r="BF2" s="138" t="s">
        <v>0</v>
      </c>
      <c r="BG2" s="138" t="s">
        <v>1</v>
      </c>
      <c r="BH2" s="138" t="s">
        <v>2</v>
      </c>
      <c r="BI2" s="138" t="s">
        <v>3</v>
      </c>
      <c r="BJ2" s="138" t="s">
        <v>4</v>
      </c>
      <c r="BK2" s="138" t="s">
        <v>5</v>
      </c>
      <c r="BL2" s="138"/>
      <c r="BM2" s="138"/>
      <c r="BN2" s="138" t="s">
        <v>0</v>
      </c>
      <c r="BO2" s="138" t="s">
        <v>1</v>
      </c>
      <c r="BP2" s="138" t="s">
        <v>2</v>
      </c>
      <c r="BQ2" s="138" t="s">
        <v>3</v>
      </c>
      <c r="BR2" s="138" t="s">
        <v>4</v>
      </c>
      <c r="BS2" s="138" t="s">
        <v>5</v>
      </c>
      <c r="BT2" s="138"/>
      <c r="BV2" s="138" t="s">
        <v>0</v>
      </c>
      <c r="BW2" s="138" t="s">
        <v>1</v>
      </c>
      <c r="BX2" s="138" t="s">
        <v>2</v>
      </c>
      <c r="BY2" s="138" t="s">
        <v>3</v>
      </c>
      <c r="BZ2" s="138" t="s">
        <v>4</v>
      </c>
      <c r="CA2" s="138" t="s">
        <v>5</v>
      </c>
      <c r="CB2" s="138"/>
      <c r="CC2" s="138" t="s">
        <v>0</v>
      </c>
      <c r="CD2" s="138" t="s">
        <v>1</v>
      </c>
      <c r="CE2" s="138" t="s">
        <v>2</v>
      </c>
      <c r="CF2" s="138" t="s">
        <v>3</v>
      </c>
      <c r="CG2" s="138" t="s">
        <v>4</v>
      </c>
      <c r="CH2" s="138" t="s">
        <v>5</v>
      </c>
      <c r="CI2" s="138"/>
      <c r="CJ2" s="138" t="s">
        <v>0</v>
      </c>
      <c r="CK2" s="138" t="s">
        <v>1</v>
      </c>
      <c r="CL2" s="138" t="s">
        <v>2</v>
      </c>
      <c r="CM2" s="138" t="s">
        <v>3</v>
      </c>
      <c r="CN2" s="138" t="s">
        <v>4</v>
      </c>
      <c r="CO2" s="138" t="s">
        <v>5</v>
      </c>
      <c r="CP2" s="138"/>
      <c r="CR2" s="132" t="s">
        <v>0</v>
      </c>
      <c r="CS2" s="132" t="s">
        <v>1</v>
      </c>
      <c r="CT2" s="132" t="s">
        <v>2</v>
      </c>
      <c r="CU2" s="132" t="s">
        <v>3</v>
      </c>
      <c r="CV2" s="132" t="s">
        <v>4</v>
      </c>
      <c r="CW2" s="139" t="s">
        <v>5</v>
      </c>
      <c r="CZ2" s="132" t="s">
        <v>0</v>
      </c>
      <c r="DA2" s="132" t="s">
        <v>1</v>
      </c>
      <c r="DB2" s="132" t="s">
        <v>2</v>
      </c>
      <c r="DC2" s="132" t="s">
        <v>3</v>
      </c>
      <c r="DD2" s="132" t="s">
        <v>4</v>
      </c>
      <c r="DE2" s="139" t="s">
        <v>5</v>
      </c>
      <c r="DG2" s="132" t="s">
        <v>0</v>
      </c>
      <c r="DH2" s="132" t="s">
        <v>1</v>
      </c>
      <c r="DI2" s="132" t="s">
        <v>2</v>
      </c>
      <c r="DJ2" s="132" t="s">
        <v>3</v>
      </c>
      <c r="DK2" s="132" t="s">
        <v>4</v>
      </c>
      <c r="DL2" s="139" t="s">
        <v>5</v>
      </c>
      <c r="DN2" s="132" t="s">
        <v>0</v>
      </c>
      <c r="DO2" s="132" t="s">
        <v>1</v>
      </c>
      <c r="DP2" s="132" t="s">
        <v>2</v>
      </c>
      <c r="DQ2" s="132" t="s">
        <v>3</v>
      </c>
      <c r="DR2" s="132" t="s">
        <v>4</v>
      </c>
      <c r="DS2" s="139" t="s">
        <v>5</v>
      </c>
      <c r="DU2" s="132" t="s">
        <v>0</v>
      </c>
      <c r="DV2" s="132" t="s">
        <v>1</v>
      </c>
      <c r="DW2" s="132" t="s">
        <v>2</v>
      </c>
      <c r="DX2" s="132" t="s">
        <v>3</v>
      </c>
      <c r="DY2" s="132" t="s">
        <v>4</v>
      </c>
      <c r="DZ2" s="139" t="s">
        <v>5</v>
      </c>
      <c r="EB2" s="132" t="s">
        <v>0</v>
      </c>
      <c r="EC2" s="132" t="s">
        <v>1</v>
      </c>
      <c r="ED2" s="132" t="s">
        <v>2</v>
      </c>
      <c r="EE2" s="132" t="s">
        <v>3</v>
      </c>
      <c r="EF2" s="132" t="s">
        <v>4</v>
      </c>
      <c r="EG2" s="139" t="s">
        <v>5</v>
      </c>
      <c r="EI2" s="132" t="s">
        <v>0</v>
      </c>
      <c r="EJ2" s="132" t="s">
        <v>1</v>
      </c>
      <c r="EK2" s="132" t="s">
        <v>2</v>
      </c>
      <c r="EL2" s="132" t="s">
        <v>3</v>
      </c>
      <c r="EM2" s="132" t="s">
        <v>4</v>
      </c>
      <c r="EN2" s="139" t="s">
        <v>5</v>
      </c>
      <c r="EP2" s="132" t="s">
        <v>0</v>
      </c>
      <c r="EQ2" s="132" t="s">
        <v>1</v>
      </c>
      <c r="ER2" s="132" t="s">
        <v>2</v>
      </c>
      <c r="ES2" s="132" t="s">
        <v>3</v>
      </c>
      <c r="ET2" s="132" t="s">
        <v>4</v>
      </c>
      <c r="EU2" s="139" t="s">
        <v>5</v>
      </c>
      <c r="EW2" s="132" t="s">
        <v>0</v>
      </c>
      <c r="EX2" s="132" t="s">
        <v>1</v>
      </c>
      <c r="EY2" s="132" t="s">
        <v>2</v>
      </c>
      <c r="EZ2" s="132" t="s">
        <v>3</v>
      </c>
      <c r="FA2" s="132" t="s">
        <v>4</v>
      </c>
      <c r="FB2" s="139" t="s">
        <v>5</v>
      </c>
      <c r="FD2" s="132" t="s">
        <v>0</v>
      </c>
      <c r="FE2" s="132" t="s">
        <v>1</v>
      </c>
      <c r="FF2" s="132" t="s">
        <v>2</v>
      </c>
      <c r="FG2" s="132" t="s">
        <v>3</v>
      </c>
      <c r="FH2" s="132" t="s">
        <v>4</v>
      </c>
      <c r="FI2" s="139" t="s">
        <v>5</v>
      </c>
      <c r="FK2" s="132" t="s">
        <v>0</v>
      </c>
      <c r="FL2" s="132" t="s">
        <v>1</v>
      </c>
      <c r="FM2" s="132" t="s">
        <v>2</v>
      </c>
      <c r="FN2" s="132" t="s">
        <v>3</v>
      </c>
      <c r="FO2" s="132" t="s">
        <v>4</v>
      </c>
      <c r="FP2" s="139" t="s">
        <v>5</v>
      </c>
      <c r="FR2" s="132" t="s">
        <v>0</v>
      </c>
      <c r="FS2" s="132" t="s">
        <v>1</v>
      </c>
      <c r="FT2" s="132" t="s">
        <v>2</v>
      </c>
      <c r="FU2" s="132" t="s">
        <v>3</v>
      </c>
      <c r="FV2" s="132" t="s">
        <v>4</v>
      </c>
      <c r="FW2" s="139" t="s">
        <v>5</v>
      </c>
      <c r="FY2" s="132" t="s">
        <v>0</v>
      </c>
      <c r="FZ2" s="132" t="s">
        <v>1</v>
      </c>
      <c r="GA2" s="132" t="s">
        <v>2</v>
      </c>
      <c r="GB2" s="132" t="s">
        <v>3</v>
      </c>
      <c r="GC2" s="132" t="s">
        <v>4</v>
      </c>
      <c r="GD2" s="139" t="s">
        <v>5</v>
      </c>
      <c r="GF2" s="132" t="s">
        <v>0</v>
      </c>
      <c r="GG2" s="132" t="s">
        <v>1</v>
      </c>
      <c r="GH2" s="132" t="s">
        <v>2</v>
      </c>
      <c r="GI2" s="132" t="s">
        <v>3</v>
      </c>
      <c r="GJ2" s="132" t="s">
        <v>4</v>
      </c>
      <c r="GK2" s="139" t="s">
        <v>5</v>
      </c>
      <c r="GM2" s="132" t="s">
        <v>0</v>
      </c>
      <c r="GN2" s="132" t="s">
        <v>1</v>
      </c>
      <c r="GO2" s="132" t="s">
        <v>2</v>
      </c>
      <c r="GP2" s="132" t="s">
        <v>3</v>
      </c>
      <c r="GQ2" s="132" t="s">
        <v>4</v>
      </c>
      <c r="GR2" s="139" t="s">
        <v>5</v>
      </c>
      <c r="GT2" s="132" t="s">
        <v>0</v>
      </c>
      <c r="GU2" s="132" t="s">
        <v>1</v>
      </c>
      <c r="GV2" s="132" t="s">
        <v>2</v>
      </c>
      <c r="GW2" s="132" t="s">
        <v>3</v>
      </c>
      <c r="GX2" s="132" t="s">
        <v>4</v>
      </c>
      <c r="GY2" s="139" t="s">
        <v>5</v>
      </c>
      <c r="HA2" s="132" t="s">
        <v>0</v>
      </c>
      <c r="HB2" s="132" t="s">
        <v>1</v>
      </c>
      <c r="HC2" s="132" t="s">
        <v>2</v>
      </c>
      <c r="HD2" s="132" t="s">
        <v>3</v>
      </c>
      <c r="HE2" s="132" t="s">
        <v>4</v>
      </c>
      <c r="HF2" s="139" t="s">
        <v>5</v>
      </c>
      <c r="HH2" s="132" t="s">
        <v>0</v>
      </c>
      <c r="HI2" s="132" t="s">
        <v>1</v>
      </c>
      <c r="HJ2" s="132" t="s">
        <v>2</v>
      </c>
      <c r="HK2" s="132" t="s">
        <v>3</v>
      </c>
      <c r="HL2" s="132" t="s">
        <v>4</v>
      </c>
      <c r="HM2" s="139" t="s">
        <v>5</v>
      </c>
      <c r="HO2" s="132" t="s">
        <v>0</v>
      </c>
      <c r="HP2" s="132" t="s">
        <v>1</v>
      </c>
      <c r="HQ2" s="132" t="s">
        <v>2</v>
      </c>
      <c r="HR2" s="132" t="s">
        <v>3</v>
      </c>
      <c r="HS2" s="132" t="s">
        <v>4</v>
      </c>
      <c r="HT2" s="139" t="s">
        <v>5</v>
      </c>
      <c r="HV2" s="132" t="s">
        <v>0</v>
      </c>
      <c r="HW2" s="132" t="s">
        <v>1</v>
      </c>
      <c r="HX2" s="132" t="s">
        <v>2</v>
      </c>
      <c r="HY2" s="132" t="s">
        <v>3</v>
      </c>
      <c r="HZ2" s="132" t="s">
        <v>4</v>
      </c>
      <c r="IA2" s="139" t="s">
        <v>5</v>
      </c>
      <c r="IC2" s="132" t="s">
        <v>0</v>
      </c>
      <c r="ID2" s="132" t="s">
        <v>1</v>
      </c>
      <c r="IE2" s="132" t="s">
        <v>2</v>
      </c>
      <c r="IF2" s="132" t="s">
        <v>3</v>
      </c>
      <c r="IG2" s="132" t="s">
        <v>4</v>
      </c>
      <c r="IH2" s="139" t="s">
        <v>5</v>
      </c>
      <c r="IJ2" s="132" t="s">
        <v>0</v>
      </c>
      <c r="IK2" s="132" t="s">
        <v>1</v>
      </c>
      <c r="IL2" s="132" t="s">
        <v>2</v>
      </c>
      <c r="IM2" s="132" t="s">
        <v>3</v>
      </c>
      <c r="IN2" s="132" t="s">
        <v>4</v>
      </c>
      <c r="IO2" s="139" t="s">
        <v>5</v>
      </c>
      <c r="IQ2" s="132" t="s">
        <v>0</v>
      </c>
      <c r="IR2" s="132" t="s">
        <v>1</v>
      </c>
      <c r="IS2" s="132" t="s">
        <v>2</v>
      </c>
      <c r="IT2" s="132" t="s">
        <v>3</v>
      </c>
      <c r="IU2" s="132" t="s">
        <v>4</v>
      </c>
      <c r="IV2" s="139" t="s">
        <v>5</v>
      </c>
      <c r="IX2" s="132" t="s">
        <v>0</v>
      </c>
      <c r="IY2" s="132" t="s">
        <v>1</v>
      </c>
      <c r="IZ2" s="132" t="s">
        <v>2</v>
      </c>
      <c r="JA2" s="132" t="s">
        <v>3</v>
      </c>
      <c r="JB2" s="132" t="s">
        <v>4</v>
      </c>
      <c r="JC2" s="139" t="s">
        <v>5</v>
      </c>
      <c r="JE2" s="132" t="s">
        <v>0</v>
      </c>
      <c r="JF2" s="132" t="s">
        <v>1</v>
      </c>
      <c r="JG2" s="132" t="s">
        <v>2</v>
      </c>
      <c r="JH2" s="132" t="s">
        <v>3</v>
      </c>
      <c r="JI2" s="132" t="s">
        <v>4</v>
      </c>
      <c r="JJ2" s="139" t="s">
        <v>5</v>
      </c>
      <c r="JL2" s="132" t="s">
        <v>0</v>
      </c>
      <c r="JM2" s="132" t="s">
        <v>1</v>
      </c>
      <c r="JN2" s="132" t="s">
        <v>2</v>
      </c>
      <c r="JO2" s="132" t="s">
        <v>3</v>
      </c>
      <c r="JP2" s="132" t="s">
        <v>4</v>
      </c>
      <c r="JQ2" s="139" t="s">
        <v>5</v>
      </c>
      <c r="JS2" s="132" t="s">
        <v>0</v>
      </c>
      <c r="JT2" s="132" t="s">
        <v>1</v>
      </c>
      <c r="JU2" s="132" t="s">
        <v>2</v>
      </c>
      <c r="JV2" s="132" t="s">
        <v>3</v>
      </c>
      <c r="JW2" s="132" t="s">
        <v>4</v>
      </c>
      <c r="JX2" s="139" t="s">
        <v>5</v>
      </c>
    </row>
    <row r="3" spans="1:284">
      <c r="A3" s="2" t="s">
        <v>105</v>
      </c>
      <c r="B3" s="2">
        <v>5</v>
      </c>
      <c r="C3" s="2">
        <v>3</v>
      </c>
      <c r="D3" s="2">
        <v>2</v>
      </c>
      <c r="E3" s="2">
        <v>0</v>
      </c>
      <c r="F3" s="4">
        <v>0.6</v>
      </c>
      <c r="I3" s="2" t="s">
        <v>105</v>
      </c>
      <c r="J3" s="2">
        <v>5</v>
      </c>
      <c r="K3" s="2">
        <v>3</v>
      </c>
      <c r="L3" s="2">
        <v>2</v>
      </c>
      <c r="M3" s="2">
        <v>0</v>
      </c>
      <c r="N3" s="4">
        <v>0.6</v>
      </c>
      <c r="O3" s="97">
        <f>N3-F3</f>
        <v>0</v>
      </c>
      <c r="Q3" s="2" t="s">
        <v>105</v>
      </c>
      <c r="R3" s="2">
        <v>5</v>
      </c>
      <c r="S3" s="2">
        <v>3</v>
      </c>
      <c r="T3" s="2">
        <v>2</v>
      </c>
      <c r="U3" s="2">
        <v>0</v>
      </c>
      <c r="V3" s="4">
        <v>0.6</v>
      </c>
      <c r="W3" s="97">
        <f>V3-N3</f>
        <v>0</v>
      </c>
      <c r="Y3" s="2" t="s">
        <v>105</v>
      </c>
      <c r="Z3" s="2">
        <v>5</v>
      </c>
      <c r="AA3" s="2">
        <v>5</v>
      </c>
      <c r="AB3" s="2">
        <v>0</v>
      </c>
      <c r="AC3" s="2">
        <v>0</v>
      </c>
      <c r="AD3" s="4">
        <v>0.6</v>
      </c>
      <c r="AE3" s="97">
        <f>AD3-V3</f>
        <v>0</v>
      </c>
      <c r="AF3" t="s">
        <v>94</v>
      </c>
      <c r="AG3" s="2" t="s">
        <v>105</v>
      </c>
      <c r="AH3" s="2">
        <v>5</v>
      </c>
      <c r="AI3" s="2">
        <v>5</v>
      </c>
      <c r="AJ3" s="2">
        <v>0</v>
      </c>
      <c r="AK3" s="2">
        <v>0</v>
      </c>
      <c r="AL3" s="4">
        <f>AI3/AH3</f>
        <v>1</v>
      </c>
      <c r="AM3" s="97">
        <f>AL3-AD3</f>
        <v>0.4</v>
      </c>
      <c r="AP3" s="2" t="s">
        <v>105</v>
      </c>
      <c r="AQ3" s="2">
        <v>5</v>
      </c>
      <c r="AR3" s="2">
        <v>5</v>
      </c>
      <c r="AS3" s="2">
        <v>0</v>
      </c>
      <c r="AT3" s="2">
        <v>0</v>
      </c>
      <c r="AU3" s="4">
        <f>AR3/AQ3</f>
        <v>1</v>
      </c>
      <c r="AV3" s="97">
        <f>AU3-AL3</f>
        <v>0</v>
      </c>
      <c r="AW3" t="s">
        <v>94</v>
      </c>
      <c r="AX3" s="2" t="s">
        <v>105</v>
      </c>
      <c r="AY3" s="2">
        <v>5</v>
      </c>
      <c r="AZ3" s="2">
        <v>5</v>
      </c>
      <c r="BA3" s="2">
        <v>0</v>
      </c>
      <c r="BB3" s="2">
        <v>0</v>
      </c>
      <c r="BC3" s="4">
        <f>AZ3/AY3</f>
        <v>1</v>
      </c>
      <c r="BD3" s="97">
        <f>BC3-AU3</f>
        <v>0</v>
      </c>
      <c r="BE3" t="s">
        <v>94</v>
      </c>
      <c r="BF3" s="138" t="s">
        <v>105</v>
      </c>
      <c r="BG3" s="138">
        <v>5</v>
      </c>
      <c r="BH3" s="138">
        <v>3</v>
      </c>
      <c r="BI3" s="138">
        <v>2</v>
      </c>
      <c r="BJ3" s="138">
        <v>0</v>
      </c>
      <c r="BK3" s="139">
        <v>0.6</v>
      </c>
      <c r="BL3" s="140" t="s">
        <v>94</v>
      </c>
      <c r="BM3" s="138"/>
      <c r="BN3" s="138" t="s">
        <v>105</v>
      </c>
      <c r="BO3" s="138">
        <v>5</v>
      </c>
      <c r="BP3" s="138">
        <v>3</v>
      </c>
      <c r="BQ3" s="138">
        <v>2</v>
      </c>
      <c r="BR3" s="138">
        <v>0</v>
      </c>
      <c r="BS3" s="139">
        <v>0.6</v>
      </c>
      <c r="BT3" s="140" t="s">
        <v>94</v>
      </c>
      <c r="BV3" s="138" t="s">
        <v>105</v>
      </c>
      <c r="BW3" s="138">
        <v>5</v>
      </c>
      <c r="BX3" s="138">
        <v>3</v>
      </c>
      <c r="BY3" s="138">
        <v>2</v>
      </c>
      <c r="BZ3" s="138">
        <v>0</v>
      </c>
      <c r="CA3" s="139">
        <v>0.6</v>
      </c>
      <c r="CB3" s="140" t="s">
        <v>94</v>
      </c>
      <c r="CC3" s="138" t="s">
        <v>105</v>
      </c>
      <c r="CD3" s="138">
        <v>5</v>
      </c>
      <c r="CE3" s="138">
        <v>3</v>
      </c>
      <c r="CF3" s="138">
        <v>2</v>
      </c>
      <c r="CG3" s="138">
        <v>0</v>
      </c>
      <c r="CH3" s="139">
        <v>0.6</v>
      </c>
      <c r="CI3" s="138"/>
      <c r="CJ3" s="138" t="s">
        <v>105</v>
      </c>
      <c r="CK3" s="138">
        <v>5</v>
      </c>
      <c r="CL3" s="138">
        <v>3</v>
      </c>
      <c r="CM3" s="138">
        <v>2</v>
      </c>
      <c r="CN3" s="138">
        <v>0</v>
      </c>
      <c r="CO3" s="139">
        <v>0.6</v>
      </c>
      <c r="CP3" s="138" t="s">
        <v>94</v>
      </c>
      <c r="CR3" s="132" t="s">
        <v>105</v>
      </c>
      <c r="CS3" s="132">
        <v>5</v>
      </c>
      <c r="CT3" s="132">
        <v>3</v>
      </c>
      <c r="CU3" s="132">
        <v>2</v>
      </c>
      <c r="CV3" s="132">
        <v>0</v>
      </c>
      <c r="CW3" s="139">
        <v>0.6</v>
      </c>
      <c r="CZ3" s="132" t="s">
        <v>105</v>
      </c>
      <c r="DA3" s="132">
        <v>5</v>
      </c>
      <c r="DB3" s="132">
        <v>3</v>
      </c>
      <c r="DC3" s="132">
        <v>2</v>
      </c>
      <c r="DD3" s="132">
        <v>0</v>
      </c>
      <c r="DE3" s="139">
        <v>0.6</v>
      </c>
      <c r="DG3" s="132" t="s">
        <v>105</v>
      </c>
      <c r="DH3" s="132">
        <v>5</v>
      </c>
      <c r="DI3" s="132">
        <v>3</v>
      </c>
      <c r="DJ3" s="132">
        <v>2</v>
      </c>
      <c r="DK3" s="132">
        <v>0</v>
      </c>
      <c r="DL3" s="139">
        <v>0.6</v>
      </c>
      <c r="DN3" s="132" t="s">
        <v>105</v>
      </c>
      <c r="DO3" s="132">
        <v>5</v>
      </c>
      <c r="DP3" s="132">
        <v>3</v>
      </c>
      <c r="DQ3" s="132">
        <v>2</v>
      </c>
      <c r="DR3" s="132">
        <v>0</v>
      </c>
      <c r="DS3" s="139">
        <v>0.6</v>
      </c>
      <c r="DU3" s="132" t="s">
        <v>105</v>
      </c>
      <c r="DV3" s="132">
        <v>5</v>
      </c>
      <c r="DW3" s="132">
        <v>3</v>
      </c>
      <c r="DX3" s="132">
        <v>2</v>
      </c>
      <c r="DY3" s="132">
        <v>0</v>
      </c>
      <c r="DZ3" s="139">
        <v>0.6</v>
      </c>
      <c r="EB3" s="132" t="s">
        <v>105</v>
      </c>
      <c r="EC3" s="132">
        <v>5</v>
      </c>
      <c r="ED3" s="132">
        <v>3</v>
      </c>
      <c r="EE3" s="132">
        <v>2</v>
      </c>
      <c r="EF3" s="132">
        <v>0</v>
      </c>
      <c r="EG3" s="139">
        <v>0.6</v>
      </c>
      <c r="EI3" s="132" t="s">
        <v>105</v>
      </c>
      <c r="EJ3" s="132">
        <v>5</v>
      </c>
      <c r="EK3" s="132">
        <v>3</v>
      </c>
      <c r="EL3" s="132">
        <v>2</v>
      </c>
      <c r="EM3" s="132">
        <v>0</v>
      </c>
      <c r="EN3" s="139">
        <v>0.6</v>
      </c>
      <c r="EP3" s="132" t="s">
        <v>105</v>
      </c>
      <c r="EQ3" s="132">
        <v>5</v>
      </c>
      <c r="ER3" s="132">
        <v>3</v>
      </c>
      <c r="ES3" s="132">
        <v>2</v>
      </c>
      <c r="ET3" s="132">
        <v>0</v>
      </c>
      <c r="EU3" s="139">
        <v>0.6</v>
      </c>
      <c r="EW3" s="132" t="s">
        <v>105</v>
      </c>
      <c r="EX3" s="132">
        <v>5</v>
      </c>
      <c r="EY3" s="132">
        <v>3</v>
      </c>
      <c r="EZ3" s="132">
        <v>2</v>
      </c>
      <c r="FA3" s="132">
        <v>0</v>
      </c>
      <c r="FB3" s="139">
        <v>0.6</v>
      </c>
      <c r="FD3" s="132" t="s">
        <v>105</v>
      </c>
      <c r="FE3" s="132">
        <v>5</v>
      </c>
      <c r="FF3" s="132">
        <v>3</v>
      </c>
      <c r="FG3" s="132">
        <v>2</v>
      </c>
      <c r="FH3" s="132">
        <v>0</v>
      </c>
      <c r="FI3" s="139">
        <v>0.6</v>
      </c>
      <c r="FK3" s="132" t="s">
        <v>105</v>
      </c>
      <c r="FL3" s="132">
        <v>5</v>
      </c>
      <c r="FM3" s="132">
        <v>3</v>
      </c>
      <c r="FN3" s="132">
        <v>2</v>
      </c>
      <c r="FO3" s="132">
        <v>0</v>
      </c>
      <c r="FP3" s="139">
        <v>0.6</v>
      </c>
      <c r="FR3" s="132" t="s">
        <v>105</v>
      </c>
      <c r="FS3" s="132">
        <v>5</v>
      </c>
      <c r="FT3" s="132">
        <v>3</v>
      </c>
      <c r="FU3" s="132">
        <v>2</v>
      </c>
      <c r="FV3" s="132">
        <v>0</v>
      </c>
      <c r="FW3" s="139">
        <v>0.6</v>
      </c>
      <c r="FY3" s="132" t="s">
        <v>105</v>
      </c>
      <c r="FZ3" s="132">
        <v>5</v>
      </c>
      <c r="GA3" s="132">
        <v>3</v>
      </c>
      <c r="GB3" s="132">
        <v>2</v>
      </c>
      <c r="GC3" s="132">
        <v>0</v>
      </c>
      <c r="GD3" s="139">
        <v>0.6</v>
      </c>
      <c r="GF3" s="132" t="s">
        <v>105</v>
      </c>
      <c r="GG3" s="132">
        <v>5</v>
      </c>
      <c r="GH3" s="132">
        <v>2</v>
      </c>
      <c r="GI3" s="132">
        <v>3</v>
      </c>
      <c r="GJ3" s="132">
        <v>0</v>
      </c>
      <c r="GK3" s="139">
        <v>0.4</v>
      </c>
      <c r="GM3" s="132" t="s">
        <v>105</v>
      </c>
      <c r="GN3" s="132">
        <v>5</v>
      </c>
      <c r="GO3" s="132">
        <v>3</v>
      </c>
      <c r="GP3" s="132">
        <v>2</v>
      </c>
      <c r="GQ3" s="132">
        <v>0</v>
      </c>
      <c r="GR3" s="139">
        <v>0.6</v>
      </c>
      <c r="GT3" s="132" t="s">
        <v>105</v>
      </c>
      <c r="GU3" s="132">
        <v>5</v>
      </c>
      <c r="GV3" s="132">
        <v>3</v>
      </c>
      <c r="GW3" s="132">
        <v>2</v>
      </c>
      <c r="GX3" s="132">
        <v>0</v>
      </c>
      <c r="GY3" s="139">
        <v>0.6</v>
      </c>
      <c r="HA3" s="132" t="s">
        <v>105</v>
      </c>
      <c r="HB3" s="132">
        <v>5</v>
      </c>
      <c r="HC3" s="132">
        <v>3</v>
      </c>
      <c r="HD3" s="132">
        <v>2</v>
      </c>
      <c r="HE3" s="132">
        <v>0</v>
      </c>
      <c r="HF3" s="139">
        <v>0.6</v>
      </c>
      <c r="HH3" s="132" t="s">
        <v>105</v>
      </c>
      <c r="HI3" s="132">
        <v>5</v>
      </c>
      <c r="HJ3" s="132">
        <v>3</v>
      </c>
      <c r="HK3" s="132">
        <v>2</v>
      </c>
      <c r="HL3" s="132">
        <v>0</v>
      </c>
      <c r="HM3" s="139">
        <v>0.6</v>
      </c>
      <c r="HO3" s="132" t="s">
        <v>105</v>
      </c>
      <c r="HP3" s="132">
        <v>5</v>
      </c>
      <c r="HQ3" s="132">
        <v>3</v>
      </c>
      <c r="HR3" s="132">
        <v>2</v>
      </c>
      <c r="HS3" s="132">
        <v>0</v>
      </c>
      <c r="HT3" s="139">
        <v>0.6</v>
      </c>
      <c r="HV3" s="132" t="s">
        <v>105</v>
      </c>
      <c r="HW3" s="132">
        <v>5</v>
      </c>
      <c r="HX3" s="132">
        <v>3</v>
      </c>
      <c r="HY3" s="132">
        <v>2</v>
      </c>
      <c r="HZ3" s="132">
        <v>0</v>
      </c>
      <c r="IA3" s="139">
        <v>0.6</v>
      </c>
      <c r="IC3" s="132" t="s">
        <v>105</v>
      </c>
      <c r="ID3" s="132">
        <v>5</v>
      </c>
      <c r="IE3" s="132">
        <v>3</v>
      </c>
      <c r="IF3" s="132">
        <v>2</v>
      </c>
      <c r="IG3" s="132">
        <v>0</v>
      </c>
      <c r="IH3" s="139">
        <v>0.6</v>
      </c>
      <c r="IJ3" s="132" t="s">
        <v>105</v>
      </c>
      <c r="IK3" s="132">
        <v>5</v>
      </c>
      <c r="IL3" s="132">
        <v>2</v>
      </c>
      <c r="IM3" s="132">
        <v>3</v>
      </c>
      <c r="IN3" s="132">
        <v>0</v>
      </c>
      <c r="IO3" s="139">
        <v>0.4</v>
      </c>
      <c r="IQ3" s="132" t="s">
        <v>105</v>
      </c>
      <c r="IR3" s="132">
        <v>5</v>
      </c>
      <c r="IS3" s="132">
        <v>3</v>
      </c>
      <c r="IT3" s="132">
        <v>2</v>
      </c>
      <c r="IU3" s="132">
        <v>0</v>
      </c>
      <c r="IV3" s="139">
        <v>0.6</v>
      </c>
      <c r="IX3" s="132" t="s">
        <v>105</v>
      </c>
      <c r="IY3" s="132">
        <v>5</v>
      </c>
      <c r="IZ3" s="132">
        <v>3</v>
      </c>
      <c r="JA3" s="132">
        <v>2</v>
      </c>
      <c r="JB3" s="132">
        <v>0</v>
      </c>
      <c r="JC3" s="139">
        <v>0.6</v>
      </c>
      <c r="JE3" s="132" t="s">
        <v>105</v>
      </c>
      <c r="JF3" s="132">
        <v>5</v>
      </c>
      <c r="JG3" s="132">
        <v>3</v>
      </c>
      <c r="JH3" s="132">
        <v>2</v>
      </c>
      <c r="JI3" s="132">
        <v>0</v>
      </c>
      <c r="JJ3" s="139">
        <v>0.6</v>
      </c>
      <c r="JL3" s="132" t="s">
        <v>105</v>
      </c>
      <c r="JM3" s="132">
        <v>5</v>
      </c>
      <c r="JN3" s="132">
        <v>3</v>
      </c>
      <c r="JO3" s="132">
        <v>2</v>
      </c>
      <c r="JP3" s="132">
        <v>0</v>
      </c>
      <c r="JQ3" s="139">
        <v>0.6</v>
      </c>
      <c r="JS3" s="132" t="s">
        <v>105</v>
      </c>
      <c r="JT3" s="132">
        <v>5</v>
      </c>
      <c r="JU3" s="132">
        <v>3</v>
      </c>
      <c r="JV3" s="132">
        <v>2</v>
      </c>
      <c r="JW3" s="132">
        <v>0</v>
      </c>
      <c r="JX3" s="139">
        <v>0.6</v>
      </c>
    </row>
    <row r="4" spans="1:284">
      <c r="A4" s="2" t="s">
        <v>112</v>
      </c>
      <c r="B4" s="2">
        <v>265</v>
      </c>
      <c r="C4" s="2">
        <v>265</v>
      </c>
      <c r="D4" s="2">
        <v>0</v>
      </c>
      <c r="E4" s="2">
        <v>0</v>
      </c>
      <c r="F4" s="4">
        <v>1</v>
      </c>
      <c r="I4" s="2" t="s">
        <v>112</v>
      </c>
      <c r="J4" s="2">
        <v>265</v>
      </c>
      <c r="K4" s="2">
        <v>265</v>
      </c>
      <c r="L4" s="2">
        <v>0</v>
      </c>
      <c r="M4" s="2">
        <v>0</v>
      </c>
      <c r="N4" s="4">
        <v>1</v>
      </c>
      <c r="O4" s="97">
        <f t="shared" ref="O4:O7" si="0">N4-F4</f>
        <v>0</v>
      </c>
      <c r="Q4" s="2" t="s">
        <v>112</v>
      </c>
      <c r="R4" s="2">
        <v>265</v>
      </c>
      <c r="S4" s="2">
        <v>265</v>
      </c>
      <c r="T4" s="2">
        <v>0</v>
      </c>
      <c r="U4" s="2">
        <v>0</v>
      </c>
      <c r="V4" s="4">
        <v>1</v>
      </c>
      <c r="W4" s="97">
        <f t="shared" ref="W4:W7" si="1">V4-N4</f>
        <v>0</v>
      </c>
      <c r="Y4" s="2" t="s">
        <v>112</v>
      </c>
      <c r="Z4" s="2">
        <v>265</v>
      </c>
      <c r="AA4" s="2">
        <v>265</v>
      </c>
      <c r="AB4" s="2">
        <v>0</v>
      </c>
      <c r="AC4" s="2">
        <v>0</v>
      </c>
      <c r="AD4" s="4">
        <v>1</v>
      </c>
      <c r="AE4" s="97">
        <f t="shared" ref="AE4:AE7" si="2">AD4-V4</f>
        <v>0</v>
      </c>
      <c r="AG4" s="2" t="s">
        <v>112</v>
      </c>
      <c r="AH4" s="2">
        <v>265</v>
      </c>
      <c r="AI4" s="2">
        <v>265</v>
      </c>
      <c r="AJ4" s="2">
        <v>0</v>
      </c>
      <c r="AK4" s="2">
        <v>0</v>
      </c>
      <c r="AL4" s="4">
        <v>1</v>
      </c>
      <c r="AM4" s="97">
        <f t="shared" ref="AM4:AM7" si="3">AL4-AD4</f>
        <v>0</v>
      </c>
      <c r="AP4" s="2" t="s">
        <v>112</v>
      </c>
      <c r="AQ4" s="2">
        <v>265</v>
      </c>
      <c r="AR4" s="2">
        <v>265</v>
      </c>
      <c r="AS4" s="2">
        <v>0</v>
      </c>
      <c r="AT4" s="2">
        <v>0</v>
      </c>
      <c r="AU4" s="4">
        <v>1</v>
      </c>
      <c r="AV4" s="97">
        <f t="shared" ref="AV4:AV7" si="4">AU4-AL4</f>
        <v>0</v>
      </c>
      <c r="AX4" s="2" t="s">
        <v>112</v>
      </c>
      <c r="AY4" s="2">
        <v>265</v>
      </c>
      <c r="AZ4" s="2">
        <v>265</v>
      </c>
      <c r="BA4" s="2">
        <v>0</v>
      </c>
      <c r="BB4" s="2">
        <v>0</v>
      </c>
      <c r="BC4" s="4">
        <v>1</v>
      </c>
      <c r="BD4" s="97">
        <f t="shared" ref="BD4:BD7" si="5">BC4-AU4</f>
        <v>0</v>
      </c>
      <c r="BF4" s="138" t="s">
        <v>112</v>
      </c>
      <c r="BG4" s="138">
        <v>265</v>
      </c>
      <c r="BH4" s="138">
        <v>265</v>
      </c>
      <c r="BI4" s="138">
        <v>0</v>
      </c>
      <c r="BJ4" s="138">
        <v>0</v>
      </c>
      <c r="BK4" s="139">
        <v>1</v>
      </c>
      <c r="BL4" s="140"/>
      <c r="BM4" s="138"/>
      <c r="BN4" s="138" t="s">
        <v>112</v>
      </c>
      <c r="BO4" s="138">
        <v>265</v>
      </c>
      <c r="BP4" s="138">
        <v>265</v>
      </c>
      <c r="BQ4" s="138">
        <v>0</v>
      </c>
      <c r="BR4" s="138">
        <v>0</v>
      </c>
      <c r="BS4" s="139">
        <v>1</v>
      </c>
      <c r="BT4" s="140"/>
      <c r="BV4" s="138" t="s">
        <v>112</v>
      </c>
      <c r="BW4" s="138">
        <v>265</v>
      </c>
      <c r="BX4" s="138">
        <v>265</v>
      </c>
      <c r="BY4" s="138">
        <v>0</v>
      </c>
      <c r="BZ4" s="138">
        <v>0</v>
      </c>
      <c r="CA4" s="139">
        <v>1</v>
      </c>
      <c r="CB4" s="140"/>
      <c r="CC4" s="138" t="s">
        <v>112</v>
      </c>
      <c r="CD4" s="138">
        <v>265</v>
      </c>
      <c r="CE4" s="138">
        <v>9</v>
      </c>
      <c r="CF4" s="138">
        <v>256</v>
      </c>
      <c r="CG4" s="138">
        <v>0</v>
      </c>
      <c r="CH4" s="139">
        <v>0.03</v>
      </c>
      <c r="CI4" s="138"/>
      <c r="CJ4" s="138" t="s">
        <v>112</v>
      </c>
      <c r="CK4" s="138">
        <v>265</v>
      </c>
      <c r="CL4" s="138">
        <v>265</v>
      </c>
      <c r="CM4" s="138">
        <v>0</v>
      </c>
      <c r="CN4" s="138">
        <v>0</v>
      </c>
      <c r="CO4" s="139">
        <v>1</v>
      </c>
      <c r="CP4" s="138"/>
      <c r="CR4" s="132" t="s">
        <v>112</v>
      </c>
      <c r="CS4" s="132">
        <v>265</v>
      </c>
      <c r="CT4" s="132">
        <v>265</v>
      </c>
      <c r="CU4" s="132">
        <v>0</v>
      </c>
      <c r="CV4" s="132">
        <v>0</v>
      </c>
      <c r="CW4" s="139">
        <v>1</v>
      </c>
      <c r="CZ4" s="132" t="s">
        <v>112</v>
      </c>
      <c r="DA4" s="132">
        <v>265</v>
      </c>
      <c r="DB4" s="132">
        <v>265</v>
      </c>
      <c r="DC4" s="132">
        <v>0</v>
      </c>
      <c r="DD4" s="132">
        <v>0</v>
      </c>
      <c r="DE4" s="139">
        <v>1</v>
      </c>
      <c r="DG4" s="132" t="s">
        <v>112</v>
      </c>
      <c r="DH4" s="132">
        <v>265</v>
      </c>
      <c r="DI4" s="132">
        <v>265</v>
      </c>
      <c r="DJ4" s="132">
        <v>0</v>
      </c>
      <c r="DK4" s="132">
        <v>0</v>
      </c>
      <c r="DL4" s="139">
        <v>1</v>
      </c>
      <c r="DN4" s="132" t="s">
        <v>112</v>
      </c>
      <c r="DO4" s="132">
        <v>265</v>
      </c>
      <c r="DP4" s="132">
        <v>265</v>
      </c>
      <c r="DQ4" s="132">
        <v>0</v>
      </c>
      <c r="DR4" s="132">
        <v>0</v>
      </c>
      <c r="DS4" s="139">
        <v>1</v>
      </c>
      <c r="DU4" s="132" t="s">
        <v>112</v>
      </c>
      <c r="DV4" s="132">
        <v>265</v>
      </c>
      <c r="DW4" s="132">
        <v>265</v>
      </c>
      <c r="DX4" s="132">
        <v>0</v>
      </c>
      <c r="DY4" s="132">
        <v>0</v>
      </c>
      <c r="DZ4" s="139">
        <v>1</v>
      </c>
      <c r="EB4" s="132" t="s">
        <v>112</v>
      </c>
      <c r="EC4" s="132">
        <v>265</v>
      </c>
      <c r="ED4" s="132">
        <v>265</v>
      </c>
      <c r="EE4" s="132">
        <v>0</v>
      </c>
      <c r="EF4" s="132">
        <v>0</v>
      </c>
      <c r="EG4" s="139">
        <v>1</v>
      </c>
      <c r="EI4" s="132" t="s">
        <v>112</v>
      </c>
      <c r="EJ4" s="132">
        <v>265</v>
      </c>
      <c r="EK4" s="132">
        <v>265</v>
      </c>
      <c r="EL4" s="132">
        <v>0</v>
      </c>
      <c r="EM4" s="132">
        <v>0</v>
      </c>
      <c r="EN4" s="139">
        <v>1</v>
      </c>
      <c r="EP4" s="132" t="s">
        <v>112</v>
      </c>
      <c r="EQ4" s="132">
        <v>265</v>
      </c>
      <c r="ER4" s="132">
        <v>265</v>
      </c>
      <c r="ES4" s="132">
        <v>0</v>
      </c>
      <c r="ET4" s="132">
        <v>0</v>
      </c>
      <c r="EU4" s="139">
        <v>1</v>
      </c>
      <c r="EW4" s="132" t="s">
        <v>112</v>
      </c>
      <c r="EX4" s="132">
        <v>265</v>
      </c>
      <c r="EY4" s="132">
        <v>265</v>
      </c>
      <c r="EZ4" s="132">
        <v>0</v>
      </c>
      <c r="FA4" s="132">
        <v>0</v>
      </c>
      <c r="FB4" s="139">
        <v>1</v>
      </c>
      <c r="FD4" s="132" t="s">
        <v>112</v>
      </c>
      <c r="FE4" s="132">
        <v>265</v>
      </c>
      <c r="FF4" s="132">
        <v>265</v>
      </c>
      <c r="FG4" s="132">
        <v>0</v>
      </c>
      <c r="FH4" s="132">
        <v>0</v>
      </c>
      <c r="FI4" s="139">
        <v>1</v>
      </c>
      <c r="FK4" s="132" t="s">
        <v>112</v>
      </c>
      <c r="FL4" s="132">
        <v>265</v>
      </c>
      <c r="FM4" s="132">
        <v>265</v>
      </c>
      <c r="FN4" s="132">
        <v>0</v>
      </c>
      <c r="FO4" s="132">
        <v>0</v>
      </c>
      <c r="FP4" s="139">
        <v>1</v>
      </c>
      <c r="FR4" s="132" t="s">
        <v>112</v>
      </c>
      <c r="FS4" s="132">
        <v>265</v>
      </c>
      <c r="FT4" s="132">
        <v>265</v>
      </c>
      <c r="FU4" s="132">
        <v>0</v>
      </c>
      <c r="FV4" s="132">
        <v>0</v>
      </c>
      <c r="FW4" s="139">
        <v>1</v>
      </c>
      <c r="FY4" s="132" t="s">
        <v>112</v>
      </c>
      <c r="FZ4" s="132">
        <v>265</v>
      </c>
      <c r="GA4" s="132">
        <v>265</v>
      </c>
      <c r="GB4" s="132">
        <v>0</v>
      </c>
      <c r="GC4" s="132">
        <v>0</v>
      </c>
      <c r="GD4" s="139">
        <v>1</v>
      </c>
      <c r="GF4" s="132" t="s">
        <v>112</v>
      </c>
      <c r="GG4" s="132">
        <v>265</v>
      </c>
      <c r="GH4" s="132">
        <v>265</v>
      </c>
      <c r="GI4" s="132">
        <v>0</v>
      </c>
      <c r="GJ4" s="132">
        <v>0</v>
      </c>
      <c r="GK4" s="139">
        <v>1</v>
      </c>
      <c r="GM4" s="132" t="s">
        <v>112</v>
      </c>
      <c r="GN4" s="132">
        <v>265</v>
      </c>
      <c r="GO4" s="132">
        <v>265</v>
      </c>
      <c r="GP4" s="132">
        <v>0</v>
      </c>
      <c r="GQ4" s="132">
        <v>0</v>
      </c>
      <c r="GR4" s="139">
        <v>1</v>
      </c>
      <c r="GT4" s="132" t="s">
        <v>112</v>
      </c>
      <c r="GU4" s="132">
        <v>265</v>
      </c>
      <c r="GV4" s="132">
        <v>265</v>
      </c>
      <c r="GW4" s="132">
        <v>0</v>
      </c>
      <c r="GX4" s="132">
        <v>0</v>
      </c>
      <c r="GY4" s="139">
        <v>1</v>
      </c>
      <c r="HA4" s="132" t="s">
        <v>112</v>
      </c>
      <c r="HB4" s="132">
        <v>265</v>
      </c>
      <c r="HC4" s="132">
        <v>265</v>
      </c>
      <c r="HD4" s="132">
        <v>0</v>
      </c>
      <c r="HE4" s="132">
        <v>0</v>
      </c>
      <c r="HF4" s="139">
        <v>1</v>
      </c>
      <c r="HH4" s="132" t="s">
        <v>112</v>
      </c>
      <c r="HI4" s="132">
        <v>265</v>
      </c>
      <c r="HJ4" s="132">
        <v>265</v>
      </c>
      <c r="HK4" s="132">
        <v>0</v>
      </c>
      <c r="HL4" s="132">
        <v>0</v>
      </c>
      <c r="HM4" s="139">
        <v>1</v>
      </c>
      <c r="HO4" s="132" t="s">
        <v>112</v>
      </c>
      <c r="HP4" s="132">
        <v>265</v>
      </c>
      <c r="HQ4" s="132">
        <v>265</v>
      </c>
      <c r="HR4" s="132">
        <v>0</v>
      </c>
      <c r="HS4" s="132">
        <v>0</v>
      </c>
      <c r="HT4" s="139">
        <v>1</v>
      </c>
      <c r="HV4" s="132" t="s">
        <v>112</v>
      </c>
      <c r="HW4" s="132">
        <v>265</v>
      </c>
      <c r="HX4" s="132">
        <v>265</v>
      </c>
      <c r="HY4" s="132">
        <v>0</v>
      </c>
      <c r="HZ4" s="132">
        <v>0</v>
      </c>
      <c r="IA4" s="139">
        <v>1</v>
      </c>
      <c r="IC4" s="132" t="s">
        <v>226</v>
      </c>
      <c r="ID4" s="132">
        <v>13</v>
      </c>
      <c r="IE4" s="132">
        <v>13</v>
      </c>
      <c r="IF4" s="132">
        <v>0</v>
      </c>
      <c r="IG4" s="132">
        <v>0</v>
      </c>
      <c r="IH4" s="139">
        <v>1</v>
      </c>
      <c r="IJ4" s="132" t="s">
        <v>226</v>
      </c>
      <c r="IK4" s="132">
        <v>13</v>
      </c>
      <c r="IL4" s="132">
        <v>13</v>
      </c>
      <c r="IM4" s="132">
        <v>0</v>
      </c>
      <c r="IN4" s="132">
        <v>0</v>
      </c>
      <c r="IO4" s="139">
        <v>1</v>
      </c>
      <c r="IQ4" s="132" t="s">
        <v>226</v>
      </c>
      <c r="IR4" s="132">
        <v>13</v>
      </c>
      <c r="IS4" s="132">
        <v>13</v>
      </c>
      <c r="IT4" s="132">
        <v>0</v>
      </c>
      <c r="IU4" s="132">
        <v>0</v>
      </c>
      <c r="IV4" s="139">
        <v>1</v>
      </c>
      <c r="IX4" s="132" t="s">
        <v>226</v>
      </c>
      <c r="IY4" s="132">
        <v>13</v>
      </c>
      <c r="IZ4" s="132">
        <v>13</v>
      </c>
      <c r="JA4" s="132">
        <v>0</v>
      </c>
      <c r="JB4" s="132">
        <v>0</v>
      </c>
      <c r="JC4" s="139">
        <v>1</v>
      </c>
      <c r="JE4" s="132" t="s">
        <v>226</v>
      </c>
      <c r="JF4" s="132">
        <v>13</v>
      </c>
      <c r="JG4" s="132">
        <v>13</v>
      </c>
      <c r="JH4" s="132">
        <v>0</v>
      </c>
      <c r="JI4" s="132">
        <v>0</v>
      </c>
      <c r="JJ4" s="139">
        <v>1</v>
      </c>
      <c r="JL4" s="132" t="s">
        <v>226</v>
      </c>
      <c r="JM4" s="132">
        <v>13</v>
      </c>
      <c r="JN4" s="132">
        <v>13</v>
      </c>
      <c r="JO4" s="132">
        <v>0</v>
      </c>
      <c r="JP4" s="132">
        <v>0</v>
      </c>
      <c r="JQ4" s="139">
        <v>1</v>
      </c>
      <c r="JS4" s="132" t="s">
        <v>226</v>
      </c>
      <c r="JT4" s="132">
        <v>13</v>
      </c>
      <c r="JU4" s="132">
        <v>13</v>
      </c>
      <c r="JV4" s="132">
        <v>0</v>
      </c>
      <c r="JW4" s="132">
        <v>0</v>
      </c>
      <c r="JX4" s="139">
        <v>1</v>
      </c>
    </row>
    <row r="5" spans="1:284">
      <c r="A5" s="2" t="s">
        <v>102</v>
      </c>
      <c r="B5" s="2">
        <v>5</v>
      </c>
      <c r="C5" s="2">
        <v>3</v>
      </c>
      <c r="D5" s="2">
        <v>2</v>
      </c>
      <c r="E5" s="2">
        <v>0</v>
      </c>
      <c r="F5" s="4">
        <v>0.6</v>
      </c>
      <c r="I5" s="2" t="s">
        <v>102</v>
      </c>
      <c r="J5" s="2">
        <v>5</v>
      </c>
      <c r="K5" s="2">
        <v>3</v>
      </c>
      <c r="L5" s="2">
        <v>2</v>
      </c>
      <c r="M5" s="2">
        <v>0</v>
      </c>
      <c r="N5" s="4">
        <v>0.6</v>
      </c>
      <c r="O5" s="97">
        <f t="shared" si="0"/>
        <v>0</v>
      </c>
      <c r="Q5" s="2" t="s">
        <v>102</v>
      </c>
      <c r="R5" s="2">
        <v>5</v>
      </c>
      <c r="S5" s="2">
        <v>3</v>
      </c>
      <c r="T5" s="2">
        <v>2</v>
      </c>
      <c r="U5" s="2">
        <v>0</v>
      </c>
      <c r="V5" s="4">
        <v>0.6</v>
      </c>
      <c r="W5" s="97">
        <f t="shared" si="1"/>
        <v>0</v>
      </c>
      <c r="Y5" s="2" t="s">
        <v>102</v>
      </c>
      <c r="Z5" s="2">
        <v>5</v>
      </c>
      <c r="AA5" s="2">
        <v>3</v>
      </c>
      <c r="AB5" s="2">
        <v>2</v>
      </c>
      <c r="AC5" s="2">
        <v>0</v>
      </c>
      <c r="AD5" s="4">
        <v>0.6</v>
      </c>
      <c r="AE5" s="97">
        <f t="shared" si="2"/>
        <v>0</v>
      </c>
      <c r="AG5" s="2" t="s">
        <v>102</v>
      </c>
      <c r="AH5" s="2">
        <v>5</v>
      </c>
      <c r="AI5" s="2">
        <v>3</v>
      </c>
      <c r="AJ5" s="2">
        <v>2</v>
      </c>
      <c r="AK5" s="2">
        <v>0</v>
      </c>
      <c r="AL5" s="4">
        <v>0.6</v>
      </c>
      <c r="AM5" s="97">
        <f t="shared" si="3"/>
        <v>0</v>
      </c>
      <c r="AP5" s="2" t="s">
        <v>102</v>
      </c>
      <c r="AQ5" s="2">
        <v>5</v>
      </c>
      <c r="AR5" s="2">
        <v>3</v>
      </c>
      <c r="AS5" s="2">
        <v>2</v>
      </c>
      <c r="AT5" s="2">
        <v>0</v>
      </c>
      <c r="AU5" s="4">
        <v>0.6</v>
      </c>
      <c r="AV5" s="97">
        <f t="shared" si="4"/>
        <v>0</v>
      </c>
      <c r="AX5" s="2" t="s">
        <v>102</v>
      </c>
      <c r="AY5" s="2">
        <v>5</v>
      </c>
      <c r="AZ5" s="2">
        <v>3</v>
      </c>
      <c r="BA5" s="2">
        <v>2</v>
      </c>
      <c r="BB5" s="2">
        <v>0</v>
      </c>
      <c r="BC5" s="4">
        <v>0.6</v>
      </c>
      <c r="BD5" s="97">
        <f t="shared" si="5"/>
        <v>0</v>
      </c>
      <c r="BF5" s="138" t="s">
        <v>102</v>
      </c>
      <c r="BG5" s="138">
        <v>5</v>
      </c>
      <c r="BH5" s="138">
        <v>3</v>
      </c>
      <c r="BI5" s="138">
        <v>2</v>
      </c>
      <c r="BJ5" s="138">
        <v>0</v>
      </c>
      <c r="BK5" s="139">
        <v>0.6</v>
      </c>
      <c r="BL5" s="140" t="s">
        <v>94</v>
      </c>
      <c r="BM5" s="138"/>
      <c r="BN5" s="138" t="s">
        <v>102</v>
      </c>
      <c r="BO5" s="138">
        <v>5</v>
      </c>
      <c r="BP5" s="138">
        <v>3</v>
      </c>
      <c r="BQ5" s="138">
        <v>2</v>
      </c>
      <c r="BR5" s="138">
        <v>0</v>
      </c>
      <c r="BS5" s="139">
        <v>0.6</v>
      </c>
      <c r="BT5" s="140" t="s">
        <v>94</v>
      </c>
      <c r="BV5" s="138" t="s">
        <v>102</v>
      </c>
      <c r="BW5" s="138">
        <v>5</v>
      </c>
      <c r="BX5" s="138">
        <v>3</v>
      </c>
      <c r="BY5" s="138">
        <v>2</v>
      </c>
      <c r="BZ5" s="138">
        <v>0</v>
      </c>
      <c r="CA5" s="139">
        <v>0.6</v>
      </c>
      <c r="CB5" s="140" t="s">
        <v>94</v>
      </c>
      <c r="CC5" s="138" t="s">
        <v>102</v>
      </c>
      <c r="CD5" s="138">
        <v>5</v>
      </c>
      <c r="CE5" s="138">
        <v>3</v>
      </c>
      <c r="CF5" s="138">
        <v>2</v>
      </c>
      <c r="CG5" s="138">
        <v>0</v>
      </c>
      <c r="CH5" s="139">
        <v>0.6</v>
      </c>
      <c r="CI5" s="138"/>
      <c r="CJ5" s="138" t="s">
        <v>102</v>
      </c>
      <c r="CK5" s="138">
        <v>5</v>
      </c>
      <c r="CL5" s="138">
        <v>3</v>
      </c>
      <c r="CM5" s="138">
        <v>2</v>
      </c>
      <c r="CN5" s="138">
        <v>0</v>
      </c>
      <c r="CO5" s="139">
        <v>0.6</v>
      </c>
      <c r="CP5" s="138" t="s">
        <v>94</v>
      </c>
      <c r="CR5" s="132" t="s">
        <v>102</v>
      </c>
      <c r="CS5" s="132">
        <v>5</v>
      </c>
      <c r="CT5" s="132">
        <v>3</v>
      </c>
      <c r="CU5" s="132">
        <v>2</v>
      </c>
      <c r="CV5" s="132">
        <v>0</v>
      </c>
      <c r="CW5" s="139">
        <v>0.6</v>
      </c>
      <c r="CZ5" s="132" t="s">
        <v>102</v>
      </c>
      <c r="DA5" s="132">
        <v>5</v>
      </c>
      <c r="DB5" s="132">
        <v>3</v>
      </c>
      <c r="DC5" s="132">
        <v>2</v>
      </c>
      <c r="DD5" s="132">
        <v>0</v>
      </c>
      <c r="DE5" s="139">
        <v>0.6</v>
      </c>
      <c r="DG5" s="132" t="s">
        <v>102</v>
      </c>
      <c r="DH5" s="132">
        <v>5</v>
      </c>
      <c r="DI5" s="132">
        <v>3</v>
      </c>
      <c r="DJ5" s="132">
        <v>2</v>
      </c>
      <c r="DK5" s="132">
        <v>0</v>
      </c>
      <c r="DL5" s="139">
        <v>0.6</v>
      </c>
      <c r="DN5" s="132" t="s">
        <v>102</v>
      </c>
      <c r="DO5" s="132">
        <v>5</v>
      </c>
      <c r="DP5" s="132">
        <v>3</v>
      </c>
      <c r="DQ5" s="132">
        <v>2</v>
      </c>
      <c r="DR5" s="132">
        <v>0</v>
      </c>
      <c r="DS5" s="139">
        <v>0.6</v>
      </c>
      <c r="DU5" s="132" t="s">
        <v>102</v>
      </c>
      <c r="DV5" s="132">
        <v>5</v>
      </c>
      <c r="DW5" s="132">
        <v>3</v>
      </c>
      <c r="DX5" s="132">
        <v>2</v>
      </c>
      <c r="DY5" s="132">
        <v>0</v>
      </c>
      <c r="DZ5" s="139">
        <v>0.6</v>
      </c>
      <c r="EB5" s="132" t="s">
        <v>102</v>
      </c>
      <c r="EC5" s="132">
        <v>5</v>
      </c>
      <c r="ED5" s="132">
        <v>3</v>
      </c>
      <c r="EE5" s="132">
        <v>2</v>
      </c>
      <c r="EF5" s="132">
        <v>0</v>
      </c>
      <c r="EG5" s="139">
        <v>0.6</v>
      </c>
      <c r="EI5" s="132" t="s">
        <v>102</v>
      </c>
      <c r="EJ5" s="132">
        <v>5</v>
      </c>
      <c r="EK5" s="132">
        <v>3</v>
      </c>
      <c r="EL5" s="132">
        <v>2</v>
      </c>
      <c r="EM5" s="132">
        <v>0</v>
      </c>
      <c r="EN5" s="139">
        <v>0.6</v>
      </c>
      <c r="EP5" s="132" t="s">
        <v>102</v>
      </c>
      <c r="EQ5" s="132">
        <v>5</v>
      </c>
      <c r="ER5" s="132">
        <v>3</v>
      </c>
      <c r="ES5" s="132">
        <v>2</v>
      </c>
      <c r="ET5" s="132">
        <v>0</v>
      </c>
      <c r="EU5" s="139">
        <v>0.6</v>
      </c>
      <c r="EW5" s="132" t="s">
        <v>102</v>
      </c>
      <c r="EX5" s="132">
        <v>5</v>
      </c>
      <c r="EY5" s="132">
        <v>3</v>
      </c>
      <c r="EZ5" s="132">
        <v>2</v>
      </c>
      <c r="FA5" s="132">
        <v>0</v>
      </c>
      <c r="FB5" s="139">
        <v>0.6</v>
      </c>
      <c r="FD5" s="132" t="s">
        <v>102</v>
      </c>
      <c r="FE5" s="132">
        <v>5</v>
      </c>
      <c r="FF5" s="132">
        <v>3</v>
      </c>
      <c r="FG5" s="132">
        <v>2</v>
      </c>
      <c r="FH5" s="132">
        <v>0</v>
      </c>
      <c r="FI5" s="139">
        <v>0.6</v>
      </c>
      <c r="FK5" s="132" t="s">
        <v>102</v>
      </c>
      <c r="FL5" s="132">
        <v>5</v>
      </c>
      <c r="FM5" s="132">
        <v>3</v>
      </c>
      <c r="FN5" s="132">
        <v>2</v>
      </c>
      <c r="FO5" s="132">
        <v>0</v>
      </c>
      <c r="FP5" s="139">
        <v>0.6</v>
      </c>
      <c r="FR5" s="132" t="s">
        <v>102</v>
      </c>
      <c r="FS5" s="132">
        <v>5</v>
      </c>
      <c r="FT5" s="132">
        <v>2</v>
      </c>
      <c r="FU5" s="132">
        <v>3</v>
      </c>
      <c r="FV5" s="132">
        <v>0</v>
      </c>
      <c r="FW5" s="139">
        <v>0.4</v>
      </c>
      <c r="FY5" s="132" t="s">
        <v>102</v>
      </c>
      <c r="FZ5" s="132">
        <v>5</v>
      </c>
      <c r="GA5" s="132">
        <v>2</v>
      </c>
      <c r="GB5" s="132">
        <v>3</v>
      </c>
      <c r="GC5" s="132">
        <v>0</v>
      </c>
      <c r="GD5" s="139">
        <v>0.4</v>
      </c>
      <c r="GF5" s="132" t="s">
        <v>102</v>
      </c>
      <c r="GG5" s="132">
        <v>5</v>
      </c>
      <c r="GH5" s="132">
        <v>3</v>
      </c>
      <c r="GI5" s="132">
        <v>2</v>
      </c>
      <c r="GJ5" s="132">
        <v>0</v>
      </c>
      <c r="GK5" s="139">
        <v>0.6</v>
      </c>
      <c r="GM5" s="132" t="s">
        <v>102</v>
      </c>
      <c r="GN5" s="132">
        <v>5</v>
      </c>
      <c r="GO5" s="132">
        <v>3</v>
      </c>
      <c r="GP5" s="132">
        <v>2</v>
      </c>
      <c r="GQ5" s="132">
        <v>0</v>
      </c>
      <c r="GR5" s="139">
        <v>0.6</v>
      </c>
      <c r="GT5" s="132" t="s">
        <v>102</v>
      </c>
      <c r="GU5" s="132">
        <v>5</v>
      </c>
      <c r="GV5" s="132">
        <v>3</v>
      </c>
      <c r="GW5" s="132">
        <v>2</v>
      </c>
      <c r="GX5" s="132">
        <v>0</v>
      </c>
      <c r="GY5" s="139">
        <v>0.6</v>
      </c>
      <c r="HA5" s="132" t="s">
        <v>102</v>
      </c>
      <c r="HB5" s="132">
        <v>5</v>
      </c>
      <c r="HC5" s="132">
        <v>3</v>
      </c>
      <c r="HD5" s="132">
        <v>2</v>
      </c>
      <c r="HE5" s="132">
        <v>0</v>
      </c>
      <c r="HF5" s="139">
        <v>0.6</v>
      </c>
      <c r="HH5" s="132" t="s">
        <v>102</v>
      </c>
      <c r="HI5" s="132">
        <v>5</v>
      </c>
      <c r="HJ5" s="132">
        <v>4</v>
      </c>
      <c r="HK5" s="132">
        <v>1</v>
      </c>
      <c r="HL5" s="132">
        <v>0</v>
      </c>
      <c r="HM5" s="139">
        <v>0.8</v>
      </c>
      <c r="HO5" s="132" t="s">
        <v>102</v>
      </c>
      <c r="HP5" s="132">
        <v>5</v>
      </c>
      <c r="HQ5" s="132">
        <v>3</v>
      </c>
      <c r="HR5" s="132">
        <v>2</v>
      </c>
      <c r="HS5" s="132">
        <v>0</v>
      </c>
      <c r="HT5" s="139">
        <v>0.6</v>
      </c>
      <c r="HV5" s="132" t="s">
        <v>102</v>
      </c>
      <c r="HW5" s="132">
        <v>5</v>
      </c>
      <c r="HX5" s="132">
        <v>3</v>
      </c>
      <c r="HY5" s="132">
        <v>2</v>
      </c>
      <c r="HZ5" s="132">
        <v>0</v>
      </c>
      <c r="IA5" s="139">
        <v>0.6</v>
      </c>
      <c r="IC5" s="132" t="s">
        <v>112</v>
      </c>
      <c r="ID5" s="132">
        <v>266</v>
      </c>
      <c r="IE5" s="132">
        <v>265</v>
      </c>
      <c r="IF5" s="132">
        <v>1</v>
      </c>
      <c r="IG5" s="132">
        <v>0</v>
      </c>
      <c r="IH5" s="139">
        <v>1</v>
      </c>
      <c r="IJ5" s="132" t="s">
        <v>112</v>
      </c>
      <c r="IK5" s="132">
        <v>266</v>
      </c>
      <c r="IL5" s="132">
        <v>265</v>
      </c>
      <c r="IM5" s="132">
        <v>1</v>
      </c>
      <c r="IN5" s="132">
        <v>0</v>
      </c>
      <c r="IO5" s="139">
        <v>1</v>
      </c>
      <c r="IQ5" s="132" t="s">
        <v>112</v>
      </c>
      <c r="IR5" s="132">
        <v>266</v>
      </c>
      <c r="IS5" s="132">
        <v>265</v>
      </c>
      <c r="IT5" s="132">
        <v>1</v>
      </c>
      <c r="IU5" s="132">
        <v>0</v>
      </c>
      <c r="IV5" s="139">
        <v>1</v>
      </c>
      <c r="IX5" s="132" t="s">
        <v>112</v>
      </c>
      <c r="IY5" s="132">
        <v>266</v>
      </c>
      <c r="IZ5" s="132">
        <v>265</v>
      </c>
      <c r="JA5" s="132">
        <v>1</v>
      </c>
      <c r="JB5" s="132">
        <v>0</v>
      </c>
      <c r="JC5" s="139">
        <v>1</v>
      </c>
      <c r="JE5" s="132" t="s">
        <v>112</v>
      </c>
      <c r="JF5" s="132">
        <v>266</v>
      </c>
      <c r="JG5" s="132">
        <v>265</v>
      </c>
      <c r="JH5" s="132">
        <v>1</v>
      </c>
      <c r="JI5" s="132">
        <v>0</v>
      </c>
      <c r="JJ5" s="139">
        <v>1</v>
      </c>
      <c r="JL5" s="132" t="s">
        <v>112</v>
      </c>
      <c r="JM5" s="132">
        <v>266</v>
      </c>
      <c r="JN5" s="132">
        <v>265</v>
      </c>
      <c r="JO5" s="132">
        <v>1</v>
      </c>
      <c r="JP5" s="132">
        <v>0</v>
      </c>
      <c r="JQ5" s="139">
        <v>1</v>
      </c>
      <c r="JS5" s="132" t="s">
        <v>112</v>
      </c>
      <c r="JT5" s="132">
        <v>266</v>
      </c>
      <c r="JU5" s="132">
        <v>265</v>
      </c>
      <c r="JV5" s="132">
        <v>1</v>
      </c>
      <c r="JW5" s="132">
        <v>0</v>
      </c>
      <c r="JX5" s="139">
        <v>1</v>
      </c>
    </row>
    <row r="6" spans="1:284">
      <c r="A6" s="2" t="s">
        <v>113</v>
      </c>
      <c r="B6" s="2">
        <v>262</v>
      </c>
      <c r="C6" s="2">
        <v>262</v>
      </c>
      <c r="D6" s="2">
        <v>0</v>
      </c>
      <c r="E6" s="2">
        <v>0</v>
      </c>
      <c r="F6" s="4">
        <v>1</v>
      </c>
      <c r="I6" s="2" t="s">
        <v>113</v>
      </c>
      <c r="J6" s="2">
        <v>262</v>
      </c>
      <c r="K6" s="2">
        <v>262</v>
      </c>
      <c r="L6" s="2">
        <v>0</v>
      </c>
      <c r="M6" s="2">
        <v>0</v>
      </c>
      <c r="N6" s="4">
        <v>1</v>
      </c>
      <c r="O6" s="97">
        <f t="shared" si="0"/>
        <v>0</v>
      </c>
      <c r="Q6" s="2" t="s">
        <v>113</v>
      </c>
      <c r="R6" s="2">
        <v>262</v>
      </c>
      <c r="S6" s="2">
        <v>262</v>
      </c>
      <c r="T6" s="2">
        <v>0</v>
      </c>
      <c r="U6" s="2">
        <v>0</v>
      </c>
      <c r="V6" s="4">
        <v>1</v>
      </c>
      <c r="W6" s="97">
        <f t="shared" si="1"/>
        <v>0</v>
      </c>
      <c r="Y6" s="2" t="s">
        <v>113</v>
      </c>
      <c r="Z6" s="2">
        <v>262</v>
      </c>
      <c r="AA6" s="2">
        <v>262</v>
      </c>
      <c r="AB6" s="2">
        <v>0</v>
      </c>
      <c r="AC6" s="2">
        <v>0</v>
      </c>
      <c r="AD6" s="4">
        <v>1</v>
      </c>
      <c r="AE6" s="97">
        <f t="shared" si="2"/>
        <v>0</v>
      </c>
      <c r="AG6" s="2" t="s">
        <v>113</v>
      </c>
      <c r="AH6" s="2">
        <v>262</v>
      </c>
      <c r="AI6" s="2">
        <v>262</v>
      </c>
      <c r="AJ6" s="2">
        <v>0</v>
      </c>
      <c r="AK6" s="2">
        <v>0</v>
      </c>
      <c r="AL6" s="4">
        <v>1</v>
      </c>
      <c r="AM6" s="97">
        <f t="shared" si="3"/>
        <v>0</v>
      </c>
      <c r="AP6" s="2" t="s">
        <v>113</v>
      </c>
      <c r="AQ6" s="2">
        <v>262</v>
      </c>
      <c r="AR6" s="2">
        <v>262</v>
      </c>
      <c r="AS6" s="2">
        <v>0</v>
      </c>
      <c r="AT6" s="2">
        <v>0</v>
      </c>
      <c r="AU6" s="4">
        <v>1</v>
      </c>
      <c r="AV6" s="97">
        <f t="shared" si="4"/>
        <v>0</v>
      </c>
      <c r="AX6" s="2" t="s">
        <v>113</v>
      </c>
      <c r="AY6" s="2">
        <v>262</v>
      </c>
      <c r="AZ6" s="2">
        <v>262</v>
      </c>
      <c r="BA6" s="2">
        <v>0</v>
      </c>
      <c r="BB6" s="2">
        <v>0</v>
      </c>
      <c r="BC6" s="4">
        <v>1</v>
      </c>
      <c r="BD6" s="97">
        <f t="shared" si="5"/>
        <v>0</v>
      </c>
      <c r="BF6" s="138" t="s">
        <v>113</v>
      </c>
      <c r="BG6" s="138">
        <v>262</v>
      </c>
      <c r="BH6" s="138">
        <v>262</v>
      </c>
      <c r="BI6" s="138">
        <v>0</v>
      </c>
      <c r="BJ6" s="138">
        <v>0</v>
      </c>
      <c r="BK6" s="139">
        <v>1</v>
      </c>
      <c r="BL6" s="140"/>
      <c r="BM6" s="138"/>
      <c r="BN6" s="138" t="s">
        <v>113</v>
      </c>
      <c r="BO6" s="138">
        <v>262</v>
      </c>
      <c r="BP6" s="138">
        <v>262</v>
      </c>
      <c r="BQ6" s="138">
        <v>0</v>
      </c>
      <c r="BR6" s="138">
        <v>0</v>
      </c>
      <c r="BS6" s="139">
        <v>1</v>
      </c>
      <c r="BT6" s="140"/>
      <c r="BV6" s="138" t="s">
        <v>113</v>
      </c>
      <c r="BW6" s="138">
        <v>262</v>
      </c>
      <c r="BX6" s="138">
        <v>262</v>
      </c>
      <c r="BY6" s="138">
        <v>0</v>
      </c>
      <c r="BZ6" s="138">
        <v>0</v>
      </c>
      <c r="CA6" s="139">
        <v>1</v>
      </c>
      <c r="CB6" s="140"/>
      <c r="CC6" s="138" t="s">
        <v>113</v>
      </c>
      <c r="CD6" s="138">
        <v>262</v>
      </c>
      <c r="CE6" s="138">
        <v>9</v>
      </c>
      <c r="CF6" s="138">
        <v>253</v>
      </c>
      <c r="CG6" s="138">
        <v>0</v>
      </c>
      <c r="CH6" s="139">
        <v>0.03</v>
      </c>
      <c r="CI6" s="138"/>
      <c r="CJ6" s="138" t="s">
        <v>113</v>
      </c>
      <c r="CK6" s="138">
        <v>262</v>
      </c>
      <c r="CL6" s="138">
        <v>4</v>
      </c>
      <c r="CM6" s="138">
        <v>258</v>
      </c>
      <c r="CN6" s="138">
        <v>0</v>
      </c>
      <c r="CO6" s="139">
        <v>0.02</v>
      </c>
      <c r="CP6" s="138" t="s">
        <v>94</v>
      </c>
      <c r="CR6" s="132" t="s">
        <v>113</v>
      </c>
      <c r="CS6" s="132">
        <v>262</v>
      </c>
      <c r="CT6" s="132">
        <v>262</v>
      </c>
      <c r="CU6" s="132">
        <v>0</v>
      </c>
      <c r="CV6" s="132">
        <v>0</v>
      </c>
      <c r="CW6" s="139">
        <v>1</v>
      </c>
      <c r="CZ6" s="132" t="s">
        <v>113</v>
      </c>
      <c r="DA6" s="132">
        <v>262</v>
      </c>
      <c r="DB6" s="132">
        <v>262</v>
      </c>
      <c r="DC6" s="132">
        <v>0</v>
      </c>
      <c r="DD6" s="132">
        <v>0</v>
      </c>
      <c r="DE6" s="139">
        <v>1</v>
      </c>
      <c r="DG6" s="132" t="s">
        <v>113</v>
      </c>
      <c r="DH6" s="132">
        <v>262</v>
      </c>
      <c r="DI6" s="132">
        <v>262</v>
      </c>
      <c r="DJ6" s="132">
        <v>0</v>
      </c>
      <c r="DK6" s="132">
        <v>0</v>
      </c>
      <c r="DL6" s="139">
        <v>1</v>
      </c>
      <c r="DN6" s="132" t="s">
        <v>113</v>
      </c>
      <c r="DO6" s="132">
        <v>262</v>
      </c>
      <c r="DP6" s="132">
        <v>262</v>
      </c>
      <c r="DQ6" s="132">
        <v>0</v>
      </c>
      <c r="DR6" s="132">
        <v>0</v>
      </c>
      <c r="DS6" s="139">
        <v>1</v>
      </c>
      <c r="DU6" s="132" t="s">
        <v>113</v>
      </c>
      <c r="DV6" s="132">
        <v>262</v>
      </c>
      <c r="DW6" s="132">
        <v>262</v>
      </c>
      <c r="DX6" s="132">
        <v>0</v>
      </c>
      <c r="DY6" s="132">
        <v>0</v>
      </c>
      <c r="DZ6" s="139">
        <v>1</v>
      </c>
      <c r="EB6" s="132" t="s">
        <v>113</v>
      </c>
      <c r="EC6" s="132">
        <v>262</v>
      </c>
      <c r="ED6" s="132">
        <v>262</v>
      </c>
      <c r="EE6" s="132">
        <v>0</v>
      </c>
      <c r="EF6" s="132">
        <v>0</v>
      </c>
      <c r="EG6" s="139">
        <v>1</v>
      </c>
      <c r="EI6" s="132" t="s">
        <v>113</v>
      </c>
      <c r="EJ6" s="132">
        <v>262</v>
      </c>
      <c r="EK6" s="132">
        <v>262</v>
      </c>
      <c r="EL6" s="132">
        <v>0</v>
      </c>
      <c r="EM6" s="132">
        <v>0</v>
      </c>
      <c r="EN6" s="139">
        <v>1</v>
      </c>
      <c r="EP6" s="132" t="s">
        <v>113</v>
      </c>
      <c r="EQ6" s="132">
        <v>262</v>
      </c>
      <c r="ER6" s="132">
        <v>262</v>
      </c>
      <c r="ES6" s="132">
        <v>0</v>
      </c>
      <c r="ET6" s="132">
        <v>0</v>
      </c>
      <c r="EU6" s="139">
        <v>1</v>
      </c>
      <c r="EW6" s="132" t="s">
        <v>113</v>
      </c>
      <c r="EX6" s="132">
        <v>262</v>
      </c>
      <c r="EY6" s="132">
        <v>262</v>
      </c>
      <c r="EZ6" s="132">
        <v>0</v>
      </c>
      <c r="FA6" s="132">
        <v>0</v>
      </c>
      <c r="FB6" s="139">
        <v>1</v>
      </c>
      <c r="FD6" s="132" t="s">
        <v>113</v>
      </c>
      <c r="FE6" s="132">
        <v>262</v>
      </c>
      <c r="FF6" s="132">
        <v>262</v>
      </c>
      <c r="FG6" s="132">
        <v>0</v>
      </c>
      <c r="FH6" s="132">
        <v>0</v>
      </c>
      <c r="FI6" s="139">
        <v>1</v>
      </c>
      <c r="FK6" s="132" t="s">
        <v>215</v>
      </c>
      <c r="FL6" s="132">
        <v>46</v>
      </c>
      <c r="FM6" s="132">
        <v>42</v>
      </c>
      <c r="FN6" s="132">
        <v>4</v>
      </c>
      <c r="FO6" s="132">
        <v>0</v>
      </c>
      <c r="FP6" s="139">
        <v>0.91</v>
      </c>
      <c r="FR6" s="132" t="s">
        <v>215</v>
      </c>
      <c r="FS6" s="132">
        <v>46</v>
      </c>
      <c r="FT6" s="132">
        <v>42</v>
      </c>
      <c r="FU6" s="132">
        <v>4</v>
      </c>
      <c r="FV6" s="132">
        <v>0</v>
      </c>
      <c r="FW6" s="139">
        <v>0.91</v>
      </c>
      <c r="FY6" s="132" t="s">
        <v>215</v>
      </c>
      <c r="FZ6" s="132">
        <v>46</v>
      </c>
      <c r="GA6" s="132">
        <v>42</v>
      </c>
      <c r="GB6" s="132">
        <v>4</v>
      </c>
      <c r="GC6" s="132">
        <v>0</v>
      </c>
      <c r="GD6" s="139">
        <v>0.91</v>
      </c>
      <c r="GF6" s="132" t="s">
        <v>215</v>
      </c>
      <c r="GG6" s="132">
        <v>46</v>
      </c>
      <c r="GH6" s="132">
        <v>42</v>
      </c>
      <c r="GI6" s="132">
        <v>4</v>
      </c>
      <c r="GJ6" s="132">
        <v>0</v>
      </c>
      <c r="GK6" s="139">
        <v>0.91</v>
      </c>
      <c r="GM6" s="132" t="s">
        <v>215</v>
      </c>
      <c r="GN6" s="132">
        <v>46</v>
      </c>
      <c r="GO6" s="132">
        <v>42</v>
      </c>
      <c r="GP6" s="132">
        <v>4</v>
      </c>
      <c r="GQ6" s="132">
        <v>0</v>
      </c>
      <c r="GR6" s="139">
        <v>0.91</v>
      </c>
      <c r="GT6" s="132" t="s">
        <v>215</v>
      </c>
      <c r="GU6" s="132">
        <v>46</v>
      </c>
      <c r="GV6" s="132">
        <v>42</v>
      </c>
      <c r="GW6" s="132">
        <v>4</v>
      </c>
      <c r="GX6" s="132">
        <v>0</v>
      </c>
      <c r="GY6" s="139">
        <v>0.91</v>
      </c>
      <c r="HA6" s="132" t="s">
        <v>215</v>
      </c>
      <c r="HB6" s="132">
        <v>46</v>
      </c>
      <c r="HC6" s="132">
        <v>46</v>
      </c>
      <c r="HD6" s="132">
        <v>0</v>
      </c>
      <c r="HE6" s="132">
        <v>0</v>
      </c>
      <c r="HF6" s="139">
        <v>1</v>
      </c>
      <c r="HH6" s="132" t="s">
        <v>215</v>
      </c>
      <c r="HI6" s="132">
        <v>46</v>
      </c>
      <c r="HJ6" s="132">
        <v>46</v>
      </c>
      <c r="HK6" s="132">
        <v>0</v>
      </c>
      <c r="HL6" s="132">
        <v>0</v>
      </c>
      <c r="HM6" s="139">
        <v>1</v>
      </c>
      <c r="HO6" s="132" t="s">
        <v>215</v>
      </c>
      <c r="HP6" s="132">
        <v>46</v>
      </c>
      <c r="HQ6" s="132">
        <v>46</v>
      </c>
      <c r="HR6" s="132">
        <v>0</v>
      </c>
      <c r="HS6" s="132">
        <v>0</v>
      </c>
      <c r="HT6" s="139">
        <v>1</v>
      </c>
      <c r="HV6" s="132" t="s">
        <v>215</v>
      </c>
      <c r="HW6" s="132">
        <v>46</v>
      </c>
      <c r="HX6" s="132">
        <v>46</v>
      </c>
      <c r="HY6" s="132">
        <v>0</v>
      </c>
      <c r="HZ6" s="132">
        <v>0</v>
      </c>
      <c r="IA6" s="139">
        <v>1</v>
      </c>
      <c r="IC6" s="132" t="s">
        <v>102</v>
      </c>
      <c r="ID6" s="132">
        <v>5</v>
      </c>
      <c r="IE6" s="132">
        <v>3</v>
      </c>
      <c r="IF6" s="132">
        <v>2</v>
      </c>
      <c r="IG6" s="132">
        <v>0</v>
      </c>
      <c r="IH6" s="139">
        <v>0.6</v>
      </c>
      <c r="IJ6" s="132" t="s">
        <v>102</v>
      </c>
      <c r="IK6" s="132">
        <v>5</v>
      </c>
      <c r="IL6" s="132">
        <v>3</v>
      </c>
      <c r="IM6" s="132">
        <v>2</v>
      </c>
      <c r="IN6" s="132">
        <v>0</v>
      </c>
      <c r="IO6" s="139">
        <v>0.6</v>
      </c>
      <c r="IQ6" s="132" t="s">
        <v>102</v>
      </c>
      <c r="IR6" s="132">
        <v>5</v>
      </c>
      <c r="IS6" s="132">
        <v>3</v>
      </c>
      <c r="IT6" s="132">
        <v>2</v>
      </c>
      <c r="IU6" s="132">
        <v>0</v>
      </c>
      <c r="IV6" s="139">
        <v>0.6</v>
      </c>
      <c r="IX6" s="132" t="s">
        <v>102</v>
      </c>
      <c r="IY6" s="132">
        <v>5</v>
      </c>
      <c r="IZ6" s="132">
        <v>2</v>
      </c>
      <c r="JA6" s="132">
        <v>3</v>
      </c>
      <c r="JB6" s="132">
        <v>0</v>
      </c>
      <c r="JC6" s="139">
        <v>0.4</v>
      </c>
      <c r="JE6" s="132" t="s">
        <v>102</v>
      </c>
      <c r="JF6" s="132">
        <v>5</v>
      </c>
      <c r="JG6" s="132">
        <v>3</v>
      </c>
      <c r="JH6" s="132">
        <v>2</v>
      </c>
      <c r="JI6" s="132">
        <v>0</v>
      </c>
      <c r="JJ6" s="139">
        <v>0.6</v>
      </c>
      <c r="JL6" s="132" t="s">
        <v>102</v>
      </c>
      <c r="JM6" s="132">
        <v>5</v>
      </c>
      <c r="JN6" s="132">
        <v>2</v>
      </c>
      <c r="JO6" s="132">
        <v>3</v>
      </c>
      <c r="JP6" s="132">
        <v>0</v>
      </c>
      <c r="JQ6" s="139">
        <v>0.4</v>
      </c>
      <c r="JS6" s="132" t="s">
        <v>102</v>
      </c>
      <c r="JT6" s="132">
        <v>5</v>
      </c>
      <c r="JU6" s="132">
        <v>3</v>
      </c>
      <c r="JV6" s="132">
        <v>2</v>
      </c>
      <c r="JW6" s="132">
        <v>0</v>
      </c>
      <c r="JX6" s="139">
        <v>0.6</v>
      </c>
    </row>
    <row r="7" spans="1:284">
      <c r="A7" s="2" t="s">
        <v>106</v>
      </c>
      <c r="B7" s="2">
        <v>3</v>
      </c>
      <c r="C7" s="2">
        <v>3</v>
      </c>
      <c r="D7" s="2">
        <v>0</v>
      </c>
      <c r="E7" s="2">
        <v>0</v>
      </c>
      <c r="F7" s="4">
        <v>1</v>
      </c>
      <c r="I7" s="2" t="s">
        <v>106</v>
      </c>
      <c r="J7" s="2">
        <v>3</v>
      </c>
      <c r="K7" s="2">
        <v>3</v>
      </c>
      <c r="L7" s="2">
        <v>0</v>
      </c>
      <c r="M7" s="2">
        <v>0</v>
      </c>
      <c r="N7" s="4">
        <v>1</v>
      </c>
      <c r="O7" s="97">
        <f t="shared" si="0"/>
        <v>0</v>
      </c>
      <c r="Q7" s="2" t="s">
        <v>106</v>
      </c>
      <c r="R7" s="2">
        <v>3</v>
      </c>
      <c r="S7" s="2">
        <v>3</v>
      </c>
      <c r="T7" s="2">
        <v>0</v>
      </c>
      <c r="U7" s="2">
        <v>0</v>
      </c>
      <c r="V7" s="4">
        <v>1</v>
      </c>
      <c r="W7" s="97">
        <f t="shared" si="1"/>
        <v>0</v>
      </c>
      <c r="Y7" s="2" t="s">
        <v>106</v>
      </c>
      <c r="Z7" s="2">
        <v>3</v>
      </c>
      <c r="AA7" s="2">
        <v>3</v>
      </c>
      <c r="AB7" s="2">
        <v>0</v>
      </c>
      <c r="AC7" s="2">
        <v>0</v>
      </c>
      <c r="AD7" s="4">
        <v>1</v>
      </c>
      <c r="AE7" s="97">
        <f t="shared" si="2"/>
        <v>0</v>
      </c>
      <c r="AG7" s="2" t="s">
        <v>106</v>
      </c>
      <c r="AH7" s="2">
        <v>3</v>
      </c>
      <c r="AI7" s="2">
        <v>3</v>
      </c>
      <c r="AJ7" s="2">
        <v>0</v>
      </c>
      <c r="AK7" s="2">
        <v>0</v>
      </c>
      <c r="AL7" s="4">
        <v>1</v>
      </c>
      <c r="AM7" s="97">
        <f t="shared" si="3"/>
        <v>0</v>
      </c>
      <c r="AP7" s="2" t="s">
        <v>106</v>
      </c>
      <c r="AQ7" s="2">
        <v>3</v>
      </c>
      <c r="AR7" s="2">
        <v>3</v>
      </c>
      <c r="AS7" s="2">
        <v>0</v>
      </c>
      <c r="AT7" s="2">
        <v>0</v>
      </c>
      <c r="AU7" s="4">
        <v>1</v>
      </c>
      <c r="AV7" s="97">
        <f t="shared" si="4"/>
        <v>0</v>
      </c>
      <c r="AX7" s="2" t="s">
        <v>106</v>
      </c>
      <c r="AY7" s="2">
        <v>3</v>
      </c>
      <c r="AZ7" s="2">
        <v>3</v>
      </c>
      <c r="BA7" s="2">
        <v>0</v>
      </c>
      <c r="BB7" s="2">
        <v>0</v>
      </c>
      <c r="BC7" s="4">
        <v>1</v>
      </c>
      <c r="BD7" s="97">
        <f t="shared" si="5"/>
        <v>0</v>
      </c>
      <c r="BF7" s="138" t="s">
        <v>106</v>
      </c>
      <c r="BG7" s="138">
        <v>3</v>
      </c>
      <c r="BH7" s="138">
        <v>3</v>
      </c>
      <c r="BI7" s="138">
        <v>0</v>
      </c>
      <c r="BJ7" s="138">
        <v>0</v>
      </c>
      <c r="BK7" s="139">
        <v>1</v>
      </c>
      <c r="BL7" s="140"/>
      <c r="BM7" s="138"/>
      <c r="BN7" s="138" t="s">
        <v>106</v>
      </c>
      <c r="BO7" s="138">
        <v>3</v>
      </c>
      <c r="BP7" s="138">
        <v>3</v>
      </c>
      <c r="BQ7" s="138">
        <v>0</v>
      </c>
      <c r="BR7" s="138">
        <v>0</v>
      </c>
      <c r="BS7" s="139">
        <v>1</v>
      </c>
      <c r="BT7" s="140"/>
      <c r="BV7" s="138" t="s">
        <v>106</v>
      </c>
      <c r="BW7" s="138">
        <v>3</v>
      </c>
      <c r="BX7" s="138">
        <v>3</v>
      </c>
      <c r="BY7" s="138">
        <v>0</v>
      </c>
      <c r="BZ7" s="138">
        <v>0</v>
      </c>
      <c r="CA7" s="139">
        <v>1</v>
      </c>
      <c r="CB7" s="140"/>
      <c r="CC7" s="138" t="s">
        <v>189</v>
      </c>
      <c r="CD7" s="138">
        <v>3</v>
      </c>
      <c r="CE7" s="138">
        <v>3</v>
      </c>
      <c r="CF7" s="138">
        <v>0</v>
      </c>
      <c r="CG7" s="138">
        <v>0</v>
      </c>
      <c r="CH7" s="139">
        <v>1</v>
      </c>
      <c r="CI7" s="138"/>
      <c r="CJ7" s="138" t="s">
        <v>189</v>
      </c>
      <c r="CK7" s="138">
        <v>3</v>
      </c>
      <c r="CL7" s="138">
        <v>3</v>
      </c>
      <c r="CM7" s="138">
        <v>0</v>
      </c>
      <c r="CN7" s="138">
        <v>0</v>
      </c>
      <c r="CO7" s="139">
        <v>1</v>
      </c>
      <c r="CP7" s="138"/>
      <c r="CR7" s="132" t="s">
        <v>189</v>
      </c>
      <c r="CS7" s="132">
        <v>3</v>
      </c>
      <c r="CT7" s="132">
        <v>3</v>
      </c>
      <c r="CU7" s="132">
        <v>0</v>
      </c>
      <c r="CV7" s="132">
        <v>0</v>
      </c>
      <c r="CW7" s="139">
        <v>1</v>
      </c>
      <c r="CZ7" s="132" t="s">
        <v>189</v>
      </c>
      <c r="DA7" s="132">
        <v>3</v>
      </c>
      <c r="DB7" s="132">
        <v>3</v>
      </c>
      <c r="DC7" s="132">
        <v>0</v>
      </c>
      <c r="DD7" s="132">
        <v>0</v>
      </c>
      <c r="DE7" s="139">
        <v>1</v>
      </c>
      <c r="DG7" s="132" t="s">
        <v>189</v>
      </c>
      <c r="DH7" s="132">
        <v>3</v>
      </c>
      <c r="DI7" s="132">
        <v>3</v>
      </c>
      <c r="DJ7" s="132">
        <v>0</v>
      </c>
      <c r="DK7" s="132">
        <v>0</v>
      </c>
      <c r="DL7" s="139">
        <v>1</v>
      </c>
      <c r="DN7" s="132" t="s">
        <v>189</v>
      </c>
      <c r="DO7" s="132">
        <v>3</v>
      </c>
      <c r="DP7" s="132">
        <v>3</v>
      </c>
      <c r="DQ7" s="132">
        <v>0</v>
      </c>
      <c r="DR7" s="132">
        <v>0</v>
      </c>
      <c r="DS7" s="139">
        <v>1</v>
      </c>
      <c r="DU7" s="132" t="s">
        <v>189</v>
      </c>
      <c r="DV7" s="132">
        <v>3</v>
      </c>
      <c r="DW7" s="132">
        <v>3</v>
      </c>
      <c r="DX7" s="132">
        <v>0</v>
      </c>
      <c r="DY7" s="132">
        <v>0</v>
      </c>
      <c r="DZ7" s="139">
        <v>1</v>
      </c>
      <c r="EB7" s="132" t="s">
        <v>189</v>
      </c>
      <c r="EC7" s="132">
        <v>3</v>
      </c>
      <c r="ED7" s="132">
        <v>3</v>
      </c>
      <c r="EE7" s="132">
        <v>0</v>
      </c>
      <c r="EF7" s="132">
        <v>0</v>
      </c>
      <c r="EG7" s="139">
        <v>1</v>
      </c>
      <c r="EI7" s="132" t="s">
        <v>189</v>
      </c>
      <c r="EJ7" s="132">
        <v>3</v>
      </c>
      <c r="EK7" s="132">
        <v>3</v>
      </c>
      <c r="EL7" s="132">
        <v>0</v>
      </c>
      <c r="EM7" s="132">
        <v>0</v>
      </c>
      <c r="EN7" s="139">
        <v>1</v>
      </c>
      <c r="EP7" s="132" t="s">
        <v>189</v>
      </c>
      <c r="EQ7" s="132">
        <v>3</v>
      </c>
      <c r="ER7" s="132">
        <v>3</v>
      </c>
      <c r="ES7" s="132">
        <v>0</v>
      </c>
      <c r="ET7" s="132">
        <v>0</v>
      </c>
      <c r="EU7" s="139">
        <v>1</v>
      </c>
      <c r="EW7" s="132" t="s">
        <v>189</v>
      </c>
      <c r="EX7" s="132">
        <v>3</v>
      </c>
      <c r="EY7" s="132">
        <v>3</v>
      </c>
      <c r="EZ7" s="132">
        <v>0</v>
      </c>
      <c r="FA7" s="132">
        <v>0</v>
      </c>
      <c r="FB7" s="139">
        <v>1</v>
      </c>
      <c r="FD7" s="132" t="s">
        <v>189</v>
      </c>
      <c r="FE7" s="132">
        <v>3</v>
      </c>
      <c r="FF7" s="132">
        <v>3</v>
      </c>
      <c r="FG7" s="132">
        <v>0</v>
      </c>
      <c r="FH7" s="132">
        <v>0</v>
      </c>
      <c r="FI7" s="139">
        <v>1</v>
      </c>
      <c r="FK7" s="132" t="s">
        <v>113</v>
      </c>
      <c r="FL7" s="132">
        <v>262</v>
      </c>
      <c r="FM7" s="132">
        <v>262</v>
      </c>
      <c r="FN7" s="132">
        <v>0</v>
      </c>
      <c r="FO7" s="132">
        <v>0</v>
      </c>
      <c r="FP7" s="139">
        <v>1</v>
      </c>
      <c r="FR7" s="132" t="s">
        <v>113</v>
      </c>
      <c r="FS7" s="132">
        <v>262</v>
      </c>
      <c r="FT7" s="132">
        <v>262</v>
      </c>
      <c r="FU7" s="132">
        <v>0</v>
      </c>
      <c r="FV7" s="132">
        <v>0</v>
      </c>
      <c r="FW7" s="139">
        <v>1</v>
      </c>
      <c r="FY7" s="132" t="s">
        <v>113</v>
      </c>
      <c r="FZ7" s="132">
        <v>262</v>
      </c>
      <c r="GA7" s="132">
        <v>262</v>
      </c>
      <c r="GB7" s="132">
        <v>0</v>
      </c>
      <c r="GC7" s="132">
        <v>0</v>
      </c>
      <c r="GD7" s="139">
        <v>1</v>
      </c>
      <c r="GF7" s="132" t="s">
        <v>113</v>
      </c>
      <c r="GG7" s="132">
        <v>262</v>
      </c>
      <c r="GH7" s="132">
        <v>262</v>
      </c>
      <c r="GI7" s="132">
        <v>0</v>
      </c>
      <c r="GJ7" s="132">
        <v>0</v>
      </c>
      <c r="GK7" s="139">
        <v>1</v>
      </c>
      <c r="GM7" s="132" t="s">
        <v>113</v>
      </c>
      <c r="GN7" s="132">
        <v>262</v>
      </c>
      <c r="GO7" s="132">
        <v>262</v>
      </c>
      <c r="GP7" s="132">
        <v>0</v>
      </c>
      <c r="GQ7" s="132">
        <v>0</v>
      </c>
      <c r="GR7" s="139">
        <v>1</v>
      </c>
      <c r="GT7" s="132" t="s">
        <v>113</v>
      </c>
      <c r="GU7" s="132">
        <v>262</v>
      </c>
      <c r="GV7" s="132">
        <v>262</v>
      </c>
      <c r="GW7" s="132">
        <v>0</v>
      </c>
      <c r="GX7" s="132">
        <v>0</v>
      </c>
      <c r="GY7" s="139">
        <v>1</v>
      </c>
      <c r="HA7" s="132" t="s">
        <v>113</v>
      </c>
      <c r="HB7" s="132">
        <v>262</v>
      </c>
      <c r="HC7" s="132">
        <v>262</v>
      </c>
      <c r="HD7" s="132">
        <v>0</v>
      </c>
      <c r="HE7" s="132">
        <v>0</v>
      </c>
      <c r="HF7" s="139">
        <v>1</v>
      </c>
      <c r="HH7" s="132" t="s">
        <v>113</v>
      </c>
      <c r="HI7" s="132">
        <v>262</v>
      </c>
      <c r="HJ7" s="132">
        <v>262</v>
      </c>
      <c r="HK7" s="132">
        <v>0</v>
      </c>
      <c r="HL7" s="132">
        <v>0</v>
      </c>
      <c r="HM7" s="139">
        <v>1</v>
      </c>
      <c r="HO7" s="132" t="s">
        <v>113</v>
      </c>
      <c r="HP7" s="132">
        <v>262</v>
      </c>
      <c r="HQ7" s="132">
        <v>262</v>
      </c>
      <c r="HR7" s="132">
        <v>0</v>
      </c>
      <c r="HS7" s="132">
        <v>0</v>
      </c>
      <c r="HT7" s="139">
        <v>1</v>
      </c>
      <c r="HV7" s="132" t="s">
        <v>113</v>
      </c>
      <c r="HW7" s="132">
        <v>262</v>
      </c>
      <c r="HX7" s="132">
        <v>262</v>
      </c>
      <c r="HY7" s="132">
        <v>0</v>
      </c>
      <c r="HZ7" s="132">
        <v>0</v>
      </c>
      <c r="IA7" s="139">
        <v>1</v>
      </c>
      <c r="IC7" s="132" t="s">
        <v>215</v>
      </c>
      <c r="ID7" s="132">
        <v>49</v>
      </c>
      <c r="IE7" s="132">
        <v>48</v>
      </c>
      <c r="IF7" s="132">
        <v>1</v>
      </c>
      <c r="IG7" s="132">
        <v>0</v>
      </c>
      <c r="IH7" s="139">
        <v>0.98</v>
      </c>
      <c r="IJ7" s="132" t="s">
        <v>215</v>
      </c>
      <c r="IK7" s="132">
        <v>49</v>
      </c>
      <c r="IL7" s="132">
        <v>48</v>
      </c>
      <c r="IM7" s="132">
        <v>1</v>
      </c>
      <c r="IN7" s="132">
        <v>0</v>
      </c>
      <c r="IO7" s="139">
        <v>0.98</v>
      </c>
      <c r="IQ7" s="132" t="s">
        <v>215</v>
      </c>
      <c r="IR7" s="132">
        <v>49</v>
      </c>
      <c r="IS7" s="132">
        <v>48</v>
      </c>
      <c r="IT7" s="132">
        <v>1</v>
      </c>
      <c r="IU7" s="132">
        <v>0</v>
      </c>
      <c r="IV7" s="139">
        <v>0.98</v>
      </c>
      <c r="IX7" s="132" t="s">
        <v>215</v>
      </c>
      <c r="IY7" s="132">
        <v>49</v>
      </c>
      <c r="IZ7" s="132">
        <v>48</v>
      </c>
      <c r="JA7" s="132">
        <v>1</v>
      </c>
      <c r="JB7" s="132">
        <v>0</v>
      </c>
      <c r="JC7" s="139">
        <v>0.98</v>
      </c>
      <c r="JE7" s="132" t="s">
        <v>215</v>
      </c>
      <c r="JF7" s="132">
        <v>49</v>
      </c>
      <c r="JG7" s="132">
        <v>48</v>
      </c>
      <c r="JH7" s="132">
        <v>1</v>
      </c>
      <c r="JI7" s="132">
        <v>0</v>
      </c>
      <c r="JJ7" s="139">
        <v>0.98</v>
      </c>
      <c r="JL7" s="132" t="s">
        <v>215</v>
      </c>
      <c r="JM7" s="132">
        <v>49</v>
      </c>
      <c r="JN7" s="132">
        <v>48</v>
      </c>
      <c r="JO7" s="132">
        <v>1</v>
      </c>
      <c r="JP7" s="132">
        <v>0</v>
      </c>
      <c r="JQ7" s="139">
        <v>0.98</v>
      </c>
      <c r="JS7" s="132" t="s">
        <v>215</v>
      </c>
      <c r="JT7" s="132">
        <v>49</v>
      </c>
      <c r="JU7" s="132">
        <v>48</v>
      </c>
      <c r="JV7" s="132">
        <v>1</v>
      </c>
      <c r="JW7" s="132">
        <v>0</v>
      </c>
      <c r="JX7" s="139">
        <v>0.98</v>
      </c>
    </row>
    <row r="8" spans="1:284">
      <c r="B8">
        <f>SUM(B3:B7)</f>
        <v>540</v>
      </c>
      <c r="C8">
        <f>SUM(C3:C7)</f>
        <v>536</v>
      </c>
      <c r="F8" s="97">
        <f>C8/B8</f>
        <v>0.99259259259259258</v>
      </c>
      <c r="I8" s="2"/>
      <c r="J8" s="2">
        <f>SUM(J3:J7)</f>
        <v>540</v>
      </c>
      <c r="K8" s="2">
        <f>SUM(K3:K7)</f>
        <v>536</v>
      </c>
      <c r="L8" s="2"/>
      <c r="M8" s="2"/>
      <c r="N8" s="4">
        <f>K8/J8</f>
        <v>0.99259259259259258</v>
      </c>
      <c r="R8">
        <f>SUM(R3:R7)</f>
        <v>540</v>
      </c>
      <c r="S8">
        <f>SUM(S3:S7)</f>
        <v>536</v>
      </c>
      <c r="V8" s="97">
        <f>S8/R8</f>
        <v>0.99259259259259258</v>
      </c>
      <c r="Z8">
        <f>SUM(Z3:Z7)</f>
        <v>540</v>
      </c>
      <c r="AA8">
        <f>SUM(AA3:AA7)</f>
        <v>538</v>
      </c>
      <c r="AD8" s="97">
        <f>AA8/Z8</f>
        <v>0.99629629629629635</v>
      </c>
      <c r="AH8">
        <f>SUM(AH3:AH7)</f>
        <v>540</v>
      </c>
      <c r="AI8">
        <f>SUM(AI3:AI7)</f>
        <v>538</v>
      </c>
      <c r="AL8" s="97">
        <f>AI8/AH8</f>
        <v>0.99629629629629635</v>
      </c>
      <c r="AQ8">
        <f>SUM(AQ3:AQ7)</f>
        <v>540</v>
      </c>
      <c r="AR8">
        <f>SUM(AR3:AR7)</f>
        <v>538</v>
      </c>
      <c r="AU8" s="97">
        <f>AR8/AQ8</f>
        <v>0.99629629629629635</v>
      </c>
      <c r="AY8">
        <f>SUM(AY3:AY7)</f>
        <v>540</v>
      </c>
      <c r="AZ8">
        <f>SUM(AZ3:AZ7)</f>
        <v>538</v>
      </c>
      <c r="BC8" s="97">
        <f>AZ8/AY8</f>
        <v>0.99629629629629635</v>
      </c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8"/>
      <c r="BQ8" s="138"/>
      <c r="BR8" s="138"/>
      <c r="BS8" s="138"/>
      <c r="BT8" s="138"/>
      <c r="FK8" s="138" t="s">
        <v>189</v>
      </c>
      <c r="FL8" s="138">
        <v>3</v>
      </c>
      <c r="FM8" s="138">
        <v>3</v>
      </c>
      <c r="FN8" s="138">
        <v>0</v>
      </c>
      <c r="FO8" s="138">
        <v>0</v>
      </c>
      <c r="FP8" s="140">
        <v>1</v>
      </c>
      <c r="FR8" s="138" t="s">
        <v>189</v>
      </c>
      <c r="FS8" s="138">
        <v>3</v>
      </c>
      <c r="FT8" s="138">
        <v>3</v>
      </c>
      <c r="FU8" s="138">
        <v>0</v>
      </c>
      <c r="FV8" s="138">
        <v>0</v>
      </c>
      <c r="FW8" s="140">
        <v>1</v>
      </c>
      <c r="FY8" s="138" t="s">
        <v>189</v>
      </c>
      <c r="FZ8" s="138">
        <v>3</v>
      </c>
      <c r="GA8" s="138">
        <v>3</v>
      </c>
      <c r="GB8" s="138">
        <v>0</v>
      </c>
      <c r="GC8" s="138">
        <v>0</v>
      </c>
      <c r="GD8" s="140">
        <v>1</v>
      </c>
      <c r="GF8" s="138" t="s">
        <v>189</v>
      </c>
      <c r="GG8" s="138">
        <v>3</v>
      </c>
      <c r="GH8" s="138">
        <v>3</v>
      </c>
      <c r="GI8" s="138">
        <v>0</v>
      </c>
      <c r="GJ8" s="138">
        <v>0</v>
      </c>
      <c r="GK8" s="140">
        <v>1</v>
      </c>
      <c r="GM8" s="138" t="s">
        <v>189</v>
      </c>
      <c r="GN8" s="138">
        <v>3</v>
      </c>
      <c r="GO8" s="138">
        <v>3</v>
      </c>
      <c r="GP8" s="138">
        <v>0</v>
      </c>
      <c r="GQ8" s="138">
        <v>0</v>
      </c>
      <c r="GR8" s="140">
        <v>1</v>
      </c>
      <c r="GT8" s="138" t="s">
        <v>189</v>
      </c>
      <c r="GU8" s="138">
        <v>3</v>
      </c>
      <c r="GV8" s="138">
        <v>3</v>
      </c>
      <c r="GW8" s="138">
        <v>0</v>
      </c>
      <c r="GX8" s="138">
        <v>0</v>
      </c>
      <c r="GY8" s="140">
        <v>1</v>
      </c>
      <c r="HA8" s="138" t="s">
        <v>189</v>
      </c>
      <c r="HB8" s="138">
        <v>3</v>
      </c>
      <c r="HC8" s="138">
        <v>3</v>
      </c>
      <c r="HD8" s="138">
        <v>0</v>
      </c>
      <c r="HE8" s="138">
        <v>0</v>
      </c>
      <c r="HF8" s="140">
        <v>1</v>
      </c>
      <c r="HH8" s="138" t="s">
        <v>189</v>
      </c>
      <c r="HI8" s="138">
        <v>3</v>
      </c>
      <c r="HJ8" s="138">
        <v>3</v>
      </c>
      <c r="HK8" s="138">
        <v>0</v>
      </c>
      <c r="HL8" s="138">
        <v>0</v>
      </c>
      <c r="HM8" s="140">
        <v>1</v>
      </c>
      <c r="HO8" s="138" t="s">
        <v>189</v>
      </c>
      <c r="HP8" s="138">
        <v>3</v>
      </c>
      <c r="HQ8" s="138">
        <v>3</v>
      </c>
      <c r="HR8" s="138">
        <v>0</v>
      </c>
      <c r="HS8" s="138">
        <v>0</v>
      </c>
      <c r="HT8" s="140">
        <v>1</v>
      </c>
      <c r="HV8" s="138" t="s">
        <v>189</v>
      </c>
      <c r="HW8" s="138">
        <v>3</v>
      </c>
      <c r="HX8" s="138">
        <v>3</v>
      </c>
      <c r="HY8" s="138">
        <v>0</v>
      </c>
      <c r="HZ8" s="138">
        <v>0</v>
      </c>
      <c r="IA8" s="140">
        <v>1</v>
      </c>
      <c r="IC8" s="138" t="s">
        <v>113</v>
      </c>
      <c r="ID8" s="138">
        <v>262</v>
      </c>
      <c r="IE8" s="138">
        <v>262</v>
      </c>
      <c r="IF8" s="138">
        <v>0</v>
      </c>
      <c r="IG8" s="138">
        <v>0</v>
      </c>
      <c r="IH8" s="140">
        <v>1</v>
      </c>
      <c r="IJ8" s="138" t="s">
        <v>113</v>
      </c>
      <c r="IK8" s="138">
        <v>262</v>
      </c>
      <c r="IL8" s="138">
        <v>262</v>
      </c>
      <c r="IM8" s="138">
        <v>0</v>
      </c>
      <c r="IN8" s="138">
        <v>0</v>
      </c>
      <c r="IO8" s="140">
        <v>1</v>
      </c>
      <c r="IQ8" s="138" t="s">
        <v>113</v>
      </c>
      <c r="IR8" s="138">
        <v>262</v>
      </c>
      <c r="IS8" s="138">
        <v>262</v>
      </c>
      <c r="IT8" s="138">
        <v>0</v>
      </c>
      <c r="IU8" s="138">
        <v>0</v>
      </c>
      <c r="IV8" s="140">
        <v>1</v>
      </c>
      <c r="IX8" s="138" t="s">
        <v>113</v>
      </c>
      <c r="IY8" s="138">
        <v>262</v>
      </c>
      <c r="IZ8" s="138">
        <v>262</v>
      </c>
      <c r="JA8" s="138">
        <v>0</v>
      </c>
      <c r="JB8" s="138">
        <v>0</v>
      </c>
      <c r="JC8" s="140">
        <v>1</v>
      </c>
      <c r="JE8" s="138" t="s">
        <v>113</v>
      </c>
      <c r="JF8" s="138">
        <v>262</v>
      </c>
      <c r="JG8" s="138">
        <v>262</v>
      </c>
      <c r="JH8" s="138">
        <v>0</v>
      </c>
      <c r="JI8" s="138">
        <v>0</v>
      </c>
      <c r="JJ8" s="140">
        <v>1</v>
      </c>
      <c r="JL8" s="138" t="s">
        <v>113</v>
      </c>
      <c r="JM8" s="138">
        <v>262</v>
      </c>
      <c r="JN8" s="138">
        <v>262</v>
      </c>
      <c r="JO8" s="138">
        <v>0</v>
      </c>
      <c r="JP8" s="138">
        <v>0</v>
      </c>
      <c r="JQ8" s="140">
        <v>1</v>
      </c>
      <c r="JS8" s="138" t="s">
        <v>113</v>
      </c>
      <c r="JT8" s="138">
        <v>262</v>
      </c>
      <c r="JU8" s="138">
        <v>262</v>
      </c>
      <c r="JV8" s="138">
        <v>0</v>
      </c>
      <c r="JW8" s="138">
        <v>0</v>
      </c>
      <c r="JX8" s="140">
        <v>1</v>
      </c>
    </row>
    <row r="9" spans="1:284">
      <c r="IC9" s="138" t="s">
        <v>227</v>
      </c>
      <c r="ID9" s="138">
        <v>4</v>
      </c>
      <c r="IE9" s="138">
        <v>4</v>
      </c>
      <c r="IF9" s="138">
        <v>0</v>
      </c>
      <c r="IG9" s="138">
        <v>0</v>
      </c>
      <c r="IH9" s="140">
        <v>1</v>
      </c>
      <c r="IJ9" s="138" t="s">
        <v>227</v>
      </c>
      <c r="IK9" s="138">
        <v>4</v>
      </c>
      <c r="IL9" s="138">
        <v>4</v>
      </c>
      <c r="IM9" s="138">
        <v>0</v>
      </c>
      <c r="IN9" s="138">
        <v>0</v>
      </c>
      <c r="IO9" s="140">
        <v>1</v>
      </c>
      <c r="IQ9" s="138" t="s">
        <v>227</v>
      </c>
      <c r="IR9" s="138">
        <v>4</v>
      </c>
      <c r="IS9" s="138">
        <v>4</v>
      </c>
      <c r="IT9" s="138">
        <v>0</v>
      </c>
      <c r="IU9" s="138">
        <v>0</v>
      </c>
      <c r="IV9" s="140">
        <v>1</v>
      </c>
      <c r="IX9" s="138" t="s">
        <v>227</v>
      </c>
      <c r="IY9" s="138">
        <v>4</v>
      </c>
      <c r="IZ9" s="138">
        <v>4</v>
      </c>
      <c r="JA9" s="138">
        <v>0</v>
      </c>
      <c r="JB9" s="138">
        <v>0</v>
      </c>
      <c r="JC9" s="140">
        <v>1</v>
      </c>
      <c r="JE9" s="138" t="s">
        <v>227</v>
      </c>
      <c r="JF9" s="138">
        <v>4</v>
      </c>
      <c r="JG9" s="138">
        <v>4</v>
      </c>
      <c r="JH9" s="138">
        <v>0</v>
      </c>
      <c r="JI9" s="138">
        <v>0</v>
      </c>
      <c r="JJ9" s="140">
        <v>1</v>
      </c>
      <c r="JL9" s="138" t="s">
        <v>227</v>
      </c>
      <c r="JM9" s="138">
        <v>4</v>
      </c>
      <c r="JN9" s="138">
        <v>4</v>
      </c>
      <c r="JO9" s="138">
        <v>0</v>
      </c>
      <c r="JP9" s="138">
        <v>0</v>
      </c>
      <c r="JQ9" s="140">
        <v>1</v>
      </c>
      <c r="JS9" s="138" t="s">
        <v>227</v>
      </c>
      <c r="JT9" s="138">
        <v>4</v>
      </c>
      <c r="JU9" s="138">
        <v>4</v>
      </c>
      <c r="JV9" s="138">
        <v>0</v>
      </c>
      <c r="JW9" s="138">
        <v>0</v>
      </c>
      <c r="JX9" s="140">
        <v>1</v>
      </c>
    </row>
    <row r="10" spans="1:284">
      <c r="IC10" s="138" t="s">
        <v>189</v>
      </c>
      <c r="ID10" s="138">
        <v>3</v>
      </c>
      <c r="IE10" s="138">
        <v>3</v>
      </c>
      <c r="IF10" s="138">
        <v>0</v>
      </c>
      <c r="IG10" s="138">
        <v>0</v>
      </c>
      <c r="IH10" s="140">
        <v>1</v>
      </c>
      <c r="IJ10" s="138" t="s">
        <v>189</v>
      </c>
      <c r="IK10" s="138">
        <v>3</v>
      </c>
      <c r="IL10" s="138">
        <v>3</v>
      </c>
      <c r="IM10" s="138">
        <v>0</v>
      </c>
      <c r="IN10" s="138">
        <v>0</v>
      </c>
      <c r="IO10" s="140">
        <v>1</v>
      </c>
      <c r="IQ10" s="138" t="s">
        <v>189</v>
      </c>
      <c r="IR10" s="138">
        <v>3</v>
      </c>
      <c r="IS10" s="138">
        <v>3</v>
      </c>
      <c r="IT10" s="138">
        <v>0</v>
      </c>
      <c r="IU10" s="138">
        <v>0</v>
      </c>
      <c r="IV10" s="140">
        <v>1</v>
      </c>
      <c r="IX10" s="138" t="s">
        <v>189</v>
      </c>
      <c r="IY10" s="138">
        <v>3</v>
      </c>
      <c r="IZ10" s="138">
        <v>3</v>
      </c>
      <c r="JA10" s="138">
        <v>0</v>
      </c>
      <c r="JB10" s="138">
        <v>0</v>
      </c>
      <c r="JC10" s="140">
        <v>1</v>
      </c>
      <c r="JE10" s="138" t="s">
        <v>189</v>
      </c>
      <c r="JF10" s="138">
        <v>3</v>
      </c>
      <c r="JG10" s="138">
        <v>3</v>
      </c>
      <c r="JH10" s="138">
        <v>0</v>
      </c>
      <c r="JI10" s="138">
        <v>0</v>
      </c>
      <c r="JJ10" s="140">
        <v>1</v>
      </c>
      <c r="JL10" s="138" t="s">
        <v>189</v>
      </c>
      <c r="JM10" s="138">
        <v>3</v>
      </c>
      <c r="JN10" s="138">
        <v>3</v>
      </c>
      <c r="JO10" s="138">
        <v>0</v>
      </c>
      <c r="JP10" s="138">
        <v>0</v>
      </c>
      <c r="JQ10" s="140">
        <v>1</v>
      </c>
      <c r="JS10" s="138" t="s">
        <v>189</v>
      </c>
      <c r="JT10" s="138">
        <v>3</v>
      </c>
      <c r="JU10" s="138">
        <v>3</v>
      </c>
      <c r="JV10" s="138">
        <v>0</v>
      </c>
      <c r="JW10" s="138">
        <v>0</v>
      </c>
      <c r="JX10" s="140">
        <v>1</v>
      </c>
    </row>
    <row r="13" spans="1:284">
      <c r="Y13" s="2" t="s">
        <v>105</v>
      </c>
      <c r="Z13" s="2">
        <v>5</v>
      </c>
      <c r="AA13" s="2">
        <v>3</v>
      </c>
      <c r="AB13" s="2">
        <v>2</v>
      </c>
      <c r="AC13" s="2">
        <v>0</v>
      </c>
      <c r="AD13" s="4">
        <v>0.6</v>
      </c>
      <c r="AG13" s="2" t="s">
        <v>105</v>
      </c>
      <c r="AH13" s="2">
        <v>5</v>
      </c>
      <c r="AI13" s="2">
        <v>3</v>
      </c>
      <c r="AJ13" s="2">
        <v>2</v>
      </c>
      <c r="AK13" s="2">
        <v>0</v>
      </c>
      <c r="AL13" s="4">
        <v>0.6</v>
      </c>
      <c r="AP13" s="2" t="s">
        <v>105</v>
      </c>
      <c r="AQ13" s="2">
        <v>5</v>
      </c>
      <c r="AR13" s="2">
        <v>3</v>
      </c>
      <c r="AS13" s="2">
        <v>2</v>
      </c>
      <c r="AT13" s="2">
        <v>0</v>
      </c>
      <c r="AU13" s="4">
        <v>0.6</v>
      </c>
      <c r="AX13" s="2" t="s">
        <v>105</v>
      </c>
      <c r="AY13" s="2">
        <v>5</v>
      </c>
      <c r="AZ13" s="2">
        <v>3</v>
      </c>
      <c r="BA13" s="2">
        <v>2</v>
      </c>
      <c r="BB13" s="2">
        <v>0</v>
      </c>
      <c r="BC13" s="4">
        <v>0.6</v>
      </c>
    </row>
    <row r="14" spans="1:284">
      <c r="IQ14" s="138" t="s">
        <v>192</v>
      </c>
      <c r="IR14" s="138">
        <v>111</v>
      </c>
      <c r="IS14" s="138">
        <v>98</v>
      </c>
      <c r="IT14" s="138">
        <v>13</v>
      </c>
      <c r="IU14" s="138">
        <v>0</v>
      </c>
      <c r="IV14" s="140">
        <v>0.88</v>
      </c>
    </row>
  </sheetData>
  <mergeCells count="5">
    <mergeCell ref="BF1:BG1"/>
    <mergeCell ref="BN1:BO1"/>
    <mergeCell ref="BV1:BW1"/>
    <mergeCell ref="CC1:CD1"/>
    <mergeCell ref="CJ1:C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Q93"/>
  <sheetViews>
    <sheetView topLeftCell="WD1" zoomScaleNormal="100" workbookViewId="0">
      <pane ySplit="2" topLeftCell="A3" activePane="bottomLeft" state="frozen"/>
      <selection activeCell="CW21" sqref="CW21"/>
      <selection pane="bottomLeft" activeCell="WL1" sqref="WL1:WQ1048576"/>
    </sheetView>
  </sheetViews>
  <sheetFormatPr defaultColWidth="9.140625" defaultRowHeight="12.75"/>
  <cols>
    <col min="1" max="2" width="9.140625" style="2" hidden="1" customWidth="1"/>
    <col min="3" max="3" width="40.7109375" style="2" hidden="1" customWidth="1"/>
    <col min="4" max="9" width="9.140625" style="2" hidden="1" customWidth="1"/>
    <col min="10" max="10" width="35.7109375" style="2" hidden="1" customWidth="1"/>
    <col min="11" max="14" width="9.140625" style="2" hidden="1" customWidth="1"/>
    <col min="15" max="16" width="9.140625" style="4" hidden="1" customWidth="1"/>
    <col min="17" max="17" width="9.140625" style="2" hidden="1" customWidth="1"/>
    <col min="18" max="18" width="35.7109375" style="2" hidden="1" customWidth="1"/>
    <col min="19" max="22" width="9.140625" style="2" hidden="1" customWidth="1"/>
    <col min="23" max="24" width="9.140625" style="4" hidden="1" customWidth="1"/>
    <col min="25" max="25" width="9.140625" style="2" hidden="1" customWidth="1"/>
    <col min="26" max="26" width="35.7109375" style="2" hidden="1" customWidth="1"/>
    <col min="27" max="30" width="9.140625" style="2" hidden="1" customWidth="1"/>
    <col min="31" max="31" width="9.140625" style="4" hidden="1" customWidth="1"/>
    <col min="32" max="41" width="9.140625" style="2" hidden="1" customWidth="1"/>
    <col min="42" max="42" width="9.140625" style="4" hidden="1" customWidth="1"/>
    <col min="43" max="49" width="9.140625" style="2" hidden="1" customWidth="1"/>
    <col min="50" max="50" width="9.140625" style="4" hidden="1" customWidth="1"/>
    <col min="51" max="52" width="9.140625" style="2" hidden="1" customWidth="1"/>
    <col min="53" max="53" width="35.7109375" style="2" hidden="1" customWidth="1"/>
    <col min="54" max="57" width="9.140625" style="2" hidden="1" customWidth="1"/>
    <col min="58" max="58" width="9.140625" style="4" hidden="1" customWidth="1"/>
    <col min="59" max="65" width="9.140625" style="2" hidden="1" customWidth="1"/>
    <col min="66" max="66" width="9.140625" style="4" hidden="1" customWidth="1"/>
    <col min="67" max="76" width="9.140625" style="2" hidden="1" customWidth="1"/>
    <col min="77" max="77" width="35.7109375" style="2" hidden="1" customWidth="1"/>
    <col min="78" max="81" width="9.140625" style="2" hidden="1" customWidth="1"/>
    <col min="82" max="82" width="9.140625" style="4" hidden="1" customWidth="1"/>
    <col min="83" max="84" width="9.140625" style="2" hidden="1" customWidth="1"/>
    <col min="85" max="85" width="35.7109375" style="2" hidden="1" customWidth="1"/>
    <col min="86" max="89" width="9.140625" style="2" hidden="1" customWidth="1"/>
    <col min="90" max="90" width="9.140625" style="4" hidden="1" customWidth="1"/>
    <col min="91" max="92" width="9.140625" style="2" hidden="1" customWidth="1"/>
    <col min="93" max="93" width="30.7109375" style="2" hidden="1" customWidth="1"/>
    <col min="94" max="97" width="9.140625" style="2" hidden="1" customWidth="1"/>
    <col min="98" max="98" width="9.140625" style="4" hidden="1" customWidth="1"/>
    <col min="99" max="100" width="9.140625" style="2" hidden="1" customWidth="1"/>
    <col min="101" max="101" width="30.7109375" style="2" hidden="1" customWidth="1"/>
    <col min="102" max="105" width="9.140625" style="2" hidden="1" customWidth="1"/>
    <col min="106" max="106" width="9.140625" style="4" hidden="1" customWidth="1"/>
    <col min="107" max="113" width="9.140625" style="2" hidden="1" customWidth="1"/>
    <col min="114" max="114" width="9.140625" style="4" hidden="1" customWidth="1"/>
    <col min="115" max="121" width="9.140625" style="2" hidden="1" customWidth="1"/>
    <col min="122" max="122" width="9.140625" style="4" hidden="1" customWidth="1"/>
    <col min="123" max="129" width="9.140625" style="2" hidden="1" customWidth="1"/>
    <col min="130" max="130" width="9.140625" style="4" hidden="1" customWidth="1"/>
    <col min="131" max="137" width="9.140625" style="2" hidden="1" customWidth="1"/>
    <col min="138" max="138" width="9.140625" style="4" hidden="1" customWidth="1"/>
    <col min="139" max="140" width="9.140625" style="2" hidden="1" customWidth="1"/>
    <col min="141" max="145" width="0" style="2" hidden="1" customWidth="1"/>
    <col min="146" max="146" width="0" style="4" hidden="1" customWidth="1"/>
    <col min="147" max="153" width="0" style="2" hidden="1" customWidth="1"/>
    <col min="154" max="154" width="0" style="4" hidden="1" customWidth="1"/>
    <col min="155" max="161" width="0" style="2" hidden="1" customWidth="1"/>
    <col min="162" max="162" width="0" style="4" hidden="1" customWidth="1"/>
    <col min="163" max="169" width="0" style="2" hidden="1" customWidth="1"/>
    <col min="170" max="170" width="0" style="4" hidden="1" customWidth="1"/>
    <col min="171" max="177" width="0" style="2" hidden="1" customWidth="1"/>
    <col min="178" max="178" width="0" style="4" hidden="1" customWidth="1"/>
    <col min="179" max="185" width="0" style="2" hidden="1" customWidth="1"/>
    <col min="186" max="186" width="0" style="4" hidden="1" customWidth="1"/>
    <col min="187" max="193" width="0" style="2" hidden="1" customWidth="1"/>
    <col min="194" max="194" width="0" style="4" hidden="1" customWidth="1"/>
    <col min="195" max="201" width="0" style="2" hidden="1" customWidth="1"/>
    <col min="202" max="202" width="0" style="4" hidden="1" customWidth="1"/>
    <col min="203" max="209" width="0" style="2" hidden="1" customWidth="1"/>
    <col min="210" max="210" width="0" style="4" hidden="1" customWidth="1"/>
    <col min="211" max="224" width="0" style="2" hidden="1" customWidth="1"/>
    <col min="225" max="225" width="0" style="4" hidden="1" customWidth="1"/>
    <col min="226" max="232" width="0" style="2" hidden="1" customWidth="1"/>
    <col min="233" max="233" width="0" style="4" hidden="1" customWidth="1"/>
    <col min="234" max="235" width="0" style="2" hidden="1" customWidth="1"/>
    <col min="236" max="240" width="9.140625" style="2"/>
    <col min="241" max="241" width="9.140625" style="4"/>
    <col min="242" max="248" width="9.140625" style="2"/>
    <col min="249" max="249" width="9.140625" style="4"/>
    <col min="250" max="256" width="9.140625" style="2"/>
    <col min="257" max="257" width="9.140625" style="4"/>
    <col min="258" max="264" width="9.140625" style="2"/>
    <col min="265" max="265" width="9.140625" style="4"/>
    <col min="266" max="272" width="9.140625" style="2"/>
    <col min="273" max="273" width="9.140625" style="4"/>
    <col min="274" max="280" width="9.140625" style="2"/>
    <col min="281" max="281" width="9.140625" style="4"/>
    <col min="282" max="288" width="9.140625" style="2"/>
    <col min="289" max="289" width="9.140625" style="4"/>
    <col min="290" max="296" width="9.140625" style="2"/>
    <col min="297" max="297" width="9.140625" style="4"/>
    <col min="298" max="304" width="9.140625" style="2"/>
    <col min="305" max="305" width="9.140625" style="4"/>
    <col min="306" max="312" width="9.140625" style="2"/>
    <col min="313" max="313" width="9.140625" style="4"/>
    <col min="314" max="320" width="9.140625" style="2"/>
    <col min="321" max="321" width="9.140625" style="4"/>
    <col min="322" max="334" width="9.140625" style="2"/>
    <col min="335" max="335" width="9.140625" style="4"/>
    <col min="336" max="341" width="9.140625" style="2"/>
    <col min="342" max="342" width="9.140625" style="4"/>
    <col min="343" max="349" width="9.140625" style="2"/>
    <col min="350" max="350" width="9.140625" style="4"/>
    <col min="351" max="357" width="9.140625" style="2"/>
    <col min="358" max="358" width="9.140625" style="4"/>
    <col min="359" max="365" width="9.140625" style="2"/>
    <col min="366" max="366" width="9.140625" style="4"/>
    <col min="367" max="410" width="9.140625" style="2"/>
    <col min="411" max="411" width="9.140625" style="139"/>
    <col min="412" max="418" width="9.140625" style="2"/>
    <col min="419" max="419" width="9.140625" style="139"/>
    <col min="420" max="467" width="9.140625" style="2"/>
    <col min="468" max="468" width="9.140625" style="139"/>
    <col min="469" max="474" width="9.140625" style="2"/>
    <col min="475" max="475" width="9.140625" style="139"/>
    <col min="476" max="476" width="9.140625" style="2"/>
    <col min="477" max="481" width="9.140625" style="132"/>
    <col min="482" max="482" width="9.140625" style="139"/>
    <col min="483" max="483" width="9.140625" style="2"/>
    <col min="484" max="488" width="9.140625" style="132"/>
    <col min="489" max="489" width="9.140625" style="139"/>
    <col min="490" max="490" width="9.140625" style="2"/>
    <col min="491" max="495" width="9.140625" style="132"/>
    <col min="496" max="496" width="9.140625" style="139"/>
    <col min="497" max="497" width="9.140625" style="2"/>
    <col min="498" max="502" width="9.140625" style="132"/>
    <col min="503" max="503" width="9.140625" style="139"/>
    <col min="504" max="504" width="9.140625" style="2"/>
    <col min="505" max="509" width="9.140625" style="132"/>
    <col min="510" max="510" width="9.140625" style="139"/>
    <col min="511" max="511" width="9.140625" style="2"/>
    <col min="512" max="516" width="9.140625" style="132"/>
    <col min="517" max="517" width="9.140625" style="139"/>
    <col min="518" max="518" width="9.140625" style="2"/>
    <col min="519" max="523" width="9.140625" style="132"/>
    <col min="524" max="524" width="9.140625" style="139"/>
    <col min="525" max="530" width="9.140625" style="132"/>
    <col min="531" max="531" width="9.140625" style="139"/>
    <col min="532" max="532" width="9.140625" style="2"/>
    <col min="533" max="537" width="9.140625" style="132"/>
    <col min="538" max="538" width="9.140625" style="139"/>
    <col min="539" max="539" width="9.140625" style="2"/>
    <col min="540" max="544" width="9.140625" style="132"/>
    <col min="545" max="545" width="9.140625" style="139"/>
    <col min="546" max="546" width="9.140625" style="2"/>
    <col min="547" max="551" width="9.140625" style="132"/>
    <col min="552" max="552" width="9.140625" style="139"/>
    <col min="553" max="553" width="9.140625" style="2"/>
    <col min="554" max="558" width="9.140625" style="132"/>
    <col min="559" max="559" width="9.140625" style="139"/>
    <col min="560" max="560" width="9.140625" style="2"/>
    <col min="561" max="565" width="9.140625" style="132"/>
    <col min="566" max="566" width="9.140625" style="139"/>
    <col min="567" max="567" width="9.140625" style="2"/>
    <col min="568" max="572" width="9.140625" style="132"/>
    <col min="573" max="573" width="9.140625" style="139"/>
    <col min="574" max="574" width="9.140625" style="2"/>
    <col min="575" max="579" width="9.140625" style="132"/>
    <col min="580" max="580" width="9.140625" style="139"/>
    <col min="581" max="581" width="9.140625" style="2"/>
    <col min="582" max="586" width="9.140625" style="132"/>
    <col min="587" max="587" width="9.140625" style="139"/>
    <col min="588" max="588" width="9.140625" style="2"/>
    <col min="589" max="593" width="9.140625" style="132"/>
    <col min="594" max="594" width="9.140625" style="139"/>
    <col min="595" max="595" width="9.140625" style="2"/>
    <col min="596" max="600" width="9.140625" style="132"/>
    <col min="601" max="601" width="9.140625" style="139"/>
    <col min="602" max="602" width="9.140625" style="2"/>
    <col min="603" max="607" width="9.140625" style="132"/>
    <col min="608" max="608" width="9.140625" style="139"/>
    <col min="609" max="609" width="9.140625" style="2"/>
    <col min="610" max="614" width="9.140625" style="132"/>
    <col min="615" max="615" width="9.140625" style="139"/>
    <col min="616" max="16384" width="9.140625" style="2"/>
  </cols>
  <sheetData>
    <row r="1" spans="1:615" s="19" customFormat="1" ht="24.95" customHeight="1">
      <c r="A1" s="19" t="s">
        <v>77</v>
      </c>
      <c r="C1" s="19" t="s">
        <v>76</v>
      </c>
      <c r="J1" s="19" t="s">
        <v>78</v>
      </c>
      <c r="O1" s="80"/>
      <c r="P1" s="80"/>
      <c r="R1" s="80" t="s">
        <v>86</v>
      </c>
      <c r="X1" s="80"/>
      <c r="Z1" s="80" t="s">
        <v>91</v>
      </c>
      <c r="AK1" s="80" t="s">
        <v>95</v>
      </c>
      <c r="AS1" s="80" t="s">
        <v>97</v>
      </c>
      <c r="BA1" s="80" t="s">
        <v>98</v>
      </c>
      <c r="BN1" s="80" t="s">
        <v>99</v>
      </c>
      <c r="BQ1" s="80" t="s">
        <v>100</v>
      </c>
      <c r="BY1" s="80" t="s">
        <v>101</v>
      </c>
      <c r="CG1" s="80" t="s">
        <v>103</v>
      </c>
      <c r="CO1" s="80" t="s">
        <v>104</v>
      </c>
      <c r="CW1" s="80" t="s">
        <v>107</v>
      </c>
      <c r="DE1" s="80" t="s">
        <v>108</v>
      </c>
      <c r="DM1" s="80" t="s">
        <v>109</v>
      </c>
      <c r="DU1" s="80" t="s">
        <v>110</v>
      </c>
      <c r="EC1" s="80" t="s">
        <v>111</v>
      </c>
      <c r="EK1" s="80" t="s">
        <v>114</v>
      </c>
      <c r="ES1" s="80" t="s">
        <v>118</v>
      </c>
      <c r="FA1" s="80" t="s">
        <v>119</v>
      </c>
      <c r="FI1" s="80" t="s">
        <v>121</v>
      </c>
      <c r="FQ1" s="80" t="s">
        <v>124</v>
      </c>
      <c r="FV1" s="80"/>
      <c r="FY1" s="80" t="s">
        <v>125</v>
      </c>
      <c r="GD1" s="80"/>
      <c r="GG1" s="80" t="s">
        <v>126</v>
      </c>
      <c r="GL1" s="80"/>
      <c r="GO1" s="80" t="s">
        <v>127</v>
      </c>
      <c r="GT1" s="80"/>
      <c r="GW1" s="80" t="s">
        <v>129</v>
      </c>
      <c r="HB1" s="80"/>
      <c r="HE1" s="80" t="s">
        <v>132</v>
      </c>
      <c r="HJ1" s="80"/>
      <c r="HL1" s="80" t="s">
        <v>131</v>
      </c>
      <c r="HQ1" s="80"/>
      <c r="HT1" s="80" t="s">
        <v>133</v>
      </c>
      <c r="HY1" s="80"/>
      <c r="IB1" s="80" t="s">
        <v>134</v>
      </c>
      <c r="IG1" s="80"/>
      <c r="IJ1" s="80" t="s">
        <v>136</v>
      </c>
      <c r="IO1" s="80"/>
      <c r="IR1" s="19" t="s">
        <v>141</v>
      </c>
      <c r="IW1" s="80"/>
      <c r="IZ1" s="19" t="s">
        <v>140</v>
      </c>
      <c r="JE1" s="80"/>
      <c r="JH1" s="19" t="s">
        <v>143</v>
      </c>
      <c r="JM1" s="80"/>
      <c r="JP1" s="19" t="s">
        <v>144</v>
      </c>
      <c r="JU1" s="80"/>
      <c r="JX1" s="19" t="s">
        <v>145</v>
      </c>
      <c r="KC1" s="80"/>
      <c r="KF1" s="19" t="s">
        <v>146</v>
      </c>
      <c r="KK1" s="80"/>
      <c r="KN1" s="19" t="s">
        <v>150</v>
      </c>
      <c r="KS1" s="80"/>
      <c r="KV1" s="19" t="s">
        <v>151</v>
      </c>
      <c r="LA1" s="80"/>
      <c r="LD1" s="144" t="s">
        <v>152</v>
      </c>
      <c r="LE1" s="144"/>
      <c r="LI1" s="80"/>
      <c r="LK1" s="144" t="s">
        <v>162</v>
      </c>
      <c r="LL1" s="144"/>
      <c r="LR1" s="144" t="s">
        <v>163</v>
      </c>
      <c r="LS1" s="144"/>
      <c r="LW1" s="80"/>
      <c r="LY1" s="144" t="s">
        <v>168</v>
      </c>
      <c r="LZ1" s="144"/>
      <c r="MD1" s="80"/>
      <c r="MG1" s="19" t="s">
        <v>183</v>
      </c>
      <c r="ML1" s="80"/>
      <c r="MO1" s="19" t="s">
        <v>181</v>
      </c>
      <c r="MT1" s="80"/>
      <c r="MW1" s="19" t="s">
        <v>184</v>
      </c>
      <c r="NB1" s="80"/>
      <c r="NE1" s="144" t="s">
        <v>185</v>
      </c>
      <c r="NF1" s="144"/>
      <c r="NG1" s="107"/>
      <c r="NH1" s="107"/>
      <c r="NI1" s="107"/>
      <c r="NJ1" s="107"/>
      <c r="NK1" s="107"/>
      <c r="NL1" s="144" t="s">
        <v>186</v>
      </c>
      <c r="NM1" s="144"/>
      <c r="NN1" s="107"/>
      <c r="NO1" s="107"/>
      <c r="NP1" s="107"/>
      <c r="NQ1" s="107"/>
      <c r="NT1" s="144" t="s">
        <v>188</v>
      </c>
      <c r="NU1" s="144"/>
      <c r="NV1" s="130"/>
      <c r="NW1" s="130"/>
      <c r="NX1" s="130"/>
      <c r="NY1" s="130"/>
      <c r="OA1" s="144" t="s">
        <v>190</v>
      </c>
      <c r="OB1" s="144"/>
      <c r="OC1" s="130"/>
      <c r="OD1" s="130"/>
      <c r="OE1" s="130"/>
      <c r="OF1" s="130"/>
      <c r="OG1" s="130"/>
      <c r="OH1" s="144" t="s">
        <v>191</v>
      </c>
      <c r="OI1" s="144"/>
      <c r="OJ1" s="130"/>
      <c r="OK1" s="130"/>
      <c r="OL1" s="130"/>
      <c r="OM1" s="130"/>
      <c r="ON1" s="130"/>
      <c r="OP1" s="19" t="s">
        <v>193</v>
      </c>
      <c r="OU1" s="80"/>
      <c r="OX1" s="19" t="s">
        <v>195</v>
      </c>
      <c r="PC1" s="80"/>
      <c r="PE1" s="144" t="s">
        <v>196</v>
      </c>
      <c r="PF1" s="144"/>
      <c r="PG1" s="130"/>
      <c r="PH1" s="130"/>
      <c r="PI1" s="130"/>
      <c r="PJ1" s="130"/>
      <c r="PK1" s="130"/>
      <c r="PL1" s="144" t="s">
        <v>197</v>
      </c>
      <c r="PM1" s="144"/>
      <c r="PN1" s="130"/>
      <c r="PO1" s="130"/>
      <c r="PP1" s="130"/>
      <c r="PQ1" s="80"/>
      <c r="PR1" s="130"/>
      <c r="PS1" s="144" t="s">
        <v>202</v>
      </c>
      <c r="PT1" s="144"/>
      <c r="PU1" s="130"/>
      <c r="PV1" s="130"/>
      <c r="PW1" s="130"/>
      <c r="PX1" s="80"/>
      <c r="PY1" s="130"/>
      <c r="PZ1" s="144" t="s">
        <v>203</v>
      </c>
      <c r="QA1" s="144"/>
      <c r="QB1" s="130"/>
      <c r="QC1" s="130"/>
      <c r="QD1" s="130"/>
      <c r="QE1" s="80"/>
      <c r="QF1" s="130"/>
      <c r="QG1" s="144" t="s">
        <v>200</v>
      </c>
      <c r="QH1" s="144"/>
      <c r="QI1" s="130"/>
      <c r="QJ1" s="130"/>
      <c r="QK1" s="130"/>
      <c r="QL1" s="80"/>
      <c r="QM1" s="130"/>
      <c r="QN1" s="144" t="s">
        <v>201</v>
      </c>
      <c r="QO1" s="144"/>
      <c r="QP1" s="130"/>
      <c r="QQ1" s="130"/>
      <c r="QR1" s="130"/>
      <c r="QS1" s="80"/>
      <c r="QU1" s="19" t="s">
        <v>205</v>
      </c>
      <c r="QZ1" s="80"/>
      <c r="RB1" s="19" t="s">
        <v>210</v>
      </c>
      <c r="RG1" s="80"/>
      <c r="RI1" s="130" t="s">
        <v>211</v>
      </c>
      <c r="RJ1" s="130"/>
      <c r="RK1" s="130"/>
      <c r="RL1" s="130"/>
      <c r="RM1" s="130"/>
      <c r="RN1" s="80"/>
      <c r="RP1" s="130" t="s">
        <v>212</v>
      </c>
      <c r="RQ1" s="130"/>
      <c r="RR1" s="130"/>
      <c r="RS1" s="130"/>
      <c r="RT1" s="130"/>
      <c r="RU1" s="80"/>
      <c r="RW1" s="130" t="s">
        <v>213</v>
      </c>
      <c r="RX1" s="130"/>
      <c r="RY1" s="130"/>
      <c r="RZ1" s="130"/>
      <c r="SA1" s="130"/>
      <c r="SB1" s="80"/>
      <c r="SD1" s="130" t="s">
        <v>214</v>
      </c>
      <c r="SE1" s="130"/>
      <c r="SF1" s="130"/>
      <c r="SG1" s="130"/>
      <c r="SH1" s="130"/>
      <c r="SI1" s="80"/>
      <c r="SK1" s="130" t="s">
        <v>216</v>
      </c>
      <c r="SL1" s="130"/>
      <c r="SM1" s="130"/>
      <c r="SN1" s="130"/>
      <c r="SO1" s="130"/>
      <c r="SP1" s="80"/>
      <c r="SR1" s="130" t="s">
        <v>217</v>
      </c>
      <c r="SS1" s="130"/>
      <c r="ST1" s="130"/>
      <c r="SU1" s="130"/>
      <c r="SV1" s="130"/>
      <c r="SW1" s="80"/>
      <c r="SY1" s="130" t="s">
        <v>218</v>
      </c>
      <c r="SZ1" s="130"/>
      <c r="TA1" s="130"/>
      <c r="TB1" s="130"/>
      <c r="TC1" s="130"/>
      <c r="TD1" s="80"/>
      <c r="TE1" s="130"/>
      <c r="TF1" s="130" t="s">
        <v>219</v>
      </c>
      <c r="TG1" s="130"/>
      <c r="TH1" s="130"/>
      <c r="TI1" s="130"/>
      <c r="TJ1" s="130"/>
      <c r="TK1" s="80"/>
      <c r="TM1" s="130" t="s">
        <v>220</v>
      </c>
      <c r="TN1" s="130"/>
      <c r="TO1" s="130"/>
      <c r="TP1" s="130"/>
      <c r="TQ1" s="130"/>
      <c r="TR1" s="80"/>
      <c r="TT1" s="130" t="s">
        <v>221</v>
      </c>
      <c r="TU1" s="130"/>
      <c r="TV1" s="130"/>
      <c r="TW1" s="130"/>
      <c r="TX1" s="130"/>
      <c r="TY1" s="80"/>
      <c r="UA1" s="130" t="s">
        <v>222</v>
      </c>
      <c r="UB1" s="130"/>
      <c r="UC1" s="130"/>
      <c r="UD1" s="130"/>
      <c r="UE1" s="130"/>
      <c r="UF1" s="80"/>
      <c r="UH1" s="130" t="s">
        <v>223</v>
      </c>
      <c r="UI1" s="130"/>
      <c r="UJ1" s="130"/>
      <c r="UK1" s="130"/>
      <c r="UL1" s="130"/>
      <c r="UM1" s="80"/>
      <c r="UO1" s="130" t="s">
        <v>224</v>
      </c>
      <c r="UP1" s="130"/>
      <c r="UQ1" s="130"/>
      <c r="UR1" s="130"/>
      <c r="US1" s="130"/>
      <c r="UT1" s="80"/>
      <c r="UV1" s="130" t="s">
        <v>225</v>
      </c>
      <c r="UW1" s="130"/>
      <c r="UX1" s="130"/>
      <c r="UY1" s="130"/>
      <c r="UZ1" s="130"/>
      <c r="VA1" s="80"/>
      <c r="VC1" s="130" t="s">
        <v>228</v>
      </c>
      <c r="VD1" s="130"/>
      <c r="VE1" s="130"/>
      <c r="VF1" s="130"/>
      <c r="VG1" s="130"/>
      <c r="VH1" s="80"/>
      <c r="VJ1" s="130" t="s">
        <v>229</v>
      </c>
      <c r="VK1" s="130"/>
      <c r="VL1" s="130"/>
      <c r="VM1" s="130"/>
      <c r="VN1" s="130"/>
      <c r="VO1" s="80"/>
      <c r="VQ1" s="130" t="s">
        <v>230</v>
      </c>
      <c r="VR1" s="130"/>
      <c r="VS1" s="130"/>
      <c r="VT1" s="130"/>
      <c r="VU1" s="130"/>
      <c r="VV1" s="80"/>
      <c r="VX1" s="130" t="s">
        <v>231</v>
      </c>
      <c r="VY1" s="130"/>
      <c r="VZ1" s="130"/>
      <c r="WA1" s="130"/>
      <c r="WB1" s="130"/>
      <c r="WC1" s="80"/>
      <c r="WE1" s="130" t="s">
        <v>232</v>
      </c>
      <c r="WF1" s="130"/>
      <c r="WG1" s="130"/>
      <c r="WH1" s="130"/>
      <c r="WI1" s="130"/>
      <c r="WJ1" s="80"/>
      <c r="WL1" s="130" t="s">
        <v>233</v>
      </c>
      <c r="WM1" s="130"/>
      <c r="WN1" s="130"/>
      <c r="WO1" s="130"/>
      <c r="WP1" s="130"/>
      <c r="WQ1" s="80"/>
    </row>
    <row r="2" spans="1:615" ht="15">
      <c r="A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4" t="s">
        <v>5</v>
      </c>
      <c r="P2" s="16"/>
      <c r="R2" s="2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4" t="s">
        <v>5</v>
      </c>
      <c r="X2" s="4" t="s">
        <v>7</v>
      </c>
      <c r="Z2" s="2" t="s">
        <v>0</v>
      </c>
      <c r="AA2" s="2" t="s">
        <v>1</v>
      </c>
      <c r="AB2" s="2" t="s">
        <v>2</v>
      </c>
      <c r="AC2" s="2" t="s">
        <v>3</v>
      </c>
      <c r="AD2" s="2" t="s">
        <v>4</v>
      </c>
      <c r="AE2" s="4" t="s">
        <v>5</v>
      </c>
      <c r="AH2" s="19" t="s">
        <v>93</v>
      </c>
      <c r="AK2" s="2" t="s">
        <v>0</v>
      </c>
      <c r="AL2" s="2" t="s">
        <v>1</v>
      </c>
      <c r="AM2" s="2" t="s">
        <v>2</v>
      </c>
      <c r="AN2" s="2" t="s">
        <v>3</v>
      </c>
      <c r="AO2" s="2" t="s">
        <v>4</v>
      </c>
      <c r="AP2" s="4" t="s">
        <v>5</v>
      </c>
      <c r="AS2" s="2" t="s">
        <v>0</v>
      </c>
      <c r="AT2" s="2" t="s">
        <v>1</v>
      </c>
      <c r="AU2" s="2" t="s">
        <v>2</v>
      </c>
      <c r="AV2" s="2" t="s">
        <v>3</v>
      </c>
      <c r="AW2" s="2" t="s">
        <v>4</v>
      </c>
      <c r="AX2" s="4" t="s">
        <v>5</v>
      </c>
      <c r="BA2" s="2" t="s">
        <v>0</v>
      </c>
      <c r="BB2" s="2" t="s">
        <v>1</v>
      </c>
      <c r="BC2" s="2" t="s">
        <v>2</v>
      </c>
      <c r="BD2" s="2" t="s">
        <v>3</v>
      </c>
      <c r="BE2" s="2" t="s">
        <v>4</v>
      </c>
      <c r="BF2" s="4" t="s">
        <v>5</v>
      </c>
      <c r="BI2" s="2" t="s">
        <v>0</v>
      </c>
      <c r="BJ2" s="2" t="s">
        <v>1</v>
      </c>
      <c r="BK2" s="2" t="s">
        <v>2</v>
      </c>
      <c r="BL2" s="2" t="s">
        <v>3</v>
      </c>
      <c r="BM2" s="2" t="s">
        <v>4</v>
      </c>
      <c r="BN2" s="4" t="s">
        <v>5</v>
      </c>
      <c r="BQ2" s="2" t="s">
        <v>0</v>
      </c>
      <c r="BR2" s="2" t="s">
        <v>1</v>
      </c>
      <c r="BS2" s="2" t="s">
        <v>2</v>
      </c>
      <c r="BT2" s="2" t="s">
        <v>3</v>
      </c>
      <c r="BU2" s="2" t="s">
        <v>4</v>
      </c>
      <c r="BV2" s="2" t="s">
        <v>5</v>
      </c>
      <c r="BY2" s="2" t="s">
        <v>0</v>
      </c>
      <c r="BZ2" s="2" t="s">
        <v>1</v>
      </c>
      <c r="CA2" s="2" t="s">
        <v>2</v>
      </c>
      <c r="CB2" s="2" t="s">
        <v>3</v>
      </c>
      <c r="CC2" s="2" t="s">
        <v>4</v>
      </c>
      <c r="CD2" s="4" t="s">
        <v>5</v>
      </c>
      <c r="CG2" s="2" t="s">
        <v>0</v>
      </c>
      <c r="CH2" s="2" t="s">
        <v>1</v>
      </c>
      <c r="CI2" s="2" t="s">
        <v>2</v>
      </c>
      <c r="CJ2" s="2" t="s">
        <v>3</v>
      </c>
      <c r="CK2" s="2" t="s">
        <v>4</v>
      </c>
      <c r="CL2" s="4" t="s">
        <v>5</v>
      </c>
      <c r="CO2" s="2" t="s">
        <v>0</v>
      </c>
      <c r="CP2" s="2" t="s">
        <v>1</v>
      </c>
      <c r="CQ2" s="2" t="s">
        <v>2</v>
      </c>
      <c r="CR2" s="2" t="s">
        <v>3</v>
      </c>
      <c r="CS2" s="2" t="s">
        <v>4</v>
      </c>
      <c r="CT2" s="4" t="s">
        <v>5</v>
      </c>
      <c r="CW2" s="2" t="s">
        <v>0</v>
      </c>
      <c r="CX2" s="2" t="s">
        <v>1</v>
      </c>
      <c r="CY2" s="2" t="s">
        <v>2</v>
      </c>
      <c r="CZ2" s="2" t="s">
        <v>3</v>
      </c>
      <c r="DA2" s="2" t="s">
        <v>4</v>
      </c>
      <c r="DB2" s="4" t="s">
        <v>5</v>
      </c>
      <c r="DE2" s="2" t="s">
        <v>0</v>
      </c>
      <c r="DF2" s="2" t="s">
        <v>1</v>
      </c>
      <c r="DG2" s="2" t="s">
        <v>2</v>
      </c>
      <c r="DH2" s="2" t="s">
        <v>3</v>
      </c>
      <c r="DI2" s="2" t="s">
        <v>4</v>
      </c>
      <c r="DJ2" s="4" t="s">
        <v>5</v>
      </c>
      <c r="DM2" s="2" t="s">
        <v>0</v>
      </c>
      <c r="DN2" s="2" t="s">
        <v>1</v>
      </c>
      <c r="DO2" s="2" t="s">
        <v>2</v>
      </c>
      <c r="DP2" s="2" t="s">
        <v>3</v>
      </c>
      <c r="DQ2" s="2" t="s">
        <v>4</v>
      </c>
      <c r="DR2" s="4" t="s">
        <v>5</v>
      </c>
      <c r="DU2" s="2" t="s">
        <v>0</v>
      </c>
      <c r="DV2" s="2" t="s">
        <v>1</v>
      </c>
      <c r="DW2" s="2" t="s">
        <v>2</v>
      </c>
      <c r="DX2" s="2" t="s">
        <v>3</v>
      </c>
      <c r="DY2" s="2" t="s">
        <v>4</v>
      </c>
      <c r="DZ2" s="4" t="s">
        <v>5</v>
      </c>
      <c r="EC2" s="2" t="s">
        <v>0</v>
      </c>
      <c r="ED2" s="2" t="s">
        <v>1</v>
      </c>
      <c r="EE2" s="2" t="s">
        <v>2</v>
      </c>
      <c r="EF2" s="2" t="s">
        <v>3</v>
      </c>
      <c r="EG2" s="2" t="s">
        <v>4</v>
      </c>
      <c r="EH2" s="4" t="s">
        <v>5</v>
      </c>
      <c r="EK2" s="2" t="s">
        <v>0</v>
      </c>
      <c r="EL2" s="2" t="s">
        <v>1</v>
      </c>
      <c r="EM2" s="2" t="s">
        <v>2</v>
      </c>
      <c r="EN2" s="2" t="s">
        <v>3</v>
      </c>
      <c r="EO2" s="2" t="s">
        <v>4</v>
      </c>
      <c r="EP2" s="4" t="s">
        <v>5</v>
      </c>
      <c r="ES2" s="2" t="s">
        <v>0</v>
      </c>
      <c r="ET2" s="2" t="s">
        <v>1</v>
      </c>
      <c r="EU2" s="2" t="s">
        <v>2</v>
      </c>
      <c r="EV2" s="2" t="s">
        <v>3</v>
      </c>
      <c r="EW2" s="2" t="s">
        <v>4</v>
      </c>
      <c r="EX2" s="4" t="s">
        <v>5</v>
      </c>
      <c r="FA2" s="2" t="s">
        <v>0</v>
      </c>
      <c r="FB2" s="2" t="s">
        <v>1</v>
      </c>
      <c r="FC2" s="2" t="s">
        <v>2</v>
      </c>
      <c r="FD2" s="2" t="s">
        <v>3</v>
      </c>
      <c r="FE2" s="2" t="s">
        <v>4</v>
      </c>
      <c r="FF2" s="4" t="s">
        <v>5</v>
      </c>
      <c r="FI2" s="2" t="s">
        <v>0</v>
      </c>
      <c r="FJ2" s="2" t="s">
        <v>1</v>
      </c>
      <c r="FK2" s="2" t="s">
        <v>2</v>
      </c>
      <c r="FL2" s="2" t="s">
        <v>3</v>
      </c>
      <c r="FM2" s="2" t="s">
        <v>4</v>
      </c>
      <c r="FN2" s="4" t="s">
        <v>5</v>
      </c>
      <c r="FQ2" s="2" t="s">
        <v>0</v>
      </c>
      <c r="FR2" s="2" t="s">
        <v>1</v>
      </c>
      <c r="FS2" s="2" t="s">
        <v>2</v>
      </c>
      <c r="FT2" s="2" t="s">
        <v>3</v>
      </c>
      <c r="FU2" s="2" t="s">
        <v>4</v>
      </c>
      <c r="FV2" s="4" t="s">
        <v>5</v>
      </c>
      <c r="FY2" s="2" t="s">
        <v>0</v>
      </c>
      <c r="FZ2" s="2" t="s">
        <v>1</v>
      </c>
      <c r="GA2" s="2" t="s">
        <v>2</v>
      </c>
      <c r="GB2" s="2" t="s">
        <v>3</v>
      </c>
      <c r="GC2" s="2" t="s">
        <v>4</v>
      </c>
      <c r="GD2" s="4" t="s">
        <v>5</v>
      </c>
      <c r="GG2" s="2" t="s">
        <v>0</v>
      </c>
      <c r="GH2" s="2" t="s">
        <v>1</v>
      </c>
      <c r="GI2" s="2" t="s">
        <v>2</v>
      </c>
      <c r="GJ2" s="2" t="s">
        <v>3</v>
      </c>
      <c r="GK2" s="2" t="s">
        <v>4</v>
      </c>
      <c r="GL2" s="4" t="s">
        <v>5</v>
      </c>
      <c r="GO2" s="2" t="s">
        <v>0</v>
      </c>
      <c r="GP2" s="2" t="s">
        <v>1</v>
      </c>
      <c r="GQ2" s="2" t="s">
        <v>2</v>
      </c>
      <c r="GR2" s="2" t="s">
        <v>3</v>
      </c>
      <c r="GS2" s="2" t="s">
        <v>4</v>
      </c>
      <c r="GT2" s="4" t="s">
        <v>5</v>
      </c>
      <c r="GW2" s="2" t="s">
        <v>0</v>
      </c>
      <c r="GX2" s="2" t="s">
        <v>1</v>
      </c>
      <c r="GY2" s="2" t="s">
        <v>2</v>
      </c>
      <c r="GZ2" s="2" t="s">
        <v>3</v>
      </c>
      <c r="HA2" s="2" t="s">
        <v>4</v>
      </c>
      <c r="HB2" s="4" t="s">
        <v>5</v>
      </c>
      <c r="HE2" s="2" t="s">
        <v>0</v>
      </c>
      <c r="HF2" s="2" t="s">
        <v>1</v>
      </c>
      <c r="HG2" s="2" t="s">
        <v>2</v>
      </c>
      <c r="HH2" s="2" t="s">
        <v>3</v>
      </c>
      <c r="HI2" s="2" t="s">
        <v>4</v>
      </c>
      <c r="HJ2" s="4" t="s">
        <v>5</v>
      </c>
      <c r="HL2" s="2" t="s">
        <v>0</v>
      </c>
      <c r="HM2" s="2" t="s">
        <v>1</v>
      </c>
      <c r="HN2" s="2" t="s">
        <v>2</v>
      </c>
      <c r="HO2" s="2" t="s">
        <v>3</v>
      </c>
      <c r="HP2" s="2" t="s">
        <v>4</v>
      </c>
      <c r="HQ2" s="4" t="s">
        <v>5</v>
      </c>
      <c r="HT2" s="2" t="s">
        <v>0</v>
      </c>
      <c r="HU2" s="2" t="s">
        <v>1</v>
      </c>
      <c r="HV2" s="2" t="s">
        <v>2</v>
      </c>
      <c r="HW2" s="2" t="s">
        <v>3</v>
      </c>
      <c r="HX2" s="2" t="s">
        <v>4</v>
      </c>
      <c r="HY2" s="4" t="s">
        <v>5</v>
      </c>
      <c r="IB2" s="2" t="s">
        <v>0</v>
      </c>
      <c r="IC2" s="2" t="s">
        <v>1</v>
      </c>
      <c r="ID2" s="2" t="s">
        <v>2</v>
      </c>
      <c r="IE2" s="2" t="s">
        <v>3</v>
      </c>
      <c r="IF2" s="2" t="s">
        <v>4</v>
      </c>
      <c r="IG2" s="4" t="s">
        <v>5</v>
      </c>
      <c r="IJ2" s="2" t="s">
        <v>0</v>
      </c>
      <c r="IK2" s="2" t="s">
        <v>1</v>
      </c>
      <c r="IL2" s="2" t="s">
        <v>2</v>
      </c>
      <c r="IM2" s="2" t="s">
        <v>3</v>
      </c>
      <c r="IN2" s="2" t="s">
        <v>4</v>
      </c>
      <c r="IO2" s="4" t="s">
        <v>5</v>
      </c>
      <c r="IR2" t="s">
        <v>0</v>
      </c>
      <c r="IS2" t="s">
        <v>1</v>
      </c>
      <c r="IT2" t="s">
        <v>2</v>
      </c>
      <c r="IU2" t="s">
        <v>3</v>
      </c>
      <c r="IV2" t="s">
        <v>4</v>
      </c>
      <c r="IW2" s="97" t="s">
        <v>5</v>
      </c>
      <c r="IZ2" s="2" t="s">
        <v>0</v>
      </c>
      <c r="JA2" s="2" t="s">
        <v>1</v>
      </c>
      <c r="JB2" s="2" t="s">
        <v>2</v>
      </c>
      <c r="JC2" s="2" t="s">
        <v>3</v>
      </c>
      <c r="JD2" s="2" t="s">
        <v>4</v>
      </c>
      <c r="JE2" s="4" t="s">
        <v>5</v>
      </c>
      <c r="JH2" t="s">
        <v>0</v>
      </c>
      <c r="JI2" t="s">
        <v>1</v>
      </c>
      <c r="JJ2" t="s">
        <v>2</v>
      </c>
      <c r="JK2" t="s">
        <v>3</v>
      </c>
      <c r="JL2" t="s">
        <v>4</v>
      </c>
      <c r="JM2" s="97" t="s">
        <v>5</v>
      </c>
      <c r="JP2" s="2" t="s">
        <v>0</v>
      </c>
      <c r="JQ2" s="2" t="s">
        <v>1</v>
      </c>
      <c r="JR2" s="2" t="s">
        <v>2</v>
      </c>
      <c r="JS2" s="2" t="s">
        <v>3</v>
      </c>
      <c r="JT2" s="2" t="s">
        <v>4</v>
      </c>
      <c r="JU2" s="4" t="s">
        <v>5</v>
      </c>
      <c r="JX2" s="2" t="s">
        <v>0</v>
      </c>
      <c r="JY2" s="2" t="s">
        <v>1</v>
      </c>
      <c r="JZ2" s="2" t="s">
        <v>2</v>
      </c>
      <c r="KA2" s="2" t="s">
        <v>3</v>
      </c>
      <c r="KB2" s="2" t="s">
        <v>4</v>
      </c>
      <c r="KC2" s="4" t="s">
        <v>5</v>
      </c>
      <c r="KF2" s="2" t="s">
        <v>0</v>
      </c>
      <c r="KG2" s="2" t="s">
        <v>1</v>
      </c>
      <c r="KH2" s="2" t="s">
        <v>2</v>
      </c>
      <c r="KI2" s="2" t="s">
        <v>3</v>
      </c>
      <c r="KJ2" s="2" t="s">
        <v>4</v>
      </c>
      <c r="KK2" s="4" t="s">
        <v>5</v>
      </c>
      <c r="KN2" s="2" t="s">
        <v>0</v>
      </c>
      <c r="KO2" s="2" t="s">
        <v>1</v>
      </c>
      <c r="KP2" s="2" t="s">
        <v>2</v>
      </c>
      <c r="KQ2" s="2" t="s">
        <v>3</v>
      </c>
      <c r="KR2" s="2" t="s">
        <v>4</v>
      </c>
      <c r="KS2" s="4" t="s">
        <v>5</v>
      </c>
      <c r="KV2" s="2" t="s">
        <v>0</v>
      </c>
      <c r="KW2" s="2" t="s">
        <v>1</v>
      </c>
      <c r="KX2" s="2" t="s">
        <v>2</v>
      </c>
      <c r="KY2" s="2" t="s">
        <v>3</v>
      </c>
      <c r="KZ2" s="2" t="s">
        <v>4</v>
      </c>
      <c r="LA2" s="4" t="s">
        <v>5</v>
      </c>
      <c r="LD2" s="2" t="s">
        <v>0</v>
      </c>
      <c r="LE2" s="2" t="s">
        <v>1</v>
      </c>
      <c r="LF2" s="2" t="s">
        <v>2</v>
      </c>
      <c r="LG2" s="2" t="s">
        <v>3</v>
      </c>
      <c r="LH2" s="2" t="s">
        <v>4</v>
      </c>
      <c r="LI2" s="4" t="s">
        <v>5</v>
      </c>
      <c r="LK2" s="2" t="s">
        <v>0</v>
      </c>
      <c r="LL2" s="2" t="s">
        <v>1</v>
      </c>
      <c r="LM2" s="2" t="s">
        <v>2</v>
      </c>
      <c r="LN2" s="2" t="s">
        <v>3</v>
      </c>
      <c r="LO2" s="2" t="s">
        <v>4</v>
      </c>
      <c r="LP2" s="4" t="s">
        <v>5</v>
      </c>
      <c r="LR2" s="2" t="s">
        <v>0</v>
      </c>
      <c r="LS2" s="2" t="s">
        <v>1</v>
      </c>
      <c r="LT2" s="2" t="s">
        <v>2</v>
      </c>
      <c r="LU2" s="2" t="s">
        <v>3</v>
      </c>
      <c r="LV2" s="2" t="s">
        <v>4</v>
      </c>
      <c r="LW2" s="4" t="s">
        <v>5</v>
      </c>
      <c r="LY2" s="2" t="s">
        <v>0</v>
      </c>
      <c r="LZ2" s="2" t="s">
        <v>1</v>
      </c>
      <c r="MA2" s="2" t="s">
        <v>2</v>
      </c>
      <c r="MB2" s="2" t="s">
        <v>3</v>
      </c>
      <c r="MC2" s="2" t="s">
        <v>4</v>
      </c>
      <c r="MD2" s="4" t="s">
        <v>5</v>
      </c>
      <c r="MG2" s="2" t="s">
        <v>0</v>
      </c>
      <c r="MH2" s="2" t="s">
        <v>1</v>
      </c>
      <c r="MI2" s="2" t="s">
        <v>2</v>
      </c>
      <c r="MJ2" s="2" t="s">
        <v>3</v>
      </c>
      <c r="MK2" s="2" t="s">
        <v>4</v>
      </c>
      <c r="ML2" s="4" t="s">
        <v>5</v>
      </c>
      <c r="MO2" s="2" t="s">
        <v>0</v>
      </c>
      <c r="MP2" s="2" t="s">
        <v>1</v>
      </c>
      <c r="MQ2" s="2" t="s">
        <v>2</v>
      </c>
      <c r="MR2" s="2" t="s">
        <v>3</v>
      </c>
      <c r="MS2" s="2" t="s">
        <v>4</v>
      </c>
      <c r="MT2" s="4" t="s">
        <v>5</v>
      </c>
      <c r="MW2" s="2" t="s">
        <v>0</v>
      </c>
      <c r="MX2" s="2" t="s">
        <v>1</v>
      </c>
      <c r="MY2" s="2" t="s">
        <v>2</v>
      </c>
      <c r="MZ2" s="2" t="s">
        <v>3</v>
      </c>
      <c r="NA2" s="2" t="s">
        <v>4</v>
      </c>
      <c r="NB2" s="4" t="s">
        <v>5</v>
      </c>
      <c r="NE2" s="105" t="s">
        <v>0</v>
      </c>
      <c r="NF2" s="105" t="s">
        <v>1</v>
      </c>
      <c r="NG2" s="105" t="s">
        <v>2</v>
      </c>
      <c r="NH2" s="105" t="s">
        <v>3</v>
      </c>
      <c r="NI2" s="105" t="s">
        <v>4</v>
      </c>
      <c r="NJ2" s="105" t="s">
        <v>5</v>
      </c>
      <c r="NK2" s="105"/>
      <c r="NL2" s="105" t="s">
        <v>0</v>
      </c>
      <c r="NM2" s="105" t="s">
        <v>1</v>
      </c>
      <c r="NN2" s="105" t="s">
        <v>2</v>
      </c>
      <c r="NO2" s="105" t="s">
        <v>3</v>
      </c>
      <c r="NP2" s="105" t="s">
        <v>4</v>
      </c>
      <c r="NQ2" s="105" t="s">
        <v>5</v>
      </c>
      <c r="NT2" s="138" t="s">
        <v>0</v>
      </c>
      <c r="NU2" s="138" t="s">
        <v>1</v>
      </c>
      <c r="NV2" s="138" t="s">
        <v>2</v>
      </c>
      <c r="NW2" s="138" t="s">
        <v>3</v>
      </c>
      <c r="NX2" s="138" t="s">
        <v>4</v>
      </c>
      <c r="NY2" s="138" t="s">
        <v>5</v>
      </c>
      <c r="OA2" s="138" t="s">
        <v>0</v>
      </c>
      <c r="OB2" s="138" t="s">
        <v>1</v>
      </c>
      <c r="OC2" s="138" t="s">
        <v>2</v>
      </c>
      <c r="OD2" s="138" t="s">
        <v>3</v>
      </c>
      <c r="OE2" s="138" t="s">
        <v>4</v>
      </c>
      <c r="OF2" s="138" t="s">
        <v>5</v>
      </c>
      <c r="OG2" s="132"/>
      <c r="OH2" s="138" t="s">
        <v>0</v>
      </c>
      <c r="OI2" s="138" t="s">
        <v>1</v>
      </c>
      <c r="OJ2" s="138" t="s">
        <v>2</v>
      </c>
      <c r="OK2" s="138" t="s">
        <v>3</v>
      </c>
      <c r="OL2" s="138" t="s">
        <v>4</v>
      </c>
      <c r="OM2" s="139" t="s">
        <v>5</v>
      </c>
      <c r="ON2" s="132"/>
      <c r="OP2" s="132" t="s">
        <v>0</v>
      </c>
      <c r="OQ2" s="132" t="s">
        <v>1</v>
      </c>
      <c r="OR2" s="132" t="s">
        <v>2</v>
      </c>
      <c r="OS2" s="132" t="s">
        <v>3</v>
      </c>
      <c r="OT2" s="132" t="s">
        <v>4</v>
      </c>
      <c r="OU2" s="139" t="s">
        <v>5</v>
      </c>
      <c r="OX2" t="s">
        <v>0</v>
      </c>
      <c r="OY2" t="s">
        <v>1</v>
      </c>
      <c r="OZ2" t="s">
        <v>2</v>
      </c>
      <c r="PA2" t="s">
        <v>3</v>
      </c>
      <c r="PB2" t="s">
        <v>4</v>
      </c>
      <c r="PC2" s="140" t="s">
        <v>5</v>
      </c>
      <c r="PE2" s="138" t="s">
        <v>0</v>
      </c>
      <c r="PF2" s="138" t="s">
        <v>1</v>
      </c>
      <c r="PG2" s="138" t="s">
        <v>2</v>
      </c>
      <c r="PH2" s="138" t="s">
        <v>3</v>
      </c>
      <c r="PI2" s="138" t="s">
        <v>4</v>
      </c>
      <c r="PJ2" s="140" t="s">
        <v>5</v>
      </c>
      <c r="PK2" s="132"/>
      <c r="PL2" s="138" t="s">
        <v>0</v>
      </c>
      <c r="PM2" s="138" t="s">
        <v>1</v>
      </c>
      <c r="PN2" s="138" t="s">
        <v>2</v>
      </c>
      <c r="PO2" s="138" t="s">
        <v>3</v>
      </c>
      <c r="PP2" s="138" t="s">
        <v>4</v>
      </c>
      <c r="PQ2" s="140" t="s">
        <v>5</v>
      </c>
      <c r="PR2" s="132"/>
      <c r="PS2" s="138" t="s">
        <v>0</v>
      </c>
      <c r="PT2" s="138" t="s">
        <v>1</v>
      </c>
      <c r="PU2" s="138" t="s">
        <v>2</v>
      </c>
      <c r="PV2" s="138" t="s">
        <v>3</v>
      </c>
      <c r="PW2" s="138" t="s">
        <v>4</v>
      </c>
      <c r="PX2" s="140" t="s">
        <v>5</v>
      </c>
      <c r="PY2" s="132"/>
      <c r="PZ2" s="138" t="s">
        <v>0</v>
      </c>
      <c r="QA2" s="138" t="s">
        <v>1</v>
      </c>
      <c r="QB2" s="138" t="s">
        <v>2</v>
      </c>
      <c r="QC2" s="138" t="s">
        <v>3</v>
      </c>
      <c r="QD2" s="138" t="s">
        <v>4</v>
      </c>
      <c r="QE2" s="140" t="s">
        <v>5</v>
      </c>
      <c r="QF2" s="132"/>
      <c r="QG2" s="138" t="s">
        <v>0</v>
      </c>
      <c r="QH2" s="138" t="s">
        <v>1</v>
      </c>
      <c r="QI2" s="138" t="s">
        <v>2</v>
      </c>
      <c r="QJ2" s="138" t="s">
        <v>3</v>
      </c>
      <c r="QK2" s="138" t="s">
        <v>4</v>
      </c>
      <c r="QL2" s="140" t="s">
        <v>5</v>
      </c>
      <c r="QM2" s="132"/>
      <c r="QN2" s="138" t="s">
        <v>0</v>
      </c>
      <c r="QO2" s="138" t="s">
        <v>1</v>
      </c>
      <c r="QP2" s="138" t="s">
        <v>2</v>
      </c>
      <c r="QQ2" s="138" t="s">
        <v>3</v>
      </c>
      <c r="QR2" s="138" t="s">
        <v>4</v>
      </c>
      <c r="QS2" s="140" t="s">
        <v>5</v>
      </c>
      <c r="QU2" t="s">
        <v>0</v>
      </c>
      <c r="QV2" t="s">
        <v>1</v>
      </c>
      <c r="QW2" t="s">
        <v>2</v>
      </c>
      <c r="QX2" t="s">
        <v>3</v>
      </c>
      <c r="QY2" t="s">
        <v>4</v>
      </c>
      <c r="QZ2" s="140" t="s">
        <v>5</v>
      </c>
      <c r="RB2" s="132" t="s">
        <v>0</v>
      </c>
      <c r="RC2" s="132" t="s">
        <v>1</v>
      </c>
      <c r="RD2" s="132" t="s">
        <v>2</v>
      </c>
      <c r="RE2" s="132" t="s">
        <v>3</v>
      </c>
      <c r="RF2" s="132" t="s">
        <v>4</v>
      </c>
      <c r="RG2" s="139" t="s">
        <v>5</v>
      </c>
      <c r="RI2" s="132" t="s">
        <v>0</v>
      </c>
      <c r="RJ2" s="132" t="s">
        <v>1</v>
      </c>
      <c r="RK2" s="132" t="s">
        <v>2</v>
      </c>
      <c r="RL2" s="132" t="s">
        <v>3</v>
      </c>
      <c r="RM2" s="132" t="s">
        <v>4</v>
      </c>
      <c r="RN2" s="139" t="s">
        <v>5</v>
      </c>
      <c r="RP2" s="132" t="s">
        <v>0</v>
      </c>
      <c r="RQ2" s="132" t="s">
        <v>1</v>
      </c>
      <c r="RR2" s="132" t="s">
        <v>2</v>
      </c>
      <c r="RS2" s="132" t="s">
        <v>3</v>
      </c>
      <c r="RT2" s="132" t="s">
        <v>4</v>
      </c>
      <c r="RU2" s="139" t="s">
        <v>5</v>
      </c>
      <c r="RW2" s="132" t="s">
        <v>0</v>
      </c>
      <c r="RX2" s="132" t="s">
        <v>1</v>
      </c>
      <c r="RY2" s="132" t="s">
        <v>2</v>
      </c>
      <c r="RZ2" s="132" t="s">
        <v>3</v>
      </c>
      <c r="SA2" s="132" t="s">
        <v>4</v>
      </c>
      <c r="SB2" s="139" t="s">
        <v>5</v>
      </c>
      <c r="SD2" s="132" t="s">
        <v>0</v>
      </c>
      <c r="SE2" s="132" t="s">
        <v>1</v>
      </c>
      <c r="SF2" s="132" t="s">
        <v>2</v>
      </c>
      <c r="SG2" s="132" t="s">
        <v>3</v>
      </c>
      <c r="SH2" s="132" t="s">
        <v>4</v>
      </c>
      <c r="SI2" s="139" t="s">
        <v>5</v>
      </c>
      <c r="SK2" s="132" t="s">
        <v>0</v>
      </c>
      <c r="SL2" s="132" t="s">
        <v>1</v>
      </c>
      <c r="SM2" s="132" t="s">
        <v>2</v>
      </c>
      <c r="SN2" s="132" t="s">
        <v>3</v>
      </c>
      <c r="SO2" s="132" t="s">
        <v>4</v>
      </c>
      <c r="SP2" s="139" t="s">
        <v>5</v>
      </c>
      <c r="SR2" s="132" t="s">
        <v>0</v>
      </c>
      <c r="SS2" s="132" t="s">
        <v>1</v>
      </c>
      <c r="ST2" s="132" t="s">
        <v>2</v>
      </c>
      <c r="SU2" s="132" t="s">
        <v>3</v>
      </c>
      <c r="SV2" s="132" t="s">
        <v>4</v>
      </c>
      <c r="SW2" s="139" t="s">
        <v>5</v>
      </c>
      <c r="SY2" s="132" t="s">
        <v>0</v>
      </c>
      <c r="SZ2" s="132" t="s">
        <v>1</v>
      </c>
      <c r="TA2" s="132" t="s">
        <v>2</v>
      </c>
      <c r="TB2" s="132" t="s">
        <v>3</v>
      </c>
      <c r="TC2" s="132" t="s">
        <v>4</v>
      </c>
      <c r="TD2" s="139" t="s">
        <v>5</v>
      </c>
      <c r="TF2" s="132" t="s">
        <v>0</v>
      </c>
      <c r="TG2" s="132" t="s">
        <v>1</v>
      </c>
      <c r="TH2" s="132" t="s">
        <v>2</v>
      </c>
      <c r="TI2" s="132" t="s">
        <v>3</v>
      </c>
      <c r="TJ2" s="132" t="s">
        <v>4</v>
      </c>
      <c r="TK2" s="139" t="s">
        <v>5</v>
      </c>
      <c r="TM2" s="132" t="s">
        <v>0</v>
      </c>
      <c r="TN2" s="132" t="s">
        <v>1</v>
      </c>
      <c r="TO2" s="132" t="s">
        <v>2</v>
      </c>
      <c r="TP2" s="132" t="s">
        <v>3</v>
      </c>
      <c r="TQ2" s="132" t="s">
        <v>4</v>
      </c>
      <c r="TR2" s="139" t="s">
        <v>5</v>
      </c>
      <c r="TT2" s="132" t="s">
        <v>0</v>
      </c>
      <c r="TU2" s="132" t="s">
        <v>1</v>
      </c>
      <c r="TV2" s="132" t="s">
        <v>2</v>
      </c>
      <c r="TW2" s="132" t="s">
        <v>3</v>
      </c>
      <c r="TX2" s="132" t="s">
        <v>4</v>
      </c>
      <c r="TY2" s="139" t="s">
        <v>5</v>
      </c>
      <c r="UA2" s="132" t="s">
        <v>0</v>
      </c>
      <c r="UB2" s="132" t="s">
        <v>1</v>
      </c>
      <c r="UC2" s="132" t="s">
        <v>2</v>
      </c>
      <c r="UD2" s="132" t="s">
        <v>3</v>
      </c>
      <c r="UE2" s="132" t="s">
        <v>4</v>
      </c>
      <c r="UF2" s="139" t="s">
        <v>5</v>
      </c>
      <c r="UH2" s="132" t="s">
        <v>0</v>
      </c>
      <c r="UI2" s="132" t="s">
        <v>1</v>
      </c>
      <c r="UJ2" s="132" t="s">
        <v>2</v>
      </c>
      <c r="UK2" s="132" t="s">
        <v>3</v>
      </c>
      <c r="UL2" s="132" t="s">
        <v>4</v>
      </c>
      <c r="UM2" s="139" t="s">
        <v>5</v>
      </c>
      <c r="UO2" s="132" t="s">
        <v>0</v>
      </c>
      <c r="UP2" s="132" t="s">
        <v>1</v>
      </c>
      <c r="UQ2" s="132" t="s">
        <v>2</v>
      </c>
      <c r="UR2" s="132" t="s">
        <v>3</v>
      </c>
      <c r="US2" s="132" t="s">
        <v>4</v>
      </c>
      <c r="UT2" s="139" t="s">
        <v>5</v>
      </c>
      <c r="UV2" s="132" t="s">
        <v>0</v>
      </c>
      <c r="UW2" s="132" t="s">
        <v>1</v>
      </c>
      <c r="UX2" s="132" t="s">
        <v>2</v>
      </c>
      <c r="UY2" s="132" t="s">
        <v>3</v>
      </c>
      <c r="UZ2" s="132" t="s">
        <v>4</v>
      </c>
      <c r="VA2" s="139" t="s">
        <v>5</v>
      </c>
      <c r="VC2" s="132" t="s">
        <v>0</v>
      </c>
      <c r="VD2" s="132" t="s">
        <v>1</v>
      </c>
      <c r="VE2" s="132" t="s">
        <v>2</v>
      </c>
      <c r="VF2" s="132" t="s">
        <v>3</v>
      </c>
      <c r="VG2" s="132" t="s">
        <v>4</v>
      </c>
      <c r="VH2" s="139" t="s">
        <v>5</v>
      </c>
      <c r="VJ2" s="132" t="s">
        <v>0</v>
      </c>
      <c r="VK2" s="132" t="s">
        <v>1</v>
      </c>
      <c r="VL2" s="132" t="s">
        <v>2</v>
      </c>
      <c r="VM2" s="132" t="s">
        <v>3</v>
      </c>
      <c r="VN2" s="132" t="s">
        <v>4</v>
      </c>
      <c r="VO2" s="139" t="s">
        <v>5</v>
      </c>
      <c r="VQ2" s="132" t="s">
        <v>0</v>
      </c>
      <c r="VR2" s="132" t="s">
        <v>1</v>
      </c>
      <c r="VS2" s="132" t="s">
        <v>2</v>
      </c>
      <c r="VT2" s="132" t="s">
        <v>3</v>
      </c>
      <c r="VU2" s="132" t="s">
        <v>4</v>
      </c>
      <c r="VV2" s="139" t="s">
        <v>5</v>
      </c>
      <c r="VX2" s="132" t="s">
        <v>0</v>
      </c>
      <c r="VY2" s="132" t="s">
        <v>1</v>
      </c>
      <c r="VZ2" s="132" t="s">
        <v>2</v>
      </c>
      <c r="WA2" s="132" t="s">
        <v>3</v>
      </c>
      <c r="WB2" s="132" t="s">
        <v>4</v>
      </c>
      <c r="WC2" s="139" t="s">
        <v>5</v>
      </c>
      <c r="WE2" s="132" t="s">
        <v>0</v>
      </c>
      <c r="WF2" s="132" t="s">
        <v>1</v>
      </c>
      <c r="WG2" s="132" t="s">
        <v>2</v>
      </c>
      <c r="WH2" s="132" t="s">
        <v>3</v>
      </c>
      <c r="WI2" s="132" t="s">
        <v>4</v>
      </c>
      <c r="WJ2" s="139" t="s">
        <v>5</v>
      </c>
      <c r="WL2" s="132" t="s">
        <v>0</v>
      </c>
      <c r="WM2" s="132" t="s">
        <v>1</v>
      </c>
      <c r="WN2" s="132" t="s">
        <v>2</v>
      </c>
      <c r="WO2" s="132" t="s">
        <v>3</v>
      </c>
      <c r="WP2" s="132" t="s">
        <v>4</v>
      </c>
      <c r="WQ2" s="139" t="s">
        <v>5</v>
      </c>
    </row>
    <row r="3" spans="1:615" ht="15">
      <c r="A3" s="4">
        <v>1</v>
      </c>
      <c r="B3" s="4"/>
      <c r="C3" s="2" t="s">
        <v>8</v>
      </c>
      <c r="D3" s="2">
        <v>34</v>
      </c>
      <c r="E3" s="2">
        <v>34</v>
      </c>
      <c r="F3" s="2">
        <v>0</v>
      </c>
      <c r="G3" s="2">
        <v>0</v>
      </c>
      <c r="H3" s="4">
        <v>1</v>
      </c>
      <c r="J3" s="2" t="s">
        <v>8</v>
      </c>
      <c r="K3" s="2">
        <v>34</v>
      </c>
      <c r="L3" s="2">
        <v>34</v>
      </c>
      <c r="M3" s="2">
        <v>0</v>
      </c>
      <c r="N3" s="2">
        <v>0</v>
      </c>
      <c r="O3" s="4">
        <v>1</v>
      </c>
      <c r="P3" s="4">
        <f t="shared" ref="P3:P34" si="0">O3-H3</f>
        <v>0</v>
      </c>
      <c r="R3" s="2" t="s">
        <v>8</v>
      </c>
      <c r="S3" s="2">
        <v>34</v>
      </c>
      <c r="T3" s="2">
        <v>34</v>
      </c>
      <c r="U3" s="2">
        <v>0</v>
      </c>
      <c r="V3" s="2">
        <v>0</v>
      </c>
      <c r="W3" s="4">
        <v>1</v>
      </c>
      <c r="X3" s="4">
        <f t="shared" ref="X3:X34" si="1">W3-O3</f>
        <v>0</v>
      </c>
      <c r="Z3" s="2" t="s">
        <v>8</v>
      </c>
      <c r="AA3" s="2">
        <v>34</v>
      </c>
      <c r="AB3" s="2">
        <v>34</v>
      </c>
      <c r="AC3" s="2">
        <v>0</v>
      </c>
      <c r="AD3" s="2">
        <v>0</v>
      </c>
      <c r="AE3" s="4">
        <v>1</v>
      </c>
      <c r="AF3" s="4">
        <f t="shared" ref="AF3:AF34" si="2">AE3-W3</f>
        <v>0</v>
      </c>
      <c r="AH3" s="4">
        <v>1</v>
      </c>
      <c r="AI3" s="4">
        <f t="shared" ref="AI3:AI34" si="3">AE3-AH3</f>
        <v>0</v>
      </c>
      <c r="AK3" s="2" t="s">
        <v>8</v>
      </c>
      <c r="AL3" s="2">
        <v>34</v>
      </c>
      <c r="AM3" s="2">
        <v>34</v>
      </c>
      <c r="AN3" s="2">
        <v>0</v>
      </c>
      <c r="AO3" s="2">
        <v>0</v>
      </c>
      <c r="AP3" s="4">
        <f>AM3/AL3</f>
        <v>1</v>
      </c>
      <c r="AQ3" s="4">
        <f t="shared" ref="AQ3:AQ37" si="4">AP3-AE3</f>
        <v>0</v>
      </c>
      <c r="AS3" s="2" t="s">
        <v>8</v>
      </c>
      <c r="AT3" s="2">
        <v>34</v>
      </c>
      <c r="AU3" s="2">
        <v>34</v>
      </c>
      <c r="AV3" s="2">
        <v>0</v>
      </c>
      <c r="AW3" s="2">
        <v>0</v>
      </c>
      <c r="AX3" s="4">
        <v>1</v>
      </c>
      <c r="AY3" s="4">
        <f>AX3-AP3</f>
        <v>0</v>
      </c>
      <c r="BA3" s="2" t="s">
        <v>8</v>
      </c>
      <c r="BB3" s="2">
        <v>34</v>
      </c>
      <c r="BC3" s="2">
        <v>34</v>
      </c>
      <c r="BD3" s="2">
        <v>0</v>
      </c>
      <c r="BE3" s="2">
        <v>0</v>
      </c>
      <c r="BF3" s="4">
        <v>1</v>
      </c>
      <c r="BG3" s="4">
        <f>BF3-AX3</f>
        <v>0</v>
      </c>
      <c r="BI3" s="2" t="s">
        <v>8</v>
      </c>
      <c r="BJ3" s="2">
        <v>34</v>
      </c>
      <c r="BK3" s="2">
        <v>34</v>
      </c>
      <c r="BL3" s="2">
        <v>0</v>
      </c>
      <c r="BM3" s="2">
        <v>0</v>
      </c>
      <c r="BN3" s="4">
        <v>1</v>
      </c>
      <c r="BO3" s="4">
        <f>BN3-BF3</f>
        <v>0</v>
      </c>
      <c r="BQ3" s="2" t="s">
        <v>8</v>
      </c>
      <c r="BR3" s="2">
        <v>34</v>
      </c>
      <c r="BS3" s="2">
        <v>34</v>
      </c>
      <c r="BT3" s="2">
        <v>0</v>
      </c>
      <c r="BU3" s="2">
        <v>0</v>
      </c>
      <c r="BV3" s="2">
        <v>1</v>
      </c>
      <c r="BW3" s="4">
        <f>BV3-BN3</f>
        <v>0</v>
      </c>
      <c r="BY3" s="2" t="s">
        <v>8</v>
      </c>
      <c r="BZ3" s="2">
        <v>34</v>
      </c>
      <c r="CA3" s="2">
        <v>34</v>
      </c>
      <c r="CB3" s="2">
        <v>0</v>
      </c>
      <c r="CC3" s="2">
        <v>0</v>
      </c>
      <c r="CD3" s="4">
        <v>1</v>
      </c>
      <c r="CE3" s="4">
        <f>CD3-BF3</f>
        <v>0</v>
      </c>
      <c r="CG3" s="2" t="s">
        <v>8</v>
      </c>
      <c r="CH3" s="2">
        <v>34</v>
      </c>
      <c r="CI3" s="2">
        <v>34</v>
      </c>
      <c r="CJ3" s="2">
        <v>0</v>
      </c>
      <c r="CK3" s="2">
        <v>0</v>
      </c>
      <c r="CL3" s="4">
        <v>1</v>
      </c>
      <c r="CM3" s="4">
        <f>CL3-CD3</f>
        <v>0</v>
      </c>
      <c r="CO3" s="2" t="s">
        <v>8</v>
      </c>
      <c r="CP3" s="2">
        <v>34</v>
      </c>
      <c r="CQ3" s="2">
        <v>34</v>
      </c>
      <c r="CR3" s="2">
        <v>0</v>
      </c>
      <c r="CS3" s="2">
        <v>0</v>
      </c>
      <c r="CT3" s="4">
        <v>1</v>
      </c>
      <c r="CU3" s="4">
        <f>CT3-CL3</f>
        <v>0</v>
      </c>
      <c r="CW3" s="2" t="s">
        <v>8</v>
      </c>
      <c r="CX3" s="2">
        <v>34</v>
      </c>
      <c r="CY3" s="2">
        <v>34</v>
      </c>
      <c r="CZ3" s="2">
        <v>0</v>
      </c>
      <c r="DA3" s="2">
        <v>0</v>
      </c>
      <c r="DB3" s="4">
        <v>1</v>
      </c>
      <c r="DC3" s="4">
        <f>DB3-CT3</f>
        <v>0</v>
      </c>
      <c r="DE3" s="2" t="s">
        <v>8</v>
      </c>
      <c r="DF3" s="2">
        <v>34</v>
      </c>
      <c r="DG3" s="2">
        <v>34</v>
      </c>
      <c r="DH3" s="2">
        <v>0</v>
      </c>
      <c r="DI3" s="2">
        <v>0</v>
      </c>
      <c r="DJ3" s="4">
        <v>1</v>
      </c>
      <c r="DK3" s="4">
        <f>DJ3-DB3</f>
        <v>0</v>
      </c>
      <c r="DM3" s="2" t="s">
        <v>8</v>
      </c>
      <c r="DN3" s="2">
        <v>34</v>
      </c>
      <c r="DO3" s="2">
        <v>34</v>
      </c>
      <c r="DP3" s="2">
        <v>0</v>
      </c>
      <c r="DQ3" s="2">
        <v>0</v>
      </c>
      <c r="DR3" s="4">
        <v>1</v>
      </c>
      <c r="DS3" s="4">
        <f>DR3-DJ3</f>
        <v>0</v>
      </c>
      <c r="DU3" s="2" t="s">
        <v>8</v>
      </c>
      <c r="DV3" s="2">
        <v>34</v>
      </c>
      <c r="DW3" s="2">
        <v>34</v>
      </c>
      <c r="DX3" s="2">
        <v>0</v>
      </c>
      <c r="DY3" s="2">
        <v>0</v>
      </c>
      <c r="DZ3" s="4">
        <v>1</v>
      </c>
      <c r="EA3" s="4">
        <f>DZ3-DR3</f>
        <v>0</v>
      </c>
      <c r="EC3" s="2" t="s">
        <v>8</v>
      </c>
      <c r="ED3" s="2">
        <v>34</v>
      </c>
      <c r="EE3" s="2">
        <v>34</v>
      </c>
      <c r="EF3" s="2">
        <v>0</v>
      </c>
      <c r="EG3" s="2">
        <v>0</v>
      </c>
      <c r="EH3" s="4">
        <v>1</v>
      </c>
      <c r="EI3" s="4">
        <f>EH3-DZ3</f>
        <v>0</v>
      </c>
      <c r="EK3" s="2" t="s">
        <v>8</v>
      </c>
      <c r="EL3" s="2">
        <v>34</v>
      </c>
      <c r="EM3" s="2">
        <v>34</v>
      </c>
      <c r="EN3" s="2">
        <v>0</v>
      </c>
      <c r="EO3" s="2">
        <v>0</v>
      </c>
      <c r="EP3" s="4">
        <v>1</v>
      </c>
      <c r="EQ3" s="4">
        <f>EP3-EH3</f>
        <v>0</v>
      </c>
      <c r="ES3" s="2" t="s">
        <v>8</v>
      </c>
      <c r="ET3" s="2">
        <v>34</v>
      </c>
      <c r="EU3" s="2">
        <v>34</v>
      </c>
      <c r="EV3" s="2">
        <v>0</v>
      </c>
      <c r="EW3" s="2">
        <v>0</v>
      </c>
      <c r="EX3" s="4">
        <v>1</v>
      </c>
      <c r="EY3" s="4">
        <f>EX3-EP3</f>
        <v>0</v>
      </c>
      <c r="FA3" s="2" t="s">
        <v>8</v>
      </c>
      <c r="FB3" s="2">
        <v>34</v>
      </c>
      <c r="FC3" s="2">
        <v>34</v>
      </c>
      <c r="FD3" s="2">
        <v>0</v>
      </c>
      <c r="FE3" s="2">
        <v>0</v>
      </c>
      <c r="FF3" s="4">
        <v>1</v>
      </c>
      <c r="FG3" s="4">
        <f>FF3-EX3</f>
        <v>0</v>
      </c>
      <c r="FI3" s="2" t="s">
        <v>8</v>
      </c>
      <c r="FJ3" s="2">
        <v>34</v>
      </c>
      <c r="FK3" s="2">
        <v>34</v>
      </c>
      <c r="FL3" s="2">
        <v>0</v>
      </c>
      <c r="FM3" s="2">
        <v>0</v>
      </c>
      <c r="FN3" s="4">
        <v>1</v>
      </c>
      <c r="FO3" s="4">
        <f>FN3-FF3</f>
        <v>0</v>
      </c>
      <c r="FQ3" s="2" t="s">
        <v>8</v>
      </c>
      <c r="FR3" s="2">
        <v>34</v>
      </c>
      <c r="FS3" s="2">
        <v>34</v>
      </c>
      <c r="FT3" s="2">
        <v>0</v>
      </c>
      <c r="FU3" s="2">
        <v>0</v>
      </c>
      <c r="FV3" s="4">
        <v>1</v>
      </c>
      <c r="FW3" s="4">
        <f>FV3-FN3</f>
        <v>0</v>
      </c>
      <c r="FY3" s="2" t="s">
        <v>8</v>
      </c>
      <c r="FZ3" s="2">
        <v>34</v>
      </c>
      <c r="GA3" s="2">
        <v>34</v>
      </c>
      <c r="GB3" s="2">
        <v>0</v>
      </c>
      <c r="GC3" s="2">
        <v>0</v>
      </c>
      <c r="GD3" s="4">
        <v>1</v>
      </c>
      <c r="GE3" s="4">
        <f>GD3-FV3</f>
        <v>0</v>
      </c>
      <c r="GG3" s="2" t="s">
        <v>8</v>
      </c>
      <c r="GH3" s="2">
        <v>34</v>
      </c>
      <c r="GI3" s="2">
        <v>34</v>
      </c>
      <c r="GJ3" s="2">
        <v>0</v>
      </c>
      <c r="GK3" s="2">
        <v>0</v>
      </c>
      <c r="GL3" s="4">
        <v>1</v>
      </c>
      <c r="GM3" s="4">
        <f>GL3-GD3</f>
        <v>0</v>
      </c>
      <c r="GO3" s="2" t="s">
        <v>8</v>
      </c>
      <c r="GP3" s="2">
        <v>34</v>
      </c>
      <c r="GQ3" s="2">
        <v>34</v>
      </c>
      <c r="GR3" s="2">
        <v>0</v>
      </c>
      <c r="GS3" s="2">
        <v>0</v>
      </c>
      <c r="GT3" s="4">
        <v>1</v>
      </c>
      <c r="GU3" s="4">
        <f>GT3-GL3</f>
        <v>0</v>
      </c>
      <c r="GW3" s="2" t="s">
        <v>8</v>
      </c>
      <c r="GX3" s="2">
        <v>34</v>
      </c>
      <c r="GY3" s="2">
        <v>34</v>
      </c>
      <c r="GZ3" s="2">
        <v>0</v>
      </c>
      <c r="HA3" s="2">
        <v>0</v>
      </c>
      <c r="HB3" s="4">
        <v>1</v>
      </c>
      <c r="HC3" s="4">
        <f>HB3-GT3</f>
        <v>0</v>
      </c>
      <c r="HE3" s="2" t="s">
        <v>8</v>
      </c>
      <c r="HF3" s="2">
        <v>34</v>
      </c>
      <c r="HG3" s="2">
        <v>34</v>
      </c>
      <c r="HH3" s="2">
        <v>0</v>
      </c>
      <c r="HI3" s="2">
        <v>0</v>
      </c>
      <c r="HJ3" s="4">
        <v>1</v>
      </c>
      <c r="HL3" s="2" t="s">
        <v>8</v>
      </c>
      <c r="HM3" s="2">
        <v>34</v>
      </c>
      <c r="HN3" s="2">
        <v>34</v>
      </c>
      <c r="HO3" s="2">
        <v>0</v>
      </c>
      <c r="HP3" s="2">
        <v>0</v>
      </c>
      <c r="HQ3" s="4">
        <v>1</v>
      </c>
      <c r="HR3" s="4">
        <f>HQ3-HJ3</f>
        <v>0</v>
      </c>
      <c r="HT3" s="2" t="s">
        <v>8</v>
      </c>
      <c r="HU3" s="2">
        <v>34</v>
      </c>
      <c r="HV3" s="2">
        <v>34</v>
      </c>
      <c r="HW3" s="2">
        <v>0</v>
      </c>
      <c r="HX3" s="2">
        <v>0</v>
      </c>
      <c r="HY3" s="4">
        <v>1</v>
      </c>
      <c r="HZ3" s="4">
        <f>HY3-HQ3</f>
        <v>0</v>
      </c>
      <c r="IB3" s="2" t="s">
        <v>105</v>
      </c>
      <c r="IC3" s="2">
        <v>5</v>
      </c>
      <c r="ID3" s="2">
        <v>5</v>
      </c>
      <c r="IE3" s="2">
        <v>0</v>
      </c>
      <c r="IF3" s="2">
        <v>0</v>
      </c>
      <c r="IG3" s="4">
        <v>1</v>
      </c>
      <c r="IH3" s="4">
        <f>IG3-HY71</f>
        <v>0</v>
      </c>
      <c r="IJ3" s="2" t="s">
        <v>105</v>
      </c>
      <c r="IK3" s="2">
        <v>5</v>
      </c>
      <c r="IL3" s="2">
        <v>5</v>
      </c>
      <c r="IM3" s="2">
        <v>0</v>
      </c>
      <c r="IN3" s="2">
        <v>0</v>
      </c>
      <c r="IO3" s="4">
        <v>1</v>
      </c>
      <c r="IP3" s="4">
        <f>IO3-IG3</f>
        <v>0</v>
      </c>
      <c r="IR3" t="s">
        <v>105</v>
      </c>
      <c r="IS3">
        <v>5</v>
      </c>
      <c r="IT3">
        <v>5</v>
      </c>
      <c r="IU3">
        <v>0</v>
      </c>
      <c r="IV3">
        <v>0</v>
      </c>
      <c r="IW3" s="97">
        <v>1</v>
      </c>
      <c r="IX3" s="4">
        <f>IW3-IO3</f>
        <v>0</v>
      </c>
      <c r="IY3" s="2" t="s">
        <v>94</v>
      </c>
      <c r="IZ3" s="2" t="s">
        <v>105</v>
      </c>
      <c r="JA3" s="2">
        <v>5</v>
      </c>
      <c r="JB3" s="2">
        <v>3</v>
      </c>
      <c r="JC3" s="2">
        <v>2</v>
      </c>
      <c r="JD3" s="2">
        <v>0</v>
      </c>
      <c r="JE3" s="4">
        <v>0.6</v>
      </c>
      <c r="JF3" s="4">
        <f>JE3-IW3</f>
        <v>-0.4</v>
      </c>
      <c r="JH3" t="s">
        <v>105</v>
      </c>
      <c r="JI3">
        <v>5</v>
      </c>
      <c r="JJ3">
        <v>5</v>
      </c>
      <c r="JK3">
        <v>0</v>
      </c>
      <c r="JL3">
        <v>0</v>
      </c>
      <c r="JM3" s="97">
        <v>1</v>
      </c>
      <c r="JN3" s="4">
        <f>JM3-JE3</f>
        <v>0.4</v>
      </c>
      <c r="JP3" s="2" t="s">
        <v>105</v>
      </c>
      <c r="JQ3" s="2">
        <v>5</v>
      </c>
      <c r="JR3" s="2">
        <v>4</v>
      </c>
      <c r="JS3" s="2">
        <v>1</v>
      </c>
      <c r="JT3" s="2">
        <v>0</v>
      </c>
      <c r="JU3" s="4">
        <v>0.8</v>
      </c>
      <c r="JV3" s="4">
        <f>JU3-JM3</f>
        <v>-0.19999999999999996</v>
      </c>
      <c r="JX3" s="2" t="s">
        <v>105</v>
      </c>
      <c r="JY3" s="2">
        <v>5</v>
      </c>
      <c r="JZ3" s="2">
        <v>3</v>
      </c>
      <c r="KA3" s="2">
        <v>2</v>
      </c>
      <c r="KB3" s="2">
        <v>0</v>
      </c>
      <c r="KC3" s="4">
        <v>0.6</v>
      </c>
      <c r="KD3" s="4">
        <f>KC3-JU3</f>
        <v>-0.20000000000000007</v>
      </c>
      <c r="KF3" s="2" t="s">
        <v>105</v>
      </c>
      <c r="KG3" s="2">
        <v>5</v>
      </c>
      <c r="KH3" s="2">
        <v>5</v>
      </c>
      <c r="KI3" s="2">
        <v>0</v>
      </c>
      <c r="KJ3" s="2">
        <v>0</v>
      </c>
      <c r="KK3" s="4">
        <v>1</v>
      </c>
      <c r="KL3" s="4">
        <f>KK3-KC3</f>
        <v>0.4</v>
      </c>
      <c r="KN3" s="2" t="s">
        <v>105</v>
      </c>
      <c r="KO3" s="2">
        <v>5</v>
      </c>
      <c r="KP3" s="2">
        <v>5</v>
      </c>
      <c r="KQ3" s="2">
        <v>0</v>
      </c>
      <c r="KR3" s="2">
        <v>0</v>
      </c>
      <c r="KS3" s="4">
        <v>1</v>
      </c>
      <c r="KT3" s="4">
        <f>KS3-KK3</f>
        <v>0</v>
      </c>
      <c r="KV3" s="2" t="s">
        <v>105</v>
      </c>
      <c r="KW3" s="2">
        <v>5</v>
      </c>
      <c r="KX3" s="2">
        <v>5</v>
      </c>
      <c r="KY3" s="2">
        <v>0</v>
      </c>
      <c r="KZ3" s="2">
        <v>0</v>
      </c>
      <c r="LA3" s="4">
        <v>1</v>
      </c>
      <c r="LB3" s="4">
        <f>LA3-KS3</f>
        <v>0</v>
      </c>
      <c r="LD3" s="2" t="s">
        <v>105</v>
      </c>
      <c r="LE3" s="2">
        <v>5</v>
      </c>
      <c r="LF3" s="2">
        <v>5</v>
      </c>
      <c r="LG3" s="2">
        <v>0</v>
      </c>
      <c r="LH3" s="2">
        <v>0</v>
      </c>
      <c r="LI3" s="4">
        <v>1</v>
      </c>
      <c r="LK3" s="2" t="s">
        <v>105</v>
      </c>
      <c r="LL3" s="2">
        <v>5</v>
      </c>
      <c r="LM3" s="2">
        <v>5</v>
      </c>
      <c r="LN3" s="2">
        <v>0</v>
      </c>
      <c r="LO3" s="2">
        <v>0</v>
      </c>
      <c r="LP3" s="4">
        <v>1</v>
      </c>
      <c r="LR3" s="2" t="s">
        <v>105</v>
      </c>
      <c r="LS3" s="2">
        <v>5</v>
      </c>
      <c r="LT3" s="2">
        <v>5</v>
      </c>
      <c r="LU3" s="2">
        <v>0</v>
      </c>
      <c r="LV3" s="2">
        <v>0</v>
      </c>
      <c r="LW3" s="4">
        <v>1</v>
      </c>
      <c r="LY3" s="2" t="s">
        <v>105</v>
      </c>
      <c r="LZ3" s="2">
        <v>5</v>
      </c>
      <c r="MA3" s="2">
        <v>5</v>
      </c>
      <c r="MB3" s="2">
        <v>0</v>
      </c>
      <c r="MC3" s="2">
        <v>0</v>
      </c>
      <c r="MD3" s="4">
        <v>1</v>
      </c>
      <c r="MG3" s="2" t="s">
        <v>105</v>
      </c>
      <c r="MH3" s="2">
        <v>5</v>
      </c>
      <c r="MI3" s="2">
        <v>5</v>
      </c>
      <c r="MJ3" s="2">
        <v>0</v>
      </c>
      <c r="MK3" s="2">
        <v>0</v>
      </c>
      <c r="ML3" s="4">
        <v>1</v>
      </c>
      <c r="MM3" s="4">
        <f>ML3-MD3</f>
        <v>0</v>
      </c>
      <c r="MO3" s="2" t="s">
        <v>105</v>
      </c>
      <c r="MP3" s="2">
        <v>5</v>
      </c>
      <c r="MQ3" s="2">
        <v>5</v>
      </c>
      <c r="MR3" s="2">
        <v>0</v>
      </c>
      <c r="MS3" s="2">
        <v>0</v>
      </c>
      <c r="MT3" s="4">
        <v>1</v>
      </c>
      <c r="MU3" s="4">
        <f>MT3-ML3</f>
        <v>0</v>
      </c>
      <c r="MW3" s="2" t="s">
        <v>105</v>
      </c>
      <c r="MX3" s="2">
        <v>5</v>
      </c>
      <c r="MY3" s="2">
        <v>5</v>
      </c>
      <c r="MZ3" s="2">
        <v>0</v>
      </c>
      <c r="NA3" s="2">
        <v>0</v>
      </c>
      <c r="NB3" s="4">
        <v>1</v>
      </c>
      <c r="NC3" s="4">
        <f>NB3-MT3</f>
        <v>0</v>
      </c>
      <c r="NE3" s="105" t="s">
        <v>105</v>
      </c>
      <c r="NF3" s="105">
        <v>5</v>
      </c>
      <c r="NG3" s="105">
        <v>5</v>
      </c>
      <c r="NH3" s="105">
        <v>0</v>
      </c>
      <c r="NI3" s="105">
        <v>0</v>
      </c>
      <c r="NJ3" s="106">
        <v>1</v>
      </c>
      <c r="NK3" s="105"/>
      <c r="NL3" s="105" t="s">
        <v>105</v>
      </c>
      <c r="NM3" s="105">
        <v>5</v>
      </c>
      <c r="NN3" s="105">
        <v>5</v>
      </c>
      <c r="NO3" s="105">
        <v>0</v>
      </c>
      <c r="NP3" s="105">
        <v>0</v>
      </c>
      <c r="NQ3" s="106">
        <v>1</v>
      </c>
      <c r="NT3" s="138" t="s">
        <v>105</v>
      </c>
      <c r="NU3" s="138">
        <v>5</v>
      </c>
      <c r="NV3" s="138">
        <v>5</v>
      </c>
      <c r="NW3" s="138">
        <v>0</v>
      </c>
      <c r="NX3" s="138">
        <v>0</v>
      </c>
      <c r="NY3" s="139">
        <v>1</v>
      </c>
      <c r="OA3" s="138" t="s">
        <v>105</v>
      </c>
      <c r="OB3" s="138">
        <v>5</v>
      </c>
      <c r="OC3" s="138">
        <v>5</v>
      </c>
      <c r="OD3" s="138">
        <v>0</v>
      </c>
      <c r="OE3" s="138">
        <v>0</v>
      </c>
      <c r="OF3" s="139">
        <v>1</v>
      </c>
      <c r="OG3" s="132"/>
      <c r="OH3" s="138" t="s">
        <v>105</v>
      </c>
      <c r="OI3" s="138">
        <v>5</v>
      </c>
      <c r="OJ3" s="138">
        <v>5</v>
      </c>
      <c r="OK3" s="138">
        <v>0</v>
      </c>
      <c r="OL3" s="138">
        <v>0</v>
      </c>
      <c r="OM3" s="139">
        <v>1</v>
      </c>
      <c r="ON3" s="132"/>
      <c r="OP3" s="132" t="s">
        <v>105</v>
      </c>
      <c r="OQ3" s="132">
        <v>5</v>
      </c>
      <c r="OR3" s="132">
        <v>5</v>
      </c>
      <c r="OS3" s="132">
        <v>0</v>
      </c>
      <c r="OT3" s="132">
        <v>0</v>
      </c>
      <c r="OU3" s="139">
        <v>1</v>
      </c>
      <c r="OX3" t="s">
        <v>105</v>
      </c>
      <c r="OY3">
        <v>5</v>
      </c>
      <c r="OZ3">
        <v>5</v>
      </c>
      <c r="PA3">
        <v>0</v>
      </c>
      <c r="PB3">
        <v>0</v>
      </c>
      <c r="PC3" s="140">
        <v>1</v>
      </c>
      <c r="PE3" s="138" t="s">
        <v>105</v>
      </c>
      <c r="PF3" s="138">
        <v>5</v>
      </c>
      <c r="PG3" s="138">
        <v>5</v>
      </c>
      <c r="PH3" s="138">
        <v>0</v>
      </c>
      <c r="PI3" s="138">
        <v>0</v>
      </c>
      <c r="PJ3" s="140">
        <v>1</v>
      </c>
      <c r="PK3" s="132"/>
      <c r="PL3" s="138" t="s">
        <v>105</v>
      </c>
      <c r="PM3" s="138">
        <v>5</v>
      </c>
      <c r="PN3" s="138">
        <v>5</v>
      </c>
      <c r="PO3" s="138">
        <v>0</v>
      </c>
      <c r="PP3" s="138">
        <v>0</v>
      </c>
      <c r="PQ3" s="140">
        <v>1</v>
      </c>
      <c r="PR3" s="132"/>
      <c r="PS3" s="138" t="s">
        <v>105</v>
      </c>
      <c r="PT3" s="138">
        <v>5</v>
      </c>
      <c r="PU3" s="138">
        <v>5</v>
      </c>
      <c r="PV3" s="138">
        <v>0</v>
      </c>
      <c r="PW3" s="138">
        <v>0</v>
      </c>
      <c r="PX3" s="140">
        <v>1</v>
      </c>
      <c r="PY3" s="132"/>
      <c r="PZ3" s="138" t="s">
        <v>105</v>
      </c>
      <c r="QA3" s="138">
        <v>5</v>
      </c>
      <c r="QB3" s="138">
        <v>5</v>
      </c>
      <c r="QC3" s="138">
        <v>0</v>
      </c>
      <c r="QD3" s="138">
        <v>0</v>
      </c>
      <c r="QE3" s="140">
        <v>1</v>
      </c>
      <c r="QF3" s="132"/>
      <c r="QG3" s="138" t="s">
        <v>105</v>
      </c>
      <c r="QH3" s="138">
        <v>5</v>
      </c>
      <c r="QI3" s="138">
        <v>5</v>
      </c>
      <c r="QJ3" s="138">
        <v>0</v>
      </c>
      <c r="QK3" s="138">
        <v>0</v>
      </c>
      <c r="QL3" s="140">
        <v>1</v>
      </c>
      <c r="QM3" s="132"/>
      <c r="QN3" s="138" t="s">
        <v>105</v>
      </c>
      <c r="QO3" s="138">
        <v>5</v>
      </c>
      <c r="QP3" s="138">
        <v>5</v>
      </c>
      <c r="QQ3" s="138">
        <v>0</v>
      </c>
      <c r="QR3" s="138">
        <v>0</v>
      </c>
      <c r="QS3" s="140">
        <v>1</v>
      </c>
      <c r="QU3" t="s">
        <v>105</v>
      </c>
      <c r="QV3">
        <v>5</v>
      </c>
      <c r="QW3">
        <v>5</v>
      </c>
      <c r="QX3">
        <v>0</v>
      </c>
      <c r="QY3">
        <v>0</v>
      </c>
      <c r="QZ3" s="140">
        <v>1</v>
      </c>
      <c r="RB3" s="132" t="s">
        <v>105</v>
      </c>
      <c r="RC3" s="132">
        <v>10</v>
      </c>
      <c r="RD3" s="132">
        <v>0</v>
      </c>
      <c r="RE3" s="132">
        <v>10</v>
      </c>
      <c r="RF3" s="132">
        <v>0</v>
      </c>
      <c r="RG3" s="139">
        <v>0</v>
      </c>
      <c r="RI3" s="132" t="s">
        <v>105</v>
      </c>
      <c r="RJ3" s="132">
        <v>5</v>
      </c>
      <c r="RK3" s="132">
        <v>5</v>
      </c>
      <c r="RL3" s="132">
        <v>0</v>
      </c>
      <c r="RM3" s="132">
        <v>0</v>
      </c>
      <c r="RN3" s="139">
        <v>1</v>
      </c>
      <c r="RP3" s="132" t="s">
        <v>105</v>
      </c>
      <c r="RQ3" s="132">
        <v>5</v>
      </c>
      <c r="RR3" s="132">
        <v>5</v>
      </c>
      <c r="RS3" s="132">
        <v>0</v>
      </c>
      <c r="RT3" s="132">
        <v>0</v>
      </c>
      <c r="RU3" s="139">
        <v>1</v>
      </c>
      <c r="RW3" s="132" t="s">
        <v>105</v>
      </c>
      <c r="RX3" s="132">
        <v>5</v>
      </c>
      <c r="RY3" s="132">
        <v>5</v>
      </c>
      <c r="RZ3" s="132">
        <v>0</v>
      </c>
      <c r="SA3" s="132">
        <v>0</v>
      </c>
      <c r="SB3" s="139">
        <v>1</v>
      </c>
      <c r="SD3" s="132" t="s">
        <v>105</v>
      </c>
      <c r="SE3" s="132">
        <v>5</v>
      </c>
      <c r="SF3" s="132">
        <v>4</v>
      </c>
      <c r="SG3" s="132">
        <v>1</v>
      </c>
      <c r="SH3" s="132">
        <v>0</v>
      </c>
      <c r="SI3" s="139">
        <v>0.8</v>
      </c>
      <c r="SK3" s="132" t="s">
        <v>105</v>
      </c>
      <c r="SL3" s="132">
        <v>5</v>
      </c>
      <c r="SM3" s="132">
        <v>5</v>
      </c>
      <c r="SN3" s="132">
        <v>0</v>
      </c>
      <c r="SO3" s="132">
        <v>0</v>
      </c>
      <c r="SP3" s="139">
        <v>1</v>
      </c>
      <c r="SR3" s="132" t="s">
        <v>105</v>
      </c>
      <c r="SS3" s="132">
        <v>5</v>
      </c>
      <c r="ST3" s="132">
        <v>5</v>
      </c>
      <c r="SU3" s="132">
        <v>0</v>
      </c>
      <c r="SV3" s="132">
        <v>0</v>
      </c>
      <c r="SW3" s="139">
        <v>1</v>
      </c>
      <c r="SY3" s="132" t="s">
        <v>105</v>
      </c>
      <c r="SZ3" s="132">
        <v>5</v>
      </c>
      <c r="TA3" s="132">
        <v>5</v>
      </c>
      <c r="TB3" s="132">
        <v>0</v>
      </c>
      <c r="TC3" s="132">
        <v>0</v>
      </c>
      <c r="TD3" s="139">
        <v>1</v>
      </c>
      <c r="TF3" s="132" t="s">
        <v>105</v>
      </c>
      <c r="TG3" s="132">
        <v>5</v>
      </c>
      <c r="TH3" s="132">
        <v>5</v>
      </c>
      <c r="TI3" s="132">
        <v>0</v>
      </c>
      <c r="TJ3" s="132">
        <v>0</v>
      </c>
      <c r="TK3" s="139">
        <v>1</v>
      </c>
      <c r="TM3" s="132" t="s">
        <v>105</v>
      </c>
      <c r="TN3" s="132">
        <v>5</v>
      </c>
      <c r="TO3" s="132">
        <v>5</v>
      </c>
      <c r="TP3" s="132">
        <v>0</v>
      </c>
      <c r="TQ3" s="132">
        <v>0</v>
      </c>
      <c r="TR3" s="139">
        <v>1</v>
      </c>
      <c r="TT3" s="132" t="s">
        <v>105</v>
      </c>
      <c r="TU3" s="132">
        <v>5</v>
      </c>
      <c r="TV3" s="132">
        <v>5</v>
      </c>
      <c r="TW3" s="132">
        <v>0</v>
      </c>
      <c r="TX3" s="132">
        <v>0</v>
      </c>
      <c r="TY3" s="139">
        <v>1</v>
      </c>
      <c r="UA3" s="132" t="s">
        <v>105</v>
      </c>
      <c r="UB3" s="132">
        <v>5</v>
      </c>
      <c r="UC3" s="132">
        <v>5</v>
      </c>
      <c r="UD3" s="132">
        <v>0</v>
      </c>
      <c r="UE3" s="132">
        <v>0</v>
      </c>
      <c r="UF3" s="139">
        <v>1</v>
      </c>
      <c r="UH3" s="132" t="s">
        <v>105</v>
      </c>
      <c r="UI3" s="132">
        <v>5</v>
      </c>
      <c r="UJ3" s="132">
        <v>5</v>
      </c>
      <c r="UK3" s="132">
        <v>0</v>
      </c>
      <c r="UL3" s="132">
        <v>0</v>
      </c>
      <c r="UM3" s="139">
        <v>1</v>
      </c>
      <c r="UO3" s="132" t="s">
        <v>105</v>
      </c>
      <c r="UP3" s="132">
        <v>5</v>
      </c>
      <c r="UQ3" s="132">
        <v>5</v>
      </c>
      <c r="UR3" s="132">
        <v>0</v>
      </c>
      <c r="US3" s="132">
        <v>0</v>
      </c>
      <c r="UT3" s="139">
        <v>1</v>
      </c>
      <c r="UV3" s="132" t="s">
        <v>105</v>
      </c>
      <c r="UW3" s="132">
        <v>5</v>
      </c>
      <c r="UX3" s="132">
        <v>5</v>
      </c>
      <c r="UY3" s="132">
        <v>0</v>
      </c>
      <c r="UZ3" s="132">
        <v>0</v>
      </c>
      <c r="VA3" s="139">
        <v>1</v>
      </c>
      <c r="VC3" s="132" t="s">
        <v>105</v>
      </c>
      <c r="VD3" s="132">
        <v>5</v>
      </c>
      <c r="VE3" s="132">
        <v>4</v>
      </c>
      <c r="VF3" s="132">
        <v>1</v>
      </c>
      <c r="VG3" s="132">
        <v>0</v>
      </c>
      <c r="VH3" s="139">
        <v>0.8</v>
      </c>
      <c r="VJ3" s="132" t="s">
        <v>105</v>
      </c>
      <c r="VK3" s="132">
        <v>5</v>
      </c>
      <c r="VL3" s="132">
        <v>5</v>
      </c>
      <c r="VM3" s="132">
        <v>0</v>
      </c>
      <c r="VN3" s="132">
        <v>0</v>
      </c>
      <c r="VO3" s="139">
        <v>1</v>
      </c>
      <c r="VQ3" s="132" t="s">
        <v>105</v>
      </c>
      <c r="VR3" s="132">
        <v>5</v>
      </c>
      <c r="VS3" s="132">
        <v>5</v>
      </c>
      <c r="VT3" s="132">
        <v>0</v>
      </c>
      <c r="VU3" s="132">
        <v>0</v>
      </c>
      <c r="VV3" s="139">
        <v>1</v>
      </c>
      <c r="VX3" s="132" t="s">
        <v>105</v>
      </c>
      <c r="VY3" s="132">
        <v>5</v>
      </c>
      <c r="VZ3" s="132">
        <v>5</v>
      </c>
      <c r="WA3" s="132">
        <v>0</v>
      </c>
      <c r="WB3" s="132">
        <v>0</v>
      </c>
      <c r="WC3" s="139">
        <v>1</v>
      </c>
      <c r="WE3" s="132" t="s">
        <v>105</v>
      </c>
      <c r="WF3" s="132">
        <v>5</v>
      </c>
      <c r="WG3" s="132">
        <v>5</v>
      </c>
      <c r="WH3" s="132">
        <v>0</v>
      </c>
      <c r="WI3" s="132">
        <v>0</v>
      </c>
      <c r="WJ3" s="139">
        <v>1</v>
      </c>
      <c r="WL3" s="132" t="s">
        <v>105</v>
      </c>
      <c r="WM3" s="132">
        <v>5</v>
      </c>
      <c r="WN3" s="132">
        <v>3</v>
      </c>
      <c r="WO3" s="132">
        <v>2</v>
      </c>
      <c r="WP3" s="132">
        <v>0</v>
      </c>
      <c r="WQ3" s="139">
        <v>0.6</v>
      </c>
    </row>
    <row r="4" spans="1:615" ht="15">
      <c r="A4" s="4">
        <v>1</v>
      </c>
      <c r="B4" s="4"/>
      <c r="C4" s="2" t="s">
        <v>9</v>
      </c>
      <c r="D4" s="2">
        <v>32</v>
      </c>
      <c r="E4" s="2">
        <v>32</v>
      </c>
      <c r="F4" s="2">
        <v>0</v>
      </c>
      <c r="G4" s="2">
        <v>0</v>
      </c>
      <c r="H4" s="4">
        <v>1</v>
      </c>
      <c r="J4" s="2" t="s">
        <v>9</v>
      </c>
      <c r="K4" s="2">
        <v>32</v>
      </c>
      <c r="L4" s="2">
        <v>32</v>
      </c>
      <c r="M4" s="2">
        <v>0</v>
      </c>
      <c r="N4" s="2">
        <v>0</v>
      </c>
      <c r="O4" s="4">
        <v>1</v>
      </c>
      <c r="P4" s="4">
        <f t="shared" si="0"/>
        <v>0</v>
      </c>
      <c r="R4" s="2" t="s">
        <v>9</v>
      </c>
      <c r="S4" s="2">
        <v>32</v>
      </c>
      <c r="T4" s="2">
        <v>32</v>
      </c>
      <c r="U4" s="2">
        <v>0</v>
      </c>
      <c r="V4" s="2">
        <v>0</v>
      </c>
      <c r="W4" s="4">
        <v>1</v>
      </c>
      <c r="X4" s="4">
        <f t="shared" si="1"/>
        <v>0</v>
      </c>
      <c r="Z4" s="2" t="s">
        <v>9</v>
      </c>
      <c r="AA4" s="2">
        <v>32</v>
      </c>
      <c r="AB4" s="2">
        <v>32</v>
      </c>
      <c r="AC4" s="2">
        <v>0</v>
      </c>
      <c r="AD4" s="2">
        <v>0</v>
      </c>
      <c r="AE4" s="4">
        <v>1</v>
      </c>
      <c r="AF4" s="4">
        <f t="shared" si="2"/>
        <v>0</v>
      </c>
      <c r="AH4" s="4">
        <v>1</v>
      </c>
      <c r="AI4" s="4">
        <f t="shared" si="3"/>
        <v>0</v>
      </c>
      <c r="AK4" s="2" t="s">
        <v>9</v>
      </c>
      <c r="AL4" s="2">
        <v>32</v>
      </c>
      <c r="AM4" s="2">
        <v>32</v>
      </c>
      <c r="AN4" s="2">
        <v>0</v>
      </c>
      <c r="AO4" s="2">
        <v>0</v>
      </c>
      <c r="AP4" s="4">
        <f t="shared" ref="AP4:AP67" si="5">AM4/AL4</f>
        <v>1</v>
      </c>
      <c r="AQ4" s="4">
        <f t="shared" si="4"/>
        <v>0</v>
      </c>
      <c r="AS4" s="2" t="s">
        <v>9</v>
      </c>
      <c r="AT4" s="2">
        <v>32</v>
      </c>
      <c r="AU4" s="2">
        <v>32</v>
      </c>
      <c r="AV4" s="2">
        <v>0</v>
      </c>
      <c r="AW4" s="2">
        <v>0</v>
      </c>
      <c r="AX4" s="4">
        <v>1</v>
      </c>
      <c r="AY4" s="4">
        <f t="shared" ref="AY4:AY67" si="6">AX4-AP4</f>
        <v>0</v>
      </c>
      <c r="BA4" s="2" t="s">
        <v>9</v>
      </c>
      <c r="BB4" s="2">
        <v>32</v>
      </c>
      <c r="BC4" s="2">
        <v>32</v>
      </c>
      <c r="BD4" s="2">
        <v>0</v>
      </c>
      <c r="BE4" s="2">
        <v>0</v>
      </c>
      <c r="BF4" s="4">
        <v>1</v>
      </c>
      <c r="BG4" s="4">
        <f t="shared" ref="BG4:BG67" si="7">BF4-AX4</f>
        <v>0</v>
      </c>
      <c r="BI4" s="2" t="s">
        <v>9</v>
      </c>
      <c r="BJ4" s="2">
        <v>32</v>
      </c>
      <c r="BK4" s="2">
        <v>32</v>
      </c>
      <c r="BL4" s="2">
        <v>0</v>
      </c>
      <c r="BM4" s="2">
        <v>0</v>
      </c>
      <c r="BN4" s="4">
        <v>1</v>
      </c>
      <c r="BO4" s="4">
        <f t="shared" ref="BO4:BO67" si="8">BN4-BF4</f>
        <v>0</v>
      </c>
      <c r="BQ4" s="2" t="s">
        <v>9</v>
      </c>
      <c r="BR4" s="2">
        <v>32</v>
      </c>
      <c r="BS4" s="2">
        <v>32</v>
      </c>
      <c r="BT4" s="2">
        <v>0</v>
      </c>
      <c r="BU4" s="2">
        <v>0</v>
      </c>
      <c r="BV4" s="2">
        <v>1</v>
      </c>
      <c r="BW4" s="4">
        <f t="shared" ref="BW4:BW67" si="9">BV4-BN4</f>
        <v>0</v>
      </c>
      <c r="BY4" s="2" t="s">
        <v>9</v>
      </c>
      <c r="BZ4" s="2">
        <v>32</v>
      </c>
      <c r="CA4" s="2">
        <v>32</v>
      </c>
      <c r="CB4" s="2">
        <v>0</v>
      </c>
      <c r="CC4" s="2">
        <v>0</v>
      </c>
      <c r="CD4" s="4">
        <v>1</v>
      </c>
      <c r="CE4" s="4">
        <f t="shared" ref="CE4:CE67" si="10">CD4-BF4</f>
        <v>0</v>
      </c>
      <c r="CG4" s="2" t="s">
        <v>9</v>
      </c>
      <c r="CH4" s="2">
        <v>32</v>
      </c>
      <c r="CI4" s="2">
        <v>32</v>
      </c>
      <c r="CJ4" s="2">
        <v>0</v>
      </c>
      <c r="CK4" s="2">
        <v>0</v>
      </c>
      <c r="CL4" s="4">
        <v>1</v>
      </c>
      <c r="CM4" s="4">
        <f t="shared" ref="CM4:CM67" si="11">CL4-CD4</f>
        <v>0</v>
      </c>
      <c r="CO4" s="2" t="s">
        <v>9</v>
      </c>
      <c r="CP4" s="2">
        <v>32</v>
      </c>
      <c r="CQ4" s="2">
        <v>32</v>
      </c>
      <c r="CR4" s="2">
        <v>0</v>
      </c>
      <c r="CS4" s="2">
        <v>0</v>
      </c>
      <c r="CT4" s="4">
        <v>1</v>
      </c>
      <c r="CU4" s="4">
        <f t="shared" ref="CU4:CU64" si="12">CT4-CL4</f>
        <v>0</v>
      </c>
      <c r="CW4" s="2" t="s">
        <v>9</v>
      </c>
      <c r="CX4" s="2">
        <v>32</v>
      </c>
      <c r="CY4" s="2">
        <v>32</v>
      </c>
      <c r="CZ4" s="2">
        <v>0</v>
      </c>
      <c r="DA4" s="2">
        <v>0</v>
      </c>
      <c r="DB4" s="4">
        <v>1</v>
      </c>
      <c r="DC4" s="4">
        <f t="shared" ref="DC4:DC64" si="13">DB4-CT4</f>
        <v>0</v>
      </c>
      <c r="DE4" s="2" t="s">
        <v>9</v>
      </c>
      <c r="DF4" s="2">
        <v>32</v>
      </c>
      <c r="DG4" s="2">
        <v>32</v>
      </c>
      <c r="DH4" s="2">
        <v>0</v>
      </c>
      <c r="DI4" s="2">
        <v>0</v>
      </c>
      <c r="DJ4" s="4">
        <v>1</v>
      </c>
      <c r="DK4" s="4">
        <f t="shared" ref="DK4:DK67" si="14">DJ4-DB4</f>
        <v>0</v>
      </c>
      <c r="DM4" s="2" t="s">
        <v>9</v>
      </c>
      <c r="DN4" s="2">
        <v>32</v>
      </c>
      <c r="DO4" s="2">
        <v>32</v>
      </c>
      <c r="DP4" s="2">
        <v>0</v>
      </c>
      <c r="DQ4" s="2">
        <v>0</v>
      </c>
      <c r="DR4" s="4">
        <v>1</v>
      </c>
      <c r="DS4" s="4">
        <f t="shared" ref="DS4:DS67" si="15">DR4-DJ4</f>
        <v>0</v>
      </c>
      <c r="DU4" s="2" t="s">
        <v>9</v>
      </c>
      <c r="DV4" s="2">
        <v>32</v>
      </c>
      <c r="DW4" s="2">
        <v>32</v>
      </c>
      <c r="DX4" s="2">
        <v>0</v>
      </c>
      <c r="DY4" s="2">
        <v>0</v>
      </c>
      <c r="DZ4" s="4">
        <v>1</v>
      </c>
      <c r="EA4" s="4">
        <f t="shared" ref="EA4:EA67" si="16">DZ4-DR4</f>
        <v>0</v>
      </c>
      <c r="EC4" s="77" t="s">
        <v>9</v>
      </c>
      <c r="ED4" s="2">
        <v>32</v>
      </c>
      <c r="EE4" s="2">
        <v>32</v>
      </c>
      <c r="EF4" s="2">
        <v>0</v>
      </c>
      <c r="EG4" s="2">
        <v>0</v>
      </c>
      <c r="EH4" s="4">
        <v>1</v>
      </c>
      <c r="EI4" s="4">
        <f t="shared" ref="EI4:EI67" si="17">EH4-DZ4</f>
        <v>0</v>
      </c>
      <c r="EK4" s="77" t="s">
        <v>9</v>
      </c>
      <c r="EL4" s="2">
        <v>32</v>
      </c>
      <c r="EM4" s="2">
        <v>32</v>
      </c>
      <c r="EN4" s="2">
        <v>0</v>
      </c>
      <c r="EO4" s="2">
        <v>0</v>
      </c>
      <c r="EP4" s="4">
        <v>1</v>
      </c>
      <c r="EQ4" s="4">
        <f t="shared" ref="EQ4:EQ67" si="18">EP4-EH4</f>
        <v>0</v>
      </c>
      <c r="ES4" s="77" t="s">
        <v>9</v>
      </c>
      <c r="ET4" s="2">
        <v>32</v>
      </c>
      <c r="EU4" s="2">
        <v>32</v>
      </c>
      <c r="EV4" s="2">
        <v>0</v>
      </c>
      <c r="EW4" s="2">
        <v>0</v>
      </c>
      <c r="EX4" s="4">
        <v>1</v>
      </c>
      <c r="EY4" s="4">
        <f t="shared" ref="EY4:EY67" si="19">EX4-EP4</f>
        <v>0</v>
      </c>
      <c r="FA4" s="77" t="s">
        <v>9</v>
      </c>
      <c r="FB4" s="2">
        <v>32</v>
      </c>
      <c r="FC4" s="2">
        <v>32</v>
      </c>
      <c r="FD4" s="2">
        <v>0</v>
      </c>
      <c r="FE4" s="2">
        <v>0</v>
      </c>
      <c r="FF4" s="4">
        <v>1</v>
      </c>
      <c r="FG4" s="4">
        <f t="shared" ref="FG4:FG67" si="20">FF4-EX4</f>
        <v>0</v>
      </c>
      <c r="FI4" s="77" t="s">
        <v>9</v>
      </c>
      <c r="FJ4" s="2">
        <v>32</v>
      </c>
      <c r="FK4" s="2">
        <v>32</v>
      </c>
      <c r="FL4" s="2">
        <v>0</v>
      </c>
      <c r="FM4" s="2">
        <v>0</v>
      </c>
      <c r="FN4" s="4">
        <v>1</v>
      </c>
      <c r="FO4" s="4">
        <f t="shared" ref="FO4:FO67" si="21">FN4-FF4</f>
        <v>0</v>
      </c>
      <c r="FQ4" s="77" t="s">
        <v>9</v>
      </c>
      <c r="FR4" s="2">
        <v>32</v>
      </c>
      <c r="FS4" s="2">
        <v>32</v>
      </c>
      <c r="FT4" s="2">
        <v>0</v>
      </c>
      <c r="FU4" s="2">
        <v>0</v>
      </c>
      <c r="FV4" s="4">
        <v>1</v>
      </c>
      <c r="FW4" s="4">
        <f t="shared" ref="FW4:FW67" si="22">FV4-FN4</f>
        <v>0</v>
      </c>
      <c r="FY4" s="77" t="s">
        <v>9</v>
      </c>
      <c r="FZ4" s="2">
        <v>32</v>
      </c>
      <c r="GA4" s="2">
        <v>32</v>
      </c>
      <c r="GB4" s="2">
        <v>0</v>
      </c>
      <c r="GC4" s="2">
        <v>0</v>
      </c>
      <c r="GD4" s="4">
        <v>1</v>
      </c>
      <c r="GE4" s="4">
        <f t="shared" ref="GE4:GE67" si="23">GD4-FV4</f>
        <v>0</v>
      </c>
      <c r="GG4" s="77" t="s">
        <v>9</v>
      </c>
      <c r="GH4" s="2">
        <v>32</v>
      </c>
      <c r="GI4" s="2">
        <v>32</v>
      </c>
      <c r="GJ4" s="2">
        <v>0</v>
      </c>
      <c r="GK4" s="2">
        <v>0</v>
      </c>
      <c r="GL4" s="4">
        <v>1</v>
      </c>
      <c r="GM4" s="4">
        <f t="shared" ref="GM4:GM67" si="24">GL4-GD4</f>
        <v>0</v>
      </c>
      <c r="GO4" s="77" t="s">
        <v>9</v>
      </c>
      <c r="GP4" s="2">
        <v>32</v>
      </c>
      <c r="GQ4" s="2">
        <v>32</v>
      </c>
      <c r="GR4" s="2">
        <v>0</v>
      </c>
      <c r="GS4" s="2">
        <v>0</v>
      </c>
      <c r="GT4" s="4">
        <v>1</v>
      </c>
      <c r="GU4" s="4">
        <f t="shared" ref="GU4:GU67" si="25">GT4-GL4</f>
        <v>0</v>
      </c>
      <c r="GW4" s="77" t="s">
        <v>9</v>
      </c>
      <c r="GX4" s="2">
        <v>32</v>
      </c>
      <c r="GY4" s="2">
        <v>32</v>
      </c>
      <c r="GZ4" s="2">
        <v>0</v>
      </c>
      <c r="HA4" s="2">
        <v>0</v>
      </c>
      <c r="HB4" s="4">
        <v>1</v>
      </c>
      <c r="HC4" s="4">
        <f t="shared" ref="HC4:HC67" si="26">HB4-GT4</f>
        <v>0</v>
      </c>
      <c r="HE4" s="77" t="s">
        <v>9</v>
      </c>
      <c r="HF4" s="2">
        <v>32</v>
      </c>
      <c r="HG4" s="2">
        <v>32</v>
      </c>
      <c r="HH4" s="2">
        <v>0</v>
      </c>
      <c r="HI4" s="2">
        <v>0</v>
      </c>
      <c r="HJ4" s="4">
        <v>1</v>
      </c>
      <c r="HL4" s="77" t="s">
        <v>9</v>
      </c>
      <c r="HM4" s="2">
        <v>32</v>
      </c>
      <c r="HN4" s="2">
        <v>32</v>
      </c>
      <c r="HO4" s="2">
        <v>0</v>
      </c>
      <c r="HP4" s="2">
        <v>0</v>
      </c>
      <c r="HQ4" s="4">
        <v>1</v>
      </c>
      <c r="HR4" s="4">
        <f t="shared" ref="HR4:HR67" si="27">HQ4-HJ4</f>
        <v>0</v>
      </c>
      <c r="HT4" s="77" t="s">
        <v>9</v>
      </c>
      <c r="HU4" s="2">
        <v>32</v>
      </c>
      <c r="HV4" s="2">
        <v>32</v>
      </c>
      <c r="HW4" s="2">
        <v>0</v>
      </c>
      <c r="HX4" s="2">
        <v>0</v>
      </c>
      <c r="HY4" s="4">
        <v>1</v>
      </c>
      <c r="HZ4" s="4">
        <f t="shared" ref="HZ4:HZ67" si="28">HY4-HQ4</f>
        <v>0</v>
      </c>
      <c r="IB4" s="2" t="s">
        <v>112</v>
      </c>
      <c r="IC4" s="2">
        <v>265</v>
      </c>
      <c r="ID4" s="2">
        <v>0</v>
      </c>
      <c r="IE4" s="2">
        <v>0</v>
      </c>
      <c r="IF4" s="2">
        <v>265</v>
      </c>
      <c r="IG4" s="4">
        <v>0</v>
      </c>
      <c r="IJ4" s="2" t="s">
        <v>112</v>
      </c>
      <c r="IK4" s="2">
        <v>265</v>
      </c>
      <c r="IL4" s="2">
        <v>265</v>
      </c>
      <c r="IM4" s="2">
        <v>0</v>
      </c>
      <c r="IN4" s="2">
        <v>0</v>
      </c>
      <c r="IO4" s="4">
        <v>1</v>
      </c>
      <c r="IP4" s="4">
        <f t="shared" ref="IP4:IP7" si="29">IO4-IG4</f>
        <v>1</v>
      </c>
      <c r="IR4" t="s">
        <v>112</v>
      </c>
      <c r="IS4">
        <v>265</v>
      </c>
      <c r="IT4">
        <v>265</v>
      </c>
      <c r="IU4">
        <v>0</v>
      </c>
      <c r="IV4">
        <v>0</v>
      </c>
      <c r="IW4" s="97">
        <v>1</v>
      </c>
      <c r="IX4" s="4">
        <f t="shared" ref="IX4:IX7" si="30">IW4-IO4</f>
        <v>0</v>
      </c>
      <c r="IZ4" s="2" t="s">
        <v>112</v>
      </c>
      <c r="JA4" s="2">
        <v>265</v>
      </c>
      <c r="JB4" s="2">
        <v>265</v>
      </c>
      <c r="JC4" s="2">
        <v>0</v>
      </c>
      <c r="JD4" s="2">
        <v>0</v>
      </c>
      <c r="JE4" s="4">
        <v>1</v>
      </c>
      <c r="JF4" s="4">
        <f t="shared" ref="JF4:JF7" si="31">JE4-IW4</f>
        <v>0</v>
      </c>
      <c r="JH4" t="s">
        <v>112</v>
      </c>
      <c r="JI4">
        <v>265</v>
      </c>
      <c r="JJ4">
        <v>265</v>
      </c>
      <c r="JK4">
        <v>0</v>
      </c>
      <c r="JL4">
        <v>0</v>
      </c>
      <c r="JM4" s="97">
        <v>1</v>
      </c>
      <c r="JN4" s="4">
        <f t="shared" ref="JN4:JN7" si="32">JM4-JE4</f>
        <v>0</v>
      </c>
      <c r="JV4" s="4"/>
      <c r="KD4" s="4"/>
      <c r="KF4" s="2" t="s">
        <v>112</v>
      </c>
      <c r="KG4" s="2">
        <v>1</v>
      </c>
      <c r="KH4" s="2">
        <v>0</v>
      </c>
      <c r="KI4" s="2">
        <v>0</v>
      </c>
      <c r="KJ4" s="2">
        <v>1</v>
      </c>
      <c r="KK4" s="4">
        <v>0</v>
      </c>
      <c r="KL4" s="4">
        <f t="shared" ref="KL4:KL7" si="33">KK4-KC4</f>
        <v>0</v>
      </c>
      <c r="KN4" s="2" t="s">
        <v>112</v>
      </c>
      <c r="KO4" s="2">
        <v>265</v>
      </c>
      <c r="KP4" s="2">
        <v>265</v>
      </c>
      <c r="KQ4" s="2">
        <v>0</v>
      </c>
      <c r="KR4" s="2">
        <v>0</v>
      </c>
      <c r="KS4" s="4">
        <v>1</v>
      </c>
      <c r="KT4" s="4">
        <f t="shared" ref="KT4:KT7" si="34">KS4-KK4</f>
        <v>1</v>
      </c>
      <c r="KV4" s="2" t="s">
        <v>112</v>
      </c>
      <c r="KW4" s="2">
        <v>265</v>
      </c>
      <c r="KX4" s="2">
        <v>265</v>
      </c>
      <c r="KY4" s="2">
        <v>0</v>
      </c>
      <c r="KZ4" s="2">
        <v>0</v>
      </c>
      <c r="LA4" s="4">
        <v>1</v>
      </c>
      <c r="LB4" s="4">
        <f t="shared" ref="LB4:LB7" si="35">LA4-KS4</f>
        <v>0</v>
      </c>
      <c r="LD4" s="2" t="s">
        <v>112</v>
      </c>
      <c r="LE4" s="2">
        <v>273</v>
      </c>
      <c r="LF4" s="2">
        <v>273</v>
      </c>
      <c r="LG4" s="2">
        <v>0</v>
      </c>
      <c r="LH4" s="2">
        <v>0</v>
      </c>
      <c r="LI4" s="4">
        <v>1</v>
      </c>
      <c r="LK4" s="2" t="s">
        <v>112</v>
      </c>
      <c r="LL4" s="2">
        <v>273</v>
      </c>
      <c r="LM4" s="2">
        <v>273</v>
      </c>
      <c r="LN4" s="2">
        <v>0</v>
      </c>
      <c r="LO4" s="2">
        <v>0</v>
      </c>
      <c r="LP4" s="4">
        <v>1</v>
      </c>
      <c r="LR4" s="2" t="s">
        <v>112</v>
      </c>
      <c r="LS4" s="2">
        <v>273</v>
      </c>
      <c r="LT4" s="2">
        <v>273</v>
      </c>
      <c r="LU4" s="2">
        <v>0</v>
      </c>
      <c r="LV4" s="2">
        <v>0</v>
      </c>
      <c r="LW4" s="4">
        <v>1</v>
      </c>
      <c r="LY4" s="2" t="s">
        <v>112</v>
      </c>
      <c r="LZ4" s="2">
        <v>273</v>
      </c>
      <c r="MA4" s="2">
        <v>273</v>
      </c>
      <c r="MB4" s="2">
        <v>0</v>
      </c>
      <c r="MC4" s="2">
        <v>0</v>
      </c>
      <c r="MD4" s="4">
        <v>1</v>
      </c>
      <c r="MG4" s="2" t="s">
        <v>112</v>
      </c>
      <c r="MH4" s="2">
        <v>265</v>
      </c>
      <c r="MI4" s="2">
        <v>265</v>
      </c>
      <c r="MJ4" s="2">
        <v>0</v>
      </c>
      <c r="MK4" s="2">
        <v>0</v>
      </c>
      <c r="ML4" s="4">
        <v>1</v>
      </c>
      <c r="MM4" s="4">
        <f t="shared" ref="MM4:MM7" si="36">ML4-MD4</f>
        <v>0</v>
      </c>
      <c r="MO4" s="2" t="s">
        <v>112</v>
      </c>
      <c r="MP4" s="2">
        <v>265</v>
      </c>
      <c r="MQ4" s="2">
        <v>265</v>
      </c>
      <c r="MR4" s="2">
        <v>0</v>
      </c>
      <c r="MS4" s="2">
        <v>0</v>
      </c>
      <c r="MT4" s="4">
        <v>1</v>
      </c>
      <c r="MU4" s="4">
        <f t="shared" ref="MU4:MU7" si="37">MT4-ML4</f>
        <v>0</v>
      </c>
      <c r="MW4" s="2" t="s">
        <v>112</v>
      </c>
      <c r="MX4" s="2">
        <v>268</v>
      </c>
      <c r="MY4" s="2">
        <v>268</v>
      </c>
      <c r="MZ4" s="2">
        <v>0</v>
      </c>
      <c r="NA4" s="2">
        <v>0</v>
      </c>
      <c r="NB4" s="4">
        <v>1</v>
      </c>
      <c r="NC4" s="4">
        <f t="shared" ref="NC4:NC7" si="38">NB4-MT4</f>
        <v>0</v>
      </c>
      <c r="NE4" s="105" t="s">
        <v>112</v>
      </c>
      <c r="NF4" s="105">
        <v>265</v>
      </c>
      <c r="NG4" s="105">
        <v>265</v>
      </c>
      <c r="NH4" s="105">
        <v>0</v>
      </c>
      <c r="NI4" s="105">
        <v>0</v>
      </c>
      <c r="NJ4" s="106">
        <v>1</v>
      </c>
      <c r="NK4" s="105"/>
      <c r="NL4" s="105" t="s">
        <v>112</v>
      </c>
      <c r="NM4" s="105">
        <v>265</v>
      </c>
      <c r="NN4" s="105">
        <v>265</v>
      </c>
      <c r="NO4" s="105">
        <v>0</v>
      </c>
      <c r="NP4" s="105">
        <v>0</v>
      </c>
      <c r="NQ4" s="106">
        <v>1</v>
      </c>
      <c r="NT4" s="138" t="s">
        <v>112</v>
      </c>
      <c r="NU4" s="138">
        <v>265</v>
      </c>
      <c r="NV4" s="138">
        <v>265</v>
      </c>
      <c r="NW4" s="138">
        <v>0</v>
      </c>
      <c r="NX4" s="138">
        <v>0</v>
      </c>
      <c r="NY4" s="139">
        <v>1</v>
      </c>
      <c r="OA4" s="138" t="s">
        <v>112</v>
      </c>
      <c r="OB4" s="138">
        <v>265</v>
      </c>
      <c r="OC4" s="138">
        <v>9</v>
      </c>
      <c r="OD4" s="138">
        <v>256</v>
      </c>
      <c r="OE4" s="138">
        <v>0</v>
      </c>
      <c r="OF4" s="139">
        <v>0.03</v>
      </c>
      <c r="OG4" s="132"/>
      <c r="OH4" s="138" t="s">
        <v>112</v>
      </c>
      <c r="OI4" s="138">
        <v>265</v>
      </c>
      <c r="OJ4" s="138">
        <v>265</v>
      </c>
      <c r="OK4" s="138">
        <v>0</v>
      </c>
      <c r="OL4" s="138">
        <v>0</v>
      </c>
      <c r="OM4" s="139">
        <v>1</v>
      </c>
      <c r="ON4" s="132"/>
      <c r="OP4" s="132" t="s">
        <v>112</v>
      </c>
      <c r="OQ4" s="132">
        <v>265</v>
      </c>
      <c r="OR4" s="132">
        <v>265</v>
      </c>
      <c r="OS4" s="132">
        <v>0</v>
      </c>
      <c r="OT4" s="132">
        <v>0</v>
      </c>
      <c r="OU4" s="139">
        <v>1</v>
      </c>
      <c r="OX4" t="s">
        <v>112</v>
      </c>
      <c r="OY4">
        <v>265</v>
      </c>
      <c r="OZ4">
        <v>265</v>
      </c>
      <c r="PA4">
        <v>0</v>
      </c>
      <c r="PB4">
        <v>0</v>
      </c>
      <c r="PC4" s="140">
        <v>1</v>
      </c>
      <c r="PE4" s="138" t="s">
        <v>112</v>
      </c>
      <c r="PF4" s="138">
        <v>265</v>
      </c>
      <c r="PG4" s="138">
        <v>265</v>
      </c>
      <c r="PH4" s="138">
        <v>0</v>
      </c>
      <c r="PI4" s="138">
        <v>0</v>
      </c>
      <c r="PJ4" s="140">
        <v>1</v>
      </c>
      <c r="PK4" s="132"/>
      <c r="PL4" s="138" t="s">
        <v>112</v>
      </c>
      <c r="PM4" s="138">
        <v>265</v>
      </c>
      <c r="PN4" s="138">
        <v>0</v>
      </c>
      <c r="PO4" s="138">
        <v>0</v>
      </c>
      <c r="PP4" s="138">
        <v>265</v>
      </c>
      <c r="PQ4" s="140">
        <v>0</v>
      </c>
      <c r="PR4" s="132"/>
      <c r="PS4" s="138" t="s">
        <v>112</v>
      </c>
      <c r="PT4" s="138">
        <v>265</v>
      </c>
      <c r="PU4" s="138">
        <v>3</v>
      </c>
      <c r="PV4" s="138">
        <v>262</v>
      </c>
      <c r="PW4" s="138">
        <v>0</v>
      </c>
      <c r="PX4" s="140">
        <v>0.01</v>
      </c>
      <c r="PY4" s="132"/>
      <c r="PZ4" s="138" t="s">
        <v>112</v>
      </c>
      <c r="QA4" s="138">
        <v>265</v>
      </c>
      <c r="QB4" s="138">
        <v>3</v>
      </c>
      <c r="QC4" s="138">
        <v>262</v>
      </c>
      <c r="QD4" s="138">
        <v>0</v>
      </c>
      <c r="QE4" s="140">
        <v>0.01</v>
      </c>
      <c r="QF4" s="132"/>
      <c r="QG4" s="138" t="s">
        <v>112</v>
      </c>
      <c r="QH4" s="138">
        <v>265</v>
      </c>
      <c r="QI4" s="138">
        <v>3</v>
      </c>
      <c r="QJ4" s="138">
        <v>262</v>
      </c>
      <c r="QK4" s="138">
        <v>0</v>
      </c>
      <c r="QL4" s="140">
        <v>0.01</v>
      </c>
      <c r="QM4" s="132"/>
      <c r="QN4" s="138" t="s">
        <v>112</v>
      </c>
      <c r="QO4" s="138">
        <v>265</v>
      </c>
      <c r="QP4" s="138">
        <v>3</v>
      </c>
      <c r="QQ4" s="138">
        <v>262</v>
      </c>
      <c r="QR4" s="138">
        <v>0</v>
      </c>
      <c r="QS4" s="140">
        <v>0.01</v>
      </c>
      <c r="QU4" t="s">
        <v>112</v>
      </c>
      <c r="QV4">
        <v>265</v>
      </c>
      <c r="QW4">
        <v>265</v>
      </c>
      <c r="QX4">
        <v>0</v>
      </c>
      <c r="QY4">
        <v>0</v>
      </c>
      <c r="QZ4" s="140">
        <v>1</v>
      </c>
      <c r="RB4" s="132" t="s">
        <v>112</v>
      </c>
      <c r="RC4" s="132">
        <v>265</v>
      </c>
      <c r="RD4" s="132">
        <v>265</v>
      </c>
      <c r="RE4" s="132">
        <v>0</v>
      </c>
      <c r="RF4" s="132">
        <v>0</v>
      </c>
      <c r="RG4" s="139">
        <v>1</v>
      </c>
      <c r="RI4" s="132" t="s">
        <v>112</v>
      </c>
      <c r="RJ4" s="132">
        <v>265</v>
      </c>
      <c r="RK4" s="132">
        <v>265</v>
      </c>
      <c r="RL4" s="132">
        <v>0</v>
      </c>
      <c r="RM4" s="132">
        <v>0</v>
      </c>
      <c r="RN4" s="139">
        <v>1</v>
      </c>
      <c r="RP4" s="132" t="s">
        <v>112</v>
      </c>
      <c r="RQ4" s="132">
        <v>265</v>
      </c>
      <c r="RR4" s="132">
        <v>265</v>
      </c>
      <c r="RS4" s="132">
        <v>0</v>
      </c>
      <c r="RT4" s="132">
        <v>0</v>
      </c>
      <c r="RU4" s="139">
        <v>1</v>
      </c>
      <c r="RW4" s="132" t="s">
        <v>112</v>
      </c>
      <c r="RX4" s="132">
        <v>265</v>
      </c>
      <c r="RY4" s="132">
        <v>265</v>
      </c>
      <c r="RZ4" s="132">
        <v>0</v>
      </c>
      <c r="SA4" s="132">
        <v>0</v>
      </c>
      <c r="SB4" s="139">
        <v>1</v>
      </c>
      <c r="SD4" s="132" t="s">
        <v>112</v>
      </c>
      <c r="SE4" s="132">
        <v>265</v>
      </c>
      <c r="SF4" s="132">
        <v>265</v>
      </c>
      <c r="SG4" s="132">
        <v>0</v>
      </c>
      <c r="SH4" s="132">
        <v>0</v>
      </c>
      <c r="SI4" s="139">
        <v>1</v>
      </c>
      <c r="SK4" s="132" t="s">
        <v>112</v>
      </c>
      <c r="SL4" s="132">
        <v>265</v>
      </c>
      <c r="SM4" s="132">
        <v>265</v>
      </c>
      <c r="SN4" s="132">
        <v>0</v>
      </c>
      <c r="SO4" s="132">
        <v>0</v>
      </c>
      <c r="SP4" s="139">
        <v>1</v>
      </c>
      <c r="SR4" s="132" t="s">
        <v>112</v>
      </c>
      <c r="SS4" s="132">
        <v>265</v>
      </c>
      <c r="ST4" s="132">
        <v>265</v>
      </c>
      <c r="SU4" s="132">
        <v>0</v>
      </c>
      <c r="SV4" s="132">
        <v>0</v>
      </c>
      <c r="SW4" s="139">
        <v>1</v>
      </c>
      <c r="SY4" s="132" t="s">
        <v>112</v>
      </c>
      <c r="SZ4" s="132">
        <v>265</v>
      </c>
      <c r="TA4" s="132">
        <v>265</v>
      </c>
      <c r="TB4" s="132">
        <v>0</v>
      </c>
      <c r="TC4" s="132">
        <v>0</v>
      </c>
      <c r="TD4" s="139">
        <v>1</v>
      </c>
      <c r="TF4" s="132" t="s">
        <v>112</v>
      </c>
      <c r="TG4" s="132">
        <v>265</v>
      </c>
      <c r="TH4" s="132">
        <v>265</v>
      </c>
      <c r="TI4" s="132">
        <v>0</v>
      </c>
      <c r="TJ4" s="132">
        <v>0</v>
      </c>
      <c r="TK4" s="139">
        <v>1</v>
      </c>
      <c r="TM4" s="132" t="s">
        <v>112</v>
      </c>
      <c r="TN4" s="132">
        <v>265</v>
      </c>
      <c r="TO4" s="132">
        <v>265</v>
      </c>
      <c r="TP4" s="132">
        <v>0</v>
      </c>
      <c r="TQ4" s="132">
        <v>0</v>
      </c>
      <c r="TR4" s="139">
        <v>1</v>
      </c>
      <c r="TT4" s="132" t="s">
        <v>112</v>
      </c>
      <c r="TU4" s="132">
        <v>265</v>
      </c>
      <c r="TV4" s="132">
        <v>265</v>
      </c>
      <c r="TW4" s="132">
        <v>0</v>
      </c>
      <c r="TX4" s="132">
        <v>0</v>
      </c>
      <c r="TY4" s="139">
        <v>1</v>
      </c>
      <c r="UA4" s="132" t="s">
        <v>112</v>
      </c>
      <c r="UB4" s="132">
        <v>265</v>
      </c>
      <c r="UC4" s="132">
        <v>265</v>
      </c>
      <c r="UD4" s="132">
        <v>0</v>
      </c>
      <c r="UE4" s="132">
        <v>0</v>
      </c>
      <c r="UF4" s="139">
        <v>1</v>
      </c>
      <c r="UH4" s="132" t="s">
        <v>112</v>
      </c>
      <c r="UI4" s="132">
        <v>265</v>
      </c>
      <c r="UJ4" s="132">
        <v>265</v>
      </c>
      <c r="UK4" s="132">
        <v>0</v>
      </c>
      <c r="UL4" s="132">
        <v>0</v>
      </c>
      <c r="UM4" s="139">
        <v>1</v>
      </c>
      <c r="UO4" s="132" t="s">
        <v>112</v>
      </c>
      <c r="UP4" s="132">
        <v>265</v>
      </c>
      <c r="UQ4" s="132">
        <v>265</v>
      </c>
      <c r="UR4" s="132">
        <v>0</v>
      </c>
      <c r="US4" s="132">
        <v>0</v>
      </c>
      <c r="UT4" s="139">
        <v>1</v>
      </c>
      <c r="UV4" s="132" t="s">
        <v>226</v>
      </c>
      <c r="UW4" s="132">
        <v>13</v>
      </c>
      <c r="UX4" s="132">
        <v>13</v>
      </c>
      <c r="UY4" s="132">
        <v>0</v>
      </c>
      <c r="UZ4" s="132">
        <v>0</v>
      </c>
      <c r="VA4" s="139">
        <v>1</v>
      </c>
      <c r="VC4" s="132" t="s">
        <v>226</v>
      </c>
      <c r="VD4" s="132">
        <v>13</v>
      </c>
      <c r="VE4" s="132">
        <v>13</v>
      </c>
      <c r="VF4" s="132">
        <v>0</v>
      </c>
      <c r="VG4" s="132">
        <v>0</v>
      </c>
      <c r="VH4" s="139">
        <v>1</v>
      </c>
      <c r="VJ4" s="132" t="s">
        <v>226</v>
      </c>
      <c r="VK4" s="132">
        <v>13</v>
      </c>
      <c r="VL4" s="132">
        <v>13</v>
      </c>
      <c r="VM4" s="132">
        <v>0</v>
      </c>
      <c r="VN4" s="132">
        <v>0</v>
      </c>
      <c r="VO4" s="139">
        <v>1</v>
      </c>
      <c r="VQ4" s="132" t="s">
        <v>226</v>
      </c>
      <c r="VR4" s="132">
        <v>13</v>
      </c>
      <c r="VS4" s="132">
        <v>13</v>
      </c>
      <c r="VT4" s="132">
        <v>0</v>
      </c>
      <c r="VU4" s="132">
        <v>0</v>
      </c>
      <c r="VV4" s="139">
        <v>1</v>
      </c>
      <c r="VX4" s="132" t="s">
        <v>226</v>
      </c>
      <c r="VY4" s="132">
        <v>13</v>
      </c>
      <c r="VZ4" s="132">
        <v>13</v>
      </c>
      <c r="WA4" s="132">
        <v>0</v>
      </c>
      <c r="WB4" s="132">
        <v>0</v>
      </c>
      <c r="WC4" s="139">
        <v>1</v>
      </c>
      <c r="WE4" s="132" t="s">
        <v>226</v>
      </c>
      <c r="WF4" s="132">
        <v>13</v>
      </c>
      <c r="WG4" s="132">
        <v>13</v>
      </c>
      <c r="WH4" s="132">
        <v>0</v>
      </c>
      <c r="WI4" s="132">
        <v>0</v>
      </c>
      <c r="WJ4" s="139">
        <v>1</v>
      </c>
      <c r="WL4" s="132" t="s">
        <v>226</v>
      </c>
      <c r="WM4" s="132">
        <v>13</v>
      </c>
      <c r="WN4" s="132">
        <v>13</v>
      </c>
      <c r="WO4" s="132">
        <v>0</v>
      </c>
      <c r="WP4" s="132">
        <v>0</v>
      </c>
      <c r="WQ4" s="139">
        <v>1</v>
      </c>
    </row>
    <row r="5" spans="1:615" ht="15">
      <c r="A5" s="4">
        <v>1</v>
      </c>
      <c r="B5" s="4"/>
      <c r="C5" s="2" t="s">
        <v>10</v>
      </c>
      <c r="D5" s="2">
        <v>23</v>
      </c>
      <c r="E5" s="2">
        <v>23</v>
      </c>
      <c r="F5" s="2">
        <v>0</v>
      </c>
      <c r="G5" s="2">
        <v>0</v>
      </c>
      <c r="H5" s="4">
        <v>1</v>
      </c>
      <c r="J5" s="2" t="s">
        <v>10</v>
      </c>
      <c r="K5" s="2">
        <v>23</v>
      </c>
      <c r="L5" s="2">
        <v>23</v>
      </c>
      <c r="M5" s="2">
        <v>0</v>
      </c>
      <c r="N5" s="2">
        <v>0</v>
      </c>
      <c r="O5" s="4">
        <v>1</v>
      </c>
      <c r="P5" s="4">
        <f t="shared" si="0"/>
        <v>0</v>
      </c>
      <c r="R5" s="2" t="s">
        <v>10</v>
      </c>
      <c r="S5" s="2">
        <v>23</v>
      </c>
      <c r="T5" s="2">
        <v>23</v>
      </c>
      <c r="U5" s="2">
        <v>0</v>
      </c>
      <c r="V5" s="2">
        <v>0</v>
      </c>
      <c r="W5" s="4">
        <v>1</v>
      </c>
      <c r="X5" s="4">
        <f t="shared" si="1"/>
        <v>0</v>
      </c>
      <c r="Z5" s="2" t="s">
        <v>10</v>
      </c>
      <c r="AA5" s="2">
        <v>23</v>
      </c>
      <c r="AB5" s="2">
        <v>23</v>
      </c>
      <c r="AC5" s="2">
        <v>0</v>
      </c>
      <c r="AD5" s="2">
        <v>0</v>
      </c>
      <c r="AE5" s="4">
        <v>1</v>
      </c>
      <c r="AF5" s="4">
        <f t="shared" si="2"/>
        <v>0</v>
      </c>
      <c r="AH5" s="4">
        <v>1</v>
      </c>
      <c r="AI5" s="4">
        <f t="shared" si="3"/>
        <v>0</v>
      </c>
      <c r="AK5" s="2" t="s">
        <v>10</v>
      </c>
      <c r="AL5" s="2">
        <v>23</v>
      </c>
      <c r="AM5" s="2">
        <v>23</v>
      </c>
      <c r="AN5" s="2">
        <v>0</v>
      </c>
      <c r="AO5" s="2">
        <v>0</v>
      </c>
      <c r="AP5" s="4">
        <f t="shared" si="5"/>
        <v>1</v>
      </c>
      <c r="AQ5" s="4">
        <f t="shared" si="4"/>
        <v>0</v>
      </c>
      <c r="AS5" s="2" t="s">
        <v>10</v>
      </c>
      <c r="AT5" s="2">
        <v>23</v>
      </c>
      <c r="AU5" s="2">
        <v>23</v>
      </c>
      <c r="AV5" s="2">
        <v>0</v>
      </c>
      <c r="AW5" s="2">
        <v>0</v>
      </c>
      <c r="AX5" s="4">
        <v>1</v>
      </c>
      <c r="AY5" s="4">
        <f t="shared" si="6"/>
        <v>0</v>
      </c>
      <c r="BA5" s="2" t="s">
        <v>10</v>
      </c>
      <c r="BB5" s="2">
        <v>23</v>
      </c>
      <c r="BC5" s="2">
        <v>23</v>
      </c>
      <c r="BD5" s="2">
        <v>0</v>
      </c>
      <c r="BE5" s="2">
        <v>0</v>
      </c>
      <c r="BF5" s="4">
        <v>1</v>
      </c>
      <c r="BG5" s="4">
        <f t="shared" si="7"/>
        <v>0</v>
      </c>
      <c r="BI5" s="2" t="s">
        <v>10</v>
      </c>
      <c r="BJ5" s="2">
        <v>23</v>
      </c>
      <c r="BK5" s="2">
        <v>23</v>
      </c>
      <c r="BL5" s="2">
        <v>0</v>
      </c>
      <c r="BM5" s="2">
        <v>0</v>
      </c>
      <c r="BN5" s="4">
        <v>1</v>
      </c>
      <c r="BO5" s="4">
        <f t="shared" si="8"/>
        <v>0</v>
      </c>
      <c r="BQ5" s="2" t="s">
        <v>10</v>
      </c>
      <c r="BR5" s="2">
        <v>23</v>
      </c>
      <c r="BS5" s="2">
        <v>23</v>
      </c>
      <c r="BT5" s="2">
        <v>0</v>
      </c>
      <c r="BU5" s="2">
        <v>0</v>
      </c>
      <c r="BV5" s="2">
        <v>1</v>
      </c>
      <c r="BW5" s="4">
        <f t="shared" si="9"/>
        <v>0</v>
      </c>
      <c r="BY5" s="2" t="s">
        <v>10</v>
      </c>
      <c r="BZ5" s="2">
        <v>23</v>
      </c>
      <c r="CA5" s="2">
        <v>23</v>
      </c>
      <c r="CB5" s="2">
        <v>0</v>
      </c>
      <c r="CC5" s="2">
        <v>0</v>
      </c>
      <c r="CD5" s="4">
        <v>1</v>
      </c>
      <c r="CE5" s="4">
        <f t="shared" si="10"/>
        <v>0</v>
      </c>
      <c r="CG5" s="2" t="s">
        <v>10</v>
      </c>
      <c r="CH5" s="2">
        <v>23</v>
      </c>
      <c r="CI5" s="2">
        <v>23</v>
      </c>
      <c r="CJ5" s="2">
        <v>0</v>
      </c>
      <c r="CK5" s="2">
        <v>0</v>
      </c>
      <c r="CL5" s="4">
        <v>1</v>
      </c>
      <c r="CM5" s="4">
        <f t="shared" si="11"/>
        <v>0</v>
      </c>
      <c r="CO5" s="2" t="s">
        <v>10</v>
      </c>
      <c r="CP5" s="2">
        <v>23</v>
      </c>
      <c r="CQ5" s="2">
        <v>23</v>
      </c>
      <c r="CR5" s="2">
        <v>0</v>
      </c>
      <c r="CS5" s="2">
        <v>0</v>
      </c>
      <c r="CT5" s="4">
        <v>1</v>
      </c>
      <c r="CU5" s="4">
        <f t="shared" si="12"/>
        <v>0</v>
      </c>
      <c r="CW5" s="2" t="s">
        <v>10</v>
      </c>
      <c r="CX5" s="2">
        <v>23</v>
      </c>
      <c r="CY5" s="2">
        <v>23</v>
      </c>
      <c r="CZ5" s="2">
        <v>0</v>
      </c>
      <c r="DA5" s="2">
        <v>0</v>
      </c>
      <c r="DB5" s="4">
        <v>1</v>
      </c>
      <c r="DC5" s="4">
        <f t="shared" si="13"/>
        <v>0</v>
      </c>
      <c r="DE5" s="2" t="s">
        <v>10</v>
      </c>
      <c r="DF5" s="2">
        <v>23</v>
      </c>
      <c r="DG5" s="2">
        <v>23</v>
      </c>
      <c r="DH5" s="2">
        <v>0</v>
      </c>
      <c r="DI5" s="2">
        <v>0</v>
      </c>
      <c r="DJ5" s="4">
        <v>1</v>
      </c>
      <c r="DK5" s="4">
        <f t="shared" si="14"/>
        <v>0</v>
      </c>
      <c r="DM5" s="2" t="s">
        <v>10</v>
      </c>
      <c r="DN5" s="2">
        <v>23</v>
      </c>
      <c r="DO5" s="2">
        <v>23</v>
      </c>
      <c r="DP5" s="2">
        <v>0</v>
      </c>
      <c r="DQ5" s="2">
        <v>0</v>
      </c>
      <c r="DR5" s="4">
        <v>1</v>
      </c>
      <c r="DS5" s="4">
        <f t="shared" si="15"/>
        <v>0</v>
      </c>
      <c r="DU5" s="2" t="s">
        <v>10</v>
      </c>
      <c r="DV5" s="2">
        <v>23</v>
      </c>
      <c r="DW5" s="2">
        <v>23</v>
      </c>
      <c r="DX5" s="2">
        <v>0</v>
      </c>
      <c r="DY5" s="2">
        <v>0</v>
      </c>
      <c r="DZ5" s="4">
        <v>1</v>
      </c>
      <c r="EA5" s="4">
        <f t="shared" si="16"/>
        <v>0</v>
      </c>
      <c r="EC5" s="2" t="s">
        <v>10</v>
      </c>
      <c r="ED5" s="2">
        <v>23</v>
      </c>
      <c r="EE5" s="2">
        <v>23</v>
      </c>
      <c r="EF5" s="2">
        <v>0</v>
      </c>
      <c r="EG5" s="2">
        <v>0</v>
      </c>
      <c r="EH5" s="4">
        <v>1</v>
      </c>
      <c r="EI5" s="4">
        <f t="shared" si="17"/>
        <v>0</v>
      </c>
      <c r="EK5" s="2" t="s">
        <v>10</v>
      </c>
      <c r="EL5" s="2">
        <v>23</v>
      </c>
      <c r="EM5" s="2">
        <v>23</v>
      </c>
      <c r="EN5" s="2">
        <v>0</v>
      </c>
      <c r="EO5" s="2">
        <v>0</v>
      </c>
      <c r="EP5" s="4">
        <v>1</v>
      </c>
      <c r="EQ5" s="4">
        <f t="shared" si="18"/>
        <v>0</v>
      </c>
      <c r="ES5" s="2" t="s">
        <v>10</v>
      </c>
      <c r="ET5" s="2">
        <v>23</v>
      </c>
      <c r="EU5" s="2">
        <v>23</v>
      </c>
      <c r="EV5" s="2">
        <v>0</v>
      </c>
      <c r="EW5" s="2">
        <v>0</v>
      </c>
      <c r="EX5" s="4">
        <v>1</v>
      </c>
      <c r="EY5" s="4">
        <f t="shared" si="19"/>
        <v>0</v>
      </c>
      <c r="FA5" s="2" t="s">
        <v>10</v>
      </c>
      <c r="FB5" s="2">
        <v>23</v>
      </c>
      <c r="FC5" s="2">
        <v>23</v>
      </c>
      <c r="FD5" s="2">
        <v>0</v>
      </c>
      <c r="FE5" s="2">
        <v>0</v>
      </c>
      <c r="FF5" s="4">
        <v>1</v>
      </c>
      <c r="FG5" s="4">
        <f t="shared" si="20"/>
        <v>0</v>
      </c>
      <c r="FI5" s="2" t="s">
        <v>10</v>
      </c>
      <c r="FJ5" s="2">
        <v>23</v>
      </c>
      <c r="FK5" s="2">
        <v>23</v>
      </c>
      <c r="FL5" s="2">
        <v>0</v>
      </c>
      <c r="FM5" s="2">
        <v>0</v>
      </c>
      <c r="FN5" s="4">
        <v>1</v>
      </c>
      <c r="FO5" s="4">
        <f t="shared" si="21"/>
        <v>0</v>
      </c>
      <c r="FQ5" s="2" t="s">
        <v>10</v>
      </c>
      <c r="FR5" s="2">
        <v>23</v>
      </c>
      <c r="FS5" s="2">
        <v>23</v>
      </c>
      <c r="FT5" s="2">
        <v>0</v>
      </c>
      <c r="FU5" s="2">
        <v>0</v>
      </c>
      <c r="FV5" s="4">
        <v>1</v>
      </c>
      <c r="FW5" s="4">
        <f t="shared" si="22"/>
        <v>0</v>
      </c>
      <c r="FY5" s="2" t="s">
        <v>10</v>
      </c>
      <c r="FZ5" s="2">
        <v>23</v>
      </c>
      <c r="GA5" s="2">
        <v>23</v>
      </c>
      <c r="GB5" s="2">
        <v>0</v>
      </c>
      <c r="GC5" s="2">
        <v>0</v>
      </c>
      <c r="GD5" s="4">
        <v>1</v>
      </c>
      <c r="GE5" s="4">
        <f t="shared" si="23"/>
        <v>0</v>
      </c>
      <c r="GG5" s="2" t="s">
        <v>10</v>
      </c>
      <c r="GH5" s="2">
        <v>23</v>
      </c>
      <c r="GI5" s="2">
        <v>23</v>
      </c>
      <c r="GJ5" s="2">
        <v>0</v>
      </c>
      <c r="GK5" s="2">
        <v>0</v>
      </c>
      <c r="GL5" s="4">
        <v>1</v>
      </c>
      <c r="GM5" s="4">
        <f t="shared" si="24"/>
        <v>0</v>
      </c>
      <c r="GO5" s="2" t="s">
        <v>10</v>
      </c>
      <c r="GP5" s="2">
        <v>23</v>
      </c>
      <c r="GQ5" s="2">
        <v>23</v>
      </c>
      <c r="GR5" s="2">
        <v>0</v>
      </c>
      <c r="GS5" s="2">
        <v>0</v>
      </c>
      <c r="GT5" s="4">
        <v>1</v>
      </c>
      <c r="GU5" s="4">
        <f t="shared" si="25"/>
        <v>0</v>
      </c>
      <c r="GW5" s="2" t="s">
        <v>10</v>
      </c>
      <c r="GX5" s="2">
        <v>23</v>
      </c>
      <c r="GY5" s="2">
        <v>23</v>
      </c>
      <c r="GZ5" s="2">
        <v>0</v>
      </c>
      <c r="HA5" s="2">
        <v>0</v>
      </c>
      <c r="HB5" s="4">
        <v>1</v>
      </c>
      <c r="HC5" s="4">
        <f t="shared" si="26"/>
        <v>0</v>
      </c>
      <c r="HE5" s="2" t="s">
        <v>10</v>
      </c>
      <c r="HF5" s="2">
        <v>23</v>
      </c>
      <c r="HG5" s="2">
        <v>23</v>
      </c>
      <c r="HH5" s="2">
        <v>0</v>
      </c>
      <c r="HI5" s="2">
        <v>0</v>
      </c>
      <c r="HJ5" s="4">
        <v>1</v>
      </c>
      <c r="HL5" s="2" t="s">
        <v>10</v>
      </c>
      <c r="HM5" s="2">
        <v>23</v>
      </c>
      <c r="HN5" s="2">
        <v>23</v>
      </c>
      <c r="HO5" s="2">
        <v>0</v>
      </c>
      <c r="HP5" s="2">
        <v>0</v>
      </c>
      <c r="HQ5" s="4">
        <v>1</v>
      </c>
      <c r="HR5" s="4">
        <f t="shared" si="27"/>
        <v>0</v>
      </c>
      <c r="HT5" s="2" t="s">
        <v>10</v>
      </c>
      <c r="HU5" s="2">
        <v>23</v>
      </c>
      <c r="HV5" s="2">
        <v>23</v>
      </c>
      <c r="HW5" s="2">
        <v>0</v>
      </c>
      <c r="HX5" s="2">
        <v>0</v>
      </c>
      <c r="HY5" s="4">
        <v>1</v>
      </c>
      <c r="HZ5" s="4">
        <f t="shared" si="28"/>
        <v>0</v>
      </c>
      <c r="IB5" s="2" t="s">
        <v>102</v>
      </c>
      <c r="IC5" s="2">
        <v>5</v>
      </c>
      <c r="ID5" s="2">
        <v>5</v>
      </c>
      <c r="IE5" s="2">
        <v>0</v>
      </c>
      <c r="IF5" s="2">
        <v>0</v>
      </c>
      <c r="IG5" s="4">
        <v>1</v>
      </c>
      <c r="IH5" s="4">
        <f>IG5-HY72</f>
        <v>0</v>
      </c>
      <c r="IJ5" s="2" t="s">
        <v>102</v>
      </c>
      <c r="IK5" s="2">
        <v>5</v>
      </c>
      <c r="IL5" s="2">
        <v>5</v>
      </c>
      <c r="IM5" s="2">
        <v>0</v>
      </c>
      <c r="IN5" s="2">
        <v>0</v>
      </c>
      <c r="IO5" s="4">
        <v>1</v>
      </c>
      <c r="IP5" s="4">
        <f t="shared" si="29"/>
        <v>0</v>
      </c>
      <c r="IR5" t="s">
        <v>102</v>
      </c>
      <c r="IS5">
        <v>5</v>
      </c>
      <c r="IT5">
        <v>5</v>
      </c>
      <c r="IU5">
        <v>0</v>
      </c>
      <c r="IV5">
        <v>0</v>
      </c>
      <c r="IW5" s="97">
        <v>1</v>
      </c>
      <c r="IX5" s="4">
        <f t="shared" si="30"/>
        <v>0</v>
      </c>
      <c r="IZ5" s="2" t="s">
        <v>102</v>
      </c>
      <c r="JA5" s="2">
        <v>5</v>
      </c>
      <c r="JB5" s="2">
        <v>5</v>
      </c>
      <c r="JC5" s="2">
        <v>0</v>
      </c>
      <c r="JD5" s="2">
        <v>0</v>
      </c>
      <c r="JE5" s="4">
        <v>1</v>
      </c>
      <c r="JF5" s="4">
        <f t="shared" si="31"/>
        <v>0</v>
      </c>
      <c r="JH5" t="s">
        <v>102</v>
      </c>
      <c r="JI5">
        <v>5</v>
      </c>
      <c r="JJ5">
        <v>5</v>
      </c>
      <c r="JK5">
        <v>0</v>
      </c>
      <c r="JL5">
        <v>0</v>
      </c>
      <c r="JM5" s="97">
        <v>1</v>
      </c>
      <c r="JN5" s="4">
        <f t="shared" si="32"/>
        <v>0</v>
      </c>
      <c r="JP5" s="2" t="s">
        <v>102</v>
      </c>
      <c r="JQ5" s="2">
        <v>5</v>
      </c>
      <c r="JR5" s="2">
        <v>5</v>
      </c>
      <c r="JS5" s="2">
        <v>0</v>
      </c>
      <c r="JT5" s="2">
        <v>0</v>
      </c>
      <c r="JU5" s="4">
        <v>1</v>
      </c>
      <c r="JV5" s="4">
        <f t="shared" ref="JV5:JV7" si="39">JU5-JM5</f>
        <v>0</v>
      </c>
      <c r="JX5" s="2" t="s">
        <v>102</v>
      </c>
      <c r="JY5" s="2">
        <v>5</v>
      </c>
      <c r="JZ5" s="2">
        <v>4</v>
      </c>
      <c r="KA5" s="2">
        <v>1</v>
      </c>
      <c r="KB5" s="2">
        <v>0</v>
      </c>
      <c r="KC5" s="4">
        <v>0.8</v>
      </c>
      <c r="KD5" s="4">
        <f t="shared" ref="KD5:KD7" si="40">KC5-JU5</f>
        <v>-0.19999999999999996</v>
      </c>
      <c r="KF5" s="2" t="s">
        <v>102</v>
      </c>
      <c r="KG5" s="2">
        <v>5</v>
      </c>
      <c r="KH5" s="2">
        <v>5</v>
      </c>
      <c r="KI5" s="2">
        <v>0</v>
      </c>
      <c r="KJ5" s="2">
        <v>0</v>
      </c>
      <c r="KK5" s="4">
        <v>1</v>
      </c>
      <c r="KL5" s="4">
        <f t="shared" si="33"/>
        <v>0.19999999999999996</v>
      </c>
      <c r="KN5" s="2" t="s">
        <v>102</v>
      </c>
      <c r="KO5" s="2">
        <v>5</v>
      </c>
      <c r="KP5" s="2">
        <v>5</v>
      </c>
      <c r="KQ5" s="2">
        <v>0</v>
      </c>
      <c r="KR5" s="2">
        <v>0</v>
      </c>
      <c r="KS5" s="4">
        <v>1</v>
      </c>
      <c r="KT5" s="4">
        <f t="shared" si="34"/>
        <v>0</v>
      </c>
      <c r="KV5" s="2" t="s">
        <v>102</v>
      </c>
      <c r="KW5" s="2">
        <v>5</v>
      </c>
      <c r="KX5" s="2">
        <v>5</v>
      </c>
      <c r="KY5" s="2">
        <v>0</v>
      </c>
      <c r="KZ5" s="2">
        <v>0</v>
      </c>
      <c r="LA5" s="4">
        <v>1</v>
      </c>
      <c r="LB5" s="4">
        <f t="shared" si="35"/>
        <v>0</v>
      </c>
      <c r="LD5" s="2" t="s">
        <v>102</v>
      </c>
      <c r="LE5" s="2">
        <v>5</v>
      </c>
      <c r="LF5" s="2">
        <v>5</v>
      </c>
      <c r="LG5" s="2">
        <v>0</v>
      </c>
      <c r="LH5" s="2">
        <v>0</v>
      </c>
      <c r="LI5" s="4">
        <v>1</v>
      </c>
      <c r="LK5" s="2" t="s">
        <v>102</v>
      </c>
      <c r="LL5" s="2">
        <v>5</v>
      </c>
      <c r="LM5" s="2">
        <v>5</v>
      </c>
      <c r="LN5" s="2">
        <v>0</v>
      </c>
      <c r="LO5" s="2">
        <v>0</v>
      </c>
      <c r="LP5" s="4">
        <v>1</v>
      </c>
      <c r="LR5" s="2" t="s">
        <v>102</v>
      </c>
      <c r="LS5" s="2">
        <v>5</v>
      </c>
      <c r="LT5" s="2">
        <v>5</v>
      </c>
      <c r="LU5" s="2">
        <v>0</v>
      </c>
      <c r="LV5" s="2">
        <v>0</v>
      </c>
      <c r="LW5" s="4">
        <v>1</v>
      </c>
      <c r="LY5" s="2" t="s">
        <v>102</v>
      </c>
      <c r="LZ5" s="2">
        <v>5</v>
      </c>
      <c r="MA5" s="2">
        <v>5</v>
      </c>
      <c r="MB5" s="2">
        <v>0</v>
      </c>
      <c r="MC5" s="2">
        <v>0</v>
      </c>
      <c r="MD5" s="4">
        <v>1</v>
      </c>
      <c r="MG5" s="2" t="s">
        <v>102</v>
      </c>
      <c r="MH5" s="2">
        <v>5</v>
      </c>
      <c r="MI5" s="2">
        <v>5</v>
      </c>
      <c r="MJ5" s="2">
        <v>0</v>
      </c>
      <c r="MK5" s="2">
        <v>0</v>
      </c>
      <c r="ML5" s="4">
        <v>1</v>
      </c>
      <c r="MM5" s="4">
        <f t="shared" si="36"/>
        <v>0</v>
      </c>
      <c r="MO5" s="2" t="s">
        <v>102</v>
      </c>
      <c r="MP5" s="2">
        <v>5</v>
      </c>
      <c r="MQ5" s="2">
        <v>5</v>
      </c>
      <c r="MR5" s="2">
        <v>0</v>
      </c>
      <c r="MS5" s="2">
        <v>0</v>
      </c>
      <c r="MT5" s="4">
        <v>1</v>
      </c>
      <c r="MU5" s="4">
        <f t="shared" si="37"/>
        <v>0</v>
      </c>
      <c r="MW5" s="2" t="s">
        <v>102</v>
      </c>
      <c r="MX5" s="2">
        <v>5</v>
      </c>
      <c r="MY5" s="2">
        <v>5</v>
      </c>
      <c r="MZ5" s="2">
        <v>0</v>
      </c>
      <c r="NA5" s="2">
        <v>0</v>
      </c>
      <c r="NB5" s="4">
        <v>1</v>
      </c>
      <c r="NC5" s="4">
        <f t="shared" si="38"/>
        <v>0</v>
      </c>
      <c r="NE5" s="105" t="s">
        <v>102</v>
      </c>
      <c r="NF5" s="105">
        <v>5</v>
      </c>
      <c r="NG5" s="105">
        <v>5</v>
      </c>
      <c r="NH5" s="105">
        <v>0</v>
      </c>
      <c r="NI5" s="105">
        <v>0</v>
      </c>
      <c r="NJ5" s="106">
        <v>1</v>
      </c>
      <c r="NK5" s="105"/>
      <c r="NL5" s="105" t="s">
        <v>102</v>
      </c>
      <c r="NM5" s="105">
        <v>5</v>
      </c>
      <c r="NN5" s="105">
        <v>5</v>
      </c>
      <c r="NO5" s="105">
        <v>0</v>
      </c>
      <c r="NP5" s="105">
        <v>0</v>
      </c>
      <c r="NQ5" s="106">
        <v>1</v>
      </c>
      <c r="NT5" s="138" t="s">
        <v>102</v>
      </c>
      <c r="NU5" s="138">
        <v>5</v>
      </c>
      <c r="NV5" s="138">
        <v>5</v>
      </c>
      <c r="NW5" s="138">
        <v>0</v>
      </c>
      <c r="NX5" s="138">
        <v>0</v>
      </c>
      <c r="NY5" s="139">
        <v>1</v>
      </c>
      <c r="OA5" s="138" t="s">
        <v>102</v>
      </c>
      <c r="OB5" s="138">
        <v>5</v>
      </c>
      <c r="OC5" s="138">
        <v>5</v>
      </c>
      <c r="OD5" s="138">
        <v>0</v>
      </c>
      <c r="OE5" s="138">
        <v>0</v>
      </c>
      <c r="OF5" s="139">
        <v>1</v>
      </c>
      <c r="OG5" s="132"/>
      <c r="OH5" s="138" t="s">
        <v>102</v>
      </c>
      <c r="OI5" s="138">
        <v>5</v>
      </c>
      <c r="OJ5" s="138">
        <v>5</v>
      </c>
      <c r="OK5" s="138">
        <v>0</v>
      </c>
      <c r="OL5" s="138">
        <v>0</v>
      </c>
      <c r="OM5" s="139">
        <v>1</v>
      </c>
      <c r="ON5" s="132"/>
      <c r="OP5" s="132" t="s">
        <v>102</v>
      </c>
      <c r="OQ5" s="132">
        <v>5</v>
      </c>
      <c r="OR5" s="132">
        <v>5</v>
      </c>
      <c r="OS5" s="132">
        <v>0</v>
      </c>
      <c r="OT5" s="132">
        <v>0</v>
      </c>
      <c r="OU5" s="139">
        <v>1</v>
      </c>
      <c r="OX5" t="s">
        <v>102</v>
      </c>
      <c r="OY5">
        <v>5</v>
      </c>
      <c r="OZ5">
        <v>4</v>
      </c>
      <c r="PA5">
        <v>1</v>
      </c>
      <c r="PB5">
        <v>0</v>
      </c>
      <c r="PC5" s="140">
        <v>0.8</v>
      </c>
      <c r="PE5" s="138" t="s">
        <v>102</v>
      </c>
      <c r="PF5" s="138">
        <v>5</v>
      </c>
      <c r="PG5" s="138">
        <v>5</v>
      </c>
      <c r="PH5" s="138">
        <v>0</v>
      </c>
      <c r="PI5" s="138">
        <v>0</v>
      </c>
      <c r="PJ5" s="140">
        <v>1</v>
      </c>
      <c r="PK5" s="132"/>
      <c r="PL5" s="138" t="s">
        <v>102</v>
      </c>
      <c r="PM5" s="138">
        <v>5</v>
      </c>
      <c r="PN5" s="138">
        <v>5</v>
      </c>
      <c r="PO5" s="138">
        <v>0</v>
      </c>
      <c r="PP5" s="138">
        <v>0</v>
      </c>
      <c r="PQ5" s="140">
        <v>1</v>
      </c>
      <c r="PR5" s="132"/>
      <c r="PS5" s="138" t="s">
        <v>102</v>
      </c>
      <c r="PT5" s="138">
        <v>5</v>
      </c>
      <c r="PU5" s="138">
        <v>5</v>
      </c>
      <c r="PV5" s="138">
        <v>0</v>
      </c>
      <c r="PW5" s="138">
        <v>0</v>
      </c>
      <c r="PX5" s="140">
        <v>1</v>
      </c>
      <c r="PY5" s="132"/>
      <c r="PZ5" s="138" t="s">
        <v>102</v>
      </c>
      <c r="QA5" s="138">
        <v>5</v>
      </c>
      <c r="QB5" s="138">
        <v>5</v>
      </c>
      <c r="QC5" s="138">
        <v>0</v>
      </c>
      <c r="QD5" s="138">
        <v>0</v>
      </c>
      <c r="QE5" s="140">
        <v>1</v>
      </c>
      <c r="QF5" s="132"/>
      <c r="QG5" s="138" t="s">
        <v>102</v>
      </c>
      <c r="QH5" s="138">
        <v>5</v>
      </c>
      <c r="QI5" s="138">
        <v>5</v>
      </c>
      <c r="QJ5" s="138">
        <v>0</v>
      </c>
      <c r="QK5" s="138">
        <v>0</v>
      </c>
      <c r="QL5" s="140">
        <v>1</v>
      </c>
      <c r="QM5" s="132"/>
      <c r="QN5" s="138" t="s">
        <v>102</v>
      </c>
      <c r="QO5" s="138">
        <v>5</v>
      </c>
      <c r="QP5" s="138">
        <v>5</v>
      </c>
      <c r="QQ5" s="138">
        <v>0</v>
      </c>
      <c r="QR5" s="138">
        <v>0</v>
      </c>
      <c r="QS5" s="140">
        <v>1</v>
      </c>
      <c r="QU5" t="s">
        <v>102</v>
      </c>
      <c r="QV5">
        <v>5</v>
      </c>
      <c r="QW5">
        <v>5</v>
      </c>
      <c r="QX5">
        <v>0</v>
      </c>
      <c r="QY5">
        <v>0</v>
      </c>
      <c r="QZ5" s="140">
        <v>1</v>
      </c>
      <c r="RB5" s="132" t="s">
        <v>102</v>
      </c>
      <c r="RC5" s="132">
        <v>5</v>
      </c>
      <c r="RD5" s="132">
        <v>5</v>
      </c>
      <c r="RE5" s="132">
        <v>0</v>
      </c>
      <c r="RF5" s="132">
        <v>0</v>
      </c>
      <c r="RG5" s="139">
        <v>1</v>
      </c>
      <c r="RI5" s="132" t="s">
        <v>102</v>
      </c>
      <c r="RJ5" s="132">
        <v>5</v>
      </c>
      <c r="RK5" s="132">
        <v>5</v>
      </c>
      <c r="RL5" s="132">
        <v>0</v>
      </c>
      <c r="RM5" s="132">
        <v>0</v>
      </c>
      <c r="RN5" s="139">
        <v>1</v>
      </c>
      <c r="RP5" s="132" t="s">
        <v>102</v>
      </c>
      <c r="RQ5" s="132">
        <v>5</v>
      </c>
      <c r="RR5" s="132">
        <v>5</v>
      </c>
      <c r="RS5" s="132">
        <v>0</v>
      </c>
      <c r="RT5" s="132">
        <v>0</v>
      </c>
      <c r="RU5" s="139">
        <v>1</v>
      </c>
      <c r="RW5" s="132" t="s">
        <v>102</v>
      </c>
      <c r="RX5" s="132">
        <v>5</v>
      </c>
      <c r="RY5" s="132">
        <v>5</v>
      </c>
      <c r="RZ5" s="132">
        <v>0</v>
      </c>
      <c r="SA5" s="132">
        <v>0</v>
      </c>
      <c r="SB5" s="139">
        <v>1</v>
      </c>
      <c r="SD5" s="132" t="s">
        <v>102</v>
      </c>
      <c r="SE5" s="132">
        <v>5</v>
      </c>
      <c r="SF5" s="132">
        <v>5</v>
      </c>
      <c r="SG5" s="132">
        <v>0</v>
      </c>
      <c r="SH5" s="132">
        <v>0</v>
      </c>
      <c r="SI5" s="139">
        <v>1</v>
      </c>
      <c r="SK5" s="132" t="s">
        <v>102</v>
      </c>
      <c r="SL5" s="132">
        <v>5</v>
      </c>
      <c r="SM5" s="132">
        <v>5</v>
      </c>
      <c r="SN5" s="132">
        <v>0</v>
      </c>
      <c r="SO5" s="132">
        <v>0</v>
      </c>
      <c r="SP5" s="139">
        <v>1</v>
      </c>
      <c r="SR5" s="132" t="s">
        <v>102</v>
      </c>
      <c r="SS5" s="132">
        <v>5</v>
      </c>
      <c r="ST5" s="132">
        <v>5</v>
      </c>
      <c r="SU5" s="132">
        <v>0</v>
      </c>
      <c r="SV5" s="132">
        <v>0</v>
      </c>
      <c r="SW5" s="139">
        <v>1</v>
      </c>
      <c r="SY5" s="132" t="s">
        <v>102</v>
      </c>
      <c r="SZ5" s="132">
        <v>5</v>
      </c>
      <c r="TA5" s="132">
        <v>5</v>
      </c>
      <c r="TB5" s="132">
        <v>0</v>
      </c>
      <c r="TC5" s="132">
        <v>0</v>
      </c>
      <c r="TD5" s="139">
        <v>1</v>
      </c>
      <c r="TF5" s="132" t="s">
        <v>102</v>
      </c>
      <c r="TG5" s="132">
        <v>5</v>
      </c>
      <c r="TH5" s="132">
        <v>4</v>
      </c>
      <c r="TI5" s="132">
        <v>1</v>
      </c>
      <c r="TJ5" s="132">
        <v>0</v>
      </c>
      <c r="TK5" s="139">
        <v>0.8</v>
      </c>
      <c r="TM5" s="132" t="s">
        <v>102</v>
      </c>
      <c r="TN5" s="132">
        <v>5</v>
      </c>
      <c r="TO5" s="132">
        <v>5</v>
      </c>
      <c r="TP5" s="132">
        <v>0</v>
      </c>
      <c r="TQ5" s="132">
        <v>0</v>
      </c>
      <c r="TR5" s="139">
        <v>1</v>
      </c>
      <c r="TT5" s="132" t="s">
        <v>102</v>
      </c>
      <c r="TU5" s="132">
        <v>5</v>
      </c>
      <c r="TV5" s="132">
        <v>5</v>
      </c>
      <c r="TW5" s="132">
        <v>0</v>
      </c>
      <c r="TX5" s="132">
        <v>0</v>
      </c>
      <c r="TY5" s="139">
        <v>1</v>
      </c>
      <c r="UA5" s="132" t="s">
        <v>102</v>
      </c>
      <c r="UB5" s="132">
        <v>5</v>
      </c>
      <c r="UC5" s="132">
        <v>4</v>
      </c>
      <c r="UD5" s="132">
        <v>1</v>
      </c>
      <c r="UE5" s="132">
        <v>0</v>
      </c>
      <c r="UF5" s="139">
        <v>0.8</v>
      </c>
      <c r="UH5" s="132" t="s">
        <v>102</v>
      </c>
      <c r="UI5" s="132">
        <v>5</v>
      </c>
      <c r="UJ5" s="132">
        <v>5</v>
      </c>
      <c r="UK5" s="132">
        <v>0</v>
      </c>
      <c r="UL5" s="132">
        <v>0</v>
      </c>
      <c r="UM5" s="139">
        <v>1</v>
      </c>
      <c r="UO5" s="132" t="s">
        <v>102</v>
      </c>
      <c r="UP5" s="132">
        <v>5</v>
      </c>
      <c r="UQ5" s="132">
        <v>5</v>
      </c>
      <c r="UR5" s="132">
        <v>0</v>
      </c>
      <c r="US5" s="132">
        <v>0</v>
      </c>
      <c r="UT5" s="139">
        <v>1</v>
      </c>
      <c r="UV5" s="132" t="s">
        <v>112</v>
      </c>
      <c r="UW5" s="132">
        <v>266</v>
      </c>
      <c r="UX5" s="132">
        <v>265</v>
      </c>
      <c r="UY5" s="132">
        <v>1</v>
      </c>
      <c r="UZ5" s="132">
        <v>0</v>
      </c>
      <c r="VA5" s="139">
        <v>1</v>
      </c>
      <c r="VC5" s="132" t="s">
        <v>112</v>
      </c>
      <c r="VD5" s="132">
        <v>266</v>
      </c>
      <c r="VE5" s="132">
        <v>265</v>
      </c>
      <c r="VF5" s="132">
        <v>1</v>
      </c>
      <c r="VG5" s="132">
        <v>0</v>
      </c>
      <c r="VH5" s="139">
        <v>1</v>
      </c>
      <c r="VJ5" s="132" t="s">
        <v>112</v>
      </c>
      <c r="VK5" s="132">
        <v>266</v>
      </c>
      <c r="VL5" s="132">
        <v>265</v>
      </c>
      <c r="VM5" s="132">
        <v>1</v>
      </c>
      <c r="VN5" s="132">
        <v>0</v>
      </c>
      <c r="VO5" s="139">
        <v>1</v>
      </c>
      <c r="VQ5" s="132" t="s">
        <v>112</v>
      </c>
      <c r="VR5" s="132">
        <v>266</v>
      </c>
      <c r="VS5" s="132">
        <v>265</v>
      </c>
      <c r="VT5" s="132">
        <v>1</v>
      </c>
      <c r="VU5" s="132">
        <v>0</v>
      </c>
      <c r="VV5" s="139">
        <v>1</v>
      </c>
      <c r="VX5" s="132" t="s">
        <v>112</v>
      </c>
      <c r="VY5" s="132">
        <v>266</v>
      </c>
      <c r="VZ5" s="132">
        <v>265</v>
      </c>
      <c r="WA5" s="132">
        <v>1</v>
      </c>
      <c r="WB5" s="132">
        <v>0</v>
      </c>
      <c r="WC5" s="139">
        <v>1</v>
      </c>
      <c r="WE5" s="132" t="s">
        <v>112</v>
      </c>
      <c r="WF5" s="132">
        <v>266</v>
      </c>
      <c r="WG5" s="132">
        <v>265</v>
      </c>
      <c r="WH5" s="132">
        <v>1</v>
      </c>
      <c r="WI5" s="132">
        <v>0</v>
      </c>
      <c r="WJ5" s="139">
        <v>1</v>
      </c>
      <c r="WL5" s="132" t="s">
        <v>112</v>
      </c>
      <c r="WM5" s="132">
        <v>266</v>
      </c>
      <c r="WN5" s="132">
        <v>265</v>
      </c>
      <c r="WO5" s="132">
        <v>1</v>
      </c>
      <c r="WP5" s="132">
        <v>0</v>
      </c>
      <c r="WQ5" s="139">
        <v>1</v>
      </c>
    </row>
    <row r="6" spans="1:615" ht="15">
      <c r="A6" s="4">
        <v>1</v>
      </c>
      <c r="B6" s="4"/>
      <c r="C6" s="2" t="s">
        <v>11</v>
      </c>
      <c r="D6" s="2">
        <v>11</v>
      </c>
      <c r="E6" s="2">
        <v>11</v>
      </c>
      <c r="F6" s="2">
        <v>0</v>
      </c>
      <c r="G6" s="2">
        <v>0</v>
      </c>
      <c r="H6" s="4">
        <v>1</v>
      </c>
      <c r="J6" s="2" t="s">
        <v>11</v>
      </c>
      <c r="K6" s="2">
        <v>11</v>
      </c>
      <c r="L6" s="2">
        <v>11</v>
      </c>
      <c r="M6" s="2">
        <v>0</v>
      </c>
      <c r="N6" s="2">
        <v>0</v>
      </c>
      <c r="O6" s="4">
        <v>1</v>
      </c>
      <c r="P6" s="4">
        <f t="shared" si="0"/>
        <v>0</v>
      </c>
      <c r="R6" s="2" t="s">
        <v>11</v>
      </c>
      <c r="S6" s="2">
        <v>11</v>
      </c>
      <c r="T6" s="2">
        <v>11</v>
      </c>
      <c r="U6" s="2">
        <v>0</v>
      </c>
      <c r="V6" s="2">
        <v>0</v>
      </c>
      <c r="W6" s="4">
        <v>1</v>
      </c>
      <c r="X6" s="4">
        <f t="shared" si="1"/>
        <v>0</v>
      </c>
      <c r="Z6" s="2" t="s">
        <v>11</v>
      </c>
      <c r="AA6" s="2">
        <v>11</v>
      </c>
      <c r="AB6" s="2">
        <v>11</v>
      </c>
      <c r="AC6" s="2">
        <v>0</v>
      </c>
      <c r="AD6" s="2">
        <v>0</v>
      </c>
      <c r="AE6" s="4">
        <v>1</v>
      </c>
      <c r="AF6" s="4">
        <f t="shared" si="2"/>
        <v>0</v>
      </c>
      <c r="AH6" s="4">
        <v>1</v>
      </c>
      <c r="AI6" s="4">
        <f t="shared" si="3"/>
        <v>0</v>
      </c>
      <c r="AK6" s="2" t="s">
        <v>11</v>
      </c>
      <c r="AL6" s="2">
        <v>11</v>
      </c>
      <c r="AM6" s="2">
        <v>11</v>
      </c>
      <c r="AN6" s="2">
        <v>0</v>
      </c>
      <c r="AO6" s="2">
        <v>0</v>
      </c>
      <c r="AP6" s="4">
        <f t="shared" si="5"/>
        <v>1</v>
      </c>
      <c r="AQ6" s="4">
        <f t="shared" si="4"/>
        <v>0</v>
      </c>
      <c r="AS6" s="2" t="s">
        <v>11</v>
      </c>
      <c r="AT6" s="2">
        <v>11</v>
      </c>
      <c r="AU6" s="2">
        <v>11</v>
      </c>
      <c r="AV6" s="2">
        <v>0</v>
      </c>
      <c r="AW6" s="2">
        <v>0</v>
      </c>
      <c r="AX6" s="4">
        <v>1</v>
      </c>
      <c r="AY6" s="4">
        <f t="shared" si="6"/>
        <v>0</v>
      </c>
      <c r="BA6" s="2" t="s">
        <v>11</v>
      </c>
      <c r="BB6" s="2">
        <v>11</v>
      </c>
      <c r="BC6" s="2">
        <v>11</v>
      </c>
      <c r="BD6" s="2">
        <v>0</v>
      </c>
      <c r="BE6" s="2">
        <v>0</v>
      </c>
      <c r="BF6" s="4">
        <v>1</v>
      </c>
      <c r="BG6" s="4">
        <f t="shared" si="7"/>
        <v>0</v>
      </c>
      <c r="BI6" s="2" t="s">
        <v>11</v>
      </c>
      <c r="BJ6" s="2">
        <v>11</v>
      </c>
      <c r="BK6" s="2">
        <v>11</v>
      </c>
      <c r="BL6" s="2">
        <v>0</v>
      </c>
      <c r="BM6" s="2">
        <v>0</v>
      </c>
      <c r="BN6" s="4">
        <v>1</v>
      </c>
      <c r="BO6" s="4">
        <f t="shared" si="8"/>
        <v>0</v>
      </c>
      <c r="BQ6" s="2" t="s">
        <v>11</v>
      </c>
      <c r="BR6" s="2">
        <v>11</v>
      </c>
      <c r="BS6" s="2">
        <v>11</v>
      </c>
      <c r="BT6" s="2">
        <v>0</v>
      </c>
      <c r="BU6" s="2">
        <v>0</v>
      </c>
      <c r="BV6" s="2">
        <v>1</v>
      </c>
      <c r="BW6" s="4">
        <f t="shared" si="9"/>
        <v>0</v>
      </c>
      <c r="BY6" s="2" t="s">
        <v>11</v>
      </c>
      <c r="BZ6" s="2">
        <v>11</v>
      </c>
      <c r="CA6" s="2">
        <v>11</v>
      </c>
      <c r="CB6" s="2">
        <v>0</v>
      </c>
      <c r="CC6" s="2">
        <v>0</v>
      </c>
      <c r="CD6" s="4">
        <v>1</v>
      </c>
      <c r="CE6" s="4">
        <f t="shared" si="10"/>
        <v>0</v>
      </c>
      <c r="CG6" s="2" t="s">
        <v>11</v>
      </c>
      <c r="CH6" s="2">
        <v>11</v>
      </c>
      <c r="CI6" s="2">
        <v>11</v>
      </c>
      <c r="CJ6" s="2">
        <v>0</v>
      </c>
      <c r="CK6" s="2">
        <v>0</v>
      </c>
      <c r="CL6" s="4">
        <v>1</v>
      </c>
      <c r="CM6" s="4">
        <f t="shared" si="11"/>
        <v>0</v>
      </c>
      <c r="CO6" s="2" t="s">
        <v>11</v>
      </c>
      <c r="CP6" s="2">
        <v>11</v>
      </c>
      <c r="CQ6" s="2">
        <v>11</v>
      </c>
      <c r="CR6" s="2">
        <v>0</v>
      </c>
      <c r="CS6" s="2">
        <v>0</v>
      </c>
      <c r="CT6" s="4">
        <v>1</v>
      </c>
      <c r="CU6" s="4">
        <f t="shared" si="12"/>
        <v>0</v>
      </c>
      <c r="CW6" s="2" t="s">
        <v>11</v>
      </c>
      <c r="CX6" s="2">
        <v>11</v>
      </c>
      <c r="CY6" s="2">
        <v>11</v>
      </c>
      <c r="CZ6" s="2">
        <v>0</v>
      </c>
      <c r="DA6" s="2">
        <v>0</v>
      </c>
      <c r="DB6" s="4">
        <v>1</v>
      </c>
      <c r="DC6" s="4">
        <f t="shared" si="13"/>
        <v>0</v>
      </c>
      <c r="DE6" s="2" t="s">
        <v>11</v>
      </c>
      <c r="DF6" s="2">
        <v>11</v>
      </c>
      <c r="DG6" s="2">
        <v>11</v>
      </c>
      <c r="DH6" s="2">
        <v>0</v>
      </c>
      <c r="DI6" s="2">
        <v>0</v>
      </c>
      <c r="DJ6" s="4">
        <v>1</v>
      </c>
      <c r="DK6" s="4">
        <f t="shared" si="14"/>
        <v>0</v>
      </c>
      <c r="DM6" s="2" t="s">
        <v>11</v>
      </c>
      <c r="DN6" s="2">
        <v>11</v>
      </c>
      <c r="DO6" s="2">
        <v>11</v>
      </c>
      <c r="DP6" s="2">
        <v>0</v>
      </c>
      <c r="DQ6" s="2">
        <v>0</v>
      </c>
      <c r="DR6" s="4">
        <v>1</v>
      </c>
      <c r="DS6" s="4">
        <f t="shared" si="15"/>
        <v>0</v>
      </c>
      <c r="DU6" s="2" t="s">
        <v>11</v>
      </c>
      <c r="DV6" s="2">
        <v>11</v>
      </c>
      <c r="DW6" s="2">
        <v>11</v>
      </c>
      <c r="DX6" s="2">
        <v>0</v>
      </c>
      <c r="DY6" s="2">
        <v>0</v>
      </c>
      <c r="DZ6" s="4">
        <v>1</v>
      </c>
      <c r="EA6" s="4">
        <f t="shared" si="16"/>
        <v>0</v>
      </c>
      <c r="EC6" s="2" t="s">
        <v>11</v>
      </c>
      <c r="ED6" s="2">
        <v>11</v>
      </c>
      <c r="EE6" s="2">
        <v>11</v>
      </c>
      <c r="EF6" s="2">
        <v>0</v>
      </c>
      <c r="EG6" s="2">
        <v>0</v>
      </c>
      <c r="EH6" s="4">
        <v>1</v>
      </c>
      <c r="EI6" s="4">
        <f t="shared" si="17"/>
        <v>0</v>
      </c>
      <c r="EK6" s="2" t="s">
        <v>11</v>
      </c>
      <c r="EL6" s="2">
        <v>11</v>
      </c>
      <c r="EM6" s="2">
        <v>11</v>
      </c>
      <c r="EN6" s="2">
        <v>0</v>
      </c>
      <c r="EO6" s="2">
        <v>0</v>
      </c>
      <c r="EP6" s="4">
        <v>1</v>
      </c>
      <c r="EQ6" s="4">
        <f t="shared" si="18"/>
        <v>0</v>
      </c>
      <c r="ES6" s="2" t="s">
        <v>11</v>
      </c>
      <c r="ET6" s="2">
        <v>11</v>
      </c>
      <c r="EU6" s="2">
        <v>11</v>
      </c>
      <c r="EV6" s="2">
        <v>0</v>
      </c>
      <c r="EW6" s="2">
        <v>0</v>
      </c>
      <c r="EX6" s="4">
        <v>1</v>
      </c>
      <c r="EY6" s="4">
        <f t="shared" si="19"/>
        <v>0</v>
      </c>
      <c r="FA6" s="2" t="s">
        <v>11</v>
      </c>
      <c r="FB6" s="2">
        <v>11</v>
      </c>
      <c r="FC6" s="2">
        <v>11</v>
      </c>
      <c r="FD6" s="2">
        <v>0</v>
      </c>
      <c r="FE6" s="2">
        <v>0</v>
      </c>
      <c r="FF6" s="4">
        <v>1</v>
      </c>
      <c r="FG6" s="4">
        <f t="shared" si="20"/>
        <v>0</v>
      </c>
      <c r="FI6" s="2" t="s">
        <v>11</v>
      </c>
      <c r="FJ6" s="2">
        <v>11</v>
      </c>
      <c r="FK6" s="2">
        <v>11</v>
      </c>
      <c r="FL6" s="2">
        <v>0</v>
      </c>
      <c r="FM6" s="2">
        <v>0</v>
      </c>
      <c r="FN6" s="4">
        <v>1</v>
      </c>
      <c r="FO6" s="4">
        <f t="shared" si="21"/>
        <v>0</v>
      </c>
      <c r="FQ6" s="2" t="s">
        <v>11</v>
      </c>
      <c r="FR6" s="2">
        <v>11</v>
      </c>
      <c r="FS6" s="2">
        <v>11</v>
      </c>
      <c r="FT6" s="2">
        <v>0</v>
      </c>
      <c r="FU6" s="2">
        <v>0</v>
      </c>
      <c r="FV6" s="4">
        <v>1</v>
      </c>
      <c r="FW6" s="4">
        <f t="shared" si="22"/>
        <v>0</v>
      </c>
      <c r="FY6" s="2" t="s">
        <v>11</v>
      </c>
      <c r="FZ6" s="2">
        <v>11</v>
      </c>
      <c r="GA6" s="2">
        <v>11</v>
      </c>
      <c r="GB6" s="2">
        <v>0</v>
      </c>
      <c r="GC6" s="2">
        <v>0</v>
      </c>
      <c r="GD6" s="4">
        <v>1</v>
      </c>
      <c r="GE6" s="4">
        <f t="shared" si="23"/>
        <v>0</v>
      </c>
      <c r="GG6" s="2" t="s">
        <v>11</v>
      </c>
      <c r="GH6" s="2">
        <v>11</v>
      </c>
      <c r="GI6" s="2">
        <v>11</v>
      </c>
      <c r="GJ6" s="2">
        <v>0</v>
      </c>
      <c r="GK6" s="2">
        <v>0</v>
      </c>
      <c r="GL6" s="4">
        <v>1</v>
      </c>
      <c r="GM6" s="4">
        <f t="shared" si="24"/>
        <v>0</v>
      </c>
      <c r="GO6" s="2" t="s">
        <v>11</v>
      </c>
      <c r="GP6" s="2">
        <v>11</v>
      </c>
      <c r="GQ6" s="2">
        <v>11</v>
      </c>
      <c r="GR6" s="2">
        <v>0</v>
      </c>
      <c r="GS6" s="2">
        <v>0</v>
      </c>
      <c r="GT6" s="4">
        <v>1</v>
      </c>
      <c r="GU6" s="4">
        <f t="shared" si="25"/>
        <v>0</v>
      </c>
      <c r="GW6" s="2" t="s">
        <v>11</v>
      </c>
      <c r="GX6" s="2">
        <v>11</v>
      </c>
      <c r="GY6" s="2">
        <v>11</v>
      </c>
      <c r="GZ6" s="2">
        <v>0</v>
      </c>
      <c r="HA6" s="2">
        <v>0</v>
      </c>
      <c r="HB6" s="4">
        <v>1</v>
      </c>
      <c r="HC6" s="4">
        <f t="shared" si="26"/>
        <v>0</v>
      </c>
      <c r="HE6" s="2" t="s">
        <v>11</v>
      </c>
      <c r="HF6" s="2">
        <v>11</v>
      </c>
      <c r="HG6" s="2">
        <v>11</v>
      </c>
      <c r="HH6" s="2">
        <v>0</v>
      </c>
      <c r="HI6" s="2">
        <v>0</v>
      </c>
      <c r="HJ6" s="4">
        <v>1</v>
      </c>
      <c r="HL6" s="2" t="s">
        <v>11</v>
      </c>
      <c r="HM6" s="2">
        <v>11</v>
      </c>
      <c r="HN6" s="2">
        <v>11</v>
      </c>
      <c r="HO6" s="2">
        <v>0</v>
      </c>
      <c r="HP6" s="2">
        <v>0</v>
      </c>
      <c r="HQ6" s="4">
        <v>1</v>
      </c>
      <c r="HR6" s="4">
        <f t="shared" si="27"/>
        <v>0</v>
      </c>
      <c r="HT6" s="2" t="s">
        <v>11</v>
      </c>
      <c r="HU6" s="2">
        <v>11</v>
      </c>
      <c r="HV6" s="2">
        <v>11</v>
      </c>
      <c r="HW6" s="2">
        <v>0</v>
      </c>
      <c r="HX6" s="2">
        <v>0</v>
      </c>
      <c r="HY6" s="4">
        <v>1</v>
      </c>
      <c r="HZ6" s="4">
        <f t="shared" si="28"/>
        <v>0</v>
      </c>
      <c r="IB6" s="2" t="s">
        <v>113</v>
      </c>
      <c r="IC6" s="2">
        <v>262</v>
      </c>
      <c r="ID6" s="2">
        <v>262</v>
      </c>
      <c r="IE6" s="2">
        <v>0</v>
      </c>
      <c r="IF6" s="2">
        <v>0</v>
      </c>
      <c r="IG6" s="4">
        <v>1</v>
      </c>
      <c r="IJ6" s="2" t="s">
        <v>113</v>
      </c>
      <c r="IK6" s="2">
        <v>262</v>
      </c>
      <c r="IL6" s="2">
        <v>262</v>
      </c>
      <c r="IM6" s="2">
        <v>0</v>
      </c>
      <c r="IN6" s="2">
        <v>0</v>
      </c>
      <c r="IO6" s="4">
        <v>1</v>
      </c>
      <c r="IP6" s="4">
        <f t="shared" si="29"/>
        <v>0</v>
      </c>
      <c r="IR6" t="s">
        <v>113</v>
      </c>
      <c r="IS6">
        <v>262</v>
      </c>
      <c r="IT6">
        <v>262</v>
      </c>
      <c r="IU6">
        <v>0</v>
      </c>
      <c r="IV6">
        <v>0</v>
      </c>
      <c r="IW6" s="97">
        <v>1</v>
      </c>
      <c r="IX6" s="4">
        <f t="shared" si="30"/>
        <v>0</v>
      </c>
      <c r="IZ6" s="2" t="s">
        <v>113</v>
      </c>
      <c r="JA6" s="2">
        <v>262</v>
      </c>
      <c r="JB6" s="2">
        <v>262</v>
      </c>
      <c r="JC6" s="2">
        <v>0</v>
      </c>
      <c r="JD6" s="2">
        <v>0</v>
      </c>
      <c r="JE6" s="4">
        <v>1</v>
      </c>
      <c r="JF6" s="4">
        <f t="shared" si="31"/>
        <v>0</v>
      </c>
      <c r="JH6" t="s">
        <v>113</v>
      </c>
      <c r="JI6">
        <v>262</v>
      </c>
      <c r="JJ6">
        <v>262</v>
      </c>
      <c r="JK6">
        <v>0</v>
      </c>
      <c r="JL6">
        <v>0</v>
      </c>
      <c r="JM6" s="97">
        <v>1</v>
      </c>
      <c r="JN6" s="4">
        <f t="shared" si="32"/>
        <v>0</v>
      </c>
      <c r="JV6" s="4"/>
      <c r="KD6" s="4"/>
      <c r="KF6" s="2" t="s">
        <v>113</v>
      </c>
      <c r="KG6" s="2">
        <v>262</v>
      </c>
      <c r="KH6" s="2">
        <v>262</v>
      </c>
      <c r="KI6" s="2">
        <v>0</v>
      </c>
      <c r="KJ6" s="2">
        <v>0</v>
      </c>
      <c r="KK6" s="4">
        <v>1</v>
      </c>
      <c r="KL6" s="4">
        <f t="shared" si="33"/>
        <v>1</v>
      </c>
      <c r="KN6" s="2" t="s">
        <v>113</v>
      </c>
      <c r="KO6" s="2">
        <v>268</v>
      </c>
      <c r="KP6" s="2">
        <v>268</v>
      </c>
      <c r="KQ6" s="2">
        <v>0</v>
      </c>
      <c r="KR6" s="2">
        <v>0</v>
      </c>
      <c r="KS6" s="4">
        <v>1</v>
      </c>
      <c r="KT6" s="4">
        <f t="shared" si="34"/>
        <v>0</v>
      </c>
      <c r="KV6" s="2" t="s">
        <v>113</v>
      </c>
      <c r="KW6" s="2">
        <v>274</v>
      </c>
      <c r="KX6" s="2">
        <v>274</v>
      </c>
      <c r="KY6" s="2">
        <v>0</v>
      </c>
      <c r="KZ6" s="2">
        <v>0</v>
      </c>
      <c r="LA6" s="4">
        <v>1</v>
      </c>
      <c r="LB6" s="4">
        <f t="shared" si="35"/>
        <v>0</v>
      </c>
      <c r="LD6" s="2" t="s">
        <v>113</v>
      </c>
      <c r="LE6" s="2">
        <v>262</v>
      </c>
      <c r="LF6" s="2">
        <v>262</v>
      </c>
      <c r="LG6" s="2">
        <v>0</v>
      </c>
      <c r="LH6" s="2">
        <v>0</v>
      </c>
      <c r="LI6" s="4">
        <v>1</v>
      </c>
      <c r="LK6" s="2" t="s">
        <v>113</v>
      </c>
      <c r="LL6" s="2">
        <v>262</v>
      </c>
      <c r="LM6" s="2">
        <v>262</v>
      </c>
      <c r="LN6" s="2">
        <v>0</v>
      </c>
      <c r="LO6" s="2">
        <v>0</v>
      </c>
      <c r="LP6" s="4">
        <v>1</v>
      </c>
      <c r="LR6" s="2" t="s">
        <v>113</v>
      </c>
      <c r="LS6" s="2">
        <v>262</v>
      </c>
      <c r="LT6" s="2">
        <v>262</v>
      </c>
      <c r="LU6" s="2">
        <v>0</v>
      </c>
      <c r="LV6" s="2">
        <v>0</v>
      </c>
      <c r="LW6" s="4">
        <v>1</v>
      </c>
      <c r="LY6" s="2" t="s">
        <v>113</v>
      </c>
      <c r="LZ6" s="2">
        <v>262</v>
      </c>
      <c r="MA6" s="2">
        <v>262</v>
      </c>
      <c r="MB6" s="2">
        <v>0</v>
      </c>
      <c r="MC6" s="2">
        <v>0</v>
      </c>
      <c r="MD6" s="4">
        <v>1</v>
      </c>
      <c r="MG6" s="2" t="s">
        <v>113</v>
      </c>
      <c r="MH6" s="2">
        <v>262</v>
      </c>
      <c r="MI6" s="2">
        <v>262</v>
      </c>
      <c r="MJ6" s="2">
        <v>0</v>
      </c>
      <c r="MK6" s="2">
        <v>0</v>
      </c>
      <c r="ML6" s="4">
        <v>1</v>
      </c>
      <c r="MM6" s="4">
        <f t="shared" si="36"/>
        <v>0</v>
      </c>
      <c r="MO6" s="2" t="s">
        <v>113</v>
      </c>
      <c r="MP6" s="2">
        <v>262</v>
      </c>
      <c r="MQ6" s="2">
        <v>262</v>
      </c>
      <c r="MR6" s="2">
        <v>0</v>
      </c>
      <c r="MS6" s="2">
        <v>0</v>
      </c>
      <c r="MT6" s="4">
        <v>1</v>
      </c>
      <c r="MU6" s="4">
        <f t="shared" si="37"/>
        <v>0</v>
      </c>
      <c r="MW6" s="2" t="s">
        <v>113</v>
      </c>
      <c r="MX6" s="2">
        <v>262</v>
      </c>
      <c r="MY6" s="2">
        <v>262</v>
      </c>
      <c r="MZ6" s="2">
        <v>0</v>
      </c>
      <c r="NA6" s="2">
        <v>0</v>
      </c>
      <c r="NB6" s="4">
        <v>1</v>
      </c>
      <c r="NC6" s="4">
        <f t="shared" si="38"/>
        <v>0</v>
      </c>
      <c r="NE6" s="105" t="s">
        <v>113</v>
      </c>
      <c r="NF6" s="105">
        <v>262</v>
      </c>
      <c r="NG6" s="105">
        <v>262</v>
      </c>
      <c r="NH6" s="105">
        <v>0</v>
      </c>
      <c r="NI6" s="105">
        <v>0</v>
      </c>
      <c r="NJ6" s="106">
        <v>1</v>
      </c>
      <c r="NK6" s="105"/>
      <c r="NL6" s="105" t="s">
        <v>113</v>
      </c>
      <c r="NM6" s="105">
        <v>262</v>
      </c>
      <c r="NN6" s="105">
        <v>262</v>
      </c>
      <c r="NO6" s="105">
        <v>0</v>
      </c>
      <c r="NP6" s="105">
        <v>0</v>
      </c>
      <c r="NQ6" s="106">
        <v>1</v>
      </c>
      <c r="NT6" s="138" t="s">
        <v>113</v>
      </c>
      <c r="NU6" s="138">
        <v>262</v>
      </c>
      <c r="NV6" s="138">
        <v>262</v>
      </c>
      <c r="NW6" s="138">
        <v>0</v>
      </c>
      <c r="NX6" s="138">
        <v>0</v>
      </c>
      <c r="NY6" s="139">
        <v>1</v>
      </c>
      <c r="OA6" s="138" t="s">
        <v>113</v>
      </c>
      <c r="OB6" s="138">
        <v>262</v>
      </c>
      <c r="OC6" s="138">
        <v>9</v>
      </c>
      <c r="OD6" s="138">
        <v>253</v>
      </c>
      <c r="OE6" s="138">
        <v>0</v>
      </c>
      <c r="OF6" s="139">
        <v>0.03</v>
      </c>
      <c r="OG6" s="132"/>
      <c r="OH6" s="138" t="s">
        <v>113</v>
      </c>
      <c r="OI6" s="138">
        <v>262</v>
      </c>
      <c r="OJ6" s="138">
        <v>4</v>
      </c>
      <c r="OK6" s="138">
        <v>258</v>
      </c>
      <c r="OL6" s="138">
        <v>0</v>
      </c>
      <c r="OM6" s="139">
        <v>0.02</v>
      </c>
      <c r="ON6" s="132" t="s">
        <v>94</v>
      </c>
      <c r="OP6" s="132" t="s">
        <v>113</v>
      </c>
      <c r="OQ6" s="132">
        <v>262</v>
      </c>
      <c r="OR6" s="132">
        <v>262</v>
      </c>
      <c r="OS6" s="132">
        <v>0</v>
      </c>
      <c r="OT6" s="132">
        <v>0</v>
      </c>
      <c r="OU6" s="139">
        <v>1</v>
      </c>
      <c r="OX6" t="s">
        <v>113</v>
      </c>
      <c r="OY6">
        <v>262</v>
      </c>
      <c r="OZ6">
        <v>262</v>
      </c>
      <c r="PA6">
        <v>0</v>
      </c>
      <c r="PB6">
        <v>0</v>
      </c>
      <c r="PC6" s="140">
        <v>1</v>
      </c>
      <c r="PE6" s="138" t="s">
        <v>113</v>
      </c>
      <c r="PF6" s="138">
        <v>262</v>
      </c>
      <c r="PG6" s="138">
        <v>262</v>
      </c>
      <c r="PH6" s="138">
        <v>0</v>
      </c>
      <c r="PI6" s="138">
        <v>0</v>
      </c>
      <c r="PJ6" s="140">
        <v>1</v>
      </c>
      <c r="PK6" s="132"/>
      <c r="PL6" s="138" t="s">
        <v>113</v>
      </c>
      <c r="PM6" s="138">
        <v>262</v>
      </c>
      <c r="PN6" s="138">
        <v>262</v>
      </c>
      <c r="PO6" s="138">
        <v>0</v>
      </c>
      <c r="PP6" s="138">
        <v>0</v>
      </c>
      <c r="PQ6" s="140">
        <v>1</v>
      </c>
      <c r="PR6" s="132"/>
      <c r="PS6" s="138" t="s">
        <v>113</v>
      </c>
      <c r="PT6" s="138">
        <v>262</v>
      </c>
      <c r="PU6" s="138">
        <v>152</v>
      </c>
      <c r="PV6" s="138">
        <v>110</v>
      </c>
      <c r="PW6" s="138">
        <v>0</v>
      </c>
      <c r="PX6" s="140">
        <v>0.57999999999999996</v>
      </c>
      <c r="PY6" s="132"/>
      <c r="PZ6" s="138" t="s">
        <v>113</v>
      </c>
      <c r="QA6" s="138">
        <v>262</v>
      </c>
      <c r="QB6" s="138">
        <v>152</v>
      </c>
      <c r="QC6" s="138">
        <v>110</v>
      </c>
      <c r="QD6" s="138">
        <v>0</v>
      </c>
      <c r="QE6" s="140">
        <v>0.57999999999999996</v>
      </c>
      <c r="QF6" s="132"/>
      <c r="QG6" s="138" t="s">
        <v>113</v>
      </c>
      <c r="QH6" s="138">
        <v>262</v>
      </c>
      <c r="QI6" s="138">
        <v>152</v>
      </c>
      <c r="QJ6" s="138">
        <v>110</v>
      </c>
      <c r="QK6" s="138">
        <v>0</v>
      </c>
      <c r="QL6" s="140">
        <v>0.57999999999999996</v>
      </c>
      <c r="QM6" s="132"/>
      <c r="QN6" s="138" t="s">
        <v>113</v>
      </c>
      <c r="QO6" s="138">
        <v>262</v>
      </c>
      <c r="QP6" s="138">
        <v>152</v>
      </c>
      <c r="QQ6" s="138">
        <v>110</v>
      </c>
      <c r="QR6" s="138">
        <v>0</v>
      </c>
      <c r="QS6" s="140">
        <v>0.57999999999999996</v>
      </c>
      <c r="QU6" t="s">
        <v>113</v>
      </c>
      <c r="QV6">
        <v>262</v>
      </c>
      <c r="QW6">
        <v>262</v>
      </c>
      <c r="QX6">
        <v>0</v>
      </c>
      <c r="QY6">
        <v>0</v>
      </c>
      <c r="QZ6" s="140">
        <v>1</v>
      </c>
      <c r="RB6" s="132" t="s">
        <v>113</v>
      </c>
      <c r="RC6" s="132">
        <v>262</v>
      </c>
      <c r="RD6" s="132">
        <v>262</v>
      </c>
      <c r="RE6" s="132">
        <v>0</v>
      </c>
      <c r="RF6" s="132">
        <v>0</v>
      </c>
      <c r="RG6" s="139">
        <v>1</v>
      </c>
      <c r="RI6" s="132" t="s">
        <v>113</v>
      </c>
      <c r="RJ6" s="132">
        <v>262</v>
      </c>
      <c r="RK6" s="132">
        <v>262</v>
      </c>
      <c r="RL6" s="132">
        <v>0</v>
      </c>
      <c r="RM6" s="132">
        <v>0</v>
      </c>
      <c r="RN6" s="139">
        <v>1</v>
      </c>
      <c r="RP6" s="132" t="s">
        <v>113</v>
      </c>
      <c r="RQ6" s="132">
        <v>262</v>
      </c>
      <c r="RR6" s="132">
        <v>262</v>
      </c>
      <c r="RS6" s="132">
        <v>0</v>
      </c>
      <c r="RT6" s="132">
        <v>0</v>
      </c>
      <c r="RU6" s="139">
        <v>1</v>
      </c>
      <c r="RW6" s="132" t="s">
        <v>113</v>
      </c>
      <c r="RX6" s="132">
        <v>262</v>
      </c>
      <c r="RY6" s="132">
        <v>262</v>
      </c>
      <c r="RZ6" s="132">
        <v>0</v>
      </c>
      <c r="SA6" s="132">
        <v>0</v>
      </c>
      <c r="SB6" s="139">
        <v>1</v>
      </c>
      <c r="SD6" s="132" t="s">
        <v>215</v>
      </c>
      <c r="SE6" s="132">
        <v>46</v>
      </c>
      <c r="SF6" s="132">
        <v>42</v>
      </c>
      <c r="SG6" s="132">
        <v>4</v>
      </c>
      <c r="SH6" s="132">
        <v>0</v>
      </c>
      <c r="SI6" s="139">
        <v>0.91</v>
      </c>
      <c r="SK6" s="132" t="s">
        <v>215</v>
      </c>
      <c r="SL6" s="132">
        <v>46</v>
      </c>
      <c r="SM6" s="132">
        <v>42</v>
      </c>
      <c r="SN6" s="132">
        <v>4</v>
      </c>
      <c r="SO6" s="132">
        <v>0</v>
      </c>
      <c r="SP6" s="139">
        <v>0.91</v>
      </c>
      <c r="SR6" s="132" t="s">
        <v>215</v>
      </c>
      <c r="SS6" s="132">
        <v>46</v>
      </c>
      <c r="ST6" s="132">
        <v>42</v>
      </c>
      <c r="SU6" s="132">
        <v>4</v>
      </c>
      <c r="SV6" s="132">
        <v>0</v>
      </c>
      <c r="SW6" s="139">
        <v>0.91</v>
      </c>
      <c r="SY6" s="132" t="s">
        <v>215</v>
      </c>
      <c r="SZ6" s="132">
        <v>46</v>
      </c>
      <c r="TA6" s="132">
        <v>42</v>
      </c>
      <c r="TB6" s="132">
        <v>4</v>
      </c>
      <c r="TC6" s="132">
        <v>0</v>
      </c>
      <c r="TD6" s="139">
        <v>0.91</v>
      </c>
      <c r="TF6" s="132" t="s">
        <v>215</v>
      </c>
      <c r="TG6" s="132">
        <v>46</v>
      </c>
      <c r="TH6" s="132">
        <v>42</v>
      </c>
      <c r="TI6" s="132">
        <v>4</v>
      </c>
      <c r="TJ6" s="132">
        <v>0</v>
      </c>
      <c r="TK6" s="139">
        <v>0.91</v>
      </c>
      <c r="TM6" s="132" t="s">
        <v>215</v>
      </c>
      <c r="TN6" s="132">
        <v>46</v>
      </c>
      <c r="TO6" s="132">
        <v>42</v>
      </c>
      <c r="TP6" s="132">
        <v>4</v>
      </c>
      <c r="TQ6" s="132">
        <v>0</v>
      </c>
      <c r="TR6" s="139">
        <v>0.91</v>
      </c>
      <c r="TT6" s="132" t="s">
        <v>215</v>
      </c>
      <c r="TU6" s="132">
        <v>46</v>
      </c>
      <c r="TV6" s="132">
        <v>46</v>
      </c>
      <c r="TW6" s="132">
        <v>0</v>
      </c>
      <c r="TX6" s="132">
        <v>0</v>
      </c>
      <c r="TY6" s="139">
        <v>1</v>
      </c>
      <c r="UA6" s="132" t="s">
        <v>215</v>
      </c>
      <c r="UB6" s="132">
        <v>46</v>
      </c>
      <c r="UC6" s="132">
        <v>46</v>
      </c>
      <c r="UD6" s="132">
        <v>0</v>
      </c>
      <c r="UE6" s="132">
        <v>0</v>
      </c>
      <c r="UF6" s="139">
        <v>1</v>
      </c>
      <c r="UH6" s="132" t="s">
        <v>215</v>
      </c>
      <c r="UI6" s="132">
        <v>46</v>
      </c>
      <c r="UJ6" s="132">
        <v>46</v>
      </c>
      <c r="UK6" s="132">
        <v>0</v>
      </c>
      <c r="UL6" s="132">
        <v>0</v>
      </c>
      <c r="UM6" s="139">
        <v>1</v>
      </c>
      <c r="UO6" s="132" t="s">
        <v>215</v>
      </c>
      <c r="UP6" s="132">
        <v>46</v>
      </c>
      <c r="UQ6" s="132">
        <v>46</v>
      </c>
      <c r="UR6" s="132">
        <v>0</v>
      </c>
      <c r="US6" s="132">
        <v>0</v>
      </c>
      <c r="UT6" s="139">
        <v>1</v>
      </c>
      <c r="UV6" s="132" t="s">
        <v>102</v>
      </c>
      <c r="UW6" s="132">
        <v>5</v>
      </c>
      <c r="UX6" s="132">
        <v>5</v>
      </c>
      <c r="UY6" s="132">
        <v>0</v>
      </c>
      <c r="UZ6" s="132">
        <v>0</v>
      </c>
      <c r="VA6" s="139">
        <v>1</v>
      </c>
      <c r="VC6" s="132" t="s">
        <v>102</v>
      </c>
      <c r="VD6" s="132">
        <v>5</v>
      </c>
      <c r="VE6" s="132">
        <v>5</v>
      </c>
      <c r="VF6" s="132">
        <v>0</v>
      </c>
      <c r="VG6" s="132">
        <v>0</v>
      </c>
      <c r="VH6" s="139">
        <v>1</v>
      </c>
      <c r="VJ6" s="132" t="s">
        <v>102</v>
      </c>
      <c r="VK6" s="132">
        <v>5</v>
      </c>
      <c r="VL6" s="132">
        <v>5</v>
      </c>
      <c r="VM6" s="132">
        <v>0</v>
      </c>
      <c r="VN6" s="132">
        <v>0</v>
      </c>
      <c r="VO6" s="139">
        <v>1</v>
      </c>
      <c r="VQ6" s="132" t="s">
        <v>102</v>
      </c>
      <c r="VR6" s="132">
        <v>5</v>
      </c>
      <c r="VS6" s="132">
        <v>4</v>
      </c>
      <c r="VT6" s="132">
        <v>1</v>
      </c>
      <c r="VU6" s="132">
        <v>0</v>
      </c>
      <c r="VV6" s="139">
        <v>0.8</v>
      </c>
      <c r="VX6" s="132" t="s">
        <v>102</v>
      </c>
      <c r="VY6" s="132">
        <v>5</v>
      </c>
      <c r="VZ6" s="132">
        <v>4</v>
      </c>
      <c r="WA6" s="132">
        <v>1</v>
      </c>
      <c r="WB6" s="132">
        <v>0</v>
      </c>
      <c r="WC6" s="139">
        <v>0.8</v>
      </c>
      <c r="WE6" s="132" t="s">
        <v>102</v>
      </c>
      <c r="WF6" s="132">
        <v>5</v>
      </c>
      <c r="WG6" s="132">
        <v>5</v>
      </c>
      <c r="WH6" s="132">
        <v>0</v>
      </c>
      <c r="WI6" s="132">
        <v>0</v>
      </c>
      <c r="WJ6" s="139">
        <v>1</v>
      </c>
      <c r="WL6" s="132" t="s">
        <v>102</v>
      </c>
      <c r="WM6" s="132">
        <v>5</v>
      </c>
      <c r="WN6" s="132">
        <v>4</v>
      </c>
      <c r="WO6" s="132">
        <v>1</v>
      </c>
      <c r="WP6" s="132">
        <v>0</v>
      </c>
      <c r="WQ6" s="139">
        <v>0.8</v>
      </c>
    </row>
    <row r="7" spans="1:615" ht="15">
      <c r="A7" s="4">
        <v>1</v>
      </c>
      <c r="B7" s="4"/>
      <c r="C7" s="2" t="s">
        <v>12</v>
      </c>
      <c r="D7" s="2">
        <v>25</v>
      </c>
      <c r="E7" s="2">
        <v>25</v>
      </c>
      <c r="F7" s="2">
        <v>0</v>
      </c>
      <c r="G7" s="2">
        <v>0</v>
      </c>
      <c r="H7" s="4">
        <v>1</v>
      </c>
      <c r="J7" s="2" t="s">
        <v>12</v>
      </c>
      <c r="K7" s="2">
        <v>25</v>
      </c>
      <c r="L7" s="2">
        <v>25</v>
      </c>
      <c r="M7" s="2">
        <v>0</v>
      </c>
      <c r="N7" s="2">
        <v>0</v>
      </c>
      <c r="O7" s="4">
        <v>1</v>
      </c>
      <c r="P7" s="4">
        <f t="shared" si="0"/>
        <v>0</v>
      </c>
      <c r="R7" s="2" t="s">
        <v>12</v>
      </c>
      <c r="S7" s="2">
        <v>25</v>
      </c>
      <c r="T7" s="2">
        <v>25</v>
      </c>
      <c r="U7" s="2">
        <v>0</v>
      </c>
      <c r="V7" s="2">
        <v>0</v>
      </c>
      <c r="W7" s="4">
        <v>1</v>
      </c>
      <c r="X7" s="4">
        <f t="shared" si="1"/>
        <v>0</v>
      </c>
      <c r="Z7" s="2" t="s">
        <v>12</v>
      </c>
      <c r="AA7" s="2">
        <v>25</v>
      </c>
      <c r="AB7" s="2">
        <v>25</v>
      </c>
      <c r="AC7" s="2">
        <v>0</v>
      </c>
      <c r="AD7" s="2">
        <v>0</v>
      </c>
      <c r="AE7" s="4">
        <v>1</v>
      </c>
      <c r="AF7" s="4">
        <f t="shared" si="2"/>
        <v>0</v>
      </c>
      <c r="AH7" s="4">
        <v>1</v>
      </c>
      <c r="AI7" s="4">
        <f t="shared" si="3"/>
        <v>0</v>
      </c>
      <c r="AK7" s="2" t="s">
        <v>12</v>
      </c>
      <c r="AL7" s="2">
        <v>25</v>
      </c>
      <c r="AM7" s="2">
        <v>25</v>
      </c>
      <c r="AN7" s="2">
        <v>0</v>
      </c>
      <c r="AO7" s="2">
        <v>0</v>
      </c>
      <c r="AP7" s="4">
        <f t="shared" si="5"/>
        <v>1</v>
      </c>
      <c r="AQ7" s="4">
        <f t="shared" si="4"/>
        <v>0</v>
      </c>
      <c r="AS7" s="2" t="s">
        <v>12</v>
      </c>
      <c r="AT7" s="2">
        <v>25</v>
      </c>
      <c r="AU7" s="2">
        <v>25</v>
      </c>
      <c r="AV7" s="2">
        <v>0</v>
      </c>
      <c r="AW7" s="2">
        <v>0</v>
      </c>
      <c r="AX7" s="4">
        <v>1</v>
      </c>
      <c r="AY7" s="4">
        <f t="shared" si="6"/>
        <v>0</v>
      </c>
      <c r="BA7" s="2" t="s">
        <v>12</v>
      </c>
      <c r="BB7" s="2">
        <v>25</v>
      </c>
      <c r="BC7" s="2">
        <v>25</v>
      </c>
      <c r="BD7" s="2">
        <v>0</v>
      </c>
      <c r="BE7" s="2">
        <v>0</v>
      </c>
      <c r="BF7" s="4">
        <v>1</v>
      </c>
      <c r="BG7" s="4">
        <f t="shared" si="7"/>
        <v>0</v>
      </c>
      <c r="BI7" s="2" t="s">
        <v>12</v>
      </c>
      <c r="BJ7" s="2">
        <v>25</v>
      </c>
      <c r="BK7" s="2">
        <v>25</v>
      </c>
      <c r="BL7" s="2">
        <v>0</v>
      </c>
      <c r="BM7" s="2">
        <v>0</v>
      </c>
      <c r="BN7" s="4">
        <v>1</v>
      </c>
      <c r="BO7" s="4">
        <f t="shared" si="8"/>
        <v>0</v>
      </c>
      <c r="BQ7" s="2" t="s">
        <v>12</v>
      </c>
      <c r="BR7" s="2">
        <v>25</v>
      </c>
      <c r="BS7" s="2">
        <v>0</v>
      </c>
      <c r="BT7" s="2">
        <v>0</v>
      </c>
      <c r="BU7" s="2">
        <v>25</v>
      </c>
      <c r="BV7" s="2">
        <v>0</v>
      </c>
      <c r="BW7" s="4">
        <f t="shared" si="9"/>
        <v>-1</v>
      </c>
      <c r="BY7" s="2" t="s">
        <v>12</v>
      </c>
      <c r="BZ7" s="2">
        <v>25</v>
      </c>
      <c r="CA7" s="2">
        <v>25</v>
      </c>
      <c r="CB7" s="2">
        <v>0</v>
      </c>
      <c r="CC7" s="2">
        <v>0</v>
      </c>
      <c r="CD7" s="4">
        <v>1</v>
      </c>
      <c r="CE7" s="4">
        <f t="shared" si="10"/>
        <v>0</v>
      </c>
      <c r="CG7" s="2" t="s">
        <v>12</v>
      </c>
      <c r="CH7" s="2">
        <v>25</v>
      </c>
      <c r="CI7" s="2">
        <v>25</v>
      </c>
      <c r="CJ7" s="2">
        <v>0</v>
      </c>
      <c r="CK7" s="2">
        <v>0</v>
      </c>
      <c r="CL7" s="4">
        <v>1</v>
      </c>
      <c r="CM7" s="4">
        <f t="shared" si="11"/>
        <v>0</v>
      </c>
      <c r="CO7" s="2" t="s">
        <v>12</v>
      </c>
      <c r="CP7" s="2">
        <v>25</v>
      </c>
      <c r="CQ7" s="2">
        <v>25</v>
      </c>
      <c r="CR7" s="2">
        <v>0</v>
      </c>
      <c r="CS7" s="2">
        <v>0</v>
      </c>
      <c r="CT7" s="4">
        <v>1</v>
      </c>
      <c r="CU7" s="4">
        <f t="shared" si="12"/>
        <v>0</v>
      </c>
      <c r="CW7" s="2" t="s">
        <v>12</v>
      </c>
      <c r="CX7" s="2">
        <v>25</v>
      </c>
      <c r="CY7" s="2">
        <v>25</v>
      </c>
      <c r="CZ7" s="2">
        <v>0</v>
      </c>
      <c r="DA7" s="2">
        <v>0</v>
      </c>
      <c r="DB7" s="4">
        <v>1</v>
      </c>
      <c r="DC7" s="4">
        <f t="shared" si="13"/>
        <v>0</v>
      </c>
      <c r="DE7" s="2" t="s">
        <v>12</v>
      </c>
      <c r="DF7" s="2">
        <v>25</v>
      </c>
      <c r="DG7" s="2">
        <v>25</v>
      </c>
      <c r="DH7" s="2">
        <v>0</v>
      </c>
      <c r="DI7" s="2">
        <v>0</v>
      </c>
      <c r="DJ7" s="4">
        <v>1</v>
      </c>
      <c r="DK7" s="4">
        <f t="shared" si="14"/>
        <v>0</v>
      </c>
      <c r="DM7" s="2" t="s">
        <v>12</v>
      </c>
      <c r="DN7" s="2">
        <v>25</v>
      </c>
      <c r="DO7" s="2">
        <v>25</v>
      </c>
      <c r="DP7" s="2">
        <v>0</v>
      </c>
      <c r="DQ7" s="2">
        <v>0</v>
      </c>
      <c r="DR7" s="4">
        <v>1</v>
      </c>
      <c r="DS7" s="4">
        <f t="shared" si="15"/>
        <v>0</v>
      </c>
      <c r="DU7" s="2" t="s">
        <v>12</v>
      </c>
      <c r="DV7" s="2">
        <v>25</v>
      </c>
      <c r="DW7" s="2">
        <v>25</v>
      </c>
      <c r="DX7" s="2">
        <v>0</v>
      </c>
      <c r="DY7" s="2">
        <v>0</v>
      </c>
      <c r="DZ7" s="4">
        <v>1</v>
      </c>
      <c r="EA7" s="4">
        <f t="shared" si="16"/>
        <v>0</v>
      </c>
      <c r="EC7" s="2" t="s">
        <v>12</v>
      </c>
      <c r="ED7" s="2">
        <v>25</v>
      </c>
      <c r="EE7" s="2">
        <v>25</v>
      </c>
      <c r="EF7" s="2">
        <v>0</v>
      </c>
      <c r="EG7" s="2">
        <v>0</v>
      </c>
      <c r="EH7" s="4">
        <v>1</v>
      </c>
      <c r="EI7" s="4">
        <f t="shared" si="17"/>
        <v>0</v>
      </c>
      <c r="EK7" s="2" t="s">
        <v>12</v>
      </c>
      <c r="EL7" s="2">
        <v>25</v>
      </c>
      <c r="EM7" s="2">
        <v>25</v>
      </c>
      <c r="EN7" s="2">
        <v>0</v>
      </c>
      <c r="EO7" s="2">
        <v>0</v>
      </c>
      <c r="EP7" s="4">
        <v>1</v>
      </c>
      <c r="EQ7" s="4">
        <f t="shared" si="18"/>
        <v>0</v>
      </c>
      <c r="ES7" s="2" t="s">
        <v>12</v>
      </c>
      <c r="ET7" s="2">
        <v>25</v>
      </c>
      <c r="EU7" s="2">
        <v>25</v>
      </c>
      <c r="EV7" s="2">
        <v>0</v>
      </c>
      <c r="EW7" s="2">
        <v>0</v>
      </c>
      <c r="EX7" s="4">
        <v>1</v>
      </c>
      <c r="EY7" s="4">
        <f t="shared" si="19"/>
        <v>0</v>
      </c>
      <c r="FA7" s="2" t="s">
        <v>12</v>
      </c>
      <c r="FB7" s="2">
        <v>25</v>
      </c>
      <c r="FC7" s="2">
        <v>25</v>
      </c>
      <c r="FD7" s="2">
        <v>0</v>
      </c>
      <c r="FE7" s="2">
        <v>0</v>
      </c>
      <c r="FF7" s="4">
        <v>1</v>
      </c>
      <c r="FG7" s="4">
        <f t="shared" si="20"/>
        <v>0</v>
      </c>
      <c r="FI7" s="2" t="s">
        <v>12</v>
      </c>
      <c r="FJ7" s="2">
        <v>25</v>
      </c>
      <c r="FK7" s="2">
        <v>25</v>
      </c>
      <c r="FL7" s="2">
        <v>0</v>
      </c>
      <c r="FM7" s="2">
        <v>0</v>
      </c>
      <c r="FN7" s="4">
        <v>1</v>
      </c>
      <c r="FO7" s="4">
        <f t="shared" si="21"/>
        <v>0</v>
      </c>
      <c r="FQ7" s="2" t="s">
        <v>12</v>
      </c>
      <c r="FR7" s="2">
        <v>25</v>
      </c>
      <c r="FS7" s="2">
        <v>25</v>
      </c>
      <c r="FT7" s="2">
        <v>0</v>
      </c>
      <c r="FU7" s="2">
        <v>0</v>
      </c>
      <c r="FV7" s="4">
        <v>1</v>
      </c>
      <c r="FW7" s="4">
        <f t="shared" si="22"/>
        <v>0</v>
      </c>
      <c r="FY7" s="2" t="s">
        <v>12</v>
      </c>
      <c r="FZ7" s="2">
        <v>25</v>
      </c>
      <c r="GA7" s="2">
        <v>25</v>
      </c>
      <c r="GB7" s="2">
        <v>0</v>
      </c>
      <c r="GC7" s="2">
        <v>0</v>
      </c>
      <c r="GD7" s="4">
        <v>1</v>
      </c>
      <c r="GE7" s="4">
        <f t="shared" si="23"/>
        <v>0</v>
      </c>
      <c r="GG7" s="2" t="s">
        <v>12</v>
      </c>
      <c r="GH7" s="2">
        <v>25</v>
      </c>
      <c r="GI7" s="2">
        <v>25</v>
      </c>
      <c r="GJ7" s="2">
        <v>0</v>
      </c>
      <c r="GK7" s="2">
        <v>0</v>
      </c>
      <c r="GL7" s="4">
        <v>1</v>
      </c>
      <c r="GM7" s="4">
        <f t="shared" si="24"/>
        <v>0</v>
      </c>
      <c r="GO7" s="2" t="s">
        <v>12</v>
      </c>
      <c r="GP7" s="2">
        <v>25</v>
      </c>
      <c r="GQ7" s="2">
        <v>25</v>
      </c>
      <c r="GR7" s="2">
        <v>0</v>
      </c>
      <c r="GS7" s="2">
        <v>0</v>
      </c>
      <c r="GT7" s="4">
        <v>1</v>
      </c>
      <c r="GU7" s="4">
        <f t="shared" si="25"/>
        <v>0</v>
      </c>
      <c r="GW7" s="2" t="s">
        <v>12</v>
      </c>
      <c r="GX7" s="2">
        <v>25</v>
      </c>
      <c r="GY7" s="2">
        <v>25</v>
      </c>
      <c r="GZ7" s="2">
        <v>0</v>
      </c>
      <c r="HA7" s="2">
        <v>0</v>
      </c>
      <c r="HB7" s="4">
        <v>1</v>
      </c>
      <c r="HC7" s="4">
        <f t="shared" si="26"/>
        <v>0</v>
      </c>
      <c r="HE7" s="2" t="s">
        <v>12</v>
      </c>
      <c r="HF7" s="2">
        <v>25</v>
      </c>
      <c r="HG7" s="2">
        <v>25</v>
      </c>
      <c r="HH7" s="2">
        <v>0</v>
      </c>
      <c r="HI7" s="2">
        <v>0</v>
      </c>
      <c r="HJ7" s="4">
        <v>1</v>
      </c>
      <c r="HL7" s="2" t="s">
        <v>12</v>
      </c>
      <c r="HM7" s="2">
        <v>25</v>
      </c>
      <c r="HN7" s="2">
        <v>25</v>
      </c>
      <c r="HO7" s="2">
        <v>0</v>
      </c>
      <c r="HP7" s="2">
        <v>0</v>
      </c>
      <c r="HQ7" s="4">
        <v>1</v>
      </c>
      <c r="HR7" s="4">
        <f t="shared" si="27"/>
        <v>0</v>
      </c>
      <c r="HT7" s="2" t="s">
        <v>12</v>
      </c>
      <c r="HU7" s="2">
        <v>25</v>
      </c>
      <c r="HV7" s="2">
        <v>25</v>
      </c>
      <c r="HW7" s="2">
        <v>0</v>
      </c>
      <c r="HX7" s="2">
        <v>0</v>
      </c>
      <c r="HY7" s="4">
        <v>1</v>
      </c>
      <c r="HZ7" s="4">
        <f t="shared" si="28"/>
        <v>0</v>
      </c>
      <c r="IB7" s="2" t="s">
        <v>106</v>
      </c>
      <c r="IC7" s="2">
        <v>3</v>
      </c>
      <c r="ID7" s="2">
        <v>2</v>
      </c>
      <c r="IE7" s="2">
        <v>1</v>
      </c>
      <c r="IF7" s="2">
        <v>0</v>
      </c>
      <c r="IG7" s="4">
        <v>0.67</v>
      </c>
      <c r="IH7" s="4">
        <f>IG7-HY73</f>
        <v>0</v>
      </c>
      <c r="IJ7" s="2" t="s">
        <v>106</v>
      </c>
      <c r="IK7" s="2">
        <v>3</v>
      </c>
      <c r="IL7" s="2">
        <v>2</v>
      </c>
      <c r="IM7" s="2">
        <v>1</v>
      </c>
      <c r="IN7" s="2">
        <v>0</v>
      </c>
      <c r="IO7" s="4">
        <v>0.67</v>
      </c>
      <c r="IP7" s="4">
        <f t="shared" si="29"/>
        <v>0</v>
      </c>
      <c r="IR7" t="s">
        <v>106</v>
      </c>
      <c r="IS7">
        <v>3</v>
      </c>
      <c r="IT7">
        <v>2</v>
      </c>
      <c r="IU7">
        <v>1</v>
      </c>
      <c r="IV7">
        <v>0</v>
      </c>
      <c r="IW7" s="97">
        <v>0.67</v>
      </c>
      <c r="IX7" s="4">
        <f t="shared" si="30"/>
        <v>0</v>
      </c>
      <c r="IZ7" s="2" t="s">
        <v>106</v>
      </c>
      <c r="JA7" s="2">
        <v>3</v>
      </c>
      <c r="JB7" s="2">
        <v>3</v>
      </c>
      <c r="JC7" s="2">
        <v>0</v>
      </c>
      <c r="JD7" s="2">
        <v>0</v>
      </c>
      <c r="JE7" s="4">
        <v>1</v>
      </c>
      <c r="JF7" s="4">
        <f t="shared" si="31"/>
        <v>0.32999999999999996</v>
      </c>
      <c r="JH7" t="s">
        <v>106</v>
      </c>
      <c r="JI7">
        <v>3</v>
      </c>
      <c r="JJ7">
        <v>3</v>
      </c>
      <c r="JK7">
        <v>0</v>
      </c>
      <c r="JL7">
        <v>0</v>
      </c>
      <c r="JM7" s="97">
        <v>1</v>
      </c>
      <c r="JN7" s="4">
        <f t="shared" si="32"/>
        <v>0</v>
      </c>
      <c r="JP7" s="2" t="s">
        <v>106</v>
      </c>
      <c r="JQ7" s="2">
        <v>3</v>
      </c>
      <c r="JR7" s="2">
        <v>3</v>
      </c>
      <c r="JS7" s="2">
        <v>0</v>
      </c>
      <c r="JT7" s="2">
        <v>0</v>
      </c>
      <c r="JU7" s="4">
        <v>1</v>
      </c>
      <c r="JV7" s="4">
        <f t="shared" si="39"/>
        <v>0</v>
      </c>
      <c r="JX7" s="2" t="s">
        <v>106</v>
      </c>
      <c r="JY7" s="2">
        <v>3</v>
      </c>
      <c r="JZ7" s="2">
        <v>3</v>
      </c>
      <c r="KA7" s="2">
        <v>0</v>
      </c>
      <c r="KB7" s="2">
        <v>0</v>
      </c>
      <c r="KC7" s="4">
        <v>1</v>
      </c>
      <c r="KD7" s="4">
        <f t="shared" si="40"/>
        <v>0</v>
      </c>
      <c r="KF7" s="2" t="s">
        <v>106</v>
      </c>
      <c r="KG7" s="2">
        <v>3</v>
      </c>
      <c r="KH7" s="2">
        <v>3</v>
      </c>
      <c r="KI7" s="2">
        <v>0</v>
      </c>
      <c r="KJ7" s="2">
        <v>0</v>
      </c>
      <c r="KK7" s="4">
        <v>1</v>
      </c>
      <c r="KL7" s="4">
        <f t="shared" si="33"/>
        <v>0</v>
      </c>
      <c r="KN7" s="2" t="s">
        <v>106</v>
      </c>
      <c r="KO7" s="2">
        <v>3</v>
      </c>
      <c r="KP7" s="2">
        <v>3</v>
      </c>
      <c r="KQ7" s="2">
        <v>0</v>
      </c>
      <c r="KR7" s="2">
        <v>0</v>
      </c>
      <c r="KS7" s="4">
        <v>1</v>
      </c>
      <c r="KT7" s="4">
        <f t="shared" si="34"/>
        <v>0</v>
      </c>
      <c r="KV7" s="2" t="s">
        <v>106</v>
      </c>
      <c r="KW7" s="2">
        <v>3</v>
      </c>
      <c r="KX7" s="2">
        <v>3</v>
      </c>
      <c r="KY7" s="2">
        <v>0</v>
      </c>
      <c r="KZ7" s="2">
        <v>0</v>
      </c>
      <c r="LA7" s="4">
        <v>1</v>
      </c>
      <c r="LB7" s="4">
        <f t="shared" si="35"/>
        <v>0</v>
      </c>
      <c r="LD7" s="2" t="s">
        <v>106</v>
      </c>
      <c r="LE7" s="2">
        <v>3</v>
      </c>
      <c r="LF7" s="2">
        <v>3</v>
      </c>
      <c r="LG7" s="2">
        <v>0</v>
      </c>
      <c r="LH7" s="2">
        <v>0</v>
      </c>
      <c r="LI7" s="4">
        <v>1</v>
      </c>
      <c r="LK7" s="2" t="s">
        <v>106</v>
      </c>
      <c r="LL7" s="2">
        <v>3</v>
      </c>
      <c r="LM7" s="2">
        <v>3</v>
      </c>
      <c r="LN7" s="2">
        <v>0</v>
      </c>
      <c r="LO7" s="2">
        <v>0</v>
      </c>
      <c r="LP7" s="4">
        <v>1</v>
      </c>
      <c r="LR7" s="2" t="s">
        <v>106</v>
      </c>
      <c r="LS7" s="2">
        <v>3</v>
      </c>
      <c r="LT7" s="2">
        <v>3</v>
      </c>
      <c r="LU7" s="2">
        <v>0</v>
      </c>
      <c r="LV7" s="2">
        <v>0</v>
      </c>
      <c r="LW7" s="4">
        <v>1</v>
      </c>
      <c r="LY7" s="2" t="s">
        <v>106</v>
      </c>
      <c r="LZ7" s="2">
        <v>3</v>
      </c>
      <c r="MA7" s="2">
        <v>3</v>
      </c>
      <c r="MB7" s="2">
        <v>0</v>
      </c>
      <c r="MC7" s="2">
        <v>0</v>
      </c>
      <c r="MD7" s="4">
        <v>1</v>
      </c>
      <c r="MG7" s="2" t="s">
        <v>106</v>
      </c>
      <c r="MH7" s="2">
        <v>3</v>
      </c>
      <c r="MI7" s="2">
        <v>3</v>
      </c>
      <c r="MJ7" s="2">
        <v>0</v>
      </c>
      <c r="MK7" s="2">
        <v>0</v>
      </c>
      <c r="ML7" s="4">
        <v>1</v>
      </c>
      <c r="MM7" s="4">
        <f t="shared" si="36"/>
        <v>0</v>
      </c>
      <c r="MO7" s="2" t="s">
        <v>106</v>
      </c>
      <c r="MP7" s="2">
        <v>3</v>
      </c>
      <c r="MQ7" s="2">
        <v>3</v>
      </c>
      <c r="MR7" s="2">
        <v>0</v>
      </c>
      <c r="MS7" s="2">
        <v>0</v>
      </c>
      <c r="MT7" s="4">
        <v>1</v>
      </c>
      <c r="MU7" s="4">
        <f t="shared" si="37"/>
        <v>0</v>
      </c>
      <c r="MW7" s="2" t="s">
        <v>106</v>
      </c>
      <c r="MX7" s="2">
        <v>3</v>
      </c>
      <c r="MY7" s="2">
        <v>3</v>
      </c>
      <c r="MZ7" s="2">
        <v>0</v>
      </c>
      <c r="NA7" s="2">
        <v>0</v>
      </c>
      <c r="NB7" s="4">
        <v>1</v>
      </c>
      <c r="NC7" s="4">
        <f t="shared" si="38"/>
        <v>0</v>
      </c>
      <c r="NE7" s="105" t="s">
        <v>106</v>
      </c>
      <c r="NF7" s="105">
        <v>3</v>
      </c>
      <c r="NG7" s="105">
        <v>3</v>
      </c>
      <c r="NH7" s="105">
        <v>0</v>
      </c>
      <c r="NI7" s="105">
        <v>0</v>
      </c>
      <c r="NJ7" s="106">
        <v>1</v>
      </c>
      <c r="NK7" s="105"/>
      <c r="NL7" s="105" t="s">
        <v>106</v>
      </c>
      <c r="NM7" s="105">
        <v>3</v>
      </c>
      <c r="NN7" s="105">
        <v>3</v>
      </c>
      <c r="NO7" s="105">
        <v>0</v>
      </c>
      <c r="NP7" s="105">
        <v>0</v>
      </c>
      <c r="NQ7" s="106">
        <v>1</v>
      </c>
      <c r="NT7" s="138" t="s">
        <v>106</v>
      </c>
      <c r="NU7" s="138">
        <v>3</v>
      </c>
      <c r="NV7" s="138">
        <v>3</v>
      </c>
      <c r="NW7" s="138">
        <v>0</v>
      </c>
      <c r="NX7" s="138">
        <v>0</v>
      </c>
      <c r="NY7" s="139">
        <v>1</v>
      </c>
      <c r="OA7" s="138" t="s">
        <v>189</v>
      </c>
      <c r="OB7" s="138">
        <v>3</v>
      </c>
      <c r="OC7" s="138">
        <v>3</v>
      </c>
      <c r="OD7" s="138">
        <v>0</v>
      </c>
      <c r="OE7" s="138">
        <v>0</v>
      </c>
      <c r="OF7" s="139">
        <v>1</v>
      </c>
      <c r="OG7" s="132"/>
      <c r="OH7" s="138" t="s">
        <v>189</v>
      </c>
      <c r="OI7" s="138">
        <v>3</v>
      </c>
      <c r="OJ7" s="138">
        <v>3</v>
      </c>
      <c r="OK7" s="138">
        <v>0</v>
      </c>
      <c r="OL7" s="138">
        <v>0</v>
      </c>
      <c r="OM7" s="139">
        <v>1</v>
      </c>
      <c r="ON7" s="132"/>
      <c r="OP7" s="132" t="s">
        <v>189</v>
      </c>
      <c r="OQ7" s="132">
        <v>3</v>
      </c>
      <c r="OR7" s="132">
        <v>3</v>
      </c>
      <c r="OS7" s="132">
        <v>0</v>
      </c>
      <c r="OT7" s="132">
        <v>0</v>
      </c>
      <c r="OU7" s="139">
        <v>1</v>
      </c>
      <c r="OX7" t="s">
        <v>189</v>
      </c>
      <c r="OY7">
        <v>3</v>
      </c>
      <c r="OZ7">
        <v>3</v>
      </c>
      <c r="PA7">
        <v>0</v>
      </c>
      <c r="PB7">
        <v>0</v>
      </c>
      <c r="PC7" s="140">
        <v>1</v>
      </c>
      <c r="PE7" s="138" t="s">
        <v>189</v>
      </c>
      <c r="PF7" s="138">
        <v>3</v>
      </c>
      <c r="PG7" s="138">
        <v>3</v>
      </c>
      <c r="PH7" s="138">
        <v>0</v>
      </c>
      <c r="PI7" s="138">
        <v>0</v>
      </c>
      <c r="PJ7" s="140">
        <v>1</v>
      </c>
      <c r="PK7" s="132"/>
      <c r="PL7" s="138" t="s">
        <v>189</v>
      </c>
      <c r="PM7" s="138">
        <v>3</v>
      </c>
      <c r="PN7" s="138">
        <v>3</v>
      </c>
      <c r="PO7" s="138">
        <v>0</v>
      </c>
      <c r="PP7" s="138">
        <v>0</v>
      </c>
      <c r="PQ7" s="140">
        <v>1</v>
      </c>
      <c r="PR7" s="132"/>
      <c r="PS7" s="138" t="s">
        <v>189</v>
      </c>
      <c r="PT7" s="138">
        <v>3</v>
      </c>
      <c r="PU7" s="138">
        <v>3</v>
      </c>
      <c r="PV7" s="138">
        <v>0</v>
      </c>
      <c r="PW7" s="138">
        <v>0</v>
      </c>
      <c r="PX7" s="140">
        <v>1</v>
      </c>
      <c r="PY7" s="132"/>
      <c r="PZ7" s="138" t="s">
        <v>189</v>
      </c>
      <c r="QA7" s="138">
        <v>3</v>
      </c>
      <c r="QB7" s="138">
        <v>3</v>
      </c>
      <c r="QC7" s="138">
        <v>0</v>
      </c>
      <c r="QD7" s="138">
        <v>0</v>
      </c>
      <c r="QE7" s="140">
        <v>1</v>
      </c>
      <c r="QF7" s="132"/>
      <c r="QG7" s="138" t="s">
        <v>189</v>
      </c>
      <c r="QH7" s="138">
        <v>3</v>
      </c>
      <c r="QI7" s="138">
        <v>3</v>
      </c>
      <c r="QJ7" s="138">
        <v>0</v>
      </c>
      <c r="QK7" s="138">
        <v>0</v>
      </c>
      <c r="QL7" s="140">
        <v>1</v>
      </c>
      <c r="QM7" s="132"/>
      <c r="QN7" s="138" t="s">
        <v>189</v>
      </c>
      <c r="QO7" s="138">
        <v>3</v>
      </c>
      <c r="QP7" s="138">
        <v>3</v>
      </c>
      <c r="QQ7" s="138">
        <v>0</v>
      </c>
      <c r="QR7" s="138">
        <v>0</v>
      </c>
      <c r="QS7" s="140">
        <v>1</v>
      </c>
      <c r="QU7" t="s">
        <v>189</v>
      </c>
      <c r="QV7">
        <v>3</v>
      </c>
      <c r="QW7">
        <v>3</v>
      </c>
      <c r="QX7">
        <v>0</v>
      </c>
      <c r="QY7">
        <v>0</v>
      </c>
      <c r="QZ7" s="140">
        <v>1</v>
      </c>
      <c r="RB7" s="132" t="s">
        <v>189</v>
      </c>
      <c r="RC7" s="132">
        <v>3</v>
      </c>
      <c r="RD7" s="132">
        <v>3</v>
      </c>
      <c r="RE7" s="132">
        <v>0</v>
      </c>
      <c r="RF7" s="132">
        <v>0</v>
      </c>
      <c r="RG7" s="139">
        <v>1</v>
      </c>
      <c r="RI7" s="132" t="s">
        <v>189</v>
      </c>
      <c r="RJ7" s="132">
        <v>3</v>
      </c>
      <c r="RK7" s="132">
        <v>3</v>
      </c>
      <c r="RL7" s="132">
        <v>0</v>
      </c>
      <c r="RM7" s="132">
        <v>0</v>
      </c>
      <c r="RN7" s="139">
        <v>1</v>
      </c>
      <c r="RP7" s="132" t="s">
        <v>189</v>
      </c>
      <c r="RQ7" s="132">
        <v>3</v>
      </c>
      <c r="RR7" s="132">
        <v>3</v>
      </c>
      <c r="RS7" s="132">
        <v>0</v>
      </c>
      <c r="RT7" s="132">
        <v>0</v>
      </c>
      <c r="RU7" s="139">
        <v>1</v>
      </c>
      <c r="RW7" s="132" t="s">
        <v>189</v>
      </c>
      <c r="RX7" s="132">
        <v>3</v>
      </c>
      <c r="RY7" s="132">
        <v>3</v>
      </c>
      <c r="RZ7" s="132">
        <v>0</v>
      </c>
      <c r="SA7" s="132">
        <v>0</v>
      </c>
      <c r="SB7" s="139">
        <v>1</v>
      </c>
      <c r="SD7" s="132" t="s">
        <v>113</v>
      </c>
      <c r="SE7" s="132">
        <v>262</v>
      </c>
      <c r="SF7" s="132">
        <v>262</v>
      </c>
      <c r="SG7" s="132">
        <v>0</v>
      </c>
      <c r="SH7" s="132">
        <v>0</v>
      </c>
      <c r="SI7" s="139">
        <v>1</v>
      </c>
      <c r="SK7" s="132" t="s">
        <v>113</v>
      </c>
      <c r="SL7" s="132">
        <v>262</v>
      </c>
      <c r="SM7" s="132">
        <v>262</v>
      </c>
      <c r="SN7" s="132">
        <v>0</v>
      </c>
      <c r="SO7" s="132">
        <v>0</v>
      </c>
      <c r="SP7" s="139">
        <v>1</v>
      </c>
      <c r="SR7" s="132" t="s">
        <v>113</v>
      </c>
      <c r="SS7" s="132">
        <v>262</v>
      </c>
      <c r="ST7" s="132">
        <v>262</v>
      </c>
      <c r="SU7" s="132">
        <v>0</v>
      </c>
      <c r="SV7" s="132">
        <v>0</v>
      </c>
      <c r="SW7" s="139">
        <v>1</v>
      </c>
      <c r="SY7" s="132" t="s">
        <v>113</v>
      </c>
      <c r="SZ7" s="132">
        <v>262</v>
      </c>
      <c r="TA7" s="132">
        <v>262</v>
      </c>
      <c r="TB7" s="132">
        <v>0</v>
      </c>
      <c r="TC7" s="132">
        <v>0</v>
      </c>
      <c r="TD7" s="139">
        <v>1</v>
      </c>
      <c r="TF7" s="132" t="s">
        <v>113</v>
      </c>
      <c r="TG7" s="132">
        <v>262</v>
      </c>
      <c r="TH7" s="132">
        <v>262</v>
      </c>
      <c r="TI7" s="132">
        <v>0</v>
      </c>
      <c r="TJ7" s="132">
        <v>0</v>
      </c>
      <c r="TK7" s="139">
        <v>1</v>
      </c>
      <c r="TM7" s="132" t="s">
        <v>113</v>
      </c>
      <c r="TN7" s="132">
        <v>262</v>
      </c>
      <c r="TO7" s="132">
        <v>262</v>
      </c>
      <c r="TP7" s="132">
        <v>0</v>
      </c>
      <c r="TQ7" s="132">
        <v>0</v>
      </c>
      <c r="TR7" s="139">
        <v>1</v>
      </c>
      <c r="TT7" s="132" t="s">
        <v>113</v>
      </c>
      <c r="TU7" s="132">
        <v>262</v>
      </c>
      <c r="TV7" s="132">
        <v>262</v>
      </c>
      <c r="TW7" s="132">
        <v>0</v>
      </c>
      <c r="TX7" s="132">
        <v>0</v>
      </c>
      <c r="TY7" s="139">
        <v>1</v>
      </c>
      <c r="UA7" s="132" t="s">
        <v>113</v>
      </c>
      <c r="UB7" s="132">
        <v>262</v>
      </c>
      <c r="UC7" s="132">
        <v>262</v>
      </c>
      <c r="UD7" s="132">
        <v>0</v>
      </c>
      <c r="UE7" s="132">
        <v>0</v>
      </c>
      <c r="UF7" s="139">
        <v>1</v>
      </c>
      <c r="UH7" s="132" t="s">
        <v>113</v>
      </c>
      <c r="UI7" s="132">
        <v>262</v>
      </c>
      <c r="UJ7" s="132">
        <v>262</v>
      </c>
      <c r="UK7" s="132">
        <v>0</v>
      </c>
      <c r="UL7" s="132">
        <v>0</v>
      </c>
      <c r="UM7" s="139">
        <v>1</v>
      </c>
      <c r="UO7" s="132" t="s">
        <v>113</v>
      </c>
      <c r="UP7" s="132">
        <v>262</v>
      </c>
      <c r="UQ7" s="132">
        <v>262</v>
      </c>
      <c r="UR7" s="132">
        <v>0</v>
      </c>
      <c r="US7" s="132">
        <v>0</v>
      </c>
      <c r="UT7" s="139">
        <v>1</v>
      </c>
      <c r="UV7" s="132" t="s">
        <v>215</v>
      </c>
      <c r="UW7" s="132">
        <v>49</v>
      </c>
      <c r="UX7" s="132">
        <v>48</v>
      </c>
      <c r="UY7" s="132">
        <v>1</v>
      </c>
      <c r="UZ7" s="132">
        <v>0</v>
      </c>
      <c r="VA7" s="139">
        <v>0.98</v>
      </c>
      <c r="VC7" s="132" t="s">
        <v>215</v>
      </c>
      <c r="VD7" s="132">
        <v>49</v>
      </c>
      <c r="VE7" s="132">
        <v>48</v>
      </c>
      <c r="VF7" s="132">
        <v>1</v>
      </c>
      <c r="VG7" s="132">
        <v>0</v>
      </c>
      <c r="VH7" s="139">
        <v>0.98</v>
      </c>
      <c r="VJ7" s="132" t="s">
        <v>215</v>
      </c>
      <c r="VK7" s="132">
        <v>49</v>
      </c>
      <c r="VL7" s="132">
        <v>48</v>
      </c>
      <c r="VM7" s="132">
        <v>1</v>
      </c>
      <c r="VN7" s="132">
        <v>0</v>
      </c>
      <c r="VO7" s="139">
        <v>0.98</v>
      </c>
      <c r="VQ7" s="132" t="s">
        <v>215</v>
      </c>
      <c r="VR7" s="132">
        <v>49</v>
      </c>
      <c r="VS7" s="132">
        <v>48</v>
      </c>
      <c r="VT7" s="132">
        <v>1</v>
      </c>
      <c r="VU7" s="132">
        <v>0</v>
      </c>
      <c r="VV7" s="139">
        <v>0.98</v>
      </c>
      <c r="VX7" s="132" t="s">
        <v>215</v>
      </c>
      <c r="VY7" s="132">
        <v>49</v>
      </c>
      <c r="VZ7" s="132">
        <v>48</v>
      </c>
      <c r="WA7" s="132">
        <v>1</v>
      </c>
      <c r="WB7" s="132">
        <v>0</v>
      </c>
      <c r="WC7" s="139">
        <v>0.98</v>
      </c>
      <c r="WE7" s="132" t="s">
        <v>215</v>
      </c>
      <c r="WF7" s="132">
        <v>49</v>
      </c>
      <c r="WG7" s="132">
        <v>48</v>
      </c>
      <c r="WH7" s="132">
        <v>1</v>
      </c>
      <c r="WI7" s="132">
        <v>0</v>
      </c>
      <c r="WJ7" s="139">
        <v>0.98</v>
      </c>
      <c r="WL7" s="132" t="s">
        <v>215</v>
      </c>
      <c r="WM7" s="132">
        <v>49</v>
      </c>
      <c r="WN7" s="132">
        <v>48</v>
      </c>
      <c r="WO7" s="132">
        <v>1</v>
      </c>
      <c r="WP7" s="132">
        <v>0</v>
      </c>
      <c r="WQ7" s="139">
        <v>0.98</v>
      </c>
    </row>
    <row r="8" spans="1:615" ht="15">
      <c r="A8" s="4">
        <v>0.86</v>
      </c>
      <c r="B8" s="4"/>
      <c r="C8" s="2" t="s">
        <v>13</v>
      </c>
      <c r="D8" s="2">
        <v>172</v>
      </c>
      <c r="E8" s="2">
        <v>149</v>
      </c>
      <c r="F8" s="2">
        <v>21</v>
      </c>
      <c r="G8" s="2">
        <v>2</v>
      </c>
      <c r="H8" s="4">
        <v>0.86</v>
      </c>
      <c r="J8" s="2" t="s">
        <v>13</v>
      </c>
      <c r="K8" s="2">
        <v>172</v>
      </c>
      <c r="L8" s="2">
        <v>149</v>
      </c>
      <c r="M8" s="2">
        <v>21</v>
      </c>
      <c r="N8" s="2">
        <v>2</v>
      </c>
      <c r="O8" s="4">
        <v>0.86</v>
      </c>
      <c r="P8" s="4">
        <f t="shared" si="0"/>
        <v>0</v>
      </c>
      <c r="R8" s="2" t="s">
        <v>13</v>
      </c>
      <c r="S8" s="2">
        <v>172</v>
      </c>
      <c r="T8" s="2">
        <v>149</v>
      </c>
      <c r="U8" s="2">
        <v>21</v>
      </c>
      <c r="V8" s="2">
        <v>2</v>
      </c>
      <c r="W8" s="4">
        <v>0.86</v>
      </c>
      <c r="X8" s="4">
        <f t="shared" si="1"/>
        <v>0</v>
      </c>
      <c r="Z8" s="2" t="s">
        <v>13</v>
      </c>
      <c r="AA8" s="2">
        <v>172</v>
      </c>
      <c r="AB8" s="2">
        <v>149</v>
      </c>
      <c r="AC8" s="2">
        <v>21</v>
      </c>
      <c r="AD8" s="2">
        <v>2</v>
      </c>
      <c r="AE8" s="4">
        <v>0.86</v>
      </c>
      <c r="AF8" s="4">
        <f t="shared" si="2"/>
        <v>0</v>
      </c>
      <c r="AH8" s="4">
        <v>0.86</v>
      </c>
      <c r="AI8" s="4">
        <f t="shared" si="3"/>
        <v>0</v>
      </c>
      <c r="AK8" s="2" t="s">
        <v>13</v>
      </c>
      <c r="AL8" s="2">
        <v>172</v>
      </c>
      <c r="AM8" s="2">
        <v>149</v>
      </c>
      <c r="AN8" s="2">
        <v>21</v>
      </c>
      <c r="AO8" s="2">
        <v>2</v>
      </c>
      <c r="AP8" s="4">
        <f t="shared" si="5"/>
        <v>0.86627906976744184</v>
      </c>
      <c r="AQ8" s="4">
        <f t="shared" si="4"/>
        <v>6.2790697674418583E-3</v>
      </c>
      <c r="AS8" s="2" t="s">
        <v>13</v>
      </c>
      <c r="AT8" s="2">
        <v>172</v>
      </c>
      <c r="AU8" s="2">
        <v>149</v>
      </c>
      <c r="AV8" s="2">
        <v>21</v>
      </c>
      <c r="AW8" s="2">
        <v>2</v>
      </c>
      <c r="AX8" s="4">
        <v>0.87</v>
      </c>
      <c r="AY8" s="4">
        <f t="shared" si="6"/>
        <v>3.7209302325581506E-3</v>
      </c>
      <c r="BA8" s="2" t="s">
        <v>13</v>
      </c>
      <c r="BB8" s="2">
        <v>172</v>
      </c>
      <c r="BC8" s="2">
        <v>149</v>
      </c>
      <c r="BD8" s="2">
        <v>21</v>
      </c>
      <c r="BE8" s="2">
        <v>2</v>
      </c>
      <c r="BF8" s="4">
        <v>0.87</v>
      </c>
      <c r="BG8" s="4">
        <f t="shared" si="7"/>
        <v>0</v>
      </c>
      <c r="BI8" s="2" t="s">
        <v>13</v>
      </c>
      <c r="BJ8" s="2">
        <v>172</v>
      </c>
      <c r="BK8" s="2">
        <v>149</v>
      </c>
      <c r="BL8" s="2">
        <v>21</v>
      </c>
      <c r="BM8" s="2">
        <v>2</v>
      </c>
      <c r="BN8" s="4">
        <v>0.87</v>
      </c>
      <c r="BO8" s="4">
        <f t="shared" si="8"/>
        <v>0</v>
      </c>
      <c r="BQ8" s="2" t="s">
        <v>13</v>
      </c>
      <c r="BR8" s="2">
        <v>172</v>
      </c>
      <c r="BS8" s="2">
        <v>149</v>
      </c>
      <c r="BT8" s="2">
        <v>21</v>
      </c>
      <c r="BU8" s="2">
        <v>2</v>
      </c>
      <c r="BV8" s="2">
        <v>0.87</v>
      </c>
      <c r="BW8" s="4">
        <f t="shared" si="9"/>
        <v>0</v>
      </c>
      <c r="BY8" s="2" t="s">
        <v>13</v>
      </c>
      <c r="BZ8" s="2">
        <v>172</v>
      </c>
      <c r="CA8" s="2">
        <v>149</v>
      </c>
      <c r="CB8" s="2">
        <v>21</v>
      </c>
      <c r="CC8" s="2">
        <v>2</v>
      </c>
      <c r="CD8" s="4">
        <v>0.87</v>
      </c>
      <c r="CE8" s="4">
        <f t="shared" si="10"/>
        <v>0</v>
      </c>
      <c r="CG8" s="2" t="s">
        <v>13</v>
      </c>
      <c r="CH8" s="2">
        <v>172</v>
      </c>
      <c r="CI8" s="2">
        <v>149</v>
      </c>
      <c r="CJ8" s="2">
        <v>21</v>
      </c>
      <c r="CK8" s="2">
        <v>2</v>
      </c>
      <c r="CL8" s="4">
        <v>0.87</v>
      </c>
      <c r="CM8" s="4">
        <f t="shared" si="11"/>
        <v>0</v>
      </c>
      <c r="CO8" s="2" t="s">
        <v>13</v>
      </c>
      <c r="CP8" s="2">
        <v>172</v>
      </c>
      <c r="CQ8" s="2">
        <v>149</v>
      </c>
      <c r="CR8" s="2">
        <v>21</v>
      </c>
      <c r="CS8" s="2">
        <v>2</v>
      </c>
      <c r="CT8" s="4">
        <v>0.87</v>
      </c>
      <c r="CU8" s="4">
        <f t="shared" si="12"/>
        <v>0</v>
      </c>
      <c r="CW8" s="2" t="s">
        <v>13</v>
      </c>
      <c r="CX8" s="2">
        <v>172</v>
      </c>
      <c r="CY8" s="2">
        <v>149</v>
      </c>
      <c r="CZ8" s="2">
        <v>21</v>
      </c>
      <c r="DA8" s="2">
        <v>2</v>
      </c>
      <c r="DB8" s="4">
        <v>0.87</v>
      </c>
      <c r="DC8" s="4">
        <f t="shared" si="13"/>
        <v>0</v>
      </c>
      <c r="DE8" s="2" t="s">
        <v>13</v>
      </c>
      <c r="DF8" s="2">
        <v>172</v>
      </c>
      <c r="DG8" s="2">
        <v>149</v>
      </c>
      <c r="DH8" s="2">
        <v>21</v>
      </c>
      <c r="DI8" s="2">
        <v>2</v>
      </c>
      <c r="DJ8" s="4">
        <v>0.87</v>
      </c>
      <c r="DK8" s="4">
        <f t="shared" si="14"/>
        <v>0</v>
      </c>
      <c r="DM8" s="2" t="s">
        <v>13</v>
      </c>
      <c r="DN8" s="2">
        <v>172</v>
      </c>
      <c r="DO8" s="2">
        <v>149</v>
      </c>
      <c r="DP8" s="2">
        <v>21</v>
      </c>
      <c r="DQ8" s="2">
        <v>2</v>
      </c>
      <c r="DR8" s="4">
        <v>0.87</v>
      </c>
      <c r="DS8" s="4">
        <f t="shared" si="15"/>
        <v>0</v>
      </c>
      <c r="DU8" s="2" t="s">
        <v>13</v>
      </c>
      <c r="DV8" s="2">
        <v>172</v>
      </c>
      <c r="DW8" s="2">
        <v>149</v>
      </c>
      <c r="DX8" s="2">
        <v>21</v>
      </c>
      <c r="DY8" s="2">
        <v>2</v>
      </c>
      <c r="DZ8" s="4">
        <v>0.87</v>
      </c>
      <c r="EA8" s="4">
        <f t="shared" si="16"/>
        <v>0</v>
      </c>
      <c r="EC8" s="2" t="s">
        <v>13</v>
      </c>
      <c r="ED8" s="2">
        <v>172</v>
      </c>
      <c r="EE8" s="2">
        <v>149</v>
      </c>
      <c r="EF8" s="2">
        <v>21</v>
      </c>
      <c r="EG8" s="2">
        <v>2</v>
      </c>
      <c r="EH8" s="4">
        <v>0.87</v>
      </c>
      <c r="EI8" s="4">
        <f t="shared" si="17"/>
        <v>0</v>
      </c>
      <c r="EK8" s="2" t="s">
        <v>13</v>
      </c>
      <c r="EL8" s="2">
        <v>172</v>
      </c>
      <c r="EM8" s="2">
        <v>149</v>
      </c>
      <c r="EN8" s="2">
        <v>21</v>
      </c>
      <c r="EO8" s="2">
        <v>2</v>
      </c>
      <c r="EP8" s="4">
        <v>0.87</v>
      </c>
      <c r="EQ8" s="4">
        <f t="shared" si="18"/>
        <v>0</v>
      </c>
      <c r="ES8" s="2" t="s">
        <v>13</v>
      </c>
      <c r="ET8" s="2">
        <v>172</v>
      </c>
      <c r="EU8" s="2">
        <v>149</v>
      </c>
      <c r="EV8" s="2">
        <v>21</v>
      </c>
      <c r="EW8" s="2">
        <v>2</v>
      </c>
      <c r="EX8" s="4">
        <v>0.87</v>
      </c>
      <c r="EY8" s="4">
        <f t="shared" si="19"/>
        <v>0</v>
      </c>
      <c r="FA8" s="2" t="s">
        <v>13</v>
      </c>
      <c r="FB8" s="2">
        <v>172</v>
      </c>
      <c r="FC8" s="2">
        <v>149</v>
      </c>
      <c r="FD8" s="2">
        <v>21</v>
      </c>
      <c r="FE8" s="2">
        <v>2</v>
      </c>
      <c r="FF8" s="4">
        <v>0.87</v>
      </c>
      <c r="FG8" s="4">
        <f t="shared" si="20"/>
        <v>0</v>
      </c>
      <c r="FI8" s="2" t="s">
        <v>13</v>
      </c>
      <c r="FJ8" s="2">
        <v>172</v>
      </c>
      <c r="FK8" s="2">
        <v>149</v>
      </c>
      <c r="FL8" s="2">
        <v>21</v>
      </c>
      <c r="FM8" s="2">
        <v>2</v>
      </c>
      <c r="FN8" s="4">
        <v>0.87</v>
      </c>
      <c r="FO8" s="4">
        <f t="shared" si="21"/>
        <v>0</v>
      </c>
      <c r="FQ8" s="2" t="s">
        <v>13</v>
      </c>
      <c r="FR8" s="2">
        <v>172</v>
      </c>
      <c r="FS8" s="2">
        <v>149</v>
      </c>
      <c r="FT8" s="2">
        <v>21</v>
      </c>
      <c r="FU8" s="2">
        <v>2</v>
      </c>
      <c r="FV8" s="4">
        <v>0.87</v>
      </c>
      <c r="FW8" s="4">
        <f t="shared" si="22"/>
        <v>0</v>
      </c>
      <c r="FY8" s="2" t="s">
        <v>13</v>
      </c>
      <c r="FZ8" s="2">
        <v>172</v>
      </c>
      <c r="GA8" s="2">
        <v>149</v>
      </c>
      <c r="GB8" s="2">
        <v>21</v>
      </c>
      <c r="GC8" s="2">
        <v>2</v>
      </c>
      <c r="GD8" s="4">
        <v>0.87</v>
      </c>
      <c r="GE8" s="4">
        <f t="shared" si="23"/>
        <v>0</v>
      </c>
      <c r="GG8" s="2" t="s">
        <v>13</v>
      </c>
      <c r="GH8" s="2">
        <v>172</v>
      </c>
      <c r="GI8" s="2">
        <v>149</v>
      </c>
      <c r="GJ8" s="2">
        <v>21</v>
      </c>
      <c r="GK8" s="2">
        <v>2</v>
      </c>
      <c r="GL8" s="4">
        <v>0.87</v>
      </c>
      <c r="GM8" s="4">
        <f t="shared" si="24"/>
        <v>0</v>
      </c>
      <c r="GO8" s="2" t="s">
        <v>13</v>
      </c>
      <c r="GP8" s="2">
        <v>172</v>
      </c>
      <c r="GQ8" s="2">
        <v>149</v>
      </c>
      <c r="GR8" s="2">
        <v>21</v>
      </c>
      <c r="GS8" s="2">
        <v>2</v>
      </c>
      <c r="GT8" s="4">
        <v>0.87</v>
      </c>
      <c r="GU8" s="4">
        <f t="shared" si="25"/>
        <v>0</v>
      </c>
      <c r="GW8" s="2" t="s">
        <v>13</v>
      </c>
      <c r="GX8" s="2">
        <v>172</v>
      </c>
      <c r="GY8" s="2">
        <v>149</v>
      </c>
      <c r="GZ8" s="2">
        <v>21</v>
      </c>
      <c r="HA8" s="2">
        <v>2</v>
      </c>
      <c r="HB8" s="4">
        <v>0.87</v>
      </c>
      <c r="HC8" s="4">
        <f t="shared" si="26"/>
        <v>0</v>
      </c>
      <c r="HE8" s="2" t="s">
        <v>13</v>
      </c>
      <c r="HF8" s="2">
        <v>172</v>
      </c>
      <c r="HG8" s="2">
        <v>149</v>
      </c>
      <c r="HH8" s="2">
        <v>21</v>
      </c>
      <c r="HI8" s="2">
        <v>2</v>
      </c>
      <c r="HJ8" s="4">
        <v>0.87</v>
      </c>
      <c r="HL8" s="2" t="s">
        <v>13</v>
      </c>
      <c r="HM8" s="2">
        <v>172</v>
      </c>
      <c r="HN8" s="2">
        <v>149</v>
      </c>
      <c r="HO8" s="2">
        <v>21</v>
      </c>
      <c r="HP8" s="2">
        <v>2</v>
      </c>
      <c r="HQ8" s="4">
        <v>0.87</v>
      </c>
      <c r="HR8" s="4">
        <f t="shared" si="27"/>
        <v>0</v>
      </c>
      <c r="HT8" s="2" t="s">
        <v>13</v>
      </c>
      <c r="HU8" s="2">
        <v>172</v>
      </c>
      <c r="HV8" s="2">
        <v>149</v>
      </c>
      <c r="HW8" s="2">
        <v>21</v>
      </c>
      <c r="HX8" s="2">
        <v>2</v>
      </c>
      <c r="HY8" s="4">
        <v>0.87</v>
      </c>
      <c r="HZ8" s="4">
        <f t="shared" si="28"/>
        <v>0</v>
      </c>
      <c r="IC8" s="2">
        <f>SUM(IC3:IC7)</f>
        <v>540</v>
      </c>
      <c r="ID8" s="2">
        <f>SUM(ID3:ID7)</f>
        <v>274</v>
      </c>
      <c r="IG8" s="4">
        <f>ID8/IC8</f>
        <v>0.50740740740740742</v>
      </c>
      <c r="IK8" s="2">
        <f>SUM(IK3:IK7)</f>
        <v>540</v>
      </c>
      <c r="IL8" s="2">
        <f>SUM(IL3:IL7)</f>
        <v>539</v>
      </c>
      <c r="IO8" s="4">
        <f>IL8/IK8</f>
        <v>0.99814814814814812</v>
      </c>
      <c r="IS8" s="2">
        <f>SUM(IS3:IS7)</f>
        <v>540</v>
      </c>
      <c r="IT8" s="2">
        <f>SUM(IT3:IT7)</f>
        <v>539</v>
      </c>
      <c r="IW8" s="4">
        <f>IT8/IS8</f>
        <v>0.99814814814814812</v>
      </c>
      <c r="JA8" s="2">
        <f>SUM(JA3:JA7)</f>
        <v>540</v>
      </c>
      <c r="JB8" s="2">
        <f>SUM(JB3:JB7)</f>
        <v>538</v>
      </c>
      <c r="JE8" s="4">
        <f>JB8/JA8</f>
        <v>0.99629629629629635</v>
      </c>
      <c r="JI8" s="2">
        <f>SUM(JI3:JI7)</f>
        <v>540</v>
      </c>
      <c r="JJ8" s="2">
        <f>SUM(JJ3:JJ7)</f>
        <v>540</v>
      </c>
      <c r="JM8" s="4">
        <f>JJ8/JI8</f>
        <v>1</v>
      </c>
      <c r="JQ8" s="2">
        <f>SUM(JQ3:JQ7)</f>
        <v>13</v>
      </c>
      <c r="JR8" s="2">
        <f>SUM(JR3:JR7)</f>
        <v>12</v>
      </c>
      <c r="JU8" s="4">
        <f>JR8/JQ8</f>
        <v>0.92307692307692313</v>
      </c>
      <c r="JY8" s="2">
        <f>SUM(JY3:JY7)</f>
        <v>13</v>
      </c>
      <c r="JZ8" s="2">
        <f>SUM(JZ3:JZ7)</f>
        <v>10</v>
      </c>
      <c r="KC8" s="4">
        <f>JZ8/JY8</f>
        <v>0.76923076923076927</v>
      </c>
      <c r="KG8" s="2">
        <f>SUM(KG3:KG7)</f>
        <v>276</v>
      </c>
      <c r="KH8" s="2">
        <f>SUM(KH3:KH7)</f>
        <v>275</v>
      </c>
      <c r="KK8" s="4">
        <f>KH8/KG8</f>
        <v>0.99637681159420288</v>
      </c>
      <c r="KO8" s="2">
        <f>SUM(KO3:KO7)</f>
        <v>546</v>
      </c>
      <c r="KP8" s="2">
        <f>SUM(KP3:KP7)</f>
        <v>546</v>
      </c>
      <c r="KS8" s="4">
        <f>KP8/KO8</f>
        <v>1</v>
      </c>
      <c r="KW8" s="2">
        <f>SUM(KW3:KW7)</f>
        <v>552</v>
      </c>
      <c r="KX8" s="2">
        <f>SUM(KX3:KX7)</f>
        <v>552</v>
      </c>
      <c r="LA8" s="4">
        <f>KX8/KW8</f>
        <v>1</v>
      </c>
      <c r="LS8" s="2">
        <f>SUM(LS3:LS7)</f>
        <v>548</v>
      </c>
      <c r="LT8" s="2">
        <f>SUM(LT3:LT7)</f>
        <v>548</v>
      </c>
      <c r="LW8" s="4">
        <f>LT8/LS8</f>
        <v>1</v>
      </c>
      <c r="LZ8" s="2">
        <f>SUM(LZ3:LZ7)</f>
        <v>548</v>
      </c>
      <c r="MA8" s="2">
        <f>SUM(MA3:MA7)</f>
        <v>548</v>
      </c>
      <c r="MD8" s="4">
        <f>MA8/LZ8</f>
        <v>1</v>
      </c>
      <c r="MH8" s="2">
        <f>SUM(MH3:MH7)</f>
        <v>540</v>
      </c>
      <c r="MI8" s="2">
        <f>SUM(MI3:MI7)</f>
        <v>540</v>
      </c>
      <c r="ML8" s="4">
        <f>MI8/MH8</f>
        <v>1</v>
      </c>
      <c r="MP8" s="2">
        <f>SUM(MP3:MP7)</f>
        <v>540</v>
      </c>
      <c r="MQ8" s="2">
        <f>SUM(MQ3:MQ7)</f>
        <v>540</v>
      </c>
      <c r="MT8" s="4">
        <f>MQ8/MP8</f>
        <v>1</v>
      </c>
      <c r="MX8" s="2">
        <f>SUM(MX3:MX7)</f>
        <v>543</v>
      </c>
      <c r="MY8" s="2">
        <f>SUM(MY3:MY7)</f>
        <v>543</v>
      </c>
      <c r="NB8" s="4">
        <f>MY8/MX8</f>
        <v>1</v>
      </c>
      <c r="NE8" s="105"/>
      <c r="NF8" s="105"/>
      <c r="NG8" s="105"/>
      <c r="NH8" s="105"/>
      <c r="NI8" s="105"/>
      <c r="NJ8" s="105"/>
      <c r="NK8" s="105"/>
      <c r="NL8" s="105"/>
      <c r="NM8" s="105"/>
      <c r="NN8" s="105"/>
      <c r="NO8" s="105"/>
      <c r="NP8" s="105"/>
      <c r="NQ8" s="105"/>
      <c r="SD8" s="132" t="s">
        <v>189</v>
      </c>
      <c r="SE8" s="132">
        <v>3</v>
      </c>
      <c r="SF8" s="132">
        <v>3</v>
      </c>
      <c r="SG8" s="132">
        <v>0</v>
      </c>
      <c r="SH8" s="132">
        <v>0</v>
      </c>
      <c r="SI8" s="139">
        <v>1</v>
      </c>
      <c r="SK8" s="132" t="s">
        <v>189</v>
      </c>
      <c r="SL8" s="132">
        <v>3</v>
      </c>
      <c r="SM8" s="132">
        <v>3</v>
      </c>
      <c r="SN8" s="132">
        <v>0</v>
      </c>
      <c r="SO8" s="132">
        <v>0</v>
      </c>
      <c r="SP8" s="139">
        <v>1</v>
      </c>
      <c r="SR8" s="132" t="s">
        <v>189</v>
      </c>
      <c r="SS8" s="132">
        <v>3</v>
      </c>
      <c r="ST8" s="132">
        <v>3</v>
      </c>
      <c r="SU8" s="132">
        <v>0</v>
      </c>
      <c r="SV8" s="132">
        <v>0</v>
      </c>
      <c r="SW8" s="139">
        <v>1</v>
      </c>
      <c r="SY8" s="132" t="s">
        <v>189</v>
      </c>
      <c r="SZ8" s="132">
        <v>3</v>
      </c>
      <c r="TA8" s="132">
        <v>3</v>
      </c>
      <c r="TB8" s="132">
        <v>0</v>
      </c>
      <c r="TC8" s="132">
        <v>0</v>
      </c>
      <c r="TD8" s="139">
        <v>1</v>
      </c>
      <c r="TF8" s="132" t="s">
        <v>189</v>
      </c>
      <c r="TG8" s="132">
        <v>3</v>
      </c>
      <c r="TH8" s="132">
        <v>3</v>
      </c>
      <c r="TI8" s="132">
        <v>0</v>
      </c>
      <c r="TJ8" s="132">
        <v>0</v>
      </c>
      <c r="TK8" s="139">
        <v>1</v>
      </c>
      <c r="TM8" s="132" t="s">
        <v>189</v>
      </c>
      <c r="TN8" s="132">
        <v>3</v>
      </c>
      <c r="TO8" s="132">
        <v>3</v>
      </c>
      <c r="TP8" s="132">
        <v>0</v>
      </c>
      <c r="TQ8" s="132">
        <v>0</v>
      </c>
      <c r="TR8" s="139">
        <v>1</v>
      </c>
      <c r="TT8" s="132" t="s">
        <v>189</v>
      </c>
      <c r="TU8" s="132">
        <v>3</v>
      </c>
      <c r="TV8" s="132">
        <v>3</v>
      </c>
      <c r="TW8" s="132">
        <v>0</v>
      </c>
      <c r="TX8" s="132">
        <v>0</v>
      </c>
      <c r="TY8" s="139">
        <v>1</v>
      </c>
      <c r="UA8" s="132" t="s">
        <v>189</v>
      </c>
      <c r="UB8" s="132">
        <v>3</v>
      </c>
      <c r="UC8" s="132">
        <v>3</v>
      </c>
      <c r="UD8" s="132">
        <v>0</v>
      </c>
      <c r="UE8" s="132">
        <v>0</v>
      </c>
      <c r="UF8" s="139">
        <v>1</v>
      </c>
      <c r="UH8" s="132" t="s">
        <v>189</v>
      </c>
      <c r="UI8" s="132">
        <v>3</v>
      </c>
      <c r="UJ8" s="132">
        <v>3</v>
      </c>
      <c r="UK8" s="132">
        <v>0</v>
      </c>
      <c r="UL8" s="132">
        <v>0</v>
      </c>
      <c r="UM8" s="139">
        <v>1</v>
      </c>
      <c r="UO8" s="132" t="s">
        <v>189</v>
      </c>
      <c r="UP8" s="132">
        <v>3</v>
      </c>
      <c r="UQ8" s="132">
        <v>3</v>
      </c>
      <c r="UR8" s="132">
        <v>0</v>
      </c>
      <c r="US8" s="132">
        <v>0</v>
      </c>
      <c r="UT8" s="139">
        <v>1</v>
      </c>
      <c r="UV8" s="132" t="s">
        <v>113</v>
      </c>
      <c r="UW8" s="132">
        <v>262</v>
      </c>
      <c r="UX8" s="132">
        <v>262</v>
      </c>
      <c r="UY8" s="132">
        <v>0</v>
      </c>
      <c r="UZ8" s="132">
        <v>0</v>
      </c>
      <c r="VA8" s="139">
        <v>1</v>
      </c>
      <c r="VC8" s="132" t="s">
        <v>113</v>
      </c>
      <c r="VD8" s="132">
        <v>262</v>
      </c>
      <c r="VE8" s="132">
        <v>262</v>
      </c>
      <c r="VF8" s="132">
        <v>0</v>
      </c>
      <c r="VG8" s="132">
        <v>0</v>
      </c>
      <c r="VH8" s="139">
        <v>1</v>
      </c>
      <c r="VJ8" s="132" t="s">
        <v>113</v>
      </c>
      <c r="VK8" s="132">
        <v>262</v>
      </c>
      <c r="VL8" s="132">
        <v>262</v>
      </c>
      <c r="VM8" s="132">
        <v>0</v>
      </c>
      <c r="VN8" s="132">
        <v>0</v>
      </c>
      <c r="VO8" s="139">
        <v>1</v>
      </c>
      <c r="VQ8" s="132" t="s">
        <v>113</v>
      </c>
      <c r="VR8" s="132">
        <v>262</v>
      </c>
      <c r="VS8" s="132">
        <v>262</v>
      </c>
      <c r="VT8" s="132">
        <v>0</v>
      </c>
      <c r="VU8" s="132">
        <v>0</v>
      </c>
      <c r="VV8" s="139">
        <v>1</v>
      </c>
      <c r="VX8" s="132" t="s">
        <v>113</v>
      </c>
      <c r="VY8" s="132">
        <v>262</v>
      </c>
      <c r="VZ8" s="132">
        <v>262</v>
      </c>
      <c r="WA8" s="132">
        <v>0</v>
      </c>
      <c r="WB8" s="132">
        <v>0</v>
      </c>
      <c r="WC8" s="139">
        <v>1</v>
      </c>
      <c r="WE8" s="132" t="s">
        <v>113</v>
      </c>
      <c r="WF8" s="132">
        <v>262</v>
      </c>
      <c r="WG8" s="132">
        <v>262</v>
      </c>
      <c r="WH8" s="132">
        <v>0</v>
      </c>
      <c r="WI8" s="132">
        <v>0</v>
      </c>
      <c r="WJ8" s="139">
        <v>1</v>
      </c>
      <c r="WL8" s="132" t="s">
        <v>113</v>
      </c>
      <c r="WM8" s="132">
        <v>262</v>
      </c>
      <c r="WN8" s="132">
        <v>262</v>
      </c>
      <c r="WO8" s="132">
        <v>0</v>
      </c>
      <c r="WP8" s="132">
        <v>0</v>
      </c>
      <c r="WQ8" s="139">
        <v>1</v>
      </c>
    </row>
    <row r="9" spans="1:615">
      <c r="A9" s="4">
        <v>0.99</v>
      </c>
      <c r="B9" s="4"/>
      <c r="C9" s="2" t="s">
        <v>14</v>
      </c>
      <c r="D9" s="2">
        <v>541</v>
      </c>
      <c r="E9" s="2">
        <v>540</v>
      </c>
      <c r="F9" s="2">
        <v>0</v>
      </c>
      <c r="G9" s="2">
        <v>1</v>
      </c>
      <c r="H9" s="4">
        <v>0.99</v>
      </c>
      <c r="J9" s="2" t="s">
        <v>14</v>
      </c>
      <c r="K9" s="2">
        <v>541</v>
      </c>
      <c r="L9" s="2">
        <v>540</v>
      </c>
      <c r="M9" s="2">
        <v>0</v>
      </c>
      <c r="N9" s="2">
        <v>1</v>
      </c>
      <c r="O9" s="4">
        <v>0.99</v>
      </c>
      <c r="P9" s="4">
        <f t="shared" si="0"/>
        <v>0</v>
      </c>
      <c r="R9" s="2" t="s">
        <v>14</v>
      </c>
      <c r="S9" s="2">
        <v>541</v>
      </c>
      <c r="T9" s="2">
        <v>540</v>
      </c>
      <c r="U9" s="2">
        <v>0</v>
      </c>
      <c r="V9" s="2">
        <v>1</v>
      </c>
      <c r="W9" s="4">
        <v>0.99</v>
      </c>
      <c r="X9" s="4">
        <f t="shared" si="1"/>
        <v>0</v>
      </c>
      <c r="Z9" s="2" t="s">
        <v>14</v>
      </c>
      <c r="AA9" s="2">
        <v>541</v>
      </c>
      <c r="AB9" s="2">
        <v>541</v>
      </c>
      <c r="AC9" s="2">
        <v>0</v>
      </c>
      <c r="AD9" s="2">
        <v>0</v>
      </c>
      <c r="AE9" s="4">
        <v>1</v>
      </c>
      <c r="AF9" s="4">
        <f t="shared" si="2"/>
        <v>1.0000000000000009E-2</v>
      </c>
      <c r="AH9" s="4">
        <v>1</v>
      </c>
      <c r="AI9" s="4">
        <f t="shared" si="3"/>
        <v>0</v>
      </c>
      <c r="AK9" s="2" t="s">
        <v>14</v>
      </c>
      <c r="AL9" s="2">
        <v>541</v>
      </c>
      <c r="AM9" s="2">
        <v>541</v>
      </c>
      <c r="AN9" s="2">
        <v>0</v>
      </c>
      <c r="AO9" s="2">
        <v>0</v>
      </c>
      <c r="AP9" s="4">
        <f t="shared" si="5"/>
        <v>1</v>
      </c>
      <c r="AQ9" s="4">
        <f t="shared" si="4"/>
        <v>0</v>
      </c>
      <c r="AS9" s="2" t="s">
        <v>14</v>
      </c>
      <c r="AT9" s="2">
        <v>541</v>
      </c>
      <c r="AU9" s="2">
        <v>541</v>
      </c>
      <c r="AV9" s="2">
        <v>0</v>
      </c>
      <c r="AW9" s="2">
        <v>0</v>
      </c>
      <c r="AX9" s="4">
        <v>1</v>
      </c>
      <c r="AY9" s="4">
        <f t="shared" si="6"/>
        <v>0</v>
      </c>
      <c r="BA9" s="2" t="s">
        <v>14</v>
      </c>
      <c r="BB9" s="2">
        <v>541</v>
      </c>
      <c r="BC9" s="2">
        <v>541</v>
      </c>
      <c r="BD9" s="2">
        <v>0</v>
      </c>
      <c r="BE9" s="2">
        <v>0</v>
      </c>
      <c r="BF9" s="4">
        <v>1</v>
      </c>
      <c r="BG9" s="4">
        <f t="shared" si="7"/>
        <v>0</v>
      </c>
      <c r="BI9" s="2" t="s">
        <v>14</v>
      </c>
      <c r="BJ9" s="2">
        <v>541</v>
      </c>
      <c r="BK9" s="2">
        <v>541</v>
      </c>
      <c r="BL9" s="2">
        <v>0</v>
      </c>
      <c r="BM9" s="2">
        <v>0</v>
      </c>
      <c r="BN9" s="4">
        <v>1</v>
      </c>
      <c r="BO9" s="4">
        <f t="shared" si="8"/>
        <v>0</v>
      </c>
      <c r="BQ9" s="2" t="s">
        <v>14</v>
      </c>
      <c r="BR9" s="2">
        <v>541</v>
      </c>
      <c r="BS9" s="2">
        <v>541</v>
      </c>
      <c r="BT9" s="2">
        <v>0</v>
      </c>
      <c r="BU9" s="2">
        <v>0</v>
      </c>
      <c r="BV9" s="2">
        <v>1</v>
      </c>
      <c r="BW9" s="4">
        <f t="shared" si="9"/>
        <v>0</v>
      </c>
      <c r="BY9" s="2" t="s">
        <v>14</v>
      </c>
      <c r="BZ9" s="2">
        <v>541</v>
      </c>
      <c r="CA9" s="2">
        <v>541</v>
      </c>
      <c r="CB9" s="2">
        <v>0</v>
      </c>
      <c r="CC9" s="2">
        <v>0</v>
      </c>
      <c r="CD9" s="4">
        <v>1</v>
      </c>
      <c r="CE9" s="4">
        <f t="shared" si="10"/>
        <v>0</v>
      </c>
      <c r="CG9" s="2" t="s">
        <v>14</v>
      </c>
      <c r="CH9" s="2">
        <v>541</v>
      </c>
      <c r="CI9" s="2">
        <v>541</v>
      </c>
      <c r="CJ9" s="2">
        <v>0</v>
      </c>
      <c r="CK9" s="2">
        <v>0</v>
      </c>
      <c r="CL9" s="4">
        <v>1</v>
      </c>
      <c r="CM9" s="4">
        <f t="shared" si="11"/>
        <v>0</v>
      </c>
      <c r="CO9" s="2" t="s">
        <v>14</v>
      </c>
      <c r="CP9" s="2">
        <v>541</v>
      </c>
      <c r="CQ9" s="2">
        <v>541</v>
      </c>
      <c r="CR9" s="2">
        <v>0</v>
      </c>
      <c r="CS9" s="2">
        <v>0</v>
      </c>
      <c r="CT9" s="4">
        <v>1</v>
      </c>
      <c r="CU9" s="4">
        <f t="shared" si="12"/>
        <v>0</v>
      </c>
      <c r="CW9" s="2" t="s">
        <v>14</v>
      </c>
      <c r="CX9" s="2">
        <v>541</v>
      </c>
      <c r="CY9" s="2">
        <v>541</v>
      </c>
      <c r="CZ9" s="2">
        <v>0</v>
      </c>
      <c r="DA9" s="2">
        <v>0</v>
      </c>
      <c r="DB9" s="4">
        <v>1</v>
      </c>
      <c r="DC9" s="4">
        <f t="shared" si="13"/>
        <v>0</v>
      </c>
      <c r="DE9" s="2" t="s">
        <v>14</v>
      </c>
      <c r="DF9" s="2">
        <v>541</v>
      </c>
      <c r="DG9" s="2">
        <v>541</v>
      </c>
      <c r="DH9" s="2">
        <v>0</v>
      </c>
      <c r="DI9" s="2">
        <v>0</v>
      </c>
      <c r="DJ9" s="4">
        <v>1</v>
      </c>
      <c r="DK9" s="4">
        <f t="shared" si="14"/>
        <v>0</v>
      </c>
      <c r="DM9" s="2" t="s">
        <v>14</v>
      </c>
      <c r="DN9" s="2">
        <v>541</v>
      </c>
      <c r="DO9" s="2">
        <v>541</v>
      </c>
      <c r="DP9" s="2">
        <v>0</v>
      </c>
      <c r="DQ9" s="2">
        <v>0</v>
      </c>
      <c r="DR9" s="4">
        <v>1</v>
      </c>
      <c r="DS9" s="4">
        <f t="shared" si="15"/>
        <v>0</v>
      </c>
      <c r="DU9" s="2" t="s">
        <v>14</v>
      </c>
      <c r="DV9" s="2">
        <v>541</v>
      </c>
      <c r="DW9" s="2">
        <v>541</v>
      </c>
      <c r="DX9" s="2">
        <v>0</v>
      </c>
      <c r="DY9" s="2">
        <v>0</v>
      </c>
      <c r="DZ9" s="4">
        <v>1</v>
      </c>
      <c r="EA9" s="4">
        <f t="shared" si="16"/>
        <v>0</v>
      </c>
      <c r="EC9" s="77" t="s">
        <v>14</v>
      </c>
      <c r="ED9" s="2">
        <v>541</v>
      </c>
      <c r="EE9" s="2">
        <v>541</v>
      </c>
      <c r="EF9" s="2">
        <v>0</v>
      </c>
      <c r="EG9" s="2">
        <v>0</v>
      </c>
      <c r="EH9" s="4">
        <v>1</v>
      </c>
      <c r="EI9" s="4">
        <f t="shared" si="17"/>
        <v>0</v>
      </c>
      <c r="EK9" s="77" t="s">
        <v>14</v>
      </c>
      <c r="EL9" s="2">
        <v>541</v>
      </c>
      <c r="EM9" s="2">
        <v>541</v>
      </c>
      <c r="EN9" s="2">
        <v>0</v>
      </c>
      <c r="EO9" s="2">
        <v>0</v>
      </c>
      <c r="EP9" s="4">
        <v>1</v>
      </c>
      <c r="EQ9" s="4">
        <f t="shared" si="18"/>
        <v>0</v>
      </c>
      <c r="ES9" s="77" t="s">
        <v>14</v>
      </c>
      <c r="ET9" s="2">
        <v>541</v>
      </c>
      <c r="EU9" s="2">
        <v>541</v>
      </c>
      <c r="EV9" s="2">
        <v>0</v>
      </c>
      <c r="EW9" s="2">
        <v>0</v>
      </c>
      <c r="EX9" s="4">
        <v>1</v>
      </c>
      <c r="EY9" s="4">
        <f t="shared" si="19"/>
        <v>0</v>
      </c>
      <c r="FA9" s="77" t="s">
        <v>14</v>
      </c>
      <c r="FB9" s="2">
        <v>541</v>
      </c>
      <c r="FC9" s="2">
        <v>541</v>
      </c>
      <c r="FD9" s="2">
        <v>0</v>
      </c>
      <c r="FE9" s="2">
        <v>57</v>
      </c>
      <c r="FF9" s="4">
        <v>1</v>
      </c>
      <c r="FG9" s="4">
        <f t="shared" si="20"/>
        <v>0</v>
      </c>
      <c r="FI9" s="77" t="s">
        <v>14</v>
      </c>
      <c r="FJ9" s="2">
        <v>541</v>
      </c>
      <c r="FK9" s="2">
        <v>541</v>
      </c>
      <c r="FL9" s="2">
        <v>0</v>
      </c>
      <c r="FM9" s="2">
        <v>0</v>
      </c>
      <c r="FN9" s="4">
        <v>1</v>
      </c>
      <c r="FO9" s="4">
        <f t="shared" si="21"/>
        <v>0</v>
      </c>
      <c r="FQ9" s="77" t="s">
        <v>14</v>
      </c>
      <c r="FR9" s="2">
        <v>541</v>
      </c>
      <c r="FS9" s="2">
        <v>541</v>
      </c>
      <c r="FT9" s="2">
        <v>0</v>
      </c>
      <c r="FU9" s="2">
        <v>0</v>
      </c>
      <c r="FV9" s="4">
        <v>1</v>
      </c>
      <c r="FW9" s="4">
        <f t="shared" si="22"/>
        <v>0</v>
      </c>
      <c r="FY9" s="77" t="s">
        <v>14</v>
      </c>
      <c r="FZ9" s="2">
        <v>541</v>
      </c>
      <c r="GA9" s="2">
        <v>541</v>
      </c>
      <c r="GB9" s="2">
        <v>0</v>
      </c>
      <c r="GC9" s="2">
        <v>0</v>
      </c>
      <c r="GD9" s="4">
        <v>1</v>
      </c>
      <c r="GE9" s="4">
        <f t="shared" si="23"/>
        <v>0</v>
      </c>
      <c r="GG9" s="77" t="s">
        <v>14</v>
      </c>
      <c r="GH9" s="2">
        <v>541</v>
      </c>
      <c r="GI9" s="2">
        <v>541</v>
      </c>
      <c r="GJ9" s="2">
        <v>0</v>
      </c>
      <c r="GK9" s="2">
        <v>0</v>
      </c>
      <c r="GL9" s="4">
        <v>1</v>
      </c>
      <c r="GM9" s="4">
        <f t="shared" si="24"/>
        <v>0</v>
      </c>
      <c r="GO9" s="81" t="s">
        <v>14</v>
      </c>
      <c r="GP9" s="2">
        <v>538</v>
      </c>
      <c r="GQ9" s="2">
        <v>538</v>
      </c>
      <c r="GR9" s="2">
        <v>0</v>
      </c>
      <c r="GS9" s="2">
        <v>0</v>
      </c>
      <c r="GT9" s="4">
        <v>1</v>
      </c>
      <c r="GU9" s="4">
        <f t="shared" si="25"/>
        <v>0</v>
      </c>
      <c r="GW9" s="81" t="s">
        <v>14</v>
      </c>
      <c r="GX9" s="2">
        <v>538</v>
      </c>
      <c r="GY9" s="2">
        <v>538</v>
      </c>
      <c r="GZ9" s="2">
        <v>0</v>
      </c>
      <c r="HA9" s="2">
        <v>0</v>
      </c>
      <c r="HB9" s="4">
        <v>1</v>
      </c>
      <c r="HC9" s="4">
        <f t="shared" si="26"/>
        <v>0</v>
      </c>
      <c r="HE9" s="81" t="s">
        <v>14</v>
      </c>
      <c r="HF9" s="2">
        <v>538</v>
      </c>
      <c r="HG9" s="2">
        <v>538</v>
      </c>
      <c r="HH9" s="2">
        <v>0</v>
      </c>
      <c r="HI9" s="2">
        <v>0</v>
      </c>
      <c r="HJ9" s="4">
        <v>1</v>
      </c>
      <c r="HL9" s="81" t="s">
        <v>14</v>
      </c>
      <c r="HM9" s="2">
        <v>538</v>
      </c>
      <c r="HN9" s="2">
        <v>538</v>
      </c>
      <c r="HO9" s="2">
        <v>0</v>
      </c>
      <c r="HP9" s="2">
        <v>0</v>
      </c>
      <c r="HQ9" s="4">
        <v>1</v>
      </c>
      <c r="HR9" s="4">
        <f t="shared" si="27"/>
        <v>0</v>
      </c>
      <c r="HT9" s="81" t="s">
        <v>14</v>
      </c>
      <c r="HU9" s="2">
        <v>538</v>
      </c>
      <c r="HV9" s="2">
        <v>538</v>
      </c>
      <c r="HW9" s="2">
        <v>0</v>
      </c>
      <c r="HX9" s="2">
        <v>0</v>
      </c>
      <c r="HY9" s="4">
        <v>1</v>
      </c>
      <c r="HZ9" s="4">
        <f t="shared" si="28"/>
        <v>0</v>
      </c>
      <c r="UV9" s="132" t="s">
        <v>227</v>
      </c>
      <c r="UW9" s="132">
        <v>4</v>
      </c>
      <c r="UX9" s="132">
        <v>4</v>
      </c>
      <c r="UY9" s="132">
        <v>0</v>
      </c>
      <c r="UZ9" s="132">
        <v>0</v>
      </c>
      <c r="VA9" s="139">
        <v>1</v>
      </c>
      <c r="VC9" s="132" t="s">
        <v>227</v>
      </c>
      <c r="VD9" s="132">
        <v>4</v>
      </c>
      <c r="VE9" s="132">
        <v>4</v>
      </c>
      <c r="VF9" s="132">
        <v>0</v>
      </c>
      <c r="VG9" s="132">
        <v>0</v>
      </c>
      <c r="VH9" s="139">
        <v>1</v>
      </c>
      <c r="VJ9" s="132" t="s">
        <v>227</v>
      </c>
      <c r="VK9" s="132">
        <v>4</v>
      </c>
      <c r="VL9" s="132">
        <v>4</v>
      </c>
      <c r="VM9" s="132">
        <v>0</v>
      </c>
      <c r="VN9" s="132">
        <v>0</v>
      </c>
      <c r="VO9" s="139">
        <v>1</v>
      </c>
      <c r="VQ9" s="132" t="s">
        <v>227</v>
      </c>
      <c r="VR9" s="132">
        <v>4</v>
      </c>
      <c r="VS9" s="132">
        <v>4</v>
      </c>
      <c r="VT9" s="132">
        <v>0</v>
      </c>
      <c r="VU9" s="132">
        <v>0</v>
      </c>
      <c r="VV9" s="139">
        <v>1</v>
      </c>
      <c r="VX9" s="132" t="s">
        <v>227</v>
      </c>
      <c r="VY9" s="132">
        <v>4</v>
      </c>
      <c r="VZ9" s="132">
        <v>4</v>
      </c>
      <c r="WA9" s="132">
        <v>0</v>
      </c>
      <c r="WB9" s="132">
        <v>0</v>
      </c>
      <c r="WC9" s="139">
        <v>1</v>
      </c>
      <c r="WE9" s="132" t="s">
        <v>227</v>
      </c>
      <c r="WF9" s="132">
        <v>4</v>
      </c>
      <c r="WG9" s="132">
        <v>4</v>
      </c>
      <c r="WH9" s="132">
        <v>0</v>
      </c>
      <c r="WI9" s="132">
        <v>0</v>
      </c>
      <c r="WJ9" s="139">
        <v>1</v>
      </c>
      <c r="WL9" s="132" t="s">
        <v>227</v>
      </c>
      <c r="WM9" s="132">
        <v>4</v>
      </c>
      <c r="WN9" s="132">
        <v>4</v>
      </c>
      <c r="WO9" s="132">
        <v>0</v>
      </c>
      <c r="WP9" s="132">
        <v>0</v>
      </c>
      <c r="WQ9" s="139">
        <v>1</v>
      </c>
    </row>
    <row r="10" spans="1:615" ht="15">
      <c r="A10" s="4">
        <v>1</v>
      </c>
      <c r="B10" s="4"/>
      <c r="C10" s="2" t="s">
        <v>15</v>
      </c>
      <c r="D10" s="2">
        <v>3</v>
      </c>
      <c r="E10" s="2">
        <v>3</v>
      </c>
      <c r="F10" s="2">
        <v>0</v>
      </c>
      <c r="G10" s="2">
        <v>0</v>
      </c>
      <c r="H10" s="4">
        <v>1</v>
      </c>
      <c r="J10" s="2" t="s">
        <v>15</v>
      </c>
      <c r="K10" s="2">
        <v>3</v>
      </c>
      <c r="L10" s="2">
        <v>3</v>
      </c>
      <c r="M10" s="2">
        <v>0</v>
      </c>
      <c r="N10" s="2">
        <v>0</v>
      </c>
      <c r="O10" s="4">
        <v>1</v>
      </c>
      <c r="P10" s="4">
        <f t="shared" si="0"/>
        <v>0</v>
      </c>
      <c r="R10" s="2" t="s">
        <v>15</v>
      </c>
      <c r="S10" s="2">
        <v>3</v>
      </c>
      <c r="T10" s="2">
        <v>3</v>
      </c>
      <c r="U10" s="2">
        <v>0</v>
      </c>
      <c r="V10" s="2">
        <v>0</v>
      </c>
      <c r="W10" s="4">
        <v>1</v>
      </c>
      <c r="X10" s="4">
        <f t="shared" si="1"/>
        <v>0</v>
      </c>
      <c r="Z10" s="2" t="s">
        <v>15</v>
      </c>
      <c r="AA10" s="2">
        <v>3</v>
      </c>
      <c r="AB10" s="2">
        <v>3</v>
      </c>
      <c r="AC10" s="2">
        <v>0</v>
      </c>
      <c r="AD10" s="2">
        <v>0</v>
      </c>
      <c r="AE10" s="4">
        <v>1</v>
      </c>
      <c r="AF10" s="4">
        <f t="shared" si="2"/>
        <v>0</v>
      </c>
      <c r="AH10" s="4">
        <v>1</v>
      </c>
      <c r="AI10" s="4">
        <f t="shared" si="3"/>
        <v>0</v>
      </c>
      <c r="AK10" s="2" t="s">
        <v>15</v>
      </c>
      <c r="AL10" s="2">
        <v>3</v>
      </c>
      <c r="AM10" s="2">
        <v>3</v>
      </c>
      <c r="AN10" s="2">
        <v>0</v>
      </c>
      <c r="AO10" s="2">
        <v>0</v>
      </c>
      <c r="AP10" s="4">
        <f t="shared" si="5"/>
        <v>1</v>
      </c>
      <c r="AQ10" s="4">
        <f t="shared" si="4"/>
        <v>0</v>
      </c>
      <c r="AS10" s="2" t="s">
        <v>15</v>
      </c>
      <c r="AT10" s="2">
        <v>3</v>
      </c>
      <c r="AU10" s="2">
        <v>3</v>
      </c>
      <c r="AV10" s="2">
        <v>0</v>
      </c>
      <c r="AW10" s="2">
        <v>0</v>
      </c>
      <c r="AX10" s="4">
        <v>1</v>
      </c>
      <c r="AY10" s="4">
        <f t="shared" si="6"/>
        <v>0</v>
      </c>
      <c r="BA10" s="2" t="s">
        <v>15</v>
      </c>
      <c r="BB10" s="2">
        <v>3</v>
      </c>
      <c r="BC10" s="2">
        <v>3</v>
      </c>
      <c r="BD10" s="2">
        <v>0</v>
      </c>
      <c r="BE10" s="2">
        <v>0</v>
      </c>
      <c r="BF10" s="4">
        <v>1</v>
      </c>
      <c r="BG10" s="4">
        <f t="shared" si="7"/>
        <v>0</v>
      </c>
      <c r="BI10" s="2" t="s">
        <v>15</v>
      </c>
      <c r="BJ10" s="2">
        <v>3</v>
      </c>
      <c r="BK10" s="2">
        <v>3</v>
      </c>
      <c r="BL10" s="2">
        <v>0</v>
      </c>
      <c r="BM10" s="2">
        <v>0</v>
      </c>
      <c r="BN10" s="4">
        <v>1</v>
      </c>
      <c r="BO10" s="4">
        <f t="shared" si="8"/>
        <v>0</v>
      </c>
      <c r="BQ10" s="2" t="s">
        <v>15</v>
      </c>
      <c r="BR10" s="2">
        <v>3</v>
      </c>
      <c r="BS10" s="2">
        <v>3</v>
      </c>
      <c r="BT10" s="2">
        <v>0</v>
      </c>
      <c r="BU10" s="2">
        <v>0</v>
      </c>
      <c r="BV10" s="2">
        <v>1</v>
      </c>
      <c r="BW10" s="4">
        <f t="shared" si="9"/>
        <v>0</v>
      </c>
      <c r="BY10" s="2" t="s">
        <v>15</v>
      </c>
      <c r="BZ10" s="2">
        <v>3</v>
      </c>
      <c r="CA10" s="2">
        <v>3</v>
      </c>
      <c r="CB10" s="2">
        <v>0</v>
      </c>
      <c r="CC10" s="2">
        <v>0</v>
      </c>
      <c r="CD10" s="4">
        <v>1</v>
      </c>
      <c r="CE10" s="4">
        <f t="shared" si="10"/>
        <v>0</v>
      </c>
      <c r="CG10" s="2" t="s">
        <v>15</v>
      </c>
      <c r="CH10" s="2">
        <v>3</v>
      </c>
      <c r="CI10" s="2">
        <v>3</v>
      </c>
      <c r="CJ10" s="2">
        <v>0</v>
      </c>
      <c r="CK10" s="2">
        <v>0</v>
      </c>
      <c r="CL10" s="4">
        <v>1</v>
      </c>
      <c r="CM10" s="4">
        <f t="shared" si="11"/>
        <v>0</v>
      </c>
      <c r="CO10" s="2" t="s">
        <v>15</v>
      </c>
      <c r="CP10" s="2">
        <v>3</v>
      </c>
      <c r="CQ10" s="2">
        <v>3</v>
      </c>
      <c r="CR10" s="2">
        <v>0</v>
      </c>
      <c r="CS10" s="2">
        <v>0</v>
      </c>
      <c r="CT10" s="4">
        <v>1</v>
      </c>
      <c r="CU10" s="4">
        <f t="shared" si="12"/>
        <v>0</v>
      </c>
      <c r="CW10" s="2" t="s">
        <v>15</v>
      </c>
      <c r="CX10" s="2">
        <v>3</v>
      </c>
      <c r="CY10" s="2">
        <v>3</v>
      </c>
      <c r="CZ10" s="2">
        <v>0</v>
      </c>
      <c r="DA10" s="2">
        <v>0</v>
      </c>
      <c r="DB10" s="4">
        <v>1</v>
      </c>
      <c r="DC10" s="4">
        <f t="shared" si="13"/>
        <v>0</v>
      </c>
      <c r="DE10" s="2" t="s">
        <v>15</v>
      </c>
      <c r="DF10" s="2">
        <v>3</v>
      </c>
      <c r="DG10" s="2">
        <v>3</v>
      </c>
      <c r="DH10" s="2">
        <v>0</v>
      </c>
      <c r="DI10" s="2">
        <v>0</v>
      </c>
      <c r="DJ10" s="4">
        <v>1</v>
      </c>
      <c r="DK10" s="4">
        <f t="shared" si="14"/>
        <v>0</v>
      </c>
      <c r="DM10" s="2" t="s">
        <v>15</v>
      </c>
      <c r="DN10" s="2">
        <v>3</v>
      </c>
      <c r="DO10" s="2">
        <v>3</v>
      </c>
      <c r="DP10" s="2">
        <v>0</v>
      </c>
      <c r="DQ10" s="2">
        <v>0</v>
      </c>
      <c r="DR10" s="4">
        <v>1</v>
      </c>
      <c r="DS10" s="4">
        <f t="shared" si="15"/>
        <v>0</v>
      </c>
      <c r="DU10" s="2" t="s">
        <v>15</v>
      </c>
      <c r="DV10" s="2">
        <v>3</v>
      </c>
      <c r="DW10" s="2">
        <v>3</v>
      </c>
      <c r="DX10" s="2">
        <v>0</v>
      </c>
      <c r="DY10" s="2">
        <v>0</v>
      </c>
      <c r="DZ10" s="4">
        <v>1</v>
      </c>
      <c r="EA10" s="4">
        <f t="shared" si="16"/>
        <v>0</v>
      </c>
      <c r="EC10" s="2" t="s">
        <v>15</v>
      </c>
      <c r="ED10" s="2">
        <v>3</v>
      </c>
      <c r="EE10" s="2">
        <v>3</v>
      </c>
      <c r="EF10" s="2">
        <v>0</v>
      </c>
      <c r="EG10" s="2">
        <v>0</v>
      </c>
      <c r="EH10" s="4">
        <v>1</v>
      </c>
      <c r="EI10" s="4">
        <f t="shared" si="17"/>
        <v>0</v>
      </c>
      <c r="EK10" s="2" t="s">
        <v>15</v>
      </c>
      <c r="EL10" s="2">
        <v>3</v>
      </c>
      <c r="EM10" s="2">
        <v>3</v>
      </c>
      <c r="EN10" s="2">
        <v>0</v>
      </c>
      <c r="EO10" s="2">
        <v>0</v>
      </c>
      <c r="EP10" s="4">
        <v>1</v>
      </c>
      <c r="EQ10" s="4">
        <f t="shared" si="18"/>
        <v>0</v>
      </c>
      <c r="ES10" s="2" t="s">
        <v>15</v>
      </c>
      <c r="ET10" s="2">
        <v>3</v>
      </c>
      <c r="EU10" s="2">
        <v>3</v>
      </c>
      <c r="EV10" s="2">
        <v>0</v>
      </c>
      <c r="EW10" s="2">
        <v>0</v>
      </c>
      <c r="EX10" s="4">
        <v>1</v>
      </c>
      <c r="EY10" s="4">
        <f t="shared" si="19"/>
        <v>0</v>
      </c>
      <c r="FA10" s="2" t="s">
        <v>15</v>
      </c>
      <c r="FB10" s="2">
        <v>3</v>
      </c>
      <c r="FC10" s="2">
        <v>3</v>
      </c>
      <c r="FD10" s="2">
        <v>0</v>
      </c>
      <c r="FE10" s="2">
        <v>0</v>
      </c>
      <c r="FF10" s="4">
        <v>1</v>
      </c>
      <c r="FG10" s="4">
        <f t="shared" si="20"/>
        <v>0</v>
      </c>
      <c r="FI10" s="2" t="s">
        <v>15</v>
      </c>
      <c r="FJ10" s="2">
        <v>3</v>
      </c>
      <c r="FK10" s="2">
        <v>3</v>
      </c>
      <c r="FL10" s="2">
        <v>0</v>
      </c>
      <c r="FM10" s="2">
        <v>0</v>
      </c>
      <c r="FN10" s="4">
        <v>1</v>
      </c>
      <c r="FO10" s="4">
        <f t="shared" si="21"/>
        <v>0</v>
      </c>
      <c r="FQ10" s="2" t="s">
        <v>15</v>
      </c>
      <c r="FR10" s="2">
        <v>3</v>
      </c>
      <c r="FS10" s="2">
        <v>3</v>
      </c>
      <c r="FT10" s="2">
        <v>0</v>
      </c>
      <c r="FU10" s="2">
        <v>0</v>
      </c>
      <c r="FV10" s="4">
        <v>1</v>
      </c>
      <c r="FW10" s="4">
        <f t="shared" si="22"/>
        <v>0</v>
      </c>
      <c r="FY10" s="2" t="s">
        <v>15</v>
      </c>
      <c r="FZ10" s="2">
        <v>3</v>
      </c>
      <c r="GA10" s="2">
        <v>3</v>
      </c>
      <c r="GB10" s="2">
        <v>0</v>
      </c>
      <c r="GC10" s="2">
        <v>0</v>
      </c>
      <c r="GD10" s="4">
        <v>1</v>
      </c>
      <c r="GE10" s="4">
        <f t="shared" si="23"/>
        <v>0</v>
      </c>
      <c r="GG10" s="2" t="s">
        <v>15</v>
      </c>
      <c r="GH10" s="2">
        <v>3</v>
      </c>
      <c r="GI10" s="2">
        <v>3</v>
      </c>
      <c r="GJ10" s="2">
        <v>0</v>
      </c>
      <c r="GK10" s="2">
        <v>0</v>
      </c>
      <c r="GL10" s="4">
        <v>1</v>
      </c>
      <c r="GM10" s="4">
        <f t="shared" si="24"/>
        <v>0</v>
      </c>
      <c r="GO10" s="2" t="s">
        <v>15</v>
      </c>
      <c r="GP10" s="2">
        <v>3</v>
      </c>
      <c r="GQ10" s="2">
        <v>3</v>
      </c>
      <c r="GR10" s="2">
        <v>0</v>
      </c>
      <c r="GS10" s="2">
        <v>0</v>
      </c>
      <c r="GT10" s="4">
        <v>1</v>
      </c>
      <c r="GU10" s="4">
        <f t="shared" si="25"/>
        <v>0</v>
      </c>
      <c r="GW10" s="2" t="s">
        <v>15</v>
      </c>
      <c r="GX10" s="2">
        <v>3</v>
      </c>
      <c r="GY10" s="2">
        <v>3</v>
      </c>
      <c r="GZ10" s="2">
        <v>0</v>
      </c>
      <c r="HA10" s="2">
        <v>0</v>
      </c>
      <c r="HB10" s="4">
        <v>1</v>
      </c>
      <c r="HC10" s="4">
        <f t="shared" si="26"/>
        <v>0</v>
      </c>
      <c r="HE10" s="2" t="s">
        <v>15</v>
      </c>
      <c r="HF10" s="2">
        <v>3</v>
      </c>
      <c r="HG10" s="2">
        <v>3</v>
      </c>
      <c r="HH10" s="2">
        <v>0</v>
      </c>
      <c r="HI10" s="2">
        <v>0</v>
      </c>
      <c r="HJ10" s="4">
        <v>1</v>
      </c>
      <c r="HL10" s="2" t="s">
        <v>15</v>
      </c>
      <c r="HM10" s="2">
        <v>3</v>
      </c>
      <c r="HN10" s="2">
        <v>3</v>
      </c>
      <c r="HO10" s="2">
        <v>0</v>
      </c>
      <c r="HP10" s="2">
        <v>0</v>
      </c>
      <c r="HQ10" s="4">
        <v>1</v>
      </c>
      <c r="HR10" s="4">
        <f t="shared" si="27"/>
        <v>0</v>
      </c>
      <c r="HT10" s="2" t="s">
        <v>15</v>
      </c>
      <c r="HU10" s="2">
        <v>3</v>
      </c>
      <c r="HV10" s="2">
        <v>3</v>
      </c>
      <c r="HW10" s="2">
        <v>0</v>
      </c>
      <c r="HX10" s="2">
        <v>0</v>
      </c>
      <c r="HY10" s="4">
        <v>1</v>
      </c>
      <c r="HZ10" s="4">
        <f t="shared" si="28"/>
        <v>0</v>
      </c>
      <c r="IR10" t="s">
        <v>105</v>
      </c>
      <c r="IS10">
        <v>5</v>
      </c>
      <c r="IT10">
        <v>4</v>
      </c>
      <c r="IU10">
        <v>1</v>
      </c>
      <c r="IV10">
        <v>0</v>
      </c>
      <c r="IW10" s="97">
        <v>0.8</v>
      </c>
      <c r="UV10" s="132" t="s">
        <v>189</v>
      </c>
      <c r="UW10" s="132">
        <v>3</v>
      </c>
      <c r="UX10" s="132">
        <v>3</v>
      </c>
      <c r="UY10" s="132">
        <v>0</v>
      </c>
      <c r="UZ10" s="132">
        <v>0</v>
      </c>
      <c r="VA10" s="139">
        <v>1</v>
      </c>
      <c r="VC10" s="132" t="s">
        <v>189</v>
      </c>
      <c r="VD10" s="132">
        <v>3</v>
      </c>
      <c r="VE10" s="132">
        <v>3</v>
      </c>
      <c r="VF10" s="132">
        <v>0</v>
      </c>
      <c r="VG10" s="132">
        <v>0</v>
      </c>
      <c r="VH10" s="139">
        <v>1</v>
      </c>
      <c r="VJ10" s="132" t="s">
        <v>189</v>
      </c>
      <c r="VK10" s="132">
        <v>3</v>
      </c>
      <c r="VL10" s="132">
        <v>3</v>
      </c>
      <c r="VM10" s="132">
        <v>0</v>
      </c>
      <c r="VN10" s="132">
        <v>0</v>
      </c>
      <c r="VO10" s="139">
        <v>1</v>
      </c>
      <c r="VQ10" s="132" t="s">
        <v>189</v>
      </c>
      <c r="VR10" s="132">
        <v>3</v>
      </c>
      <c r="VS10" s="132">
        <v>3</v>
      </c>
      <c r="VT10" s="132">
        <v>0</v>
      </c>
      <c r="VU10" s="132">
        <v>0</v>
      </c>
      <c r="VV10" s="139">
        <v>1</v>
      </c>
      <c r="VX10" s="132" t="s">
        <v>189</v>
      </c>
      <c r="VY10" s="132">
        <v>3</v>
      </c>
      <c r="VZ10" s="132">
        <v>3</v>
      </c>
      <c r="WA10" s="132">
        <v>0</v>
      </c>
      <c r="WB10" s="132">
        <v>0</v>
      </c>
      <c r="WC10" s="139">
        <v>1</v>
      </c>
      <c r="WE10" s="132" t="s">
        <v>189</v>
      </c>
      <c r="WF10" s="132">
        <v>3</v>
      </c>
      <c r="WG10" s="132">
        <v>3</v>
      </c>
      <c r="WH10" s="132">
        <v>0</v>
      </c>
      <c r="WI10" s="132">
        <v>0</v>
      </c>
      <c r="WJ10" s="139">
        <v>1</v>
      </c>
      <c r="WL10" s="132" t="s">
        <v>189</v>
      </c>
      <c r="WM10" s="132">
        <v>3</v>
      </c>
      <c r="WN10" s="132">
        <v>3</v>
      </c>
      <c r="WO10" s="132">
        <v>0</v>
      </c>
      <c r="WP10" s="132">
        <v>0</v>
      </c>
      <c r="WQ10" s="139">
        <v>1</v>
      </c>
    </row>
    <row r="11" spans="1:615">
      <c r="A11" s="4">
        <v>0.98</v>
      </c>
      <c r="B11" s="4"/>
      <c r="C11" s="2" t="s">
        <v>16</v>
      </c>
      <c r="D11" s="2">
        <v>832</v>
      </c>
      <c r="E11" s="2">
        <v>817</v>
      </c>
      <c r="F11" s="2">
        <v>15</v>
      </c>
      <c r="G11" s="2">
        <v>0</v>
      </c>
      <c r="H11" s="4">
        <v>0.98</v>
      </c>
      <c r="J11" s="2" t="s">
        <v>16</v>
      </c>
      <c r="K11" s="2">
        <v>832</v>
      </c>
      <c r="L11" s="2">
        <v>817</v>
      </c>
      <c r="M11" s="2">
        <v>15</v>
      </c>
      <c r="N11" s="2">
        <v>0</v>
      </c>
      <c r="O11" s="4">
        <v>0.98</v>
      </c>
      <c r="P11" s="4">
        <f t="shared" si="0"/>
        <v>0</v>
      </c>
      <c r="R11" s="2" t="s">
        <v>16</v>
      </c>
      <c r="S11" s="2">
        <v>832</v>
      </c>
      <c r="T11" s="2">
        <v>817</v>
      </c>
      <c r="U11" s="2">
        <v>15</v>
      </c>
      <c r="V11" s="2">
        <v>0</v>
      </c>
      <c r="W11" s="4">
        <v>0.98</v>
      </c>
      <c r="X11" s="4">
        <f t="shared" si="1"/>
        <v>0</v>
      </c>
      <c r="Z11" s="2" t="s">
        <v>16</v>
      </c>
      <c r="AA11" s="2">
        <v>832</v>
      </c>
      <c r="AB11" s="2">
        <v>817</v>
      </c>
      <c r="AC11" s="2">
        <v>15</v>
      </c>
      <c r="AD11" s="2">
        <v>0</v>
      </c>
      <c r="AE11" s="4">
        <v>0.98</v>
      </c>
      <c r="AF11" s="4">
        <f t="shared" si="2"/>
        <v>0</v>
      </c>
      <c r="AH11" s="12">
        <v>0.98</v>
      </c>
      <c r="AI11" s="4">
        <f t="shared" si="3"/>
        <v>0</v>
      </c>
      <c r="AK11" s="2" t="s">
        <v>16</v>
      </c>
      <c r="AL11" s="2">
        <v>832</v>
      </c>
      <c r="AM11" s="2">
        <v>817</v>
      </c>
      <c r="AN11" s="2">
        <v>15</v>
      </c>
      <c r="AO11" s="2">
        <v>0</v>
      </c>
      <c r="AP11" s="4">
        <f t="shared" si="5"/>
        <v>0.98197115384615385</v>
      </c>
      <c r="AQ11" s="4">
        <f t="shared" si="4"/>
        <v>1.9711538461538725E-3</v>
      </c>
      <c r="AS11" s="2" t="s">
        <v>16</v>
      </c>
      <c r="AT11" s="2">
        <v>832</v>
      </c>
      <c r="AU11" s="2">
        <v>817</v>
      </c>
      <c r="AV11" s="2">
        <v>15</v>
      </c>
      <c r="AW11" s="2">
        <v>0</v>
      </c>
      <c r="AX11" s="4">
        <v>0.98</v>
      </c>
      <c r="AY11" s="4">
        <f t="shared" si="6"/>
        <v>-1.9711538461538725E-3</v>
      </c>
      <c r="BA11" s="2" t="s">
        <v>16</v>
      </c>
      <c r="BB11" s="2">
        <v>832</v>
      </c>
      <c r="BC11" s="2">
        <v>817</v>
      </c>
      <c r="BD11" s="2">
        <v>15</v>
      </c>
      <c r="BE11" s="2">
        <v>0</v>
      </c>
      <c r="BF11" s="4">
        <v>0.98</v>
      </c>
      <c r="BG11" s="4">
        <f t="shared" si="7"/>
        <v>0</v>
      </c>
      <c r="BI11" s="2" t="s">
        <v>16</v>
      </c>
      <c r="BJ11" s="2">
        <v>832</v>
      </c>
      <c r="BK11" s="2">
        <v>817</v>
      </c>
      <c r="BL11" s="2">
        <v>15</v>
      </c>
      <c r="BM11" s="2">
        <v>0</v>
      </c>
      <c r="BN11" s="4">
        <v>0.98</v>
      </c>
      <c r="BO11" s="4">
        <f t="shared" si="8"/>
        <v>0</v>
      </c>
      <c r="BQ11" s="2" t="s">
        <v>16</v>
      </c>
      <c r="BR11" s="2">
        <v>832</v>
      </c>
      <c r="BS11" s="2">
        <v>817</v>
      </c>
      <c r="BT11" s="2">
        <v>15</v>
      </c>
      <c r="BU11" s="2">
        <v>0</v>
      </c>
      <c r="BV11" s="2">
        <v>0.98</v>
      </c>
      <c r="BW11" s="4">
        <f t="shared" si="9"/>
        <v>0</v>
      </c>
      <c r="BY11" s="2" t="s">
        <v>16</v>
      </c>
      <c r="BZ11" s="2">
        <v>832</v>
      </c>
      <c r="CA11" s="2">
        <v>817</v>
      </c>
      <c r="CB11" s="2">
        <v>15</v>
      </c>
      <c r="CC11" s="2">
        <v>0</v>
      </c>
      <c r="CD11" s="4">
        <v>0.98</v>
      </c>
      <c r="CE11" s="4">
        <f t="shared" si="10"/>
        <v>0</v>
      </c>
      <c r="CG11" s="2" t="s">
        <v>16</v>
      </c>
      <c r="CH11" s="2">
        <v>832</v>
      </c>
      <c r="CI11" s="2">
        <v>817</v>
      </c>
      <c r="CJ11" s="2">
        <v>15</v>
      </c>
      <c r="CK11" s="2">
        <v>0</v>
      </c>
      <c r="CL11" s="4">
        <v>0.98</v>
      </c>
      <c r="CM11" s="4">
        <f t="shared" si="11"/>
        <v>0</v>
      </c>
      <c r="CO11" s="2" t="s">
        <v>16</v>
      </c>
      <c r="CP11" s="2">
        <v>832</v>
      </c>
      <c r="CQ11" s="2">
        <v>817</v>
      </c>
      <c r="CR11" s="2">
        <v>15</v>
      </c>
      <c r="CS11" s="2">
        <v>0</v>
      </c>
      <c r="CT11" s="4">
        <v>0.98</v>
      </c>
      <c r="CU11" s="4">
        <f t="shared" si="12"/>
        <v>0</v>
      </c>
      <c r="CW11" s="2" t="s">
        <v>16</v>
      </c>
      <c r="CX11" s="2">
        <v>832</v>
      </c>
      <c r="CY11" s="2">
        <v>817</v>
      </c>
      <c r="CZ11" s="2">
        <v>15</v>
      </c>
      <c r="DA11" s="2">
        <v>0</v>
      </c>
      <c r="DB11" s="4">
        <v>0.98</v>
      </c>
      <c r="DC11" s="4">
        <f t="shared" si="13"/>
        <v>0</v>
      </c>
      <c r="DE11" s="2" t="s">
        <v>16</v>
      </c>
      <c r="DF11" s="2">
        <v>832</v>
      </c>
      <c r="DG11" s="2">
        <v>822</v>
      </c>
      <c r="DH11" s="2">
        <v>10</v>
      </c>
      <c r="DI11" s="2">
        <v>0</v>
      </c>
      <c r="DJ11" s="4">
        <v>0.99</v>
      </c>
      <c r="DK11" s="4">
        <f t="shared" si="14"/>
        <v>1.0000000000000009E-2</v>
      </c>
      <c r="DM11" s="2" t="s">
        <v>16</v>
      </c>
      <c r="DN11" s="2">
        <v>832</v>
      </c>
      <c r="DO11" s="2">
        <v>822</v>
      </c>
      <c r="DP11" s="2">
        <v>10</v>
      </c>
      <c r="DQ11" s="2">
        <v>0</v>
      </c>
      <c r="DR11" s="4">
        <v>0.99</v>
      </c>
      <c r="DS11" s="4">
        <f t="shared" si="15"/>
        <v>0</v>
      </c>
      <c r="DU11" s="2" t="s">
        <v>16</v>
      </c>
      <c r="DV11" s="2">
        <v>832</v>
      </c>
      <c r="DW11" s="2">
        <v>822</v>
      </c>
      <c r="DX11" s="2">
        <v>10</v>
      </c>
      <c r="DY11" s="2">
        <v>0</v>
      </c>
      <c r="DZ11" s="4">
        <v>0.99</v>
      </c>
      <c r="EA11" s="4">
        <f t="shared" si="16"/>
        <v>0</v>
      </c>
      <c r="EC11" s="2" t="s">
        <v>16</v>
      </c>
      <c r="ED11" s="2">
        <v>832</v>
      </c>
      <c r="EE11" s="2">
        <v>822</v>
      </c>
      <c r="EF11" s="2">
        <v>10</v>
      </c>
      <c r="EG11" s="2">
        <v>0</v>
      </c>
      <c r="EH11" s="4">
        <v>0.99</v>
      </c>
      <c r="EI11" s="4">
        <f t="shared" si="17"/>
        <v>0</v>
      </c>
      <c r="EK11" s="2" t="s">
        <v>16</v>
      </c>
      <c r="EL11" s="2">
        <v>832</v>
      </c>
      <c r="EM11" s="2">
        <v>822</v>
      </c>
      <c r="EN11" s="2">
        <v>10</v>
      </c>
      <c r="EO11" s="2">
        <v>0</v>
      </c>
      <c r="EP11" s="4">
        <v>0.99</v>
      </c>
      <c r="EQ11" s="4">
        <f t="shared" si="18"/>
        <v>0</v>
      </c>
      <c r="ES11" s="2" t="s">
        <v>16</v>
      </c>
      <c r="ET11" s="2">
        <v>832</v>
      </c>
      <c r="EU11" s="2">
        <v>822</v>
      </c>
      <c r="EV11" s="2">
        <v>10</v>
      </c>
      <c r="EW11" s="2">
        <v>0</v>
      </c>
      <c r="EX11" s="4">
        <v>0.99</v>
      </c>
      <c r="EY11" s="4">
        <f t="shared" si="19"/>
        <v>0</v>
      </c>
      <c r="FA11" s="2" t="s">
        <v>16</v>
      </c>
      <c r="FB11" s="2">
        <v>832</v>
      </c>
      <c r="FC11" s="2">
        <v>822</v>
      </c>
      <c r="FD11" s="2">
        <v>10</v>
      </c>
      <c r="FE11" s="2">
        <v>0</v>
      </c>
      <c r="FF11" s="4">
        <v>0.99</v>
      </c>
      <c r="FG11" s="4">
        <f t="shared" si="20"/>
        <v>0</v>
      </c>
      <c r="FI11" s="77" t="s">
        <v>16</v>
      </c>
      <c r="FJ11" s="2">
        <v>832</v>
      </c>
      <c r="FK11" s="2">
        <v>822</v>
      </c>
      <c r="FL11" s="2">
        <v>10</v>
      </c>
      <c r="FM11" s="2">
        <v>0</v>
      </c>
      <c r="FN11" s="4">
        <v>0.99</v>
      </c>
      <c r="FO11" s="4">
        <f t="shared" si="21"/>
        <v>0</v>
      </c>
      <c r="FQ11" s="77" t="s">
        <v>16</v>
      </c>
      <c r="FR11" s="2">
        <v>832</v>
      </c>
      <c r="FS11" s="2">
        <v>822</v>
      </c>
      <c r="FT11" s="2">
        <v>10</v>
      </c>
      <c r="FU11" s="2">
        <v>0</v>
      </c>
      <c r="FV11" s="4">
        <v>0.99</v>
      </c>
      <c r="FW11" s="4">
        <f t="shared" si="22"/>
        <v>0</v>
      </c>
      <c r="FY11" s="77" t="s">
        <v>16</v>
      </c>
      <c r="FZ11" s="2">
        <v>832</v>
      </c>
      <c r="GA11" s="2">
        <v>822</v>
      </c>
      <c r="GB11" s="2">
        <v>10</v>
      </c>
      <c r="GC11" s="2">
        <v>0</v>
      </c>
      <c r="GD11" s="4">
        <v>0.99</v>
      </c>
      <c r="GE11" s="4">
        <f t="shared" si="23"/>
        <v>0</v>
      </c>
      <c r="GG11" s="77" t="s">
        <v>16</v>
      </c>
      <c r="GH11" s="2">
        <v>832</v>
      </c>
      <c r="GI11" s="2">
        <v>822</v>
      </c>
      <c r="GJ11" s="2">
        <v>10</v>
      </c>
      <c r="GK11" s="2">
        <v>0</v>
      </c>
      <c r="GL11" s="4">
        <v>0.99</v>
      </c>
      <c r="GM11" s="4">
        <f t="shared" si="24"/>
        <v>0</v>
      </c>
      <c r="GO11" s="77" t="s">
        <v>16</v>
      </c>
      <c r="GP11" s="2">
        <v>832</v>
      </c>
      <c r="GQ11" s="2">
        <v>822</v>
      </c>
      <c r="GR11" s="2">
        <v>10</v>
      </c>
      <c r="GS11" s="2">
        <v>0</v>
      </c>
      <c r="GT11" s="4">
        <v>0.99</v>
      </c>
      <c r="GU11" s="4">
        <f t="shared" si="25"/>
        <v>0</v>
      </c>
      <c r="GW11" s="77" t="s">
        <v>16</v>
      </c>
      <c r="GX11" s="2">
        <v>832</v>
      </c>
      <c r="GY11" s="2">
        <v>822</v>
      </c>
      <c r="GZ11" s="2">
        <v>10</v>
      </c>
      <c r="HA11" s="2">
        <v>0</v>
      </c>
      <c r="HB11" s="4">
        <v>0.99</v>
      </c>
      <c r="HC11" s="4">
        <f t="shared" si="26"/>
        <v>0</v>
      </c>
      <c r="HE11" s="77" t="s">
        <v>16</v>
      </c>
      <c r="HF11" s="2">
        <v>832</v>
      </c>
      <c r="HG11" s="2">
        <v>822</v>
      </c>
      <c r="HH11" s="2">
        <v>10</v>
      </c>
      <c r="HI11" s="2">
        <v>0</v>
      </c>
      <c r="HJ11" s="4">
        <v>0.99</v>
      </c>
      <c r="HL11" s="77" t="s">
        <v>16</v>
      </c>
      <c r="HM11" s="2">
        <v>832</v>
      </c>
      <c r="HN11" s="2">
        <v>822</v>
      </c>
      <c r="HO11" s="2">
        <v>10</v>
      </c>
      <c r="HP11" s="2">
        <v>0</v>
      </c>
      <c r="HQ11" s="4">
        <v>0.99</v>
      </c>
      <c r="HR11" s="4">
        <f t="shared" si="27"/>
        <v>0</v>
      </c>
      <c r="HT11" s="77" t="s">
        <v>16</v>
      </c>
      <c r="HU11" s="2">
        <v>832</v>
      </c>
      <c r="HV11" s="2">
        <v>822</v>
      </c>
      <c r="HW11" s="2">
        <v>10</v>
      </c>
      <c r="HX11" s="2">
        <v>0</v>
      </c>
      <c r="HY11" s="4">
        <v>0.99</v>
      </c>
      <c r="HZ11" s="4">
        <f t="shared" si="28"/>
        <v>0</v>
      </c>
    </row>
    <row r="12" spans="1:615">
      <c r="A12" s="4">
        <v>1</v>
      </c>
      <c r="B12" s="4"/>
      <c r="C12" s="2" t="s">
        <v>17</v>
      </c>
      <c r="D12" s="2">
        <v>46</v>
      </c>
      <c r="E12" s="2">
        <v>46</v>
      </c>
      <c r="F12" s="2">
        <v>0</v>
      </c>
      <c r="G12" s="2">
        <v>0</v>
      </c>
      <c r="H12" s="4">
        <v>1</v>
      </c>
      <c r="J12" s="2" t="s">
        <v>17</v>
      </c>
      <c r="K12" s="2">
        <v>46</v>
      </c>
      <c r="L12" s="2">
        <v>46</v>
      </c>
      <c r="M12" s="2">
        <v>0</v>
      </c>
      <c r="N12" s="2">
        <v>0</v>
      </c>
      <c r="O12" s="4">
        <v>1</v>
      </c>
      <c r="P12" s="4">
        <f t="shared" si="0"/>
        <v>0</v>
      </c>
      <c r="R12" s="2" t="s">
        <v>17</v>
      </c>
      <c r="S12" s="2">
        <v>46</v>
      </c>
      <c r="T12" s="2">
        <v>46</v>
      </c>
      <c r="U12" s="2">
        <v>0</v>
      </c>
      <c r="V12" s="2">
        <v>0</v>
      </c>
      <c r="W12" s="4">
        <v>1</v>
      </c>
      <c r="X12" s="4">
        <f t="shared" si="1"/>
        <v>0</v>
      </c>
      <c r="Z12" s="2" t="s">
        <v>17</v>
      </c>
      <c r="AA12" s="2">
        <v>46</v>
      </c>
      <c r="AB12" s="2">
        <v>46</v>
      </c>
      <c r="AC12" s="2">
        <v>0</v>
      </c>
      <c r="AD12" s="2">
        <v>0</v>
      </c>
      <c r="AE12" s="4">
        <v>1</v>
      </c>
      <c r="AF12" s="4">
        <f t="shared" si="2"/>
        <v>0</v>
      </c>
      <c r="AH12" s="4">
        <v>1</v>
      </c>
      <c r="AI12" s="4">
        <f t="shared" si="3"/>
        <v>0</v>
      </c>
      <c r="AK12" s="2" t="s">
        <v>17</v>
      </c>
      <c r="AL12" s="2">
        <v>46</v>
      </c>
      <c r="AM12" s="2">
        <v>46</v>
      </c>
      <c r="AN12" s="2">
        <v>0</v>
      </c>
      <c r="AO12" s="2">
        <v>0</v>
      </c>
      <c r="AP12" s="4">
        <f t="shared" si="5"/>
        <v>1</v>
      </c>
      <c r="AQ12" s="4">
        <f t="shared" si="4"/>
        <v>0</v>
      </c>
      <c r="AS12" s="2" t="s">
        <v>17</v>
      </c>
      <c r="AT12" s="2">
        <v>46</v>
      </c>
      <c r="AU12" s="2">
        <v>46</v>
      </c>
      <c r="AV12" s="2">
        <v>0</v>
      </c>
      <c r="AW12" s="2">
        <v>0</v>
      </c>
      <c r="AX12" s="4">
        <v>1</v>
      </c>
      <c r="AY12" s="4">
        <f t="shared" si="6"/>
        <v>0</v>
      </c>
      <c r="BA12" s="2" t="s">
        <v>17</v>
      </c>
      <c r="BB12" s="2">
        <v>46</v>
      </c>
      <c r="BC12" s="2">
        <v>46</v>
      </c>
      <c r="BD12" s="2">
        <v>0</v>
      </c>
      <c r="BE12" s="2">
        <v>0</v>
      </c>
      <c r="BF12" s="4">
        <v>1</v>
      </c>
      <c r="BG12" s="4">
        <f t="shared" si="7"/>
        <v>0</v>
      </c>
      <c r="BI12" s="2" t="s">
        <v>17</v>
      </c>
      <c r="BJ12" s="2">
        <v>46</v>
      </c>
      <c r="BK12" s="2">
        <v>46</v>
      </c>
      <c r="BL12" s="2">
        <v>0</v>
      </c>
      <c r="BM12" s="2">
        <v>0</v>
      </c>
      <c r="BN12" s="4">
        <v>1</v>
      </c>
      <c r="BO12" s="4">
        <f t="shared" si="8"/>
        <v>0</v>
      </c>
      <c r="BQ12" s="2" t="s">
        <v>17</v>
      </c>
      <c r="BR12" s="2">
        <v>46</v>
      </c>
      <c r="BS12" s="2">
        <v>46</v>
      </c>
      <c r="BT12" s="2">
        <v>0</v>
      </c>
      <c r="BU12" s="2">
        <v>0</v>
      </c>
      <c r="BV12" s="2">
        <v>1</v>
      </c>
      <c r="BW12" s="4">
        <f t="shared" si="9"/>
        <v>0</v>
      </c>
      <c r="BY12" s="2" t="s">
        <v>17</v>
      </c>
      <c r="BZ12" s="2">
        <v>46</v>
      </c>
      <c r="CA12" s="2">
        <v>46</v>
      </c>
      <c r="CB12" s="2">
        <v>0</v>
      </c>
      <c r="CC12" s="2">
        <v>0</v>
      </c>
      <c r="CD12" s="4">
        <v>1</v>
      </c>
      <c r="CE12" s="4">
        <f t="shared" si="10"/>
        <v>0</v>
      </c>
      <c r="CG12" s="2" t="s">
        <v>17</v>
      </c>
      <c r="CH12" s="2">
        <v>46</v>
      </c>
      <c r="CI12" s="2">
        <v>46</v>
      </c>
      <c r="CJ12" s="2">
        <v>0</v>
      </c>
      <c r="CK12" s="2">
        <v>0</v>
      </c>
      <c r="CL12" s="4">
        <v>1</v>
      </c>
      <c r="CM12" s="4">
        <f t="shared" si="11"/>
        <v>0</v>
      </c>
      <c r="CO12" s="2" t="s">
        <v>17</v>
      </c>
      <c r="CP12" s="2">
        <v>46</v>
      </c>
      <c r="CQ12" s="2">
        <v>46</v>
      </c>
      <c r="CR12" s="2">
        <v>0</v>
      </c>
      <c r="CS12" s="2">
        <v>0</v>
      </c>
      <c r="CT12" s="4">
        <v>1</v>
      </c>
      <c r="CU12" s="4">
        <f t="shared" si="12"/>
        <v>0</v>
      </c>
      <c r="CW12" s="2" t="s">
        <v>17</v>
      </c>
      <c r="CX12" s="2">
        <v>46</v>
      </c>
      <c r="CY12" s="2">
        <v>46</v>
      </c>
      <c r="CZ12" s="2">
        <v>0</v>
      </c>
      <c r="DA12" s="2">
        <v>0</v>
      </c>
      <c r="DB12" s="4">
        <v>1</v>
      </c>
      <c r="DC12" s="4">
        <f t="shared" si="13"/>
        <v>0</v>
      </c>
      <c r="DE12" s="2" t="s">
        <v>17</v>
      </c>
      <c r="DF12" s="2">
        <v>46</v>
      </c>
      <c r="DG12" s="2">
        <v>46</v>
      </c>
      <c r="DH12" s="2">
        <v>0</v>
      </c>
      <c r="DI12" s="2">
        <v>0</v>
      </c>
      <c r="DJ12" s="4">
        <v>1</v>
      </c>
      <c r="DK12" s="4">
        <f t="shared" si="14"/>
        <v>0</v>
      </c>
      <c r="DM12" s="2" t="s">
        <v>17</v>
      </c>
      <c r="DN12" s="2">
        <v>46</v>
      </c>
      <c r="DO12" s="2">
        <v>46</v>
      </c>
      <c r="DP12" s="2">
        <v>0</v>
      </c>
      <c r="DQ12" s="2">
        <v>0</v>
      </c>
      <c r="DR12" s="4">
        <v>1</v>
      </c>
      <c r="DS12" s="4">
        <f t="shared" si="15"/>
        <v>0</v>
      </c>
      <c r="DU12" s="2" t="s">
        <v>17</v>
      </c>
      <c r="DV12" s="2">
        <v>46</v>
      </c>
      <c r="DW12" s="2">
        <v>46</v>
      </c>
      <c r="DX12" s="2">
        <v>0</v>
      </c>
      <c r="DY12" s="2">
        <v>0</v>
      </c>
      <c r="DZ12" s="4">
        <v>1</v>
      </c>
      <c r="EA12" s="4">
        <f t="shared" si="16"/>
        <v>0</v>
      </c>
      <c r="EC12" s="2" t="s">
        <v>17</v>
      </c>
      <c r="ED12" s="2">
        <v>46</v>
      </c>
      <c r="EE12" s="2">
        <v>46</v>
      </c>
      <c r="EF12" s="2">
        <v>0</v>
      </c>
      <c r="EG12" s="2">
        <v>0</v>
      </c>
      <c r="EH12" s="4">
        <v>1</v>
      </c>
      <c r="EI12" s="4">
        <f t="shared" si="17"/>
        <v>0</v>
      </c>
      <c r="EK12" s="2" t="s">
        <v>17</v>
      </c>
      <c r="EL12" s="2">
        <v>46</v>
      </c>
      <c r="EM12" s="2">
        <v>46</v>
      </c>
      <c r="EN12" s="2">
        <v>0</v>
      </c>
      <c r="EO12" s="2">
        <v>0</v>
      </c>
      <c r="EP12" s="4">
        <v>1</v>
      </c>
      <c r="EQ12" s="4">
        <f t="shared" si="18"/>
        <v>0</v>
      </c>
      <c r="ES12" s="2" t="s">
        <v>17</v>
      </c>
      <c r="ET12" s="2">
        <v>46</v>
      </c>
      <c r="EU12" s="2">
        <v>46</v>
      </c>
      <c r="EV12" s="2">
        <v>0</v>
      </c>
      <c r="EW12" s="2">
        <v>0</v>
      </c>
      <c r="EX12" s="4">
        <v>1</v>
      </c>
      <c r="EY12" s="4">
        <f t="shared" si="19"/>
        <v>0</v>
      </c>
      <c r="FA12" s="2" t="s">
        <v>17</v>
      </c>
      <c r="FB12" s="2">
        <v>46</v>
      </c>
      <c r="FC12" s="2">
        <v>46</v>
      </c>
      <c r="FD12" s="2">
        <v>0</v>
      </c>
      <c r="FE12" s="2">
        <v>0</v>
      </c>
      <c r="FF12" s="4">
        <v>1</v>
      </c>
      <c r="FG12" s="4">
        <f t="shared" si="20"/>
        <v>0</v>
      </c>
      <c r="FI12" s="77" t="s">
        <v>17</v>
      </c>
      <c r="FJ12" s="2">
        <v>46</v>
      </c>
      <c r="FK12" s="2">
        <v>46</v>
      </c>
      <c r="FL12" s="2">
        <v>0</v>
      </c>
      <c r="FM12" s="2">
        <v>0</v>
      </c>
      <c r="FN12" s="4">
        <v>1</v>
      </c>
      <c r="FO12" s="4">
        <f t="shared" si="21"/>
        <v>0</v>
      </c>
      <c r="FQ12" s="77" t="s">
        <v>17</v>
      </c>
      <c r="FR12" s="2">
        <v>46</v>
      </c>
      <c r="FS12" s="2">
        <v>46</v>
      </c>
      <c r="FT12" s="2">
        <v>0</v>
      </c>
      <c r="FU12" s="2">
        <v>0</v>
      </c>
      <c r="FV12" s="4">
        <v>1</v>
      </c>
      <c r="FW12" s="4">
        <f t="shared" si="22"/>
        <v>0</v>
      </c>
      <c r="FY12" s="77" t="s">
        <v>17</v>
      </c>
      <c r="FZ12" s="2">
        <v>46</v>
      </c>
      <c r="GA12" s="2">
        <v>46</v>
      </c>
      <c r="GB12" s="2">
        <v>0</v>
      </c>
      <c r="GC12" s="2">
        <v>0</v>
      </c>
      <c r="GD12" s="4">
        <v>1</v>
      </c>
      <c r="GE12" s="4">
        <f t="shared" si="23"/>
        <v>0</v>
      </c>
      <c r="GG12" s="77" t="s">
        <v>17</v>
      </c>
      <c r="GH12" s="2">
        <v>46</v>
      </c>
      <c r="GI12" s="2">
        <v>46</v>
      </c>
      <c r="GJ12" s="2">
        <v>0</v>
      </c>
      <c r="GK12" s="2">
        <v>0</v>
      </c>
      <c r="GL12" s="4">
        <v>1</v>
      </c>
      <c r="GM12" s="4">
        <f t="shared" si="24"/>
        <v>0</v>
      </c>
      <c r="GO12" s="77" t="s">
        <v>17</v>
      </c>
      <c r="GP12" s="2">
        <v>46</v>
      </c>
      <c r="GQ12" s="2">
        <v>46</v>
      </c>
      <c r="GR12" s="2">
        <v>0</v>
      </c>
      <c r="GS12" s="2">
        <v>0</v>
      </c>
      <c r="GT12" s="4">
        <v>1</v>
      </c>
      <c r="GU12" s="4">
        <f t="shared" si="25"/>
        <v>0</v>
      </c>
      <c r="GW12" s="77" t="s">
        <v>17</v>
      </c>
      <c r="GX12" s="2">
        <v>46</v>
      </c>
      <c r="GY12" s="2">
        <v>46</v>
      </c>
      <c r="GZ12" s="2">
        <v>0</v>
      </c>
      <c r="HA12" s="2">
        <v>0</v>
      </c>
      <c r="HB12" s="4">
        <v>1</v>
      </c>
      <c r="HC12" s="4">
        <f t="shared" si="26"/>
        <v>0</v>
      </c>
      <c r="HE12" s="77" t="s">
        <v>17</v>
      </c>
      <c r="HF12" s="2">
        <v>46</v>
      </c>
      <c r="HG12" s="2">
        <v>46</v>
      </c>
      <c r="HH12" s="2">
        <v>0</v>
      </c>
      <c r="HI12" s="2">
        <v>0</v>
      </c>
      <c r="HJ12" s="4">
        <v>1</v>
      </c>
      <c r="HL12" s="77" t="s">
        <v>17</v>
      </c>
      <c r="HM12" s="2">
        <v>46</v>
      </c>
      <c r="HN12" s="2">
        <v>46</v>
      </c>
      <c r="HO12" s="2">
        <v>0</v>
      </c>
      <c r="HP12" s="2">
        <v>0</v>
      </c>
      <c r="HQ12" s="4">
        <v>1</v>
      </c>
      <c r="HR12" s="4">
        <f t="shared" si="27"/>
        <v>0</v>
      </c>
      <c r="HT12" s="77" t="s">
        <v>17</v>
      </c>
      <c r="HU12" s="2">
        <v>46</v>
      </c>
      <c r="HV12" s="2">
        <v>46</v>
      </c>
      <c r="HW12" s="2">
        <v>0</v>
      </c>
      <c r="HX12" s="2">
        <v>0</v>
      </c>
      <c r="HY12" s="4">
        <v>1</v>
      </c>
      <c r="HZ12" s="4">
        <f t="shared" si="28"/>
        <v>0</v>
      </c>
    </row>
    <row r="13" spans="1:615">
      <c r="A13" s="4">
        <v>1</v>
      </c>
      <c r="B13" s="4"/>
      <c r="C13" s="2" t="s">
        <v>18</v>
      </c>
      <c r="D13" s="2">
        <v>10</v>
      </c>
      <c r="E13" s="2">
        <v>10</v>
      </c>
      <c r="F13" s="2">
        <v>0</v>
      </c>
      <c r="G13" s="2">
        <v>0</v>
      </c>
      <c r="H13" s="4">
        <v>1</v>
      </c>
      <c r="J13" s="2" t="s">
        <v>18</v>
      </c>
      <c r="K13" s="2">
        <v>10</v>
      </c>
      <c r="L13" s="2">
        <v>10</v>
      </c>
      <c r="M13" s="2">
        <v>0</v>
      </c>
      <c r="N13" s="2">
        <v>0</v>
      </c>
      <c r="O13" s="4">
        <v>1</v>
      </c>
      <c r="P13" s="4">
        <f t="shared" si="0"/>
        <v>0</v>
      </c>
      <c r="R13" s="2" t="s">
        <v>18</v>
      </c>
      <c r="S13" s="2">
        <v>10</v>
      </c>
      <c r="T13" s="2">
        <v>10</v>
      </c>
      <c r="U13" s="2">
        <v>0</v>
      </c>
      <c r="V13" s="2">
        <v>0</v>
      </c>
      <c r="W13" s="4">
        <v>1</v>
      </c>
      <c r="X13" s="4">
        <f t="shared" si="1"/>
        <v>0</v>
      </c>
      <c r="Z13" s="2" t="s">
        <v>18</v>
      </c>
      <c r="AA13" s="2">
        <v>10</v>
      </c>
      <c r="AB13" s="2">
        <v>10</v>
      </c>
      <c r="AC13" s="2">
        <v>0</v>
      </c>
      <c r="AD13" s="2">
        <v>0</v>
      </c>
      <c r="AE13" s="4">
        <v>1</v>
      </c>
      <c r="AF13" s="4">
        <f t="shared" si="2"/>
        <v>0</v>
      </c>
      <c r="AH13" s="12">
        <v>1</v>
      </c>
      <c r="AI13" s="4">
        <f t="shared" si="3"/>
        <v>0</v>
      </c>
      <c r="AK13" s="2" t="s">
        <v>18</v>
      </c>
      <c r="AL13" s="2">
        <v>10</v>
      </c>
      <c r="AM13" s="2">
        <v>10</v>
      </c>
      <c r="AN13" s="2">
        <v>0</v>
      </c>
      <c r="AO13" s="2">
        <v>0</v>
      </c>
      <c r="AP13" s="4">
        <f t="shared" si="5"/>
        <v>1</v>
      </c>
      <c r="AQ13" s="4">
        <f t="shared" si="4"/>
        <v>0</v>
      </c>
      <c r="AS13" s="2" t="s">
        <v>18</v>
      </c>
      <c r="AT13" s="2">
        <v>10</v>
      </c>
      <c r="AU13" s="2">
        <v>10</v>
      </c>
      <c r="AV13" s="2">
        <v>0</v>
      </c>
      <c r="AW13" s="2">
        <v>0</v>
      </c>
      <c r="AX13" s="4">
        <v>1</v>
      </c>
      <c r="AY13" s="4">
        <f t="shared" si="6"/>
        <v>0</v>
      </c>
      <c r="BA13" s="2" t="s">
        <v>18</v>
      </c>
      <c r="BB13" s="2">
        <v>10</v>
      </c>
      <c r="BC13" s="2">
        <v>10</v>
      </c>
      <c r="BD13" s="2">
        <v>0</v>
      </c>
      <c r="BE13" s="2">
        <v>0</v>
      </c>
      <c r="BF13" s="4">
        <v>1</v>
      </c>
      <c r="BG13" s="4">
        <f t="shared" si="7"/>
        <v>0</v>
      </c>
      <c r="BI13" s="2" t="s">
        <v>18</v>
      </c>
      <c r="BJ13" s="2">
        <v>10</v>
      </c>
      <c r="BK13" s="2">
        <v>10</v>
      </c>
      <c r="BL13" s="2">
        <v>0</v>
      </c>
      <c r="BM13" s="2">
        <v>0</v>
      </c>
      <c r="BN13" s="4">
        <v>1</v>
      </c>
      <c r="BO13" s="4">
        <f t="shared" si="8"/>
        <v>0</v>
      </c>
      <c r="BQ13" s="2" t="s">
        <v>18</v>
      </c>
      <c r="BR13" s="2">
        <v>10</v>
      </c>
      <c r="BS13" s="2">
        <v>10</v>
      </c>
      <c r="BT13" s="2">
        <v>0</v>
      </c>
      <c r="BU13" s="2">
        <v>0</v>
      </c>
      <c r="BV13" s="2">
        <v>1</v>
      </c>
      <c r="BW13" s="4">
        <f t="shared" si="9"/>
        <v>0</v>
      </c>
      <c r="BY13" s="2" t="s">
        <v>18</v>
      </c>
      <c r="BZ13" s="2">
        <v>10</v>
      </c>
      <c r="CA13" s="2">
        <v>10</v>
      </c>
      <c r="CB13" s="2">
        <v>0</v>
      </c>
      <c r="CC13" s="2">
        <v>0</v>
      </c>
      <c r="CD13" s="4">
        <v>1</v>
      </c>
      <c r="CE13" s="4">
        <f t="shared" si="10"/>
        <v>0</v>
      </c>
      <c r="CG13" s="2" t="s">
        <v>18</v>
      </c>
      <c r="CH13" s="2">
        <v>10</v>
      </c>
      <c r="CI13" s="2">
        <v>10</v>
      </c>
      <c r="CJ13" s="2">
        <v>0</v>
      </c>
      <c r="CK13" s="2">
        <v>0</v>
      </c>
      <c r="CL13" s="4">
        <v>1</v>
      </c>
      <c r="CM13" s="4">
        <f t="shared" si="11"/>
        <v>0</v>
      </c>
      <c r="CO13" s="2" t="s">
        <v>18</v>
      </c>
      <c r="CP13" s="2">
        <v>10</v>
      </c>
      <c r="CQ13" s="2">
        <v>10</v>
      </c>
      <c r="CR13" s="2">
        <v>0</v>
      </c>
      <c r="CS13" s="2">
        <v>0</v>
      </c>
      <c r="CT13" s="4">
        <v>1</v>
      </c>
      <c r="CU13" s="4">
        <f t="shared" si="12"/>
        <v>0</v>
      </c>
      <c r="CW13" s="2" t="s">
        <v>18</v>
      </c>
      <c r="CX13" s="2">
        <v>10</v>
      </c>
      <c r="CY13" s="2">
        <v>10</v>
      </c>
      <c r="CZ13" s="2">
        <v>0</v>
      </c>
      <c r="DA13" s="2">
        <v>0</v>
      </c>
      <c r="DB13" s="4">
        <v>1</v>
      </c>
      <c r="DC13" s="4">
        <f t="shared" si="13"/>
        <v>0</v>
      </c>
      <c r="DE13" s="2" t="s">
        <v>18</v>
      </c>
      <c r="DF13" s="2">
        <v>10</v>
      </c>
      <c r="DG13" s="2">
        <v>10</v>
      </c>
      <c r="DH13" s="2">
        <v>0</v>
      </c>
      <c r="DI13" s="2">
        <v>0</v>
      </c>
      <c r="DJ13" s="4">
        <v>1</v>
      </c>
      <c r="DK13" s="4">
        <f t="shared" si="14"/>
        <v>0</v>
      </c>
      <c r="DM13" s="2" t="s">
        <v>18</v>
      </c>
      <c r="DN13" s="2">
        <v>10</v>
      </c>
      <c r="DO13" s="2">
        <v>10</v>
      </c>
      <c r="DP13" s="2">
        <v>0</v>
      </c>
      <c r="DQ13" s="2">
        <v>0</v>
      </c>
      <c r="DR13" s="4">
        <v>1</v>
      </c>
      <c r="DS13" s="4">
        <f t="shared" si="15"/>
        <v>0</v>
      </c>
      <c r="DU13" s="2" t="s">
        <v>18</v>
      </c>
      <c r="DV13" s="2">
        <v>10</v>
      </c>
      <c r="DW13" s="2">
        <v>10</v>
      </c>
      <c r="DX13" s="2">
        <v>0</v>
      </c>
      <c r="DY13" s="2">
        <v>0</v>
      </c>
      <c r="DZ13" s="4">
        <v>1</v>
      </c>
      <c r="EA13" s="4">
        <f t="shared" si="16"/>
        <v>0</v>
      </c>
      <c r="EC13" s="2" t="s">
        <v>18</v>
      </c>
      <c r="ED13" s="2">
        <v>10</v>
      </c>
      <c r="EE13" s="2">
        <v>10</v>
      </c>
      <c r="EF13" s="2">
        <v>0</v>
      </c>
      <c r="EG13" s="2">
        <v>0</v>
      </c>
      <c r="EH13" s="4">
        <v>1</v>
      </c>
      <c r="EI13" s="4">
        <f t="shared" si="17"/>
        <v>0</v>
      </c>
      <c r="EK13" s="2" t="s">
        <v>18</v>
      </c>
      <c r="EL13" s="2">
        <v>10</v>
      </c>
      <c r="EM13" s="2">
        <v>10</v>
      </c>
      <c r="EN13" s="2">
        <v>0</v>
      </c>
      <c r="EO13" s="2">
        <v>0</v>
      </c>
      <c r="EP13" s="4">
        <v>1</v>
      </c>
      <c r="EQ13" s="4">
        <f t="shared" si="18"/>
        <v>0</v>
      </c>
      <c r="ES13" s="2" t="s">
        <v>18</v>
      </c>
      <c r="ET13" s="2">
        <v>10</v>
      </c>
      <c r="EU13" s="2">
        <v>10</v>
      </c>
      <c r="EV13" s="2">
        <v>0</v>
      </c>
      <c r="EW13" s="2">
        <v>0</v>
      </c>
      <c r="EX13" s="4">
        <v>1</v>
      </c>
      <c r="EY13" s="4">
        <f t="shared" si="19"/>
        <v>0</v>
      </c>
      <c r="FA13" s="2" t="s">
        <v>18</v>
      </c>
      <c r="FB13" s="2">
        <v>10</v>
      </c>
      <c r="FC13" s="2">
        <v>10</v>
      </c>
      <c r="FD13" s="2">
        <v>0</v>
      </c>
      <c r="FE13" s="2">
        <v>0</v>
      </c>
      <c r="FF13" s="4">
        <v>1</v>
      </c>
      <c r="FG13" s="4">
        <f t="shared" si="20"/>
        <v>0</v>
      </c>
      <c r="FI13" s="2" t="s">
        <v>18</v>
      </c>
      <c r="FJ13" s="2">
        <v>10</v>
      </c>
      <c r="FK13" s="2">
        <v>10</v>
      </c>
      <c r="FL13" s="2">
        <v>0</v>
      </c>
      <c r="FM13" s="2">
        <v>0</v>
      </c>
      <c r="FN13" s="4">
        <v>1</v>
      </c>
      <c r="FO13" s="4">
        <f t="shared" si="21"/>
        <v>0</v>
      </c>
      <c r="FQ13" s="2" t="s">
        <v>18</v>
      </c>
      <c r="FR13" s="2">
        <v>10</v>
      </c>
      <c r="FS13" s="2">
        <v>10</v>
      </c>
      <c r="FT13" s="2">
        <v>0</v>
      </c>
      <c r="FU13" s="2">
        <v>0</v>
      </c>
      <c r="FV13" s="4">
        <v>1</v>
      </c>
      <c r="FW13" s="4">
        <f t="shared" si="22"/>
        <v>0</v>
      </c>
      <c r="FY13" s="2" t="s">
        <v>18</v>
      </c>
      <c r="FZ13" s="2">
        <v>10</v>
      </c>
      <c r="GA13" s="2">
        <v>10</v>
      </c>
      <c r="GB13" s="2">
        <v>0</v>
      </c>
      <c r="GC13" s="2">
        <v>0</v>
      </c>
      <c r="GD13" s="4">
        <v>1</v>
      </c>
      <c r="GE13" s="4">
        <f t="shared" si="23"/>
        <v>0</v>
      </c>
      <c r="GG13" s="2" t="s">
        <v>18</v>
      </c>
      <c r="GH13" s="2">
        <v>10</v>
      </c>
      <c r="GI13" s="2">
        <v>10</v>
      </c>
      <c r="GJ13" s="2">
        <v>0</v>
      </c>
      <c r="GK13" s="2">
        <v>0</v>
      </c>
      <c r="GL13" s="4">
        <v>1</v>
      </c>
      <c r="GM13" s="4">
        <f t="shared" si="24"/>
        <v>0</v>
      </c>
      <c r="GO13" s="2" t="s">
        <v>18</v>
      </c>
      <c r="GP13" s="2">
        <v>10</v>
      </c>
      <c r="GQ13" s="2">
        <v>10</v>
      </c>
      <c r="GR13" s="2">
        <v>0</v>
      </c>
      <c r="GS13" s="2">
        <v>0</v>
      </c>
      <c r="GT13" s="4">
        <v>1</v>
      </c>
      <c r="GU13" s="4">
        <f t="shared" si="25"/>
        <v>0</v>
      </c>
      <c r="GW13" s="2" t="s">
        <v>18</v>
      </c>
      <c r="GX13" s="2">
        <v>10</v>
      </c>
      <c r="GY13" s="2">
        <v>10</v>
      </c>
      <c r="GZ13" s="2">
        <v>0</v>
      </c>
      <c r="HA13" s="2">
        <v>0</v>
      </c>
      <c r="HB13" s="4">
        <v>1</v>
      </c>
      <c r="HC13" s="4">
        <f t="shared" si="26"/>
        <v>0</v>
      </c>
      <c r="HE13" s="2" t="s">
        <v>18</v>
      </c>
      <c r="HF13" s="2">
        <v>10</v>
      </c>
      <c r="HG13" s="2">
        <v>10</v>
      </c>
      <c r="HH13" s="2">
        <v>0</v>
      </c>
      <c r="HI13" s="2">
        <v>0</v>
      </c>
      <c r="HJ13" s="4">
        <v>1</v>
      </c>
      <c r="HL13" s="2" t="s">
        <v>18</v>
      </c>
      <c r="HM13" s="2">
        <v>10</v>
      </c>
      <c r="HN13" s="2">
        <v>10</v>
      </c>
      <c r="HO13" s="2">
        <v>0</v>
      </c>
      <c r="HP13" s="2">
        <v>0</v>
      </c>
      <c r="HQ13" s="4">
        <v>1</v>
      </c>
      <c r="HR13" s="4">
        <f t="shared" si="27"/>
        <v>0</v>
      </c>
      <c r="HT13" s="2" t="s">
        <v>18</v>
      </c>
      <c r="HU13" s="2">
        <v>10</v>
      </c>
      <c r="HV13" s="2">
        <v>10</v>
      </c>
      <c r="HW13" s="2">
        <v>0</v>
      </c>
      <c r="HX13" s="2">
        <v>0</v>
      </c>
      <c r="HY13" s="4">
        <v>1</v>
      </c>
      <c r="HZ13" s="4">
        <f t="shared" si="28"/>
        <v>0</v>
      </c>
    </row>
    <row r="14" spans="1:615">
      <c r="A14" s="4">
        <v>0.99</v>
      </c>
      <c r="B14" s="4"/>
      <c r="C14" s="2" t="s">
        <v>19</v>
      </c>
      <c r="D14" s="2">
        <v>128</v>
      </c>
      <c r="E14" s="2">
        <v>127</v>
      </c>
      <c r="F14" s="2">
        <v>1</v>
      </c>
      <c r="G14" s="2">
        <v>0</v>
      </c>
      <c r="H14" s="4">
        <v>0.99</v>
      </c>
      <c r="J14" s="2" t="s">
        <v>19</v>
      </c>
      <c r="K14" s="2">
        <v>128</v>
      </c>
      <c r="L14" s="2">
        <v>128</v>
      </c>
      <c r="M14" s="2">
        <v>0</v>
      </c>
      <c r="N14" s="2">
        <v>0</v>
      </c>
      <c r="O14" s="4">
        <v>1</v>
      </c>
      <c r="P14" s="4">
        <f t="shared" si="0"/>
        <v>1.0000000000000009E-2</v>
      </c>
      <c r="R14" s="2" t="s">
        <v>19</v>
      </c>
      <c r="S14" s="2">
        <v>128</v>
      </c>
      <c r="T14" s="2">
        <v>128</v>
      </c>
      <c r="U14" s="2">
        <v>0</v>
      </c>
      <c r="V14" s="2">
        <v>0</v>
      </c>
      <c r="W14" s="4">
        <v>1</v>
      </c>
      <c r="X14" s="4">
        <f t="shared" si="1"/>
        <v>0</v>
      </c>
      <c r="Z14" s="2" t="s">
        <v>19</v>
      </c>
      <c r="AA14" s="2">
        <v>128</v>
      </c>
      <c r="AB14" s="2">
        <v>128</v>
      </c>
      <c r="AC14" s="2">
        <v>0</v>
      </c>
      <c r="AD14" s="2">
        <v>0</v>
      </c>
      <c r="AE14" s="4">
        <v>1</v>
      </c>
      <c r="AF14" s="4">
        <f t="shared" si="2"/>
        <v>0</v>
      </c>
      <c r="AH14" s="12">
        <v>1</v>
      </c>
      <c r="AI14" s="4">
        <f t="shared" si="3"/>
        <v>0</v>
      </c>
      <c r="AK14" s="2" t="s">
        <v>19</v>
      </c>
      <c r="AL14" s="2">
        <v>128</v>
      </c>
      <c r="AM14" s="2">
        <v>128</v>
      </c>
      <c r="AN14" s="2">
        <v>0</v>
      </c>
      <c r="AO14" s="2">
        <v>0</v>
      </c>
      <c r="AP14" s="4">
        <f t="shared" si="5"/>
        <v>1</v>
      </c>
      <c r="AQ14" s="4">
        <f t="shared" si="4"/>
        <v>0</v>
      </c>
      <c r="AS14" s="2" t="s">
        <v>19</v>
      </c>
      <c r="AT14" s="2">
        <v>128</v>
      </c>
      <c r="AU14" s="2">
        <v>128</v>
      </c>
      <c r="AV14" s="2">
        <v>0</v>
      </c>
      <c r="AW14" s="2">
        <v>0</v>
      </c>
      <c r="AX14" s="4">
        <v>1</v>
      </c>
      <c r="AY14" s="4">
        <f t="shared" si="6"/>
        <v>0</v>
      </c>
      <c r="BA14" s="2" t="s">
        <v>19</v>
      </c>
      <c r="BB14" s="2">
        <v>128</v>
      </c>
      <c r="BC14" s="2">
        <v>128</v>
      </c>
      <c r="BD14" s="2">
        <v>0</v>
      </c>
      <c r="BE14" s="2">
        <v>0</v>
      </c>
      <c r="BF14" s="4">
        <v>1</v>
      </c>
      <c r="BG14" s="4">
        <f t="shared" si="7"/>
        <v>0</v>
      </c>
      <c r="BI14" s="2" t="s">
        <v>19</v>
      </c>
      <c r="BJ14" s="2">
        <v>128</v>
      </c>
      <c r="BK14" s="2">
        <v>128</v>
      </c>
      <c r="BL14" s="2">
        <v>0</v>
      </c>
      <c r="BM14" s="2">
        <v>0</v>
      </c>
      <c r="BN14" s="4">
        <v>1</v>
      </c>
      <c r="BO14" s="4">
        <f t="shared" si="8"/>
        <v>0</v>
      </c>
      <c r="BQ14" s="2" t="s">
        <v>19</v>
      </c>
      <c r="BR14" s="2">
        <v>128</v>
      </c>
      <c r="BS14" s="2">
        <v>128</v>
      </c>
      <c r="BT14" s="2">
        <v>0</v>
      </c>
      <c r="BU14" s="2">
        <v>0</v>
      </c>
      <c r="BV14" s="2">
        <v>1</v>
      </c>
      <c r="BW14" s="4">
        <f t="shared" si="9"/>
        <v>0</v>
      </c>
      <c r="BY14" s="2" t="s">
        <v>19</v>
      </c>
      <c r="BZ14" s="2">
        <v>128</v>
      </c>
      <c r="CA14" s="2">
        <v>128</v>
      </c>
      <c r="CB14" s="2">
        <v>0</v>
      </c>
      <c r="CC14" s="2">
        <v>0</v>
      </c>
      <c r="CD14" s="4">
        <v>1</v>
      </c>
      <c r="CE14" s="4">
        <f t="shared" si="10"/>
        <v>0</v>
      </c>
      <c r="CG14" s="2" t="s">
        <v>19</v>
      </c>
      <c r="CH14" s="2">
        <v>128</v>
      </c>
      <c r="CI14" s="2">
        <v>128</v>
      </c>
      <c r="CJ14" s="2">
        <v>0</v>
      </c>
      <c r="CK14" s="2">
        <v>0</v>
      </c>
      <c r="CL14" s="4">
        <v>1</v>
      </c>
      <c r="CM14" s="4">
        <f t="shared" si="11"/>
        <v>0</v>
      </c>
      <c r="CO14" s="2" t="s">
        <v>19</v>
      </c>
      <c r="CP14" s="2">
        <v>128</v>
      </c>
      <c r="CQ14" s="2">
        <v>128</v>
      </c>
      <c r="CR14" s="2">
        <v>0</v>
      </c>
      <c r="CS14" s="2">
        <v>0</v>
      </c>
      <c r="CT14" s="4">
        <v>1</v>
      </c>
      <c r="CU14" s="4">
        <f t="shared" si="12"/>
        <v>0</v>
      </c>
      <c r="CW14" s="2" t="s">
        <v>19</v>
      </c>
      <c r="CX14" s="2">
        <v>128</v>
      </c>
      <c r="CY14" s="2">
        <v>128</v>
      </c>
      <c r="CZ14" s="2">
        <v>0</v>
      </c>
      <c r="DA14" s="2">
        <v>0</v>
      </c>
      <c r="DB14" s="4">
        <v>1</v>
      </c>
      <c r="DC14" s="4">
        <f t="shared" si="13"/>
        <v>0</v>
      </c>
      <c r="DE14" s="2" t="s">
        <v>19</v>
      </c>
      <c r="DF14" s="2">
        <v>128</v>
      </c>
      <c r="DG14" s="2">
        <v>128</v>
      </c>
      <c r="DH14" s="2">
        <v>0</v>
      </c>
      <c r="DI14" s="2">
        <v>0</v>
      </c>
      <c r="DJ14" s="4">
        <v>1</v>
      </c>
      <c r="DK14" s="4">
        <f t="shared" si="14"/>
        <v>0</v>
      </c>
      <c r="DM14" s="2" t="s">
        <v>19</v>
      </c>
      <c r="DN14" s="2">
        <v>128</v>
      </c>
      <c r="DO14" s="2">
        <v>128</v>
      </c>
      <c r="DP14" s="2">
        <v>0</v>
      </c>
      <c r="DQ14" s="2">
        <v>0</v>
      </c>
      <c r="DR14" s="4">
        <v>1</v>
      </c>
      <c r="DS14" s="4">
        <f t="shared" si="15"/>
        <v>0</v>
      </c>
      <c r="DU14" s="2" t="s">
        <v>19</v>
      </c>
      <c r="DV14" s="2">
        <v>128</v>
      </c>
      <c r="DW14" s="2">
        <v>128</v>
      </c>
      <c r="DX14" s="2">
        <v>0</v>
      </c>
      <c r="DY14" s="2">
        <v>0</v>
      </c>
      <c r="DZ14" s="4">
        <v>1</v>
      </c>
      <c r="EA14" s="4">
        <f t="shared" si="16"/>
        <v>0</v>
      </c>
      <c r="EC14" s="77" t="s">
        <v>19</v>
      </c>
      <c r="ED14" s="2">
        <v>128</v>
      </c>
      <c r="EE14" s="2">
        <v>128</v>
      </c>
      <c r="EF14" s="2">
        <v>0</v>
      </c>
      <c r="EG14" s="2">
        <v>0</v>
      </c>
      <c r="EH14" s="4">
        <v>1</v>
      </c>
      <c r="EI14" s="4">
        <f t="shared" si="17"/>
        <v>0</v>
      </c>
      <c r="EK14" s="77" t="s">
        <v>19</v>
      </c>
      <c r="EL14" s="2">
        <v>128</v>
      </c>
      <c r="EM14" s="2">
        <v>128</v>
      </c>
      <c r="EN14" s="2">
        <v>0</v>
      </c>
      <c r="EO14" s="2">
        <v>0</v>
      </c>
      <c r="EP14" s="4">
        <v>1</v>
      </c>
      <c r="EQ14" s="4">
        <f t="shared" si="18"/>
        <v>0</v>
      </c>
      <c r="ES14" s="77" t="s">
        <v>19</v>
      </c>
      <c r="ET14" s="2">
        <v>128</v>
      </c>
      <c r="EU14" s="2">
        <v>128</v>
      </c>
      <c r="EV14" s="2">
        <v>0</v>
      </c>
      <c r="EW14" s="2">
        <v>0</v>
      </c>
      <c r="EX14" s="4">
        <v>1</v>
      </c>
      <c r="EY14" s="4">
        <f t="shared" si="19"/>
        <v>0</v>
      </c>
      <c r="FA14" s="77" t="s">
        <v>19</v>
      </c>
      <c r="FB14" s="2">
        <v>128</v>
      </c>
      <c r="FC14" s="2">
        <v>128</v>
      </c>
      <c r="FD14" s="2">
        <v>0</v>
      </c>
      <c r="FE14" s="2">
        <v>0</v>
      </c>
      <c r="FF14" s="4">
        <v>1</v>
      </c>
      <c r="FG14" s="4">
        <f t="shared" si="20"/>
        <v>0</v>
      </c>
      <c r="FI14" s="77" t="s">
        <v>19</v>
      </c>
      <c r="FJ14" s="2">
        <v>128</v>
      </c>
      <c r="FK14" s="2">
        <v>128</v>
      </c>
      <c r="FL14" s="2">
        <v>0</v>
      </c>
      <c r="FM14" s="2">
        <v>0</v>
      </c>
      <c r="FN14" s="4">
        <v>1</v>
      </c>
      <c r="FO14" s="4">
        <f t="shared" si="21"/>
        <v>0</v>
      </c>
      <c r="FQ14" s="77" t="s">
        <v>19</v>
      </c>
      <c r="FR14" s="2">
        <v>128</v>
      </c>
      <c r="FS14" s="2">
        <v>128</v>
      </c>
      <c r="FT14" s="2">
        <v>0</v>
      </c>
      <c r="FU14" s="2">
        <v>0</v>
      </c>
      <c r="FV14" s="4">
        <v>1</v>
      </c>
      <c r="FW14" s="4">
        <f t="shared" si="22"/>
        <v>0</v>
      </c>
      <c r="FY14" s="77" t="s">
        <v>19</v>
      </c>
      <c r="FZ14" s="2">
        <v>128</v>
      </c>
      <c r="GA14" s="2">
        <v>128</v>
      </c>
      <c r="GB14" s="2">
        <v>0</v>
      </c>
      <c r="GC14" s="2">
        <v>0</v>
      </c>
      <c r="GD14" s="4">
        <v>1</v>
      </c>
      <c r="GE14" s="4">
        <f t="shared" si="23"/>
        <v>0</v>
      </c>
      <c r="GG14" s="77" t="s">
        <v>19</v>
      </c>
      <c r="GH14" s="2">
        <v>128</v>
      </c>
      <c r="GI14" s="2">
        <v>128</v>
      </c>
      <c r="GJ14" s="2">
        <v>0</v>
      </c>
      <c r="GK14" s="2">
        <v>0</v>
      </c>
      <c r="GL14" s="4">
        <v>1</v>
      </c>
      <c r="GM14" s="4">
        <f t="shared" si="24"/>
        <v>0</v>
      </c>
      <c r="GO14" s="77" t="s">
        <v>19</v>
      </c>
      <c r="GP14" s="2">
        <v>128</v>
      </c>
      <c r="GQ14" s="2">
        <v>128</v>
      </c>
      <c r="GR14" s="2">
        <v>0</v>
      </c>
      <c r="GS14" s="2">
        <v>0</v>
      </c>
      <c r="GT14" s="4">
        <v>1</v>
      </c>
      <c r="GU14" s="4">
        <f t="shared" si="25"/>
        <v>0</v>
      </c>
      <c r="GW14" s="84" t="s">
        <v>19</v>
      </c>
      <c r="GX14" s="2">
        <v>128</v>
      </c>
      <c r="GY14" s="2">
        <v>116</v>
      </c>
      <c r="GZ14" s="2">
        <v>12</v>
      </c>
      <c r="HA14" s="2">
        <v>0</v>
      </c>
      <c r="HB14" s="4">
        <v>0.5</v>
      </c>
      <c r="HC14" s="4">
        <f t="shared" si="26"/>
        <v>-0.5</v>
      </c>
      <c r="HE14" s="84" t="s">
        <v>19</v>
      </c>
      <c r="HF14" s="2">
        <v>128</v>
      </c>
      <c r="HG14" s="2">
        <v>116</v>
      </c>
      <c r="HH14" s="2">
        <v>12</v>
      </c>
      <c r="HI14" s="2">
        <v>0</v>
      </c>
      <c r="HJ14" s="4">
        <v>0.5</v>
      </c>
      <c r="HL14" s="84" t="s">
        <v>19</v>
      </c>
      <c r="HM14" s="2">
        <v>128</v>
      </c>
      <c r="HN14" s="2">
        <v>116</v>
      </c>
      <c r="HO14" s="2">
        <v>12</v>
      </c>
      <c r="HP14" s="2">
        <v>0</v>
      </c>
      <c r="HQ14" s="4">
        <v>0.5</v>
      </c>
      <c r="HR14" s="4">
        <f t="shared" si="27"/>
        <v>0</v>
      </c>
      <c r="HT14" s="84" t="s">
        <v>19</v>
      </c>
      <c r="HU14" s="2">
        <v>128</v>
      </c>
      <c r="HV14" s="2">
        <v>116</v>
      </c>
      <c r="HW14" s="2">
        <v>12</v>
      </c>
      <c r="HX14" s="2">
        <v>0</v>
      </c>
      <c r="HY14" s="4">
        <v>0.5</v>
      </c>
      <c r="HZ14" s="4">
        <f t="shared" si="28"/>
        <v>0</v>
      </c>
    </row>
    <row r="15" spans="1:615">
      <c r="A15" s="4">
        <v>1</v>
      </c>
      <c r="B15" s="4"/>
      <c r="C15" s="2" t="s">
        <v>20</v>
      </c>
      <c r="D15" s="2">
        <v>25</v>
      </c>
      <c r="E15" s="2">
        <v>25</v>
      </c>
      <c r="F15" s="2">
        <v>0</v>
      </c>
      <c r="G15" s="2">
        <v>0</v>
      </c>
      <c r="H15" s="4">
        <v>1</v>
      </c>
      <c r="J15" s="2" t="s">
        <v>20</v>
      </c>
      <c r="K15" s="2">
        <v>25</v>
      </c>
      <c r="L15" s="2">
        <v>25</v>
      </c>
      <c r="M15" s="2">
        <v>0</v>
      </c>
      <c r="N15" s="2">
        <v>0</v>
      </c>
      <c r="O15" s="4">
        <v>1</v>
      </c>
      <c r="P15" s="4">
        <f t="shared" si="0"/>
        <v>0</v>
      </c>
      <c r="R15" s="2" t="s">
        <v>20</v>
      </c>
      <c r="S15" s="2">
        <v>25</v>
      </c>
      <c r="T15" s="2">
        <v>25</v>
      </c>
      <c r="U15" s="2">
        <v>0</v>
      </c>
      <c r="V15" s="2">
        <v>0</v>
      </c>
      <c r="W15" s="4">
        <v>1</v>
      </c>
      <c r="X15" s="4">
        <f t="shared" si="1"/>
        <v>0</v>
      </c>
      <c r="Z15" s="2" t="s">
        <v>20</v>
      </c>
      <c r="AA15" s="2">
        <v>25</v>
      </c>
      <c r="AB15" s="2">
        <v>25</v>
      </c>
      <c r="AC15" s="2">
        <v>0</v>
      </c>
      <c r="AD15" s="2">
        <v>0</v>
      </c>
      <c r="AE15" s="4">
        <v>1</v>
      </c>
      <c r="AF15" s="4">
        <f t="shared" si="2"/>
        <v>0</v>
      </c>
      <c r="AH15" s="4">
        <v>1</v>
      </c>
      <c r="AI15" s="4">
        <f t="shared" si="3"/>
        <v>0</v>
      </c>
      <c r="AK15" s="2" t="s">
        <v>20</v>
      </c>
      <c r="AL15" s="2">
        <v>25</v>
      </c>
      <c r="AM15" s="2">
        <v>25</v>
      </c>
      <c r="AN15" s="2">
        <v>0</v>
      </c>
      <c r="AO15" s="2">
        <v>0</v>
      </c>
      <c r="AP15" s="4">
        <f t="shared" si="5"/>
        <v>1</v>
      </c>
      <c r="AQ15" s="4">
        <f t="shared" si="4"/>
        <v>0</v>
      </c>
      <c r="AS15" s="2" t="s">
        <v>20</v>
      </c>
      <c r="AT15" s="2">
        <v>25</v>
      </c>
      <c r="AU15" s="2">
        <v>25</v>
      </c>
      <c r="AV15" s="2">
        <v>0</v>
      </c>
      <c r="AW15" s="2">
        <v>0</v>
      </c>
      <c r="AX15" s="4">
        <v>1</v>
      </c>
      <c r="AY15" s="4">
        <f t="shared" si="6"/>
        <v>0</v>
      </c>
      <c r="BA15" s="2" t="s">
        <v>20</v>
      </c>
      <c r="BB15" s="2">
        <v>25</v>
      </c>
      <c r="BC15" s="2">
        <v>25</v>
      </c>
      <c r="BD15" s="2">
        <v>0</v>
      </c>
      <c r="BE15" s="2">
        <v>0</v>
      </c>
      <c r="BF15" s="4">
        <v>1</v>
      </c>
      <c r="BG15" s="4">
        <f t="shared" si="7"/>
        <v>0</v>
      </c>
      <c r="BI15" s="2" t="s">
        <v>20</v>
      </c>
      <c r="BJ15" s="2">
        <v>25</v>
      </c>
      <c r="BK15" s="2">
        <v>25</v>
      </c>
      <c r="BL15" s="2">
        <v>0</v>
      </c>
      <c r="BM15" s="2">
        <v>0</v>
      </c>
      <c r="BN15" s="4">
        <v>1</v>
      </c>
      <c r="BO15" s="4">
        <f t="shared" si="8"/>
        <v>0</v>
      </c>
      <c r="BQ15" s="2" t="s">
        <v>20</v>
      </c>
      <c r="BR15" s="2">
        <v>25</v>
      </c>
      <c r="BS15" s="2">
        <v>25</v>
      </c>
      <c r="BT15" s="2">
        <v>0</v>
      </c>
      <c r="BU15" s="2">
        <v>0</v>
      </c>
      <c r="BV15" s="2">
        <v>1</v>
      </c>
      <c r="BW15" s="4">
        <f t="shared" si="9"/>
        <v>0</v>
      </c>
      <c r="BY15" s="2" t="s">
        <v>20</v>
      </c>
      <c r="BZ15" s="2">
        <v>25</v>
      </c>
      <c r="CA15" s="2">
        <v>25</v>
      </c>
      <c r="CB15" s="2">
        <v>0</v>
      </c>
      <c r="CC15" s="2">
        <v>0</v>
      </c>
      <c r="CD15" s="4">
        <v>1</v>
      </c>
      <c r="CE15" s="4">
        <f t="shared" si="10"/>
        <v>0</v>
      </c>
      <c r="CG15" s="2" t="s">
        <v>20</v>
      </c>
      <c r="CH15" s="2">
        <v>25</v>
      </c>
      <c r="CI15" s="2">
        <v>25</v>
      </c>
      <c r="CJ15" s="2">
        <v>0</v>
      </c>
      <c r="CK15" s="2">
        <v>0</v>
      </c>
      <c r="CL15" s="4">
        <v>1</v>
      </c>
      <c r="CM15" s="4">
        <f t="shared" si="11"/>
        <v>0</v>
      </c>
      <c r="CO15" s="2" t="s">
        <v>20</v>
      </c>
      <c r="CP15" s="2">
        <v>25</v>
      </c>
      <c r="CQ15" s="2">
        <v>25</v>
      </c>
      <c r="CR15" s="2">
        <v>0</v>
      </c>
      <c r="CS15" s="2">
        <v>0</v>
      </c>
      <c r="CT15" s="4">
        <v>1</v>
      </c>
      <c r="CU15" s="4">
        <f t="shared" si="12"/>
        <v>0</v>
      </c>
      <c r="CW15" s="2" t="s">
        <v>20</v>
      </c>
      <c r="CX15" s="2">
        <v>25</v>
      </c>
      <c r="CY15" s="2">
        <v>25</v>
      </c>
      <c r="CZ15" s="2">
        <v>0</v>
      </c>
      <c r="DA15" s="2">
        <v>0</v>
      </c>
      <c r="DB15" s="4">
        <v>1</v>
      </c>
      <c r="DC15" s="4">
        <f t="shared" si="13"/>
        <v>0</v>
      </c>
      <c r="DE15" s="2" t="s">
        <v>20</v>
      </c>
      <c r="DF15" s="2">
        <v>25</v>
      </c>
      <c r="DG15" s="2">
        <v>25</v>
      </c>
      <c r="DH15" s="2">
        <v>0</v>
      </c>
      <c r="DI15" s="2">
        <v>0</v>
      </c>
      <c r="DJ15" s="4">
        <v>1</v>
      </c>
      <c r="DK15" s="4">
        <f t="shared" si="14"/>
        <v>0</v>
      </c>
      <c r="DM15" s="2" t="s">
        <v>20</v>
      </c>
      <c r="DN15" s="2">
        <v>25</v>
      </c>
      <c r="DO15" s="2">
        <v>25</v>
      </c>
      <c r="DP15" s="2">
        <v>0</v>
      </c>
      <c r="DQ15" s="2">
        <v>0</v>
      </c>
      <c r="DR15" s="4">
        <v>1</v>
      </c>
      <c r="DS15" s="4">
        <f t="shared" si="15"/>
        <v>0</v>
      </c>
      <c r="DU15" s="2" t="s">
        <v>20</v>
      </c>
      <c r="DV15" s="2">
        <v>25</v>
      </c>
      <c r="DW15" s="2">
        <v>25</v>
      </c>
      <c r="DX15" s="2">
        <v>0</v>
      </c>
      <c r="DY15" s="2">
        <v>0</v>
      </c>
      <c r="DZ15" s="4">
        <v>1</v>
      </c>
      <c r="EA15" s="4">
        <f t="shared" si="16"/>
        <v>0</v>
      </c>
      <c r="EC15" s="2" t="s">
        <v>20</v>
      </c>
      <c r="ED15" s="2">
        <v>25</v>
      </c>
      <c r="EE15" s="2">
        <v>25</v>
      </c>
      <c r="EF15" s="2">
        <v>0</v>
      </c>
      <c r="EG15" s="2">
        <v>0</v>
      </c>
      <c r="EH15" s="4">
        <v>1</v>
      </c>
      <c r="EI15" s="4">
        <f t="shared" si="17"/>
        <v>0</v>
      </c>
      <c r="EK15" s="2" t="s">
        <v>20</v>
      </c>
      <c r="EL15" s="2">
        <v>25</v>
      </c>
      <c r="EM15" s="2">
        <v>25</v>
      </c>
      <c r="EN15" s="2">
        <v>0</v>
      </c>
      <c r="EO15" s="2">
        <v>0</v>
      </c>
      <c r="EP15" s="4">
        <v>1</v>
      </c>
      <c r="EQ15" s="4">
        <f t="shared" si="18"/>
        <v>0</v>
      </c>
      <c r="ES15" s="2" t="s">
        <v>20</v>
      </c>
      <c r="ET15" s="2">
        <v>25</v>
      </c>
      <c r="EU15" s="2">
        <v>25</v>
      </c>
      <c r="EV15" s="2">
        <v>0</v>
      </c>
      <c r="EW15" s="2">
        <v>0</v>
      </c>
      <c r="EX15" s="4">
        <v>1</v>
      </c>
      <c r="EY15" s="4">
        <f t="shared" si="19"/>
        <v>0</v>
      </c>
      <c r="FA15" s="2" t="s">
        <v>20</v>
      </c>
      <c r="FB15" s="2">
        <v>25</v>
      </c>
      <c r="FC15" s="2">
        <v>25</v>
      </c>
      <c r="FD15" s="2">
        <v>0</v>
      </c>
      <c r="FE15" s="2">
        <v>0</v>
      </c>
      <c r="FF15" s="4">
        <v>1</v>
      </c>
      <c r="FG15" s="4">
        <f t="shared" si="20"/>
        <v>0</v>
      </c>
      <c r="FI15" s="2" t="s">
        <v>20</v>
      </c>
      <c r="FJ15" s="2">
        <v>25</v>
      </c>
      <c r="FK15" s="2">
        <v>25</v>
      </c>
      <c r="FL15" s="2">
        <v>0</v>
      </c>
      <c r="FM15" s="2">
        <v>0</v>
      </c>
      <c r="FN15" s="4">
        <v>1</v>
      </c>
      <c r="FO15" s="4">
        <f t="shared" si="21"/>
        <v>0</v>
      </c>
      <c r="FQ15" s="2" t="s">
        <v>20</v>
      </c>
      <c r="FR15" s="2">
        <v>25</v>
      </c>
      <c r="FS15" s="2">
        <v>25</v>
      </c>
      <c r="FT15" s="2">
        <v>0</v>
      </c>
      <c r="FU15" s="2">
        <v>0</v>
      </c>
      <c r="FV15" s="4">
        <v>1</v>
      </c>
      <c r="FW15" s="4">
        <f t="shared" si="22"/>
        <v>0</v>
      </c>
      <c r="FY15" s="2" t="s">
        <v>20</v>
      </c>
      <c r="FZ15" s="2">
        <v>25</v>
      </c>
      <c r="GA15" s="2">
        <v>25</v>
      </c>
      <c r="GB15" s="2">
        <v>0</v>
      </c>
      <c r="GC15" s="2">
        <v>0</v>
      </c>
      <c r="GD15" s="4">
        <v>1</v>
      </c>
      <c r="GE15" s="4">
        <f t="shared" si="23"/>
        <v>0</v>
      </c>
      <c r="GG15" s="2" t="s">
        <v>20</v>
      </c>
      <c r="GH15" s="2">
        <v>25</v>
      </c>
      <c r="GI15" s="2">
        <v>25</v>
      </c>
      <c r="GJ15" s="2">
        <v>0</v>
      </c>
      <c r="GK15" s="2">
        <v>0</v>
      </c>
      <c r="GL15" s="4">
        <v>1</v>
      </c>
      <c r="GM15" s="4">
        <f t="shared" si="24"/>
        <v>0</v>
      </c>
      <c r="GO15" s="2" t="s">
        <v>20</v>
      </c>
      <c r="GP15" s="2">
        <v>25</v>
      </c>
      <c r="GQ15" s="2">
        <v>25</v>
      </c>
      <c r="GR15" s="2">
        <v>0</v>
      </c>
      <c r="GS15" s="2">
        <v>0</v>
      </c>
      <c r="GT15" s="4">
        <v>1</v>
      </c>
      <c r="GU15" s="4">
        <f t="shared" si="25"/>
        <v>0</v>
      </c>
      <c r="GW15" s="2" t="s">
        <v>20</v>
      </c>
      <c r="GX15" s="2">
        <v>25</v>
      </c>
      <c r="GY15" s="2">
        <v>25</v>
      </c>
      <c r="GZ15" s="2">
        <v>0</v>
      </c>
      <c r="HA15" s="2">
        <v>0</v>
      </c>
      <c r="HB15" s="4">
        <v>1</v>
      </c>
      <c r="HC15" s="4">
        <f t="shared" si="26"/>
        <v>0</v>
      </c>
      <c r="HE15" s="2" t="s">
        <v>20</v>
      </c>
      <c r="HF15" s="2">
        <v>25</v>
      </c>
      <c r="HG15" s="2">
        <v>25</v>
      </c>
      <c r="HH15" s="2">
        <v>0</v>
      </c>
      <c r="HI15" s="2">
        <v>0</v>
      </c>
      <c r="HJ15" s="4">
        <v>1</v>
      </c>
      <c r="HL15" s="2" t="s">
        <v>20</v>
      </c>
      <c r="HM15" s="2">
        <v>25</v>
      </c>
      <c r="HN15" s="2">
        <v>25</v>
      </c>
      <c r="HO15" s="2">
        <v>0</v>
      </c>
      <c r="HP15" s="2">
        <v>0</v>
      </c>
      <c r="HQ15" s="4">
        <v>1</v>
      </c>
      <c r="HR15" s="4">
        <f t="shared" si="27"/>
        <v>0</v>
      </c>
      <c r="HT15" s="2" t="s">
        <v>20</v>
      </c>
      <c r="HU15" s="2">
        <v>25</v>
      </c>
      <c r="HV15" s="2">
        <v>25</v>
      </c>
      <c r="HW15" s="2">
        <v>0</v>
      </c>
      <c r="HX15" s="2">
        <v>0</v>
      </c>
      <c r="HY15" s="4">
        <v>1</v>
      </c>
      <c r="HZ15" s="4">
        <f t="shared" si="28"/>
        <v>0</v>
      </c>
    </row>
    <row r="16" spans="1:615">
      <c r="A16" s="4">
        <v>1</v>
      </c>
      <c r="B16" s="4"/>
      <c r="C16" s="2" t="s">
        <v>21</v>
      </c>
      <c r="D16" s="2">
        <v>6</v>
      </c>
      <c r="E16" s="2">
        <v>6</v>
      </c>
      <c r="F16" s="2">
        <v>0</v>
      </c>
      <c r="G16" s="2">
        <v>0</v>
      </c>
      <c r="H16" s="4">
        <v>1</v>
      </c>
      <c r="J16" s="2" t="s">
        <v>21</v>
      </c>
      <c r="K16" s="2">
        <v>6</v>
      </c>
      <c r="L16" s="2">
        <v>6</v>
      </c>
      <c r="M16" s="2">
        <v>0</v>
      </c>
      <c r="N16" s="2">
        <v>0</v>
      </c>
      <c r="O16" s="4">
        <v>1</v>
      </c>
      <c r="P16" s="4">
        <f t="shared" si="0"/>
        <v>0</v>
      </c>
      <c r="R16" s="2" t="s">
        <v>21</v>
      </c>
      <c r="S16" s="2">
        <v>6</v>
      </c>
      <c r="T16" s="2">
        <v>6</v>
      </c>
      <c r="U16" s="2">
        <v>0</v>
      </c>
      <c r="V16" s="2">
        <v>0</v>
      </c>
      <c r="W16" s="4">
        <v>1</v>
      </c>
      <c r="X16" s="4">
        <f t="shared" si="1"/>
        <v>0</v>
      </c>
      <c r="Z16" s="2" t="s">
        <v>21</v>
      </c>
      <c r="AA16" s="2">
        <v>6</v>
      </c>
      <c r="AB16" s="2">
        <v>6</v>
      </c>
      <c r="AC16" s="2">
        <v>0</v>
      </c>
      <c r="AD16" s="2">
        <v>0</v>
      </c>
      <c r="AE16" s="4">
        <v>1</v>
      </c>
      <c r="AF16" s="4">
        <f t="shared" si="2"/>
        <v>0</v>
      </c>
      <c r="AH16" s="4">
        <v>1</v>
      </c>
      <c r="AI16" s="4">
        <f t="shared" si="3"/>
        <v>0</v>
      </c>
      <c r="AK16" s="2" t="s">
        <v>21</v>
      </c>
      <c r="AL16" s="2">
        <v>6</v>
      </c>
      <c r="AM16" s="2">
        <v>6</v>
      </c>
      <c r="AN16" s="2">
        <v>0</v>
      </c>
      <c r="AO16" s="2">
        <v>0</v>
      </c>
      <c r="AP16" s="4">
        <f t="shared" si="5"/>
        <v>1</v>
      </c>
      <c r="AQ16" s="4">
        <f t="shared" si="4"/>
        <v>0</v>
      </c>
      <c r="AS16" s="2" t="s">
        <v>21</v>
      </c>
      <c r="AT16" s="2">
        <v>6</v>
      </c>
      <c r="AU16" s="2">
        <v>6</v>
      </c>
      <c r="AV16" s="2">
        <v>0</v>
      </c>
      <c r="AW16" s="2">
        <v>0</v>
      </c>
      <c r="AX16" s="4">
        <v>1</v>
      </c>
      <c r="AY16" s="4">
        <f t="shared" si="6"/>
        <v>0</v>
      </c>
      <c r="BA16" s="2" t="s">
        <v>21</v>
      </c>
      <c r="BB16" s="2">
        <v>6</v>
      </c>
      <c r="BC16" s="2">
        <v>6</v>
      </c>
      <c r="BD16" s="2">
        <v>0</v>
      </c>
      <c r="BE16" s="2">
        <v>0</v>
      </c>
      <c r="BF16" s="4">
        <v>1</v>
      </c>
      <c r="BG16" s="4">
        <f t="shared" si="7"/>
        <v>0</v>
      </c>
      <c r="BI16" s="2" t="s">
        <v>21</v>
      </c>
      <c r="BJ16" s="2">
        <v>6</v>
      </c>
      <c r="BK16" s="2">
        <v>6</v>
      </c>
      <c r="BL16" s="2">
        <v>0</v>
      </c>
      <c r="BM16" s="2">
        <v>0</v>
      </c>
      <c r="BN16" s="4">
        <v>1</v>
      </c>
      <c r="BO16" s="4">
        <f t="shared" si="8"/>
        <v>0</v>
      </c>
      <c r="BQ16" s="2" t="s">
        <v>21</v>
      </c>
      <c r="BR16" s="2">
        <v>6</v>
      </c>
      <c r="BS16" s="2">
        <v>6</v>
      </c>
      <c r="BT16" s="2">
        <v>0</v>
      </c>
      <c r="BU16" s="2">
        <v>0</v>
      </c>
      <c r="BV16" s="2">
        <v>1</v>
      </c>
      <c r="BW16" s="4">
        <f t="shared" si="9"/>
        <v>0</v>
      </c>
      <c r="BY16" s="2" t="s">
        <v>21</v>
      </c>
      <c r="BZ16" s="2">
        <v>6</v>
      </c>
      <c r="CA16" s="2">
        <v>6</v>
      </c>
      <c r="CB16" s="2">
        <v>0</v>
      </c>
      <c r="CC16" s="2">
        <v>0</v>
      </c>
      <c r="CD16" s="4">
        <v>1</v>
      </c>
      <c r="CE16" s="4">
        <f t="shared" si="10"/>
        <v>0</v>
      </c>
      <c r="CG16" s="2" t="s">
        <v>21</v>
      </c>
      <c r="CH16" s="2">
        <v>6</v>
      </c>
      <c r="CI16" s="2">
        <v>6</v>
      </c>
      <c r="CJ16" s="2">
        <v>0</v>
      </c>
      <c r="CK16" s="2">
        <v>0</v>
      </c>
      <c r="CL16" s="4">
        <v>1</v>
      </c>
      <c r="CM16" s="4">
        <f t="shared" si="11"/>
        <v>0</v>
      </c>
      <c r="CO16" s="2" t="s">
        <v>21</v>
      </c>
      <c r="CP16" s="2">
        <v>6</v>
      </c>
      <c r="CQ16" s="2">
        <v>6</v>
      </c>
      <c r="CR16" s="2">
        <v>0</v>
      </c>
      <c r="CS16" s="2">
        <v>0</v>
      </c>
      <c r="CT16" s="4">
        <v>1</v>
      </c>
      <c r="CU16" s="4">
        <f t="shared" si="12"/>
        <v>0</v>
      </c>
      <c r="CW16" s="2" t="s">
        <v>21</v>
      </c>
      <c r="CX16" s="2">
        <v>6</v>
      </c>
      <c r="CY16" s="2">
        <v>6</v>
      </c>
      <c r="CZ16" s="2">
        <v>0</v>
      </c>
      <c r="DA16" s="2">
        <v>0</v>
      </c>
      <c r="DB16" s="4">
        <v>1</v>
      </c>
      <c r="DC16" s="4">
        <f t="shared" si="13"/>
        <v>0</v>
      </c>
      <c r="DE16" s="2" t="s">
        <v>21</v>
      </c>
      <c r="DF16" s="2">
        <v>6</v>
      </c>
      <c r="DG16" s="2">
        <v>6</v>
      </c>
      <c r="DH16" s="2">
        <v>0</v>
      </c>
      <c r="DI16" s="2">
        <v>0</v>
      </c>
      <c r="DJ16" s="4">
        <v>1</v>
      </c>
      <c r="DK16" s="4">
        <f t="shared" si="14"/>
        <v>0</v>
      </c>
      <c r="DM16" s="2" t="s">
        <v>21</v>
      </c>
      <c r="DN16" s="2">
        <v>6</v>
      </c>
      <c r="DO16" s="2">
        <v>6</v>
      </c>
      <c r="DP16" s="2">
        <v>0</v>
      </c>
      <c r="DQ16" s="2">
        <v>0</v>
      </c>
      <c r="DR16" s="4">
        <v>1</v>
      </c>
      <c r="DS16" s="4">
        <f t="shared" si="15"/>
        <v>0</v>
      </c>
      <c r="DU16" s="2" t="s">
        <v>21</v>
      </c>
      <c r="DV16" s="2">
        <v>6</v>
      </c>
      <c r="DW16" s="2">
        <v>6</v>
      </c>
      <c r="DX16" s="2">
        <v>0</v>
      </c>
      <c r="DY16" s="2">
        <v>0</v>
      </c>
      <c r="DZ16" s="4">
        <v>1</v>
      </c>
      <c r="EA16" s="4">
        <f t="shared" si="16"/>
        <v>0</v>
      </c>
      <c r="EC16" s="2" t="s">
        <v>21</v>
      </c>
      <c r="ED16" s="2">
        <v>6</v>
      </c>
      <c r="EE16" s="2">
        <v>6</v>
      </c>
      <c r="EF16" s="2">
        <v>0</v>
      </c>
      <c r="EG16" s="2">
        <v>0</v>
      </c>
      <c r="EH16" s="4">
        <v>1</v>
      </c>
      <c r="EI16" s="4">
        <f t="shared" si="17"/>
        <v>0</v>
      </c>
      <c r="EK16" s="2" t="s">
        <v>21</v>
      </c>
      <c r="EL16" s="2">
        <v>6</v>
      </c>
      <c r="EM16" s="2">
        <v>6</v>
      </c>
      <c r="EN16" s="2">
        <v>0</v>
      </c>
      <c r="EO16" s="2">
        <v>0</v>
      </c>
      <c r="EP16" s="4">
        <v>1</v>
      </c>
      <c r="EQ16" s="4">
        <f t="shared" si="18"/>
        <v>0</v>
      </c>
      <c r="ES16" s="2" t="s">
        <v>21</v>
      </c>
      <c r="ET16" s="2">
        <v>6</v>
      </c>
      <c r="EU16" s="2">
        <v>6</v>
      </c>
      <c r="EV16" s="2">
        <v>0</v>
      </c>
      <c r="EW16" s="2">
        <v>0</v>
      </c>
      <c r="EX16" s="4">
        <v>1</v>
      </c>
      <c r="EY16" s="4">
        <f t="shared" si="19"/>
        <v>0</v>
      </c>
      <c r="FA16" s="2" t="s">
        <v>21</v>
      </c>
      <c r="FB16" s="2">
        <v>6</v>
      </c>
      <c r="FC16" s="2">
        <v>6</v>
      </c>
      <c r="FD16" s="2">
        <v>0</v>
      </c>
      <c r="FE16" s="2">
        <v>0</v>
      </c>
      <c r="FF16" s="4">
        <v>1</v>
      </c>
      <c r="FG16" s="4">
        <f t="shared" si="20"/>
        <v>0</v>
      </c>
      <c r="FI16" s="2" t="s">
        <v>21</v>
      </c>
      <c r="FJ16" s="2">
        <v>6</v>
      </c>
      <c r="FK16" s="2">
        <v>6</v>
      </c>
      <c r="FL16" s="2">
        <v>0</v>
      </c>
      <c r="FM16" s="2">
        <v>0</v>
      </c>
      <c r="FN16" s="4">
        <v>1</v>
      </c>
      <c r="FO16" s="4">
        <f t="shared" si="21"/>
        <v>0</v>
      </c>
      <c r="FQ16" s="2" t="s">
        <v>21</v>
      </c>
      <c r="FR16" s="2">
        <v>6</v>
      </c>
      <c r="FS16" s="2">
        <v>6</v>
      </c>
      <c r="FT16" s="2">
        <v>0</v>
      </c>
      <c r="FU16" s="2">
        <v>0</v>
      </c>
      <c r="FV16" s="4">
        <v>1</v>
      </c>
      <c r="FW16" s="4">
        <f t="shared" si="22"/>
        <v>0</v>
      </c>
      <c r="FY16" s="2" t="s">
        <v>21</v>
      </c>
      <c r="FZ16" s="2">
        <v>6</v>
      </c>
      <c r="GA16" s="2">
        <v>6</v>
      </c>
      <c r="GB16" s="2">
        <v>0</v>
      </c>
      <c r="GC16" s="2">
        <v>0</v>
      </c>
      <c r="GD16" s="4">
        <v>1</v>
      </c>
      <c r="GE16" s="4">
        <f t="shared" si="23"/>
        <v>0</v>
      </c>
      <c r="GG16" s="2" t="s">
        <v>21</v>
      </c>
      <c r="GH16" s="2">
        <v>6</v>
      </c>
      <c r="GI16" s="2">
        <v>6</v>
      </c>
      <c r="GJ16" s="2">
        <v>0</v>
      </c>
      <c r="GK16" s="2">
        <v>0</v>
      </c>
      <c r="GL16" s="4">
        <v>1</v>
      </c>
      <c r="GM16" s="4">
        <f t="shared" si="24"/>
        <v>0</v>
      </c>
      <c r="GO16" s="2" t="s">
        <v>21</v>
      </c>
      <c r="GP16" s="2">
        <v>6</v>
      </c>
      <c r="GQ16" s="2">
        <v>6</v>
      </c>
      <c r="GR16" s="2">
        <v>0</v>
      </c>
      <c r="GS16" s="2">
        <v>0</v>
      </c>
      <c r="GT16" s="4">
        <v>1</v>
      </c>
      <c r="GU16" s="4">
        <f t="shared" si="25"/>
        <v>0</v>
      </c>
      <c r="GW16" s="2" t="s">
        <v>21</v>
      </c>
      <c r="GX16" s="2">
        <v>6</v>
      </c>
      <c r="GY16" s="2">
        <v>6</v>
      </c>
      <c r="GZ16" s="2">
        <v>0</v>
      </c>
      <c r="HA16" s="2">
        <v>0</v>
      </c>
      <c r="HB16" s="4">
        <v>1</v>
      </c>
      <c r="HC16" s="4">
        <f t="shared" si="26"/>
        <v>0</v>
      </c>
      <c r="HE16" s="2" t="s">
        <v>21</v>
      </c>
      <c r="HF16" s="2">
        <v>6</v>
      </c>
      <c r="HG16" s="2">
        <v>6</v>
      </c>
      <c r="HH16" s="2">
        <v>0</v>
      </c>
      <c r="HI16" s="2">
        <v>0</v>
      </c>
      <c r="HJ16" s="4">
        <v>1</v>
      </c>
      <c r="HL16" s="2" t="s">
        <v>21</v>
      </c>
      <c r="HM16" s="2">
        <v>6</v>
      </c>
      <c r="HN16" s="2">
        <v>6</v>
      </c>
      <c r="HO16" s="2">
        <v>0</v>
      </c>
      <c r="HP16" s="2">
        <v>0</v>
      </c>
      <c r="HQ16" s="4">
        <v>1</v>
      </c>
      <c r="HR16" s="4">
        <f t="shared" si="27"/>
        <v>0</v>
      </c>
      <c r="HT16" s="2" t="s">
        <v>21</v>
      </c>
      <c r="HU16" s="2">
        <v>6</v>
      </c>
      <c r="HV16" s="2">
        <v>6</v>
      </c>
      <c r="HW16" s="2">
        <v>0</v>
      </c>
      <c r="HX16" s="2">
        <v>0</v>
      </c>
      <c r="HY16" s="4">
        <v>1</v>
      </c>
      <c r="HZ16" s="4">
        <f t="shared" si="28"/>
        <v>0</v>
      </c>
    </row>
    <row r="17" spans="1:234">
      <c r="A17" s="4">
        <v>0.97</v>
      </c>
      <c r="B17" s="4"/>
      <c r="C17" s="2" t="s">
        <v>22</v>
      </c>
      <c r="D17" s="2">
        <v>622</v>
      </c>
      <c r="E17" s="2">
        <v>609</v>
      </c>
      <c r="F17" s="2">
        <v>13</v>
      </c>
      <c r="G17" s="2">
        <v>0</v>
      </c>
      <c r="H17" s="4">
        <v>0.97</v>
      </c>
      <c r="J17" s="2" t="s">
        <v>22</v>
      </c>
      <c r="K17" s="2">
        <v>628</v>
      </c>
      <c r="L17" s="2">
        <v>618</v>
      </c>
      <c r="M17" s="2">
        <v>10</v>
      </c>
      <c r="N17" s="2">
        <v>0</v>
      </c>
      <c r="O17" s="4">
        <v>0.98</v>
      </c>
      <c r="P17" s="4">
        <f t="shared" si="0"/>
        <v>1.0000000000000009E-2</v>
      </c>
      <c r="R17" s="2" t="s">
        <v>22</v>
      </c>
      <c r="S17" s="2">
        <v>628</v>
      </c>
      <c r="T17" s="2">
        <v>618</v>
      </c>
      <c r="U17" s="2">
        <v>10</v>
      </c>
      <c r="V17" s="2">
        <v>0</v>
      </c>
      <c r="W17" s="4">
        <v>0.98</v>
      </c>
      <c r="X17" s="4">
        <f t="shared" si="1"/>
        <v>0</v>
      </c>
      <c r="Z17" s="2" t="s">
        <v>22</v>
      </c>
      <c r="AA17" s="2">
        <v>628</v>
      </c>
      <c r="AB17" s="2">
        <v>618</v>
      </c>
      <c r="AC17" s="2">
        <v>10</v>
      </c>
      <c r="AD17" s="2">
        <v>0</v>
      </c>
      <c r="AE17" s="4">
        <v>0.98</v>
      </c>
      <c r="AF17" s="4">
        <f t="shared" si="2"/>
        <v>0</v>
      </c>
      <c r="AH17" s="4">
        <v>0.98</v>
      </c>
      <c r="AI17" s="4">
        <f t="shared" si="3"/>
        <v>0</v>
      </c>
      <c r="AK17" s="2" t="s">
        <v>22</v>
      </c>
      <c r="AL17" s="2">
        <v>628</v>
      </c>
      <c r="AM17" s="2">
        <v>618</v>
      </c>
      <c r="AN17" s="2">
        <v>10</v>
      </c>
      <c r="AO17" s="2">
        <v>0</v>
      </c>
      <c r="AP17" s="4">
        <f t="shared" si="5"/>
        <v>0.98407643312101911</v>
      </c>
      <c r="AQ17" s="4">
        <f t="shared" si="4"/>
        <v>4.0764331210191296E-3</v>
      </c>
      <c r="AS17" s="2" t="s">
        <v>22</v>
      </c>
      <c r="AT17" s="2">
        <v>628</v>
      </c>
      <c r="AU17" s="2">
        <v>618</v>
      </c>
      <c r="AV17" s="2">
        <v>10</v>
      </c>
      <c r="AW17" s="2">
        <v>0</v>
      </c>
      <c r="AX17" s="4">
        <v>0.98</v>
      </c>
      <c r="AY17" s="4">
        <f t="shared" si="6"/>
        <v>-4.0764331210191296E-3</v>
      </c>
      <c r="BA17" s="2" t="s">
        <v>22</v>
      </c>
      <c r="BB17" s="2">
        <v>628</v>
      </c>
      <c r="BC17" s="2">
        <v>618</v>
      </c>
      <c r="BD17" s="2">
        <v>10</v>
      </c>
      <c r="BE17" s="2">
        <v>0</v>
      </c>
      <c r="BF17" s="4">
        <v>0.98</v>
      </c>
      <c r="BG17" s="4">
        <f t="shared" si="7"/>
        <v>0</v>
      </c>
      <c r="BI17" s="2" t="s">
        <v>22</v>
      </c>
      <c r="BJ17" s="2">
        <v>628</v>
      </c>
      <c r="BK17" s="2">
        <v>618</v>
      </c>
      <c r="BL17" s="2">
        <v>10</v>
      </c>
      <c r="BM17" s="2">
        <v>0</v>
      </c>
      <c r="BN17" s="4">
        <v>0.98</v>
      </c>
      <c r="BO17" s="4">
        <f t="shared" si="8"/>
        <v>0</v>
      </c>
      <c r="BQ17" s="2" t="s">
        <v>22</v>
      </c>
      <c r="BR17" s="2">
        <v>628</v>
      </c>
      <c r="BS17" s="2">
        <v>618</v>
      </c>
      <c r="BT17" s="2">
        <v>10</v>
      </c>
      <c r="BU17" s="2">
        <v>0</v>
      </c>
      <c r="BV17" s="2">
        <v>0.98</v>
      </c>
      <c r="BW17" s="4">
        <f t="shared" si="9"/>
        <v>0</v>
      </c>
      <c r="BY17" s="2" t="s">
        <v>22</v>
      </c>
      <c r="BZ17" s="2">
        <v>628</v>
      </c>
      <c r="CA17" s="2">
        <v>618</v>
      </c>
      <c r="CB17" s="2">
        <v>10</v>
      </c>
      <c r="CC17" s="2">
        <v>0</v>
      </c>
      <c r="CD17" s="4">
        <v>0.98</v>
      </c>
      <c r="CE17" s="4">
        <f t="shared" si="10"/>
        <v>0</v>
      </c>
      <c r="CG17" s="2" t="s">
        <v>22</v>
      </c>
      <c r="CH17" s="2">
        <v>628</v>
      </c>
      <c r="CI17" s="2">
        <v>618</v>
      </c>
      <c r="CJ17" s="2">
        <v>10</v>
      </c>
      <c r="CK17" s="2">
        <v>0</v>
      </c>
      <c r="CL17" s="4">
        <v>0.98</v>
      </c>
      <c r="CM17" s="4">
        <f t="shared" si="11"/>
        <v>0</v>
      </c>
      <c r="CO17" s="2" t="s">
        <v>22</v>
      </c>
      <c r="CP17" s="2">
        <v>628</v>
      </c>
      <c r="CQ17" s="2">
        <v>618</v>
      </c>
      <c r="CR17" s="2">
        <v>10</v>
      </c>
      <c r="CS17" s="2">
        <v>0</v>
      </c>
      <c r="CT17" s="4">
        <v>0.98</v>
      </c>
      <c r="CU17" s="4">
        <f t="shared" si="12"/>
        <v>0</v>
      </c>
      <c r="CW17" s="2" t="s">
        <v>22</v>
      </c>
      <c r="CX17" s="2">
        <v>628</v>
      </c>
      <c r="CY17" s="2">
        <v>618</v>
      </c>
      <c r="CZ17" s="2">
        <v>10</v>
      </c>
      <c r="DA17" s="2">
        <v>0</v>
      </c>
      <c r="DB17" s="4">
        <v>0.98</v>
      </c>
      <c r="DC17" s="4">
        <f t="shared" si="13"/>
        <v>0</v>
      </c>
      <c r="DE17" s="2" t="s">
        <v>22</v>
      </c>
      <c r="DF17" s="2">
        <v>628</v>
      </c>
      <c r="DG17" s="2">
        <v>618</v>
      </c>
      <c r="DH17" s="2">
        <v>10</v>
      </c>
      <c r="DI17" s="2">
        <v>0</v>
      </c>
      <c r="DJ17" s="4">
        <v>0.98</v>
      </c>
      <c r="DK17" s="4">
        <f t="shared" si="14"/>
        <v>0</v>
      </c>
      <c r="DM17" s="2" t="s">
        <v>22</v>
      </c>
      <c r="DN17" s="2">
        <v>628</v>
      </c>
      <c r="DO17" s="2">
        <v>618</v>
      </c>
      <c r="DP17" s="2">
        <v>10</v>
      </c>
      <c r="DQ17" s="2">
        <v>0</v>
      </c>
      <c r="DR17" s="4">
        <v>0.98</v>
      </c>
      <c r="DS17" s="4">
        <f t="shared" si="15"/>
        <v>0</v>
      </c>
      <c r="DU17" s="2" t="s">
        <v>22</v>
      </c>
      <c r="DV17" s="2">
        <v>628</v>
      </c>
      <c r="DW17" s="2">
        <v>618</v>
      </c>
      <c r="DX17" s="2">
        <v>10</v>
      </c>
      <c r="DY17" s="2">
        <v>0</v>
      </c>
      <c r="DZ17" s="4">
        <v>0.98</v>
      </c>
      <c r="EA17" s="4">
        <f t="shared" si="16"/>
        <v>0</v>
      </c>
      <c r="EC17" s="2" t="s">
        <v>22</v>
      </c>
      <c r="ED17" s="2">
        <v>628</v>
      </c>
      <c r="EE17" s="2">
        <v>618</v>
      </c>
      <c r="EF17" s="2">
        <v>10</v>
      </c>
      <c r="EG17" s="2">
        <v>0</v>
      </c>
      <c r="EH17" s="4">
        <v>0.98</v>
      </c>
      <c r="EI17" s="4">
        <f t="shared" si="17"/>
        <v>0</v>
      </c>
      <c r="EK17" s="2" t="s">
        <v>22</v>
      </c>
      <c r="EL17" s="2">
        <v>628</v>
      </c>
      <c r="EM17" s="2">
        <v>618</v>
      </c>
      <c r="EN17" s="2">
        <v>10</v>
      </c>
      <c r="EO17" s="2">
        <v>0</v>
      </c>
      <c r="EP17" s="4">
        <v>0.98</v>
      </c>
      <c r="EQ17" s="4">
        <f t="shared" si="18"/>
        <v>0</v>
      </c>
      <c r="ES17" s="2" t="s">
        <v>22</v>
      </c>
      <c r="ET17" s="2">
        <v>628</v>
      </c>
      <c r="EU17" s="2">
        <v>618</v>
      </c>
      <c r="EV17" s="2">
        <v>10</v>
      </c>
      <c r="EW17" s="2">
        <v>0</v>
      </c>
      <c r="EX17" s="4">
        <v>0.98</v>
      </c>
      <c r="EY17" s="4">
        <f t="shared" si="19"/>
        <v>0</v>
      </c>
      <c r="FA17" s="2" t="s">
        <v>22</v>
      </c>
      <c r="FB17" s="2">
        <v>628</v>
      </c>
      <c r="FC17" s="2">
        <v>618</v>
      </c>
      <c r="FD17" s="2">
        <v>10</v>
      </c>
      <c r="FE17" s="2">
        <v>0</v>
      </c>
      <c r="FF17" s="4">
        <v>0.98</v>
      </c>
      <c r="FG17" s="4">
        <f t="shared" si="20"/>
        <v>0</v>
      </c>
      <c r="FI17" s="77" t="s">
        <v>22</v>
      </c>
      <c r="FJ17" s="2">
        <v>628</v>
      </c>
      <c r="FK17" s="2">
        <v>618</v>
      </c>
      <c r="FL17" s="2">
        <v>10</v>
      </c>
      <c r="FM17" s="2">
        <v>0</v>
      </c>
      <c r="FN17" s="4">
        <v>0.98</v>
      </c>
      <c r="FO17" s="4">
        <f t="shared" si="21"/>
        <v>0</v>
      </c>
      <c r="FQ17" s="77" t="s">
        <v>22</v>
      </c>
      <c r="FR17" s="2">
        <v>628</v>
      </c>
      <c r="FS17" s="2">
        <v>618</v>
      </c>
      <c r="FT17" s="2">
        <v>10</v>
      </c>
      <c r="FU17" s="2">
        <v>0</v>
      </c>
      <c r="FV17" s="4">
        <v>0.98</v>
      </c>
      <c r="FW17" s="4">
        <f t="shared" si="22"/>
        <v>0</v>
      </c>
      <c r="FY17" s="77" t="s">
        <v>22</v>
      </c>
      <c r="FZ17" s="2">
        <v>628</v>
      </c>
      <c r="GA17" s="2">
        <v>618</v>
      </c>
      <c r="GB17" s="2">
        <v>10</v>
      </c>
      <c r="GC17" s="2">
        <v>0</v>
      </c>
      <c r="GD17" s="4">
        <v>0.98</v>
      </c>
      <c r="GE17" s="4">
        <f t="shared" si="23"/>
        <v>0</v>
      </c>
      <c r="GG17" s="77" t="s">
        <v>22</v>
      </c>
      <c r="GH17" s="2">
        <v>628</v>
      </c>
      <c r="GI17" s="2">
        <v>618</v>
      </c>
      <c r="GJ17" s="2">
        <v>10</v>
      </c>
      <c r="GK17" s="2">
        <v>0</v>
      </c>
      <c r="GL17" s="4">
        <v>0.98</v>
      </c>
      <c r="GM17" s="4">
        <f t="shared" si="24"/>
        <v>0</v>
      </c>
      <c r="GO17" s="77" t="s">
        <v>22</v>
      </c>
      <c r="GP17" s="2">
        <v>628</v>
      </c>
      <c r="GQ17" s="2">
        <v>618</v>
      </c>
      <c r="GR17" s="2">
        <v>10</v>
      </c>
      <c r="GS17" s="2">
        <v>0</v>
      </c>
      <c r="GT17" s="4">
        <v>0.98</v>
      </c>
      <c r="GU17" s="4">
        <f t="shared" si="25"/>
        <v>0</v>
      </c>
      <c r="GW17" s="77" t="s">
        <v>22</v>
      </c>
      <c r="GX17" s="2">
        <v>628</v>
      </c>
      <c r="GY17" s="2">
        <v>618</v>
      </c>
      <c r="GZ17" s="2">
        <v>10</v>
      </c>
      <c r="HA17" s="2">
        <v>0</v>
      </c>
      <c r="HB17" s="4">
        <v>0.98</v>
      </c>
      <c r="HC17" s="4">
        <f t="shared" si="26"/>
        <v>0</v>
      </c>
      <c r="HE17" s="77" t="s">
        <v>22</v>
      </c>
      <c r="HF17" s="2">
        <v>628</v>
      </c>
      <c r="HG17" s="2">
        <v>618</v>
      </c>
      <c r="HH17" s="2">
        <v>10</v>
      </c>
      <c r="HI17" s="2">
        <v>0</v>
      </c>
      <c r="HJ17" s="4">
        <v>0.98</v>
      </c>
      <c r="HL17" s="77" t="s">
        <v>22</v>
      </c>
      <c r="HM17" s="2">
        <v>628</v>
      </c>
      <c r="HN17" s="2">
        <v>618</v>
      </c>
      <c r="HO17" s="2">
        <v>10</v>
      </c>
      <c r="HP17" s="2">
        <v>0</v>
      </c>
      <c r="HQ17" s="4">
        <v>0.98</v>
      </c>
      <c r="HR17" s="4">
        <f t="shared" si="27"/>
        <v>0</v>
      </c>
      <c r="HT17" s="77" t="s">
        <v>22</v>
      </c>
      <c r="HU17" s="2">
        <v>628</v>
      </c>
      <c r="HV17" s="2">
        <v>618</v>
      </c>
      <c r="HW17" s="2">
        <v>10</v>
      </c>
      <c r="HX17" s="2">
        <v>0</v>
      </c>
      <c r="HY17" s="4">
        <v>0.98</v>
      </c>
      <c r="HZ17" s="4">
        <f t="shared" si="28"/>
        <v>0</v>
      </c>
    </row>
    <row r="18" spans="1:234">
      <c r="A18" s="4">
        <v>0.96</v>
      </c>
      <c r="B18" s="4"/>
      <c r="C18" s="2" t="s">
        <v>23</v>
      </c>
      <c r="D18" s="2">
        <v>52</v>
      </c>
      <c r="E18" s="2">
        <v>50</v>
      </c>
      <c r="F18" s="2">
        <v>2</v>
      </c>
      <c r="G18" s="2">
        <v>0</v>
      </c>
      <c r="H18" s="4">
        <v>0.96</v>
      </c>
      <c r="J18" s="2" t="s">
        <v>23</v>
      </c>
      <c r="K18" s="2">
        <v>52</v>
      </c>
      <c r="L18" s="2">
        <v>50</v>
      </c>
      <c r="M18" s="2">
        <v>2</v>
      </c>
      <c r="N18" s="2">
        <v>0</v>
      </c>
      <c r="O18" s="4">
        <v>0.96</v>
      </c>
      <c r="P18" s="4">
        <f t="shared" si="0"/>
        <v>0</v>
      </c>
      <c r="R18" s="2" t="s">
        <v>23</v>
      </c>
      <c r="S18" s="2">
        <v>52</v>
      </c>
      <c r="T18" s="2">
        <v>50</v>
      </c>
      <c r="U18" s="2">
        <v>2</v>
      </c>
      <c r="V18" s="2">
        <v>0</v>
      </c>
      <c r="W18" s="4">
        <v>0.96</v>
      </c>
      <c r="X18" s="4">
        <f t="shared" si="1"/>
        <v>0</v>
      </c>
      <c r="Z18" s="2" t="s">
        <v>23</v>
      </c>
      <c r="AA18" s="2">
        <v>52</v>
      </c>
      <c r="AB18" s="2">
        <v>50</v>
      </c>
      <c r="AC18" s="2">
        <v>2</v>
      </c>
      <c r="AD18" s="2">
        <v>0</v>
      </c>
      <c r="AE18" s="4">
        <v>0.96</v>
      </c>
      <c r="AF18" s="4">
        <f t="shared" si="2"/>
        <v>0</v>
      </c>
      <c r="AH18" s="4">
        <v>0.96</v>
      </c>
      <c r="AI18" s="4">
        <f t="shared" si="3"/>
        <v>0</v>
      </c>
      <c r="AK18" s="2" t="s">
        <v>23</v>
      </c>
      <c r="AL18" s="2">
        <v>52</v>
      </c>
      <c r="AM18" s="2">
        <v>50</v>
      </c>
      <c r="AN18" s="2">
        <v>2</v>
      </c>
      <c r="AO18" s="2">
        <v>0</v>
      </c>
      <c r="AP18" s="4">
        <f t="shared" si="5"/>
        <v>0.96153846153846156</v>
      </c>
      <c r="AQ18" s="4">
        <f t="shared" si="4"/>
        <v>1.5384615384615996E-3</v>
      </c>
      <c r="AS18" s="2" t="s">
        <v>23</v>
      </c>
      <c r="AT18" s="2">
        <v>52</v>
      </c>
      <c r="AU18" s="2">
        <v>52</v>
      </c>
      <c r="AV18" s="2">
        <v>0</v>
      </c>
      <c r="AW18" s="2">
        <v>0</v>
      </c>
      <c r="AX18" s="4">
        <v>1</v>
      </c>
      <c r="AY18" s="4">
        <f t="shared" si="6"/>
        <v>3.8461538461538436E-2</v>
      </c>
      <c r="BA18" s="2" t="s">
        <v>23</v>
      </c>
      <c r="BB18" s="2">
        <v>52</v>
      </c>
      <c r="BC18" s="2">
        <v>52</v>
      </c>
      <c r="BD18" s="2">
        <v>0</v>
      </c>
      <c r="BE18" s="2">
        <v>0</v>
      </c>
      <c r="BF18" s="4">
        <v>1</v>
      </c>
      <c r="BG18" s="4">
        <f t="shared" si="7"/>
        <v>0</v>
      </c>
      <c r="BI18" s="2" t="s">
        <v>23</v>
      </c>
      <c r="BJ18" s="2">
        <v>52</v>
      </c>
      <c r="BK18" s="2">
        <v>52</v>
      </c>
      <c r="BL18" s="2">
        <v>0</v>
      </c>
      <c r="BM18" s="2">
        <v>0</v>
      </c>
      <c r="BN18" s="4">
        <v>1</v>
      </c>
      <c r="BO18" s="4">
        <f t="shared" si="8"/>
        <v>0</v>
      </c>
      <c r="BQ18" s="2" t="s">
        <v>23</v>
      </c>
      <c r="BR18" s="2">
        <v>52</v>
      </c>
      <c r="BS18" s="2">
        <v>52</v>
      </c>
      <c r="BT18" s="2">
        <v>0</v>
      </c>
      <c r="BU18" s="2">
        <v>0</v>
      </c>
      <c r="BV18" s="2">
        <v>1</v>
      </c>
      <c r="BW18" s="4">
        <f t="shared" si="9"/>
        <v>0</v>
      </c>
      <c r="BY18" s="2" t="s">
        <v>23</v>
      </c>
      <c r="BZ18" s="2">
        <v>52</v>
      </c>
      <c r="CA18" s="2">
        <v>52</v>
      </c>
      <c r="CB18" s="2">
        <v>0</v>
      </c>
      <c r="CC18" s="2">
        <v>0</v>
      </c>
      <c r="CD18" s="4">
        <v>1</v>
      </c>
      <c r="CE18" s="4">
        <f t="shared" si="10"/>
        <v>0</v>
      </c>
      <c r="CG18" s="8" t="s">
        <v>23</v>
      </c>
      <c r="CH18" s="2">
        <v>52</v>
      </c>
      <c r="CI18" s="2">
        <v>52</v>
      </c>
      <c r="CJ18" s="2">
        <v>0</v>
      </c>
      <c r="CK18" s="2">
        <v>0</v>
      </c>
      <c r="CL18" s="4">
        <v>1</v>
      </c>
      <c r="CM18" s="4">
        <f t="shared" si="11"/>
        <v>0</v>
      </c>
      <c r="CN18" s="2" t="s">
        <v>94</v>
      </c>
      <c r="CO18" s="2" t="s">
        <v>23</v>
      </c>
      <c r="CP18" s="2">
        <v>52</v>
      </c>
      <c r="CQ18" s="2">
        <v>52</v>
      </c>
      <c r="CR18" s="2">
        <v>0</v>
      </c>
      <c r="CS18" s="2">
        <v>0</v>
      </c>
      <c r="CT18" s="4">
        <v>1</v>
      </c>
      <c r="CU18" s="4">
        <f t="shared" si="12"/>
        <v>0</v>
      </c>
      <c r="CW18" s="2" t="s">
        <v>23</v>
      </c>
      <c r="CX18" s="2">
        <v>52</v>
      </c>
      <c r="CY18" s="2">
        <v>52</v>
      </c>
      <c r="CZ18" s="2">
        <v>0</v>
      </c>
      <c r="DA18" s="2">
        <v>0</v>
      </c>
      <c r="DB18" s="4">
        <v>1</v>
      </c>
      <c r="DC18" s="4">
        <f t="shared" si="13"/>
        <v>0</v>
      </c>
      <c r="DE18" s="2" t="s">
        <v>23</v>
      </c>
      <c r="DF18" s="2">
        <v>52</v>
      </c>
      <c r="DG18" s="2">
        <v>52</v>
      </c>
      <c r="DH18" s="2">
        <v>0</v>
      </c>
      <c r="DI18" s="2">
        <v>0</v>
      </c>
      <c r="DJ18" s="4">
        <v>1</v>
      </c>
      <c r="DK18" s="4">
        <f t="shared" si="14"/>
        <v>0</v>
      </c>
      <c r="DM18" s="2" t="s">
        <v>23</v>
      </c>
      <c r="DN18" s="2">
        <v>52</v>
      </c>
      <c r="DO18" s="2">
        <v>52</v>
      </c>
      <c r="DP18" s="2">
        <v>0</v>
      </c>
      <c r="DQ18" s="2">
        <v>0</v>
      </c>
      <c r="DR18" s="4">
        <v>1</v>
      </c>
      <c r="DS18" s="4">
        <f t="shared" si="15"/>
        <v>0</v>
      </c>
      <c r="DU18" s="2" t="s">
        <v>23</v>
      </c>
      <c r="DV18" s="2">
        <v>52</v>
      </c>
      <c r="DW18" s="2">
        <v>52</v>
      </c>
      <c r="DX18" s="2">
        <v>0</v>
      </c>
      <c r="DY18" s="2">
        <v>0</v>
      </c>
      <c r="DZ18" s="4">
        <v>1</v>
      </c>
      <c r="EA18" s="4">
        <f t="shared" si="16"/>
        <v>0</v>
      </c>
      <c r="EC18" s="2" t="s">
        <v>23</v>
      </c>
      <c r="ED18" s="2">
        <v>52</v>
      </c>
      <c r="EE18" s="2">
        <v>52</v>
      </c>
      <c r="EF18" s="2">
        <v>0</v>
      </c>
      <c r="EG18" s="2">
        <v>0</v>
      </c>
      <c r="EH18" s="4">
        <v>1</v>
      </c>
      <c r="EI18" s="4">
        <f t="shared" si="17"/>
        <v>0</v>
      </c>
      <c r="EK18" s="2" t="s">
        <v>23</v>
      </c>
      <c r="EL18" s="2">
        <v>52</v>
      </c>
      <c r="EM18" s="2">
        <v>52</v>
      </c>
      <c r="EN18" s="2">
        <v>0</v>
      </c>
      <c r="EO18" s="2">
        <v>0</v>
      </c>
      <c r="EP18" s="4">
        <v>1</v>
      </c>
      <c r="EQ18" s="4">
        <f t="shared" si="18"/>
        <v>0</v>
      </c>
      <c r="ES18" s="2" t="s">
        <v>23</v>
      </c>
      <c r="ET18" s="2">
        <v>52</v>
      </c>
      <c r="EU18" s="2">
        <v>52</v>
      </c>
      <c r="EV18" s="2">
        <v>0</v>
      </c>
      <c r="EW18" s="2">
        <v>0</v>
      </c>
      <c r="EX18" s="4">
        <v>1</v>
      </c>
      <c r="EY18" s="4">
        <f t="shared" si="19"/>
        <v>0</v>
      </c>
      <c r="FA18" s="2" t="s">
        <v>23</v>
      </c>
      <c r="FB18" s="2">
        <v>52</v>
      </c>
      <c r="FC18" s="2">
        <v>52</v>
      </c>
      <c r="FD18" s="2">
        <v>0</v>
      </c>
      <c r="FE18" s="2">
        <v>0</v>
      </c>
      <c r="FF18" s="4">
        <v>1</v>
      </c>
      <c r="FG18" s="4">
        <f t="shared" si="20"/>
        <v>0</v>
      </c>
      <c r="FI18" s="2" t="s">
        <v>23</v>
      </c>
      <c r="FJ18" s="2">
        <v>52</v>
      </c>
      <c r="FK18" s="2">
        <v>52</v>
      </c>
      <c r="FL18" s="2">
        <v>0</v>
      </c>
      <c r="FM18" s="2">
        <v>0</v>
      </c>
      <c r="FN18" s="4">
        <v>1</v>
      </c>
      <c r="FO18" s="4">
        <f t="shared" si="21"/>
        <v>0</v>
      </c>
      <c r="FQ18" s="2" t="s">
        <v>23</v>
      </c>
      <c r="FR18" s="2">
        <v>52</v>
      </c>
      <c r="FS18" s="2">
        <v>52</v>
      </c>
      <c r="FT18" s="2">
        <v>0</v>
      </c>
      <c r="FU18" s="2">
        <v>0</v>
      </c>
      <c r="FV18" s="4">
        <v>1</v>
      </c>
      <c r="FW18" s="4">
        <f t="shared" si="22"/>
        <v>0</v>
      </c>
      <c r="FY18" s="2" t="s">
        <v>23</v>
      </c>
      <c r="FZ18" s="2">
        <v>52</v>
      </c>
      <c r="GA18" s="2">
        <v>52</v>
      </c>
      <c r="GB18" s="2">
        <v>0</v>
      </c>
      <c r="GC18" s="2">
        <v>0</v>
      </c>
      <c r="GD18" s="4">
        <v>1</v>
      </c>
      <c r="GE18" s="4">
        <f t="shared" si="23"/>
        <v>0</v>
      </c>
      <c r="GG18" s="2" t="s">
        <v>23</v>
      </c>
      <c r="GH18" s="2">
        <v>52</v>
      </c>
      <c r="GI18" s="2">
        <v>52</v>
      </c>
      <c r="GJ18" s="2">
        <v>0</v>
      </c>
      <c r="GK18" s="2">
        <v>0</v>
      </c>
      <c r="GL18" s="4">
        <v>1</v>
      </c>
      <c r="GM18" s="4">
        <f t="shared" si="24"/>
        <v>0</v>
      </c>
      <c r="GO18" s="2" t="s">
        <v>23</v>
      </c>
      <c r="GP18" s="2">
        <v>52</v>
      </c>
      <c r="GQ18" s="2">
        <v>52</v>
      </c>
      <c r="GR18" s="2">
        <v>0</v>
      </c>
      <c r="GS18" s="2">
        <v>0</v>
      </c>
      <c r="GT18" s="4">
        <v>1</v>
      </c>
      <c r="GU18" s="4">
        <f t="shared" si="25"/>
        <v>0</v>
      </c>
      <c r="GW18" s="2" t="s">
        <v>23</v>
      </c>
      <c r="GX18" s="2">
        <v>52</v>
      </c>
      <c r="GY18" s="2">
        <v>52</v>
      </c>
      <c r="GZ18" s="2">
        <v>0</v>
      </c>
      <c r="HA18" s="2">
        <v>0</v>
      </c>
      <c r="HB18" s="4">
        <v>1</v>
      </c>
      <c r="HC18" s="4">
        <f t="shared" si="26"/>
        <v>0</v>
      </c>
      <c r="HE18" s="2" t="s">
        <v>23</v>
      </c>
      <c r="HF18" s="2">
        <v>52</v>
      </c>
      <c r="HG18" s="2">
        <v>52</v>
      </c>
      <c r="HH18" s="2">
        <v>0</v>
      </c>
      <c r="HI18" s="2">
        <v>0</v>
      </c>
      <c r="HJ18" s="4">
        <v>1</v>
      </c>
      <c r="HL18" s="2" t="s">
        <v>23</v>
      </c>
      <c r="HM18" s="2">
        <v>52</v>
      </c>
      <c r="HN18" s="2">
        <v>52</v>
      </c>
      <c r="HO18" s="2">
        <v>0</v>
      </c>
      <c r="HP18" s="2">
        <v>0</v>
      </c>
      <c r="HQ18" s="4">
        <v>1</v>
      </c>
      <c r="HR18" s="4">
        <f t="shared" si="27"/>
        <v>0</v>
      </c>
      <c r="HT18" s="2" t="s">
        <v>23</v>
      </c>
      <c r="HU18" s="2">
        <v>52</v>
      </c>
      <c r="HV18" s="2">
        <v>52</v>
      </c>
      <c r="HW18" s="2">
        <v>0</v>
      </c>
      <c r="HX18" s="2">
        <v>0</v>
      </c>
      <c r="HY18" s="4">
        <v>1</v>
      </c>
      <c r="HZ18" s="4">
        <f t="shared" si="28"/>
        <v>0</v>
      </c>
    </row>
    <row r="19" spans="1:234">
      <c r="A19" s="4">
        <v>0.01</v>
      </c>
      <c r="B19" s="4"/>
      <c r="C19" s="2" t="s">
        <v>24</v>
      </c>
      <c r="D19" s="2">
        <v>54</v>
      </c>
      <c r="E19" s="2">
        <v>1</v>
      </c>
      <c r="F19" s="2">
        <v>53</v>
      </c>
      <c r="G19" s="2">
        <v>0</v>
      </c>
      <c r="H19" s="4">
        <v>0.01</v>
      </c>
      <c r="J19" s="2" t="s">
        <v>24</v>
      </c>
      <c r="K19" s="2">
        <v>54</v>
      </c>
      <c r="L19" s="2">
        <v>1</v>
      </c>
      <c r="M19" s="2">
        <v>53</v>
      </c>
      <c r="N19" s="2">
        <v>0</v>
      </c>
      <c r="O19" s="4">
        <v>0.01</v>
      </c>
      <c r="P19" s="4">
        <f t="shared" si="0"/>
        <v>0</v>
      </c>
      <c r="R19" s="2" t="s">
        <v>24</v>
      </c>
      <c r="S19" s="2">
        <v>54</v>
      </c>
      <c r="T19" s="2">
        <v>1</v>
      </c>
      <c r="U19" s="2">
        <v>53</v>
      </c>
      <c r="V19" s="2">
        <v>0</v>
      </c>
      <c r="W19" s="4">
        <v>0.01</v>
      </c>
      <c r="X19" s="4">
        <f t="shared" si="1"/>
        <v>0</v>
      </c>
      <c r="Z19" s="2" t="s">
        <v>24</v>
      </c>
      <c r="AA19" s="2">
        <v>54</v>
      </c>
      <c r="AB19" s="2">
        <v>1</v>
      </c>
      <c r="AC19" s="2">
        <v>53</v>
      </c>
      <c r="AD19" s="2">
        <v>0</v>
      </c>
      <c r="AE19" s="4">
        <v>0.01</v>
      </c>
      <c r="AF19" s="4">
        <f t="shared" si="2"/>
        <v>0</v>
      </c>
      <c r="AH19" s="4">
        <v>0.01</v>
      </c>
      <c r="AI19" s="4">
        <f t="shared" si="3"/>
        <v>0</v>
      </c>
      <c r="AK19" s="2" t="s">
        <v>24</v>
      </c>
      <c r="AL19" s="2">
        <v>54</v>
      </c>
      <c r="AM19" s="2">
        <v>1</v>
      </c>
      <c r="AN19" s="2">
        <v>53</v>
      </c>
      <c r="AO19" s="2">
        <v>0</v>
      </c>
      <c r="AP19" s="4">
        <f t="shared" si="5"/>
        <v>1.8518518518518517E-2</v>
      </c>
      <c r="AQ19" s="4">
        <f t="shared" si="4"/>
        <v>8.5185185185185173E-3</v>
      </c>
      <c r="AS19" s="2" t="s">
        <v>24</v>
      </c>
      <c r="AT19" s="2">
        <v>54</v>
      </c>
      <c r="AU19" s="2">
        <v>1</v>
      </c>
      <c r="AV19" s="2">
        <v>53</v>
      </c>
      <c r="AW19" s="2">
        <v>0</v>
      </c>
      <c r="AX19" s="4">
        <v>0.02</v>
      </c>
      <c r="AY19" s="4">
        <f t="shared" si="6"/>
        <v>1.4814814814814829E-3</v>
      </c>
      <c r="BA19" s="2" t="s">
        <v>24</v>
      </c>
      <c r="BB19" s="2">
        <v>54</v>
      </c>
      <c r="BC19" s="2">
        <v>1</v>
      </c>
      <c r="BD19" s="2">
        <v>53</v>
      </c>
      <c r="BE19" s="2">
        <v>0</v>
      </c>
      <c r="BF19" s="4">
        <v>0.02</v>
      </c>
      <c r="BG19" s="4">
        <f t="shared" si="7"/>
        <v>0</v>
      </c>
      <c r="BI19" s="2" t="s">
        <v>24</v>
      </c>
      <c r="BJ19" s="2">
        <v>54</v>
      </c>
      <c r="BK19" s="2">
        <v>1</v>
      </c>
      <c r="BL19" s="2">
        <v>53</v>
      </c>
      <c r="BM19" s="2">
        <v>0</v>
      </c>
      <c r="BN19" s="4">
        <v>0.02</v>
      </c>
      <c r="BO19" s="4">
        <f t="shared" si="8"/>
        <v>0</v>
      </c>
      <c r="BQ19" s="2" t="s">
        <v>24</v>
      </c>
      <c r="BR19" s="2">
        <v>54</v>
      </c>
      <c r="BS19" s="2">
        <v>1</v>
      </c>
      <c r="BT19" s="2">
        <v>53</v>
      </c>
      <c r="BU19" s="2">
        <v>0</v>
      </c>
      <c r="BV19" s="2">
        <v>0.02</v>
      </c>
      <c r="BW19" s="4">
        <f t="shared" si="9"/>
        <v>0</v>
      </c>
      <c r="BY19" s="2" t="s">
        <v>24</v>
      </c>
      <c r="BZ19" s="2">
        <v>54</v>
      </c>
      <c r="CA19" s="2">
        <v>1</v>
      </c>
      <c r="CB19" s="2">
        <v>53</v>
      </c>
      <c r="CC19" s="2">
        <v>0</v>
      </c>
      <c r="CD19" s="4">
        <v>0.02</v>
      </c>
      <c r="CE19" s="4">
        <f t="shared" si="10"/>
        <v>0</v>
      </c>
      <c r="CG19" s="2" t="s">
        <v>24</v>
      </c>
      <c r="CH19" s="2">
        <v>54</v>
      </c>
      <c r="CI19" s="2">
        <v>1</v>
      </c>
      <c r="CJ19" s="2">
        <v>53</v>
      </c>
      <c r="CK19" s="2">
        <v>0</v>
      </c>
      <c r="CL19" s="4">
        <v>0.02</v>
      </c>
      <c r="CM19" s="4">
        <f t="shared" si="11"/>
        <v>0</v>
      </c>
      <c r="CO19" s="2" t="s">
        <v>24</v>
      </c>
      <c r="CP19" s="2">
        <v>54</v>
      </c>
      <c r="CQ19" s="2">
        <v>1</v>
      </c>
      <c r="CR19" s="2">
        <v>53</v>
      </c>
      <c r="CS19" s="2">
        <v>0</v>
      </c>
      <c r="CT19" s="4">
        <v>0.02</v>
      </c>
      <c r="CU19" s="4">
        <f t="shared" si="12"/>
        <v>0</v>
      </c>
      <c r="CW19" s="2" t="s">
        <v>24</v>
      </c>
      <c r="CX19" s="2">
        <v>54</v>
      </c>
      <c r="CY19" s="2">
        <v>1</v>
      </c>
      <c r="CZ19" s="2">
        <v>53</v>
      </c>
      <c r="DA19" s="2">
        <v>0</v>
      </c>
      <c r="DB19" s="4">
        <v>0.02</v>
      </c>
      <c r="DC19" s="4">
        <f t="shared" si="13"/>
        <v>0</v>
      </c>
      <c r="DE19" s="2" t="s">
        <v>24</v>
      </c>
      <c r="DF19" s="2">
        <v>54</v>
      </c>
      <c r="DG19" s="2">
        <v>1</v>
      </c>
      <c r="DH19" s="2">
        <v>53</v>
      </c>
      <c r="DI19" s="2">
        <v>0</v>
      </c>
      <c r="DJ19" s="4">
        <v>0.02</v>
      </c>
      <c r="DK19" s="4">
        <f t="shared" si="14"/>
        <v>0</v>
      </c>
      <c r="DM19" s="2" t="s">
        <v>24</v>
      </c>
      <c r="DN19" s="2">
        <v>54</v>
      </c>
      <c r="DO19" s="2">
        <v>1</v>
      </c>
      <c r="DP19" s="2">
        <v>53</v>
      </c>
      <c r="DQ19" s="2">
        <v>0</v>
      </c>
      <c r="DR19" s="4">
        <v>0.02</v>
      </c>
      <c r="DS19" s="4">
        <f t="shared" si="15"/>
        <v>0</v>
      </c>
      <c r="DU19" s="2" t="s">
        <v>24</v>
      </c>
      <c r="DV19" s="2">
        <v>54</v>
      </c>
      <c r="DW19" s="2">
        <v>1</v>
      </c>
      <c r="DX19" s="2">
        <v>53</v>
      </c>
      <c r="DY19" s="2">
        <v>0</v>
      </c>
      <c r="DZ19" s="4">
        <v>0.02</v>
      </c>
      <c r="EA19" s="4">
        <f t="shared" si="16"/>
        <v>0</v>
      </c>
      <c r="EC19" s="2" t="s">
        <v>24</v>
      </c>
      <c r="ED19" s="2">
        <v>54</v>
      </c>
      <c r="EE19" s="2">
        <v>1</v>
      </c>
      <c r="EF19" s="2">
        <v>53</v>
      </c>
      <c r="EG19" s="2">
        <v>0</v>
      </c>
      <c r="EH19" s="4">
        <v>0.02</v>
      </c>
      <c r="EI19" s="4">
        <f t="shared" si="17"/>
        <v>0</v>
      </c>
      <c r="EK19" s="2" t="s">
        <v>24</v>
      </c>
      <c r="EL19" s="2">
        <v>54</v>
      </c>
      <c r="EM19" s="2">
        <v>1</v>
      </c>
      <c r="EN19" s="2">
        <v>53</v>
      </c>
      <c r="EO19" s="2">
        <v>0</v>
      </c>
      <c r="EP19" s="4">
        <v>0.02</v>
      </c>
      <c r="EQ19" s="4">
        <f t="shared" si="18"/>
        <v>0</v>
      </c>
      <c r="ES19" s="2" t="s">
        <v>24</v>
      </c>
      <c r="ET19" s="2">
        <v>54</v>
      </c>
      <c r="EU19" s="2">
        <v>1</v>
      </c>
      <c r="EV19" s="2">
        <v>53</v>
      </c>
      <c r="EW19" s="2">
        <v>0</v>
      </c>
      <c r="EX19" s="4">
        <v>0.02</v>
      </c>
      <c r="EY19" s="4">
        <f t="shared" si="19"/>
        <v>0</v>
      </c>
      <c r="FA19" s="2" t="s">
        <v>24</v>
      </c>
      <c r="FB19" s="2">
        <v>54</v>
      </c>
      <c r="FC19" s="2">
        <v>1</v>
      </c>
      <c r="FD19" s="2">
        <v>53</v>
      </c>
      <c r="FE19" s="2">
        <v>0</v>
      </c>
      <c r="FF19" s="4">
        <v>0.02</v>
      </c>
      <c r="FG19" s="4">
        <f t="shared" si="20"/>
        <v>0</v>
      </c>
      <c r="FI19" s="2" t="s">
        <v>24</v>
      </c>
      <c r="FJ19" s="2">
        <v>54</v>
      </c>
      <c r="FK19" s="2">
        <v>1</v>
      </c>
      <c r="FL19" s="2">
        <v>53</v>
      </c>
      <c r="FM19" s="2">
        <v>0</v>
      </c>
      <c r="FN19" s="4">
        <v>0.02</v>
      </c>
      <c r="FO19" s="4">
        <f t="shared" si="21"/>
        <v>0</v>
      </c>
      <c r="FQ19" s="2" t="s">
        <v>24</v>
      </c>
      <c r="FR19" s="2">
        <v>54</v>
      </c>
      <c r="FS19" s="2">
        <v>1</v>
      </c>
      <c r="FT19" s="2">
        <v>53</v>
      </c>
      <c r="FU19" s="2">
        <v>0</v>
      </c>
      <c r="FV19" s="4">
        <v>0.02</v>
      </c>
      <c r="FW19" s="4">
        <f t="shared" si="22"/>
        <v>0</v>
      </c>
      <c r="FY19" s="2" t="s">
        <v>24</v>
      </c>
      <c r="FZ19" s="2">
        <v>54</v>
      </c>
      <c r="GA19" s="2">
        <v>1</v>
      </c>
      <c r="GB19" s="2">
        <v>53</v>
      </c>
      <c r="GC19" s="2">
        <v>0</v>
      </c>
      <c r="GD19" s="4">
        <v>0.02</v>
      </c>
      <c r="GE19" s="4">
        <f t="shared" si="23"/>
        <v>0</v>
      </c>
      <c r="GG19" s="2" t="s">
        <v>24</v>
      </c>
      <c r="GH19" s="2">
        <v>54</v>
      </c>
      <c r="GI19" s="2">
        <v>1</v>
      </c>
      <c r="GJ19" s="2">
        <v>53</v>
      </c>
      <c r="GK19" s="2">
        <v>0</v>
      </c>
      <c r="GL19" s="4">
        <v>0.02</v>
      </c>
      <c r="GM19" s="4">
        <f t="shared" si="24"/>
        <v>0</v>
      </c>
      <c r="GO19" s="2" t="s">
        <v>24</v>
      </c>
      <c r="GP19" s="2">
        <v>54</v>
      </c>
      <c r="GQ19" s="2">
        <v>1</v>
      </c>
      <c r="GR19" s="2">
        <v>53</v>
      </c>
      <c r="GS19" s="2">
        <v>0</v>
      </c>
      <c r="GT19" s="4">
        <v>0.02</v>
      </c>
      <c r="GU19" s="4">
        <f t="shared" si="25"/>
        <v>0</v>
      </c>
      <c r="GW19" s="2" t="s">
        <v>24</v>
      </c>
      <c r="GX19" s="2">
        <v>54</v>
      </c>
      <c r="GY19" s="2">
        <v>1</v>
      </c>
      <c r="GZ19" s="2">
        <v>53</v>
      </c>
      <c r="HA19" s="2">
        <v>0</v>
      </c>
      <c r="HB19" s="4">
        <v>0.02</v>
      </c>
      <c r="HC19" s="4">
        <f t="shared" si="26"/>
        <v>0</v>
      </c>
      <c r="HE19" s="2" t="s">
        <v>24</v>
      </c>
      <c r="HF19" s="2">
        <v>54</v>
      </c>
      <c r="HG19" s="2">
        <v>1</v>
      </c>
      <c r="HH19" s="2">
        <v>53</v>
      </c>
      <c r="HI19" s="2">
        <v>0</v>
      </c>
      <c r="HJ19" s="4">
        <v>0.02</v>
      </c>
      <c r="HL19" s="2" t="s">
        <v>24</v>
      </c>
      <c r="HM19" s="2">
        <v>54</v>
      </c>
      <c r="HN19" s="2">
        <v>1</v>
      </c>
      <c r="HO19" s="2">
        <v>53</v>
      </c>
      <c r="HP19" s="2">
        <v>0</v>
      </c>
      <c r="HQ19" s="4">
        <v>0.02</v>
      </c>
      <c r="HR19" s="4">
        <f t="shared" si="27"/>
        <v>0</v>
      </c>
      <c r="HT19" s="2" t="s">
        <v>24</v>
      </c>
      <c r="HU19" s="2">
        <v>54</v>
      </c>
      <c r="HV19" s="2">
        <v>1</v>
      </c>
      <c r="HW19" s="2">
        <v>53</v>
      </c>
      <c r="HX19" s="2">
        <v>0</v>
      </c>
      <c r="HY19" s="4">
        <v>0.02</v>
      </c>
      <c r="HZ19" s="4">
        <f t="shared" si="28"/>
        <v>0</v>
      </c>
    </row>
    <row r="20" spans="1:234">
      <c r="A20" s="4">
        <v>0</v>
      </c>
      <c r="B20" s="4"/>
      <c r="C20" s="2" t="s">
        <v>25</v>
      </c>
      <c r="D20" s="2">
        <v>30</v>
      </c>
      <c r="E20" s="2">
        <v>0</v>
      </c>
      <c r="F20" s="2">
        <v>25</v>
      </c>
      <c r="G20" s="2">
        <v>5</v>
      </c>
      <c r="H20" s="4">
        <v>0</v>
      </c>
      <c r="J20" s="2" t="s">
        <v>25</v>
      </c>
      <c r="K20" s="2">
        <v>30</v>
      </c>
      <c r="L20" s="2">
        <v>0</v>
      </c>
      <c r="M20" s="2">
        <v>25</v>
      </c>
      <c r="N20" s="2">
        <v>5</v>
      </c>
      <c r="O20" s="4">
        <v>0</v>
      </c>
      <c r="P20" s="4">
        <f t="shared" si="0"/>
        <v>0</v>
      </c>
      <c r="R20" s="2" t="s">
        <v>25</v>
      </c>
      <c r="S20" s="2">
        <v>30</v>
      </c>
      <c r="T20" s="2">
        <v>0</v>
      </c>
      <c r="U20" s="2">
        <v>25</v>
      </c>
      <c r="V20" s="2">
        <v>5</v>
      </c>
      <c r="W20" s="4">
        <v>0</v>
      </c>
      <c r="X20" s="4">
        <f t="shared" si="1"/>
        <v>0</v>
      </c>
      <c r="Z20" s="2" t="s">
        <v>25</v>
      </c>
      <c r="AA20" s="2">
        <v>30</v>
      </c>
      <c r="AB20" s="2">
        <v>0</v>
      </c>
      <c r="AC20" s="2">
        <v>25</v>
      </c>
      <c r="AD20" s="2">
        <v>5</v>
      </c>
      <c r="AE20" s="4">
        <v>0</v>
      </c>
      <c r="AF20" s="4">
        <f t="shared" si="2"/>
        <v>0</v>
      </c>
      <c r="AH20" s="4">
        <v>0</v>
      </c>
      <c r="AI20" s="4">
        <f t="shared" si="3"/>
        <v>0</v>
      </c>
      <c r="AK20" s="2" t="s">
        <v>25</v>
      </c>
      <c r="AL20" s="2">
        <v>30</v>
      </c>
      <c r="AM20" s="2">
        <v>0</v>
      </c>
      <c r="AN20" s="2">
        <v>25</v>
      </c>
      <c r="AO20" s="2">
        <v>5</v>
      </c>
      <c r="AP20" s="4">
        <f t="shared" si="5"/>
        <v>0</v>
      </c>
      <c r="AQ20" s="4">
        <f t="shared" si="4"/>
        <v>0</v>
      </c>
      <c r="AS20" s="2" t="s">
        <v>25</v>
      </c>
      <c r="AT20" s="2">
        <v>30</v>
      </c>
      <c r="AU20" s="2">
        <v>3</v>
      </c>
      <c r="AV20" s="2">
        <v>22</v>
      </c>
      <c r="AW20" s="2">
        <v>5</v>
      </c>
      <c r="AX20" s="4">
        <v>0.1</v>
      </c>
      <c r="AY20" s="4">
        <f t="shared" si="6"/>
        <v>0.1</v>
      </c>
      <c r="BA20" s="2" t="s">
        <v>25</v>
      </c>
      <c r="BB20" s="2">
        <v>30</v>
      </c>
      <c r="BC20" s="2">
        <v>3</v>
      </c>
      <c r="BD20" s="2">
        <v>22</v>
      </c>
      <c r="BE20" s="2">
        <v>5</v>
      </c>
      <c r="BF20" s="4">
        <v>0.1</v>
      </c>
      <c r="BG20" s="4">
        <f t="shared" si="7"/>
        <v>0</v>
      </c>
      <c r="BI20" s="2" t="s">
        <v>25</v>
      </c>
      <c r="BJ20" s="2">
        <v>30</v>
      </c>
      <c r="BK20" s="2">
        <v>3</v>
      </c>
      <c r="BL20" s="2">
        <v>22</v>
      </c>
      <c r="BM20" s="2">
        <v>5</v>
      </c>
      <c r="BN20" s="4">
        <v>0.1</v>
      </c>
      <c r="BO20" s="4">
        <f t="shared" si="8"/>
        <v>0</v>
      </c>
      <c r="BQ20" s="2" t="s">
        <v>25</v>
      </c>
      <c r="BR20" s="2">
        <v>30</v>
      </c>
      <c r="BS20" s="2">
        <v>3</v>
      </c>
      <c r="BT20" s="2">
        <v>22</v>
      </c>
      <c r="BU20" s="2">
        <v>5</v>
      </c>
      <c r="BV20" s="2">
        <v>0.1</v>
      </c>
      <c r="BW20" s="4">
        <f t="shared" si="9"/>
        <v>0</v>
      </c>
      <c r="BY20" s="2" t="s">
        <v>25</v>
      </c>
      <c r="BZ20" s="2">
        <v>30</v>
      </c>
      <c r="CA20" s="2">
        <v>3</v>
      </c>
      <c r="CB20" s="2">
        <v>22</v>
      </c>
      <c r="CC20" s="2">
        <v>5</v>
      </c>
      <c r="CD20" s="4">
        <v>0.1</v>
      </c>
      <c r="CE20" s="4">
        <f t="shared" si="10"/>
        <v>0</v>
      </c>
      <c r="CG20" s="2" t="s">
        <v>25</v>
      </c>
      <c r="CH20" s="2">
        <v>30</v>
      </c>
      <c r="CI20" s="2">
        <v>3</v>
      </c>
      <c r="CJ20" s="2">
        <v>22</v>
      </c>
      <c r="CK20" s="2">
        <v>5</v>
      </c>
      <c r="CL20" s="4">
        <v>0.1</v>
      </c>
      <c r="CM20" s="4">
        <f t="shared" si="11"/>
        <v>0</v>
      </c>
      <c r="CO20" s="2" t="s">
        <v>25</v>
      </c>
      <c r="CP20" s="2">
        <v>30</v>
      </c>
      <c r="CQ20" s="2">
        <v>3</v>
      </c>
      <c r="CR20" s="2">
        <v>3</v>
      </c>
      <c r="CS20" s="2">
        <v>0</v>
      </c>
      <c r="CT20" s="4">
        <v>0</v>
      </c>
      <c r="CU20" s="4">
        <v>1</v>
      </c>
      <c r="CW20" s="2" t="s">
        <v>25</v>
      </c>
      <c r="CX20" s="2">
        <v>30</v>
      </c>
      <c r="CY20" s="2">
        <v>3</v>
      </c>
      <c r="CZ20" s="2">
        <v>22</v>
      </c>
      <c r="DA20" s="2">
        <v>5</v>
      </c>
      <c r="DB20" s="4">
        <v>0.1</v>
      </c>
      <c r="DC20" s="4">
        <f t="shared" si="13"/>
        <v>0.1</v>
      </c>
      <c r="DE20" s="2" t="s">
        <v>25</v>
      </c>
      <c r="DF20" s="2">
        <v>30</v>
      </c>
      <c r="DG20" s="2">
        <v>3</v>
      </c>
      <c r="DH20" s="2">
        <v>22</v>
      </c>
      <c r="DI20" s="2">
        <v>5</v>
      </c>
      <c r="DJ20" s="4">
        <v>0.1</v>
      </c>
      <c r="DK20" s="4">
        <f t="shared" si="14"/>
        <v>0</v>
      </c>
      <c r="DM20" s="2" t="s">
        <v>25</v>
      </c>
      <c r="DN20" s="2">
        <v>30</v>
      </c>
      <c r="DO20" s="2">
        <v>3</v>
      </c>
      <c r="DP20" s="2">
        <v>22</v>
      </c>
      <c r="DQ20" s="2">
        <v>5</v>
      </c>
      <c r="DR20" s="4">
        <v>0.1</v>
      </c>
      <c r="DS20" s="4">
        <f t="shared" si="15"/>
        <v>0</v>
      </c>
      <c r="DU20" s="2" t="s">
        <v>25</v>
      </c>
      <c r="DV20" s="2">
        <v>30</v>
      </c>
      <c r="DW20" s="2">
        <v>3</v>
      </c>
      <c r="DX20" s="2">
        <v>22</v>
      </c>
      <c r="DY20" s="2">
        <v>5</v>
      </c>
      <c r="DZ20" s="4">
        <v>0.1</v>
      </c>
      <c r="EA20" s="4">
        <f t="shared" si="16"/>
        <v>0</v>
      </c>
      <c r="EC20" s="2" t="s">
        <v>25</v>
      </c>
      <c r="ED20" s="2">
        <v>30</v>
      </c>
      <c r="EE20" s="2">
        <v>3</v>
      </c>
      <c r="EF20" s="2">
        <v>22</v>
      </c>
      <c r="EG20" s="2">
        <v>5</v>
      </c>
      <c r="EH20" s="4">
        <v>0.1</v>
      </c>
      <c r="EI20" s="4">
        <f t="shared" si="17"/>
        <v>0</v>
      </c>
      <c r="EK20" s="2" t="s">
        <v>25</v>
      </c>
      <c r="EL20" s="2">
        <v>30</v>
      </c>
      <c r="EM20" s="2">
        <v>3</v>
      </c>
      <c r="EN20" s="2">
        <v>22</v>
      </c>
      <c r="EO20" s="2">
        <v>5</v>
      </c>
      <c r="EP20" s="4">
        <v>0.1</v>
      </c>
      <c r="EQ20" s="4">
        <f t="shared" si="18"/>
        <v>0</v>
      </c>
      <c r="ES20" s="2" t="s">
        <v>25</v>
      </c>
      <c r="ET20" s="2">
        <v>30</v>
      </c>
      <c r="EU20" s="2">
        <v>3</v>
      </c>
      <c r="EV20" s="2">
        <v>22</v>
      </c>
      <c r="EW20" s="2">
        <v>5</v>
      </c>
      <c r="EX20" s="4">
        <v>0.1</v>
      </c>
      <c r="EY20" s="4">
        <f t="shared" si="19"/>
        <v>0</v>
      </c>
      <c r="FA20" s="2" t="s">
        <v>25</v>
      </c>
      <c r="FB20" s="2">
        <v>30</v>
      </c>
      <c r="FC20" s="2">
        <v>3</v>
      </c>
      <c r="FD20" s="2">
        <v>22</v>
      </c>
      <c r="FE20" s="2">
        <v>5</v>
      </c>
      <c r="FF20" s="4">
        <v>0.1</v>
      </c>
      <c r="FG20" s="4">
        <f t="shared" si="20"/>
        <v>0</v>
      </c>
      <c r="FI20" s="2" t="s">
        <v>25</v>
      </c>
      <c r="FJ20" s="2">
        <v>30</v>
      </c>
      <c r="FK20" s="2">
        <v>3</v>
      </c>
      <c r="FL20" s="2">
        <v>22</v>
      </c>
      <c r="FM20" s="2">
        <v>5</v>
      </c>
      <c r="FN20" s="4">
        <v>0.1</v>
      </c>
      <c r="FO20" s="4">
        <f t="shared" si="21"/>
        <v>0</v>
      </c>
      <c r="FQ20" s="2" t="s">
        <v>25</v>
      </c>
      <c r="FR20" s="2">
        <v>30</v>
      </c>
      <c r="FS20" s="2">
        <v>3</v>
      </c>
      <c r="FT20" s="2">
        <v>22</v>
      </c>
      <c r="FU20" s="2">
        <v>5</v>
      </c>
      <c r="FV20" s="4">
        <v>0.1</v>
      </c>
      <c r="FW20" s="4">
        <f t="shared" si="22"/>
        <v>0</v>
      </c>
      <c r="FY20" s="2" t="s">
        <v>25</v>
      </c>
      <c r="FZ20" s="2">
        <v>30</v>
      </c>
      <c r="GA20" s="2">
        <v>3</v>
      </c>
      <c r="GB20" s="2">
        <v>22</v>
      </c>
      <c r="GC20" s="2">
        <v>5</v>
      </c>
      <c r="GD20" s="4">
        <v>0.1</v>
      </c>
      <c r="GE20" s="4">
        <f t="shared" si="23"/>
        <v>0</v>
      </c>
      <c r="GG20" s="2" t="s">
        <v>25</v>
      </c>
      <c r="GH20" s="2">
        <v>30</v>
      </c>
      <c r="GI20" s="2">
        <v>3</v>
      </c>
      <c r="GJ20" s="2">
        <v>22</v>
      </c>
      <c r="GK20" s="2">
        <v>5</v>
      </c>
      <c r="GL20" s="4">
        <v>0.1</v>
      </c>
      <c r="GM20" s="4">
        <f t="shared" si="24"/>
        <v>0</v>
      </c>
      <c r="GO20" s="2" t="s">
        <v>25</v>
      </c>
      <c r="GP20" s="2">
        <v>30</v>
      </c>
      <c r="GQ20" s="2">
        <v>3</v>
      </c>
      <c r="GR20" s="2">
        <v>22</v>
      </c>
      <c r="GS20" s="2">
        <v>5</v>
      </c>
      <c r="GT20" s="4">
        <v>0.1</v>
      </c>
      <c r="GU20" s="4">
        <f t="shared" si="25"/>
        <v>0</v>
      </c>
      <c r="GW20" s="2" t="s">
        <v>25</v>
      </c>
      <c r="GX20" s="2">
        <v>30</v>
      </c>
      <c r="GY20" s="2">
        <v>3</v>
      </c>
      <c r="GZ20" s="2">
        <v>22</v>
      </c>
      <c r="HA20" s="2">
        <v>5</v>
      </c>
      <c r="HB20" s="4">
        <v>0.1</v>
      </c>
      <c r="HC20" s="4">
        <f t="shared" si="26"/>
        <v>0</v>
      </c>
      <c r="HE20" s="2" t="s">
        <v>25</v>
      </c>
      <c r="HF20" s="2">
        <v>30</v>
      </c>
      <c r="HG20" s="2">
        <v>3</v>
      </c>
      <c r="HH20" s="2">
        <v>22</v>
      </c>
      <c r="HI20" s="2">
        <v>5</v>
      </c>
      <c r="HJ20" s="4">
        <v>0.1</v>
      </c>
      <c r="HL20" s="2" t="s">
        <v>25</v>
      </c>
      <c r="HM20" s="2">
        <v>30</v>
      </c>
      <c r="HN20" s="2">
        <v>3</v>
      </c>
      <c r="HO20" s="2">
        <v>22</v>
      </c>
      <c r="HP20" s="2">
        <v>5</v>
      </c>
      <c r="HQ20" s="4">
        <v>0.1</v>
      </c>
      <c r="HR20" s="4">
        <f t="shared" si="27"/>
        <v>0</v>
      </c>
      <c r="HT20" s="2" t="s">
        <v>25</v>
      </c>
      <c r="HU20" s="2">
        <v>30</v>
      </c>
      <c r="HV20" s="2">
        <v>3</v>
      </c>
      <c r="HW20" s="2">
        <v>22</v>
      </c>
      <c r="HX20" s="2">
        <v>5</v>
      </c>
      <c r="HY20" s="4">
        <v>0.1</v>
      </c>
      <c r="HZ20" s="4">
        <f t="shared" si="28"/>
        <v>0</v>
      </c>
    </row>
    <row r="21" spans="1:234">
      <c r="A21" s="4">
        <v>1</v>
      </c>
      <c r="B21" s="4"/>
      <c r="C21" s="2" t="s">
        <v>26</v>
      </c>
      <c r="D21" s="2">
        <v>14</v>
      </c>
      <c r="E21" s="2">
        <v>14</v>
      </c>
      <c r="F21" s="2">
        <v>0</v>
      </c>
      <c r="G21" s="2">
        <v>0</v>
      </c>
      <c r="H21" s="4">
        <v>1</v>
      </c>
      <c r="J21" s="2" t="s">
        <v>26</v>
      </c>
      <c r="K21" s="2">
        <v>14</v>
      </c>
      <c r="L21" s="2">
        <v>14</v>
      </c>
      <c r="M21" s="2">
        <v>0</v>
      </c>
      <c r="N21" s="2">
        <v>0</v>
      </c>
      <c r="O21" s="4">
        <v>1</v>
      </c>
      <c r="P21" s="4">
        <f t="shared" si="0"/>
        <v>0</v>
      </c>
      <c r="R21" s="2" t="s">
        <v>26</v>
      </c>
      <c r="S21" s="2">
        <v>14</v>
      </c>
      <c r="T21" s="2">
        <v>14</v>
      </c>
      <c r="U21" s="2">
        <v>0</v>
      </c>
      <c r="V21" s="2">
        <v>0</v>
      </c>
      <c r="W21" s="4">
        <v>1</v>
      </c>
      <c r="X21" s="4">
        <f t="shared" si="1"/>
        <v>0</v>
      </c>
      <c r="Z21" s="2" t="s">
        <v>26</v>
      </c>
      <c r="AA21" s="2">
        <v>14</v>
      </c>
      <c r="AB21" s="2">
        <v>14</v>
      </c>
      <c r="AC21" s="2">
        <v>0</v>
      </c>
      <c r="AD21" s="2">
        <v>0</v>
      </c>
      <c r="AE21" s="4">
        <v>1</v>
      </c>
      <c r="AF21" s="4">
        <f t="shared" si="2"/>
        <v>0</v>
      </c>
      <c r="AH21" s="4">
        <v>1</v>
      </c>
      <c r="AI21" s="4">
        <f t="shared" si="3"/>
        <v>0</v>
      </c>
      <c r="AK21" s="2" t="s">
        <v>26</v>
      </c>
      <c r="AL21" s="2">
        <v>14</v>
      </c>
      <c r="AM21" s="2">
        <v>14</v>
      </c>
      <c r="AN21" s="2">
        <v>0</v>
      </c>
      <c r="AO21" s="2">
        <v>0</v>
      </c>
      <c r="AP21" s="4">
        <f t="shared" si="5"/>
        <v>1</v>
      </c>
      <c r="AQ21" s="4">
        <f t="shared" si="4"/>
        <v>0</v>
      </c>
      <c r="AS21" s="2" t="s">
        <v>26</v>
      </c>
      <c r="AT21" s="2">
        <v>14</v>
      </c>
      <c r="AU21" s="2">
        <v>14</v>
      </c>
      <c r="AV21" s="2">
        <v>0</v>
      </c>
      <c r="AW21" s="2">
        <v>0</v>
      </c>
      <c r="AX21" s="4">
        <v>1</v>
      </c>
      <c r="AY21" s="4">
        <f t="shared" si="6"/>
        <v>0</v>
      </c>
      <c r="BA21" s="2" t="s">
        <v>26</v>
      </c>
      <c r="BB21" s="2">
        <v>14</v>
      </c>
      <c r="BC21" s="2">
        <v>14</v>
      </c>
      <c r="BD21" s="2">
        <v>0</v>
      </c>
      <c r="BE21" s="2">
        <v>0</v>
      </c>
      <c r="BF21" s="4">
        <v>1</v>
      </c>
      <c r="BG21" s="4">
        <f t="shared" si="7"/>
        <v>0</v>
      </c>
      <c r="BI21" s="2" t="s">
        <v>26</v>
      </c>
      <c r="BJ21" s="2">
        <v>14</v>
      </c>
      <c r="BK21" s="2">
        <v>14</v>
      </c>
      <c r="BL21" s="2">
        <v>0</v>
      </c>
      <c r="BM21" s="2">
        <v>0</v>
      </c>
      <c r="BN21" s="4">
        <v>1</v>
      </c>
      <c r="BO21" s="4">
        <f t="shared" si="8"/>
        <v>0</v>
      </c>
      <c r="BQ21" s="2" t="s">
        <v>26</v>
      </c>
      <c r="BR21" s="2">
        <v>14</v>
      </c>
      <c r="BS21" s="2">
        <v>14</v>
      </c>
      <c r="BT21" s="2">
        <v>0</v>
      </c>
      <c r="BU21" s="2">
        <v>0</v>
      </c>
      <c r="BV21" s="2">
        <v>1</v>
      </c>
      <c r="BW21" s="4">
        <f t="shared" si="9"/>
        <v>0</v>
      </c>
      <c r="BY21" s="2" t="s">
        <v>26</v>
      </c>
      <c r="BZ21" s="2">
        <v>14</v>
      </c>
      <c r="CA21" s="2">
        <v>14</v>
      </c>
      <c r="CB21" s="2">
        <v>0</v>
      </c>
      <c r="CC21" s="2">
        <v>0</v>
      </c>
      <c r="CD21" s="4">
        <v>1</v>
      </c>
      <c r="CE21" s="4">
        <f t="shared" si="10"/>
        <v>0</v>
      </c>
      <c r="CG21" s="2" t="s">
        <v>26</v>
      </c>
      <c r="CH21" s="2">
        <v>14</v>
      </c>
      <c r="CI21" s="2">
        <v>14</v>
      </c>
      <c r="CJ21" s="2">
        <v>0</v>
      </c>
      <c r="CK21" s="2">
        <v>0</v>
      </c>
      <c r="CL21" s="4">
        <v>1</v>
      </c>
      <c r="CM21" s="4">
        <f t="shared" si="11"/>
        <v>0</v>
      </c>
      <c r="CO21" s="2" t="s">
        <v>26</v>
      </c>
      <c r="CP21" s="2">
        <v>14</v>
      </c>
      <c r="CQ21" s="2">
        <v>14</v>
      </c>
      <c r="CR21" s="2">
        <v>0</v>
      </c>
      <c r="CS21" s="2">
        <v>0</v>
      </c>
      <c r="CT21" s="4">
        <v>1</v>
      </c>
      <c r="CU21" s="4">
        <f t="shared" si="12"/>
        <v>0</v>
      </c>
      <c r="CW21" s="2" t="s">
        <v>26</v>
      </c>
      <c r="CX21" s="2">
        <v>14</v>
      </c>
      <c r="CY21" s="2">
        <v>14</v>
      </c>
      <c r="CZ21" s="2">
        <v>0</v>
      </c>
      <c r="DA21" s="2">
        <v>0</v>
      </c>
      <c r="DB21" s="4">
        <v>1</v>
      </c>
      <c r="DC21" s="4">
        <f t="shared" si="13"/>
        <v>0</v>
      </c>
      <c r="DE21" s="2" t="s">
        <v>26</v>
      </c>
      <c r="DF21" s="2">
        <v>14</v>
      </c>
      <c r="DG21" s="2">
        <v>14</v>
      </c>
      <c r="DH21" s="2">
        <v>0</v>
      </c>
      <c r="DI21" s="2">
        <v>0</v>
      </c>
      <c r="DJ21" s="4">
        <v>1</v>
      </c>
      <c r="DK21" s="4">
        <f t="shared" si="14"/>
        <v>0</v>
      </c>
      <c r="DM21" s="2" t="s">
        <v>26</v>
      </c>
      <c r="DN21" s="2">
        <v>14</v>
      </c>
      <c r="DO21" s="2">
        <v>14</v>
      </c>
      <c r="DP21" s="2">
        <v>0</v>
      </c>
      <c r="DQ21" s="2">
        <v>0</v>
      </c>
      <c r="DR21" s="4">
        <v>1</v>
      </c>
      <c r="DS21" s="4">
        <f t="shared" si="15"/>
        <v>0</v>
      </c>
      <c r="DU21" s="2" t="s">
        <v>26</v>
      </c>
      <c r="DV21" s="2">
        <v>14</v>
      </c>
      <c r="DW21" s="2">
        <v>14</v>
      </c>
      <c r="DX21" s="2">
        <v>0</v>
      </c>
      <c r="DY21" s="2">
        <v>0</v>
      </c>
      <c r="DZ21" s="4">
        <v>1</v>
      </c>
      <c r="EA21" s="4">
        <f t="shared" si="16"/>
        <v>0</v>
      </c>
      <c r="EC21" s="77" t="s">
        <v>26</v>
      </c>
      <c r="ED21" s="2">
        <v>14</v>
      </c>
      <c r="EE21" s="2">
        <v>14</v>
      </c>
      <c r="EF21" s="2">
        <v>0</v>
      </c>
      <c r="EG21" s="2">
        <v>0</v>
      </c>
      <c r="EH21" s="4">
        <v>1</v>
      </c>
      <c r="EI21" s="4">
        <f t="shared" si="17"/>
        <v>0</v>
      </c>
      <c r="EK21" s="77" t="s">
        <v>26</v>
      </c>
      <c r="EL21" s="2">
        <v>14</v>
      </c>
      <c r="EM21" s="2">
        <v>14</v>
      </c>
      <c r="EN21" s="2">
        <v>0</v>
      </c>
      <c r="EO21" s="2">
        <v>0</v>
      </c>
      <c r="EP21" s="4">
        <v>1</v>
      </c>
      <c r="EQ21" s="4">
        <f t="shared" si="18"/>
        <v>0</v>
      </c>
      <c r="ES21" s="77" t="s">
        <v>26</v>
      </c>
      <c r="ET21" s="2">
        <v>14</v>
      </c>
      <c r="EU21" s="2">
        <v>14</v>
      </c>
      <c r="EV21" s="2">
        <v>0</v>
      </c>
      <c r="EW21" s="2">
        <v>0</v>
      </c>
      <c r="EX21" s="4">
        <v>1</v>
      </c>
      <c r="EY21" s="4">
        <f t="shared" si="19"/>
        <v>0</v>
      </c>
      <c r="FA21" s="77" t="s">
        <v>26</v>
      </c>
      <c r="FB21" s="2">
        <v>14</v>
      </c>
      <c r="FC21" s="2">
        <v>14</v>
      </c>
      <c r="FD21" s="2">
        <v>0</v>
      </c>
      <c r="FE21" s="2">
        <v>0</v>
      </c>
      <c r="FF21" s="4">
        <v>1</v>
      </c>
      <c r="FG21" s="4">
        <f t="shared" si="20"/>
        <v>0</v>
      </c>
      <c r="FI21" s="77" t="s">
        <v>26</v>
      </c>
      <c r="FJ21" s="2">
        <v>14</v>
      </c>
      <c r="FK21" s="2">
        <v>14</v>
      </c>
      <c r="FL21" s="2">
        <v>0</v>
      </c>
      <c r="FM21" s="2">
        <v>0</v>
      </c>
      <c r="FN21" s="4">
        <v>1</v>
      </c>
      <c r="FO21" s="4">
        <f t="shared" si="21"/>
        <v>0</v>
      </c>
      <c r="FQ21" s="77" t="s">
        <v>26</v>
      </c>
      <c r="FR21" s="2">
        <v>14</v>
      </c>
      <c r="FS21" s="2">
        <v>14</v>
      </c>
      <c r="FT21" s="2">
        <v>0</v>
      </c>
      <c r="FU21" s="2">
        <v>0</v>
      </c>
      <c r="FV21" s="4">
        <v>1</v>
      </c>
      <c r="FW21" s="4">
        <f t="shared" si="22"/>
        <v>0</v>
      </c>
      <c r="FY21" s="77" t="s">
        <v>26</v>
      </c>
      <c r="FZ21" s="2">
        <v>14</v>
      </c>
      <c r="GA21" s="2">
        <v>14</v>
      </c>
      <c r="GB21" s="2">
        <v>0</v>
      </c>
      <c r="GC21" s="2">
        <v>0</v>
      </c>
      <c r="GD21" s="4">
        <v>1</v>
      </c>
      <c r="GE21" s="4">
        <f t="shared" si="23"/>
        <v>0</v>
      </c>
      <c r="GG21" s="77" t="s">
        <v>26</v>
      </c>
      <c r="GH21" s="2">
        <v>14</v>
      </c>
      <c r="GI21" s="2">
        <v>14</v>
      </c>
      <c r="GJ21" s="2">
        <v>0</v>
      </c>
      <c r="GK21" s="2">
        <v>0</v>
      </c>
      <c r="GL21" s="4">
        <v>1</v>
      </c>
      <c r="GM21" s="4">
        <f t="shared" si="24"/>
        <v>0</v>
      </c>
      <c r="GO21" s="77" t="s">
        <v>26</v>
      </c>
      <c r="GP21" s="2">
        <v>14</v>
      </c>
      <c r="GQ21" s="2">
        <v>14</v>
      </c>
      <c r="GR21" s="2">
        <v>0</v>
      </c>
      <c r="GS21" s="2">
        <v>0</v>
      </c>
      <c r="GT21" s="4">
        <v>1</v>
      </c>
      <c r="GU21" s="4">
        <f t="shared" si="25"/>
        <v>0</v>
      </c>
      <c r="GW21" s="77" t="s">
        <v>26</v>
      </c>
      <c r="GX21" s="2">
        <v>14</v>
      </c>
      <c r="GY21" s="2">
        <v>14</v>
      </c>
      <c r="GZ21" s="2">
        <v>0</v>
      </c>
      <c r="HA21" s="2">
        <v>0</v>
      </c>
      <c r="HB21" s="4">
        <v>1</v>
      </c>
      <c r="HC21" s="4">
        <f t="shared" si="26"/>
        <v>0</v>
      </c>
      <c r="HE21" s="77" t="s">
        <v>26</v>
      </c>
      <c r="HF21" s="2">
        <v>14</v>
      </c>
      <c r="HG21" s="2">
        <v>14</v>
      </c>
      <c r="HH21" s="2">
        <v>0</v>
      </c>
      <c r="HI21" s="2">
        <v>0</v>
      </c>
      <c r="HJ21" s="4">
        <v>1</v>
      </c>
      <c r="HL21" s="77" t="s">
        <v>26</v>
      </c>
      <c r="HM21" s="2">
        <v>14</v>
      </c>
      <c r="HN21" s="2">
        <v>14</v>
      </c>
      <c r="HO21" s="2">
        <v>0</v>
      </c>
      <c r="HP21" s="2">
        <v>0</v>
      </c>
      <c r="HQ21" s="4">
        <v>1</v>
      </c>
      <c r="HR21" s="4">
        <f t="shared" si="27"/>
        <v>0</v>
      </c>
      <c r="HT21" s="77" t="s">
        <v>26</v>
      </c>
      <c r="HU21" s="2">
        <v>14</v>
      </c>
      <c r="HV21" s="2">
        <v>14</v>
      </c>
      <c r="HW21" s="2">
        <v>0</v>
      </c>
      <c r="HX21" s="2">
        <v>0</v>
      </c>
      <c r="HY21" s="4">
        <v>1</v>
      </c>
      <c r="HZ21" s="4">
        <f t="shared" si="28"/>
        <v>0</v>
      </c>
    </row>
    <row r="22" spans="1:234">
      <c r="A22" s="4">
        <v>1</v>
      </c>
      <c r="B22" s="4"/>
      <c r="C22" s="2" t="s">
        <v>27</v>
      </c>
      <c r="D22" s="2">
        <v>4</v>
      </c>
      <c r="E22" s="2">
        <v>4</v>
      </c>
      <c r="F22" s="2">
        <v>0</v>
      </c>
      <c r="G22" s="2">
        <v>0</v>
      </c>
      <c r="H22" s="4">
        <v>1</v>
      </c>
      <c r="J22" s="2" t="s">
        <v>27</v>
      </c>
      <c r="K22" s="2">
        <v>4</v>
      </c>
      <c r="L22" s="2">
        <v>4</v>
      </c>
      <c r="M22" s="2">
        <v>0</v>
      </c>
      <c r="N22" s="2">
        <v>0</v>
      </c>
      <c r="O22" s="4">
        <v>1</v>
      </c>
      <c r="P22" s="4">
        <f t="shared" si="0"/>
        <v>0</v>
      </c>
      <c r="R22" s="2" t="s">
        <v>27</v>
      </c>
      <c r="S22" s="2">
        <v>4</v>
      </c>
      <c r="T22" s="2">
        <v>4</v>
      </c>
      <c r="U22" s="2">
        <v>0</v>
      </c>
      <c r="V22" s="2">
        <v>0</v>
      </c>
      <c r="W22" s="4">
        <v>1</v>
      </c>
      <c r="X22" s="4">
        <f t="shared" si="1"/>
        <v>0</v>
      </c>
      <c r="Z22" s="2" t="s">
        <v>27</v>
      </c>
      <c r="AA22" s="2">
        <v>4</v>
      </c>
      <c r="AB22" s="2">
        <v>4</v>
      </c>
      <c r="AC22" s="2">
        <v>0</v>
      </c>
      <c r="AD22" s="2">
        <v>0</v>
      </c>
      <c r="AE22" s="4">
        <v>1</v>
      </c>
      <c r="AF22" s="4">
        <f t="shared" si="2"/>
        <v>0</v>
      </c>
      <c r="AH22" s="4">
        <v>1</v>
      </c>
      <c r="AI22" s="4">
        <f t="shared" si="3"/>
        <v>0</v>
      </c>
      <c r="AK22" s="2" t="s">
        <v>27</v>
      </c>
      <c r="AL22" s="2">
        <v>4</v>
      </c>
      <c r="AM22" s="2">
        <v>4</v>
      </c>
      <c r="AN22" s="2">
        <v>0</v>
      </c>
      <c r="AO22" s="2">
        <v>0</v>
      </c>
      <c r="AP22" s="4">
        <f t="shared" si="5"/>
        <v>1</v>
      </c>
      <c r="AQ22" s="4">
        <f t="shared" si="4"/>
        <v>0</v>
      </c>
      <c r="AS22" s="2" t="s">
        <v>27</v>
      </c>
      <c r="AT22" s="2">
        <v>4</v>
      </c>
      <c r="AU22" s="2">
        <v>4</v>
      </c>
      <c r="AV22" s="2">
        <v>0</v>
      </c>
      <c r="AW22" s="2">
        <v>0</v>
      </c>
      <c r="AX22" s="4">
        <v>1</v>
      </c>
      <c r="AY22" s="4">
        <f t="shared" si="6"/>
        <v>0</v>
      </c>
      <c r="BA22" s="2" t="s">
        <v>27</v>
      </c>
      <c r="BB22" s="2">
        <v>4</v>
      </c>
      <c r="BC22" s="2">
        <v>4</v>
      </c>
      <c r="BD22" s="2">
        <v>0</v>
      </c>
      <c r="BE22" s="2">
        <v>0</v>
      </c>
      <c r="BF22" s="4">
        <v>1</v>
      </c>
      <c r="BG22" s="4">
        <f t="shared" si="7"/>
        <v>0</v>
      </c>
      <c r="BI22" s="2" t="s">
        <v>27</v>
      </c>
      <c r="BJ22" s="2">
        <v>4</v>
      </c>
      <c r="BK22" s="2">
        <v>4</v>
      </c>
      <c r="BL22" s="2">
        <v>0</v>
      </c>
      <c r="BM22" s="2">
        <v>0</v>
      </c>
      <c r="BN22" s="4">
        <v>1</v>
      </c>
      <c r="BO22" s="4">
        <f t="shared" si="8"/>
        <v>0</v>
      </c>
      <c r="BQ22" s="2" t="s">
        <v>27</v>
      </c>
      <c r="BR22" s="2">
        <v>4</v>
      </c>
      <c r="BS22" s="2">
        <v>4</v>
      </c>
      <c r="BT22" s="2">
        <v>0</v>
      </c>
      <c r="BU22" s="2">
        <v>0</v>
      </c>
      <c r="BV22" s="2">
        <v>1</v>
      </c>
      <c r="BW22" s="4">
        <f t="shared" si="9"/>
        <v>0</v>
      </c>
      <c r="BY22" s="2" t="s">
        <v>27</v>
      </c>
      <c r="BZ22" s="2">
        <v>4</v>
      </c>
      <c r="CA22" s="2">
        <v>4</v>
      </c>
      <c r="CB22" s="2">
        <v>0</v>
      </c>
      <c r="CC22" s="2">
        <v>0</v>
      </c>
      <c r="CD22" s="4">
        <v>1</v>
      </c>
      <c r="CE22" s="4">
        <f t="shared" si="10"/>
        <v>0</v>
      </c>
      <c r="CG22" s="2" t="s">
        <v>27</v>
      </c>
      <c r="CH22" s="2">
        <v>4</v>
      </c>
      <c r="CI22" s="2">
        <v>4</v>
      </c>
      <c r="CJ22" s="2">
        <v>0</v>
      </c>
      <c r="CK22" s="2">
        <v>0</v>
      </c>
      <c r="CL22" s="4">
        <v>1</v>
      </c>
      <c r="CM22" s="4">
        <f t="shared" si="11"/>
        <v>0</v>
      </c>
      <c r="CO22" s="2" t="s">
        <v>27</v>
      </c>
      <c r="CP22" s="2">
        <v>4</v>
      </c>
      <c r="CQ22" s="2">
        <v>4</v>
      </c>
      <c r="CR22" s="2">
        <v>0</v>
      </c>
      <c r="CS22" s="2">
        <v>0</v>
      </c>
      <c r="CT22" s="4">
        <v>1</v>
      </c>
      <c r="CU22" s="4">
        <f t="shared" si="12"/>
        <v>0</v>
      </c>
      <c r="CW22" s="2" t="s">
        <v>27</v>
      </c>
      <c r="CX22" s="2">
        <v>4</v>
      </c>
      <c r="CY22" s="2">
        <v>4</v>
      </c>
      <c r="CZ22" s="2">
        <v>0</v>
      </c>
      <c r="DA22" s="2">
        <v>0</v>
      </c>
      <c r="DB22" s="4">
        <v>1</v>
      </c>
      <c r="DC22" s="4">
        <f t="shared" si="13"/>
        <v>0</v>
      </c>
      <c r="DE22" s="2" t="s">
        <v>27</v>
      </c>
      <c r="DF22" s="2">
        <v>4</v>
      </c>
      <c r="DG22" s="2">
        <v>4</v>
      </c>
      <c r="DH22" s="2">
        <v>0</v>
      </c>
      <c r="DI22" s="2">
        <v>0</v>
      </c>
      <c r="DJ22" s="4">
        <v>1</v>
      </c>
      <c r="DK22" s="4">
        <f t="shared" si="14"/>
        <v>0</v>
      </c>
      <c r="DM22" s="2" t="s">
        <v>27</v>
      </c>
      <c r="DN22" s="2">
        <v>4</v>
      </c>
      <c r="DO22" s="2">
        <v>4</v>
      </c>
      <c r="DP22" s="2">
        <v>0</v>
      </c>
      <c r="DQ22" s="2">
        <v>0</v>
      </c>
      <c r="DR22" s="4">
        <v>1</v>
      </c>
      <c r="DS22" s="4">
        <f t="shared" si="15"/>
        <v>0</v>
      </c>
      <c r="DU22" s="2" t="s">
        <v>27</v>
      </c>
      <c r="DV22" s="2">
        <v>4</v>
      </c>
      <c r="DW22" s="2">
        <v>4</v>
      </c>
      <c r="DX22" s="2">
        <v>0</v>
      </c>
      <c r="DY22" s="2">
        <v>0</v>
      </c>
      <c r="DZ22" s="4">
        <v>1</v>
      </c>
      <c r="EA22" s="4">
        <f t="shared" si="16"/>
        <v>0</v>
      </c>
      <c r="EC22" s="77" t="s">
        <v>27</v>
      </c>
      <c r="ED22" s="2">
        <v>4</v>
      </c>
      <c r="EE22" s="2">
        <v>4</v>
      </c>
      <c r="EF22" s="2">
        <v>0</v>
      </c>
      <c r="EG22" s="2">
        <v>0</v>
      </c>
      <c r="EH22" s="4">
        <v>1</v>
      </c>
      <c r="EI22" s="4">
        <f t="shared" si="17"/>
        <v>0</v>
      </c>
      <c r="EK22" s="77" t="s">
        <v>27</v>
      </c>
      <c r="EL22" s="2">
        <v>4</v>
      </c>
      <c r="EM22" s="2">
        <v>4</v>
      </c>
      <c r="EN22" s="2">
        <v>0</v>
      </c>
      <c r="EO22" s="2">
        <v>0</v>
      </c>
      <c r="EP22" s="4">
        <v>1</v>
      </c>
      <c r="EQ22" s="4">
        <f t="shared" si="18"/>
        <v>0</v>
      </c>
      <c r="ES22" s="77" t="s">
        <v>27</v>
      </c>
      <c r="ET22" s="2">
        <v>4</v>
      </c>
      <c r="EU22" s="2">
        <v>4</v>
      </c>
      <c r="EV22" s="2">
        <v>0</v>
      </c>
      <c r="EW22" s="2">
        <v>0</v>
      </c>
      <c r="EX22" s="4">
        <v>1</v>
      </c>
      <c r="EY22" s="4">
        <f t="shared" si="19"/>
        <v>0</v>
      </c>
      <c r="FA22" s="77" t="s">
        <v>27</v>
      </c>
      <c r="FB22" s="2">
        <v>4</v>
      </c>
      <c r="FC22" s="2">
        <v>4</v>
      </c>
      <c r="FD22" s="2">
        <v>0</v>
      </c>
      <c r="FE22" s="2">
        <v>0</v>
      </c>
      <c r="FF22" s="4">
        <v>1</v>
      </c>
      <c r="FG22" s="4">
        <f t="shared" si="20"/>
        <v>0</v>
      </c>
      <c r="FI22" s="77" t="s">
        <v>27</v>
      </c>
      <c r="FJ22" s="2">
        <v>4</v>
      </c>
      <c r="FK22" s="2">
        <v>4</v>
      </c>
      <c r="FL22" s="2">
        <v>0</v>
      </c>
      <c r="FM22" s="2">
        <v>0</v>
      </c>
      <c r="FN22" s="4">
        <v>1</v>
      </c>
      <c r="FO22" s="4">
        <f t="shared" si="21"/>
        <v>0</v>
      </c>
      <c r="FQ22" s="77" t="s">
        <v>27</v>
      </c>
      <c r="FR22" s="2">
        <v>4</v>
      </c>
      <c r="FS22" s="2">
        <v>4</v>
      </c>
      <c r="FT22" s="2">
        <v>0</v>
      </c>
      <c r="FU22" s="2">
        <v>0</v>
      </c>
      <c r="FV22" s="4">
        <v>1</v>
      </c>
      <c r="FW22" s="4">
        <f t="shared" si="22"/>
        <v>0</v>
      </c>
      <c r="FY22" s="77" t="s">
        <v>27</v>
      </c>
      <c r="FZ22" s="2">
        <v>4</v>
      </c>
      <c r="GA22" s="2">
        <v>4</v>
      </c>
      <c r="GB22" s="2">
        <v>0</v>
      </c>
      <c r="GC22" s="2">
        <v>0</v>
      </c>
      <c r="GD22" s="4">
        <v>1</v>
      </c>
      <c r="GE22" s="4">
        <f t="shared" si="23"/>
        <v>0</v>
      </c>
      <c r="GG22" s="77" t="s">
        <v>27</v>
      </c>
      <c r="GH22" s="2">
        <v>4</v>
      </c>
      <c r="GI22" s="2">
        <v>4</v>
      </c>
      <c r="GJ22" s="2">
        <v>0</v>
      </c>
      <c r="GK22" s="2">
        <v>0</v>
      </c>
      <c r="GL22" s="4">
        <v>1</v>
      </c>
      <c r="GM22" s="4">
        <f t="shared" si="24"/>
        <v>0</v>
      </c>
      <c r="GO22" s="77" t="s">
        <v>27</v>
      </c>
      <c r="GP22" s="2">
        <v>4</v>
      </c>
      <c r="GQ22" s="2">
        <v>4</v>
      </c>
      <c r="GR22" s="2">
        <v>0</v>
      </c>
      <c r="GS22" s="2">
        <v>0</v>
      </c>
      <c r="GT22" s="4">
        <v>1</v>
      </c>
      <c r="GU22" s="4">
        <f t="shared" si="25"/>
        <v>0</v>
      </c>
      <c r="GW22" s="77" t="s">
        <v>27</v>
      </c>
      <c r="GX22" s="2">
        <v>4</v>
      </c>
      <c r="GY22" s="2">
        <v>4</v>
      </c>
      <c r="GZ22" s="2">
        <v>0</v>
      </c>
      <c r="HA22" s="2">
        <v>0</v>
      </c>
      <c r="HB22" s="4">
        <v>1</v>
      </c>
      <c r="HC22" s="4">
        <f t="shared" si="26"/>
        <v>0</v>
      </c>
      <c r="HE22" s="77" t="s">
        <v>27</v>
      </c>
      <c r="HF22" s="2">
        <v>4</v>
      </c>
      <c r="HG22" s="2">
        <v>4</v>
      </c>
      <c r="HH22" s="2">
        <v>0</v>
      </c>
      <c r="HI22" s="2">
        <v>0</v>
      </c>
      <c r="HJ22" s="4">
        <v>1</v>
      </c>
      <c r="HL22" s="77" t="s">
        <v>27</v>
      </c>
      <c r="HM22" s="2">
        <v>4</v>
      </c>
      <c r="HN22" s="2">
        <v>4</v>
      </c>
      <c r="HO22" s="2">
        <v>0</v>
      </c>
      <c r="HP22" s="2">
        <v>0</v>
      </c>
      <c r="HQ22" s="4">
        <v>1</v>
      </c>
      <c r="HR22" s="4">
        <f t="shared" si="27"/>
        <v>0</v>
      </c>
      <c r="HT22" s="77" t="s">
        <v>27</v>
      </c>
      <c r="HU22" s="2">
        <v>4</v>
      </c>
      <c r="HV22" s="2">
        <v>4</v>
      </c>
      <c r="HW22" s="2">
        <v>0</v>
      </c>
      <c r="HX22" s="2">
        <v>0</v>
      </c>
      <c r="HY22" s="4">
        <v>1</v>
      </c>
      <c r="HZ22" s="4">
        <f t="shared" si="28"/>
        <v>0</v>
      </c>
    </row>
    <row r="23" spans="1:234">
      <c r="A23" s="4">
        <v>0.97</v>
      </c>
      <c r="B23" s="4"/>
      <c r="C23" s="2" t="s">
        <v>28</v>
      </c>
      <c r="D23" s="2">
        <v>36</v>
      </c>
      <c r="E23" s="2">
        <v>35</v>
      </c>
      <c r="F23" s="2">
        <v>1</v>
      </c>
      <c r="G23" s="2">
        <v>0</v>
      </c>
      <c r="H23" s="4">
        <v>0.97</v>
      </c>
      <c r="J23" s="2" t="s">
        <v>28</v>
      </c>
      <c r="K23" s="2">
        <v>36</v>
      </c>
      <c r="L23" s="2">
        <v>35</v>
      </c>
      <c r="M23" s="2">
        <v>1</v>
      </c>
      <c r="N23" s="2">
        <v>0</v>
      </c>
      <c r="O23" s="4">
        <v>0.97</v>
      </c>
      <c r="P23" s="4">
        <f t="shared" si="0"/>
        <v>0</v>
      </c>
      <c r="R23" s="2" t="s">
        <v>28</v>
      </c>
      <c r="S23" s="2">
        <v>36</v>
      </c>
      <c r="T23" s="2">
        <v>35</v>
      </c>
      <c r="U23" s="2">
        <v>1</v>
      </c>
      <c r="V23" s="2">
        <v>0</v>
      </c>
      <c r="W23" s="4">
        <v>0.97</v>
      </c>
      <c r="X23" s="4">
        <f t="shared" si="1"/>
        <v>0</v>
      </c>
      <c r="Z23" s="2" t="s">
        <v>28</v>
      </c>
      <c r="AA23" s="2">
        <v>36</v>
      </c>
      <c r="AB23" s="2">
        <v>35</v>
      </c>
      <c r="AC23" s="2">
        <v>1</v>
      </c>
      <c r="AD23" s="2">
        <v>0</v>
      </c>
      <c r="AE23" s="4">
        <v>0.97</v>
      </c>
      <c r="AF23" s="4">
        <f t="shared" si="2"/>
        <v>0</v>
      </c>
      <c r="AH23" s="4">
        <v>0.97</v>
      </c>
      <c r="AI23" s="4">
        <f t="shared" si="3"/>
        <v>0</v>
      </c>
      <c r="AK23" s="2" t="s">
        <v>28</v>
      </c>
      <c r="AL23" s="2">
        <v>36</v>
      </c>
      <c r="AM23" s="2">
        <v>35</v>
      </c>
      <c r="AN23" s="2">
        <v>1</v>
      </c>
      <c r="AO23" s="2">
        <v>0</v>
      </c>
      <c r="AP23" s="4">
        <f t="shared" si="5"/>
        <v>0.97222222222222221</v>
      </c>
      <c r="AQ23" s="4">
        <f t="shared" si="4"/>
        <v>2.2222222222222365E-3</v>
      </c>
      <c r="AS23" s="2" t="s">
        <v>28</v>
      </c>
      <c r="AT23" s="2">
        <v>36</v>
      </c>
      <c r="AU23" s="2">
        <v>35</v>
      </c>
      <c r="AV23" s="2">
        <v>1</v>
      </c>
      <c r="AW23" s="2">
        <v>0</v>
      </c>
      <c r="AX23" s="4">
        <v>0.97</v>
      </c>
      <c r="AY23" s="4">
        <f t="shared" si="6"/>
        <v>-2.2222222222222365E-3</v>
      </c>
      <c r="BA23" s="2" t="s">
        <v>28</v>
      </c>
      <c r="BB23" s="2">
        <v>36</v>
      </c>
      <c r="BC23" s="2">
        <v>35</v>
      </c>
      <c r="BD23" s="2">
        <v>1</v>
      </c>
      <c r="BE23" s="2">
        <v>0</v>
      </c>
      <c r="BF23" s="4">
        <v>0.97</v>
      </c>
      <c r="BG23" s="4">
        <f t="shared" si="7"/>
        <v>0</v>
      </c>
      <c r="BI23" s="2" t="s">
        <v>28</v>
      </c>
      <c r="BJ23" s="2">
        <v>36</v>
      </c>
      <c r="BK23" s="2">
        <v>35</v>
      </c>
      <c r="BL23" s="2">
        <v>1</v>
      </c>
      <c r="BM23" s="2">
        <v>0</v>
      </c>
      <c r="BN23" s="4">
        <v>0.97</v>
      </c>
      <c r="BO23" s="4">
        <f t="shared" si="8"/>
        <v>0</v>
      </c>
      <c r="BQ23" s="2" t="s">
        <v>28</v>
      </c>
      <c r="BR23" s="2">
        <v>36</v>
      </c>
      <c r="BS23" s="2">
        <v>35</v>
      </c>
      <c r="BT23" s="2">
        <v>1</v>
      </c>
      <c r="BU23" s="2">
        <v>0</v>
      </c>
      <c r="BV23" s="2">
        <v>0.97</v>
      </c>
      <c r="BW23" s="4">
        <f t="shared" si="9"/>
        <v>0</v>
      </c>
      <c r="BY23" s="2" t="s">
        <v>28</v>
      </c>
      <c r="BZ23" s="2">
        <v>36</v>
      </c>
      <c r="CA23" s="2">
        <v>35</v>
      </c>
      <c r="CB23" s="2">
        <v>1</v>
      </c>
      <c r="CC23" s="2">
        <v>0</v>
      </c>
      <c r="CD23" s="4">
        <v>0.97</v>
      </c>
      <c r="CE23" s="4">
        <f t="shared" si="10"/>
        <v>0</v>
      </c>
      <c r="CG23" s="2" t="s">
        <v>28</v>
      </c>
      <c r="CH23" s="2">
        <v>36</v>
      </c>
      <c r="CI23" s="2">
        <v>35</v>
      </c>
      <c r="CJ23" s="2">
        <v>1</v>
      </c>
      <c r="CK23" s="2">
        <v>0</v>
      </c>
      <c r="CL23" s="4">
        <v>0.97</v>
      </c>
      <c r="CM23" s="4">
        <f t="shared" si="11"/>
        <v>0</v>
      </c>
      <c r="CO23" s="2" t="s">
        <v>28</v>
      </c>
      <c r="CP23" s="2">
        <v>36</v>
      </c>
      <c r="CQ23" s="2">
        <v>35</v>
      </c>
      <c r="CR23" s="2">
        <v>1</v>
      </c>
      <c r="CS23" s="2">
        <v>0</v>
      </c>
      <c r="CT23" s="4">
        <v>0.97</v>
      </c>
      <c r="CU23" s="4">
        <f t="shared" si="12"/>
        <v>0</v>
      </c>
      <c r="CW23" s="2" t="s">
        <v>28</v>
      </c>
      <c r="CX23" s="2">
        <v>36</v>
      </c>
      <c r="CY23" s="2">
        <v>35</v>
      </c>
      <c r="CZ23" s="2">
        <v>1</v>
      </c>
      <c r="DA23" s="2">
        <v>0</v>
      </c>
      <c r="DB23" s="4">
        <v>0.97</v>
      </c>
      <c r="DC23" s="4">
        <f t="shared" si="13"/>
        <v>0</v>
      </c>
      <c r="DE23" s="2" t="s">
        <v>28</v>
      </c>
      <c r="DF23" s="2">
        <v>36</v>
      </c>
      <c r="DG23" s="2">
        <v>35</v>
      </c>
      <c r="DH23" s="2">
        <v>1</v>
      </c>
      <c r="DI23" s="2">
        <v>0</v>
      </c>
      <c r="DJ23" s="4">
        <v>0.97</v>
      </c>
      <c r="DK23" s="4">
        <f t="shared" si="14"/>
        <v>0</v>
      </c>
      <c r="DM23" s="2" t="s">
        <v>28</v>
      </c>
      <c r="DN23" s="2">
        <v>36</v>
      </c>
      <c r="DO23" s="2">
        <v>35</v>
      </c>
      <c r="DP23" s="2">
        <v>1</v>
      </c>
      <c r="DQ23" s="2">
        <v>0</v>
      </c>
      <c r="DR23" s="4">
        <v>0.97</v>
      </c>
      <c r="DS23" s="4">
        <f t="shared" si="15"/>
        <v>0</v>
      </c>
      <c r="DU23" s="2" t="s">
        <v>28</v>
      </c>
      <c r="DV23" s="2">
        <v>36</v>
      </c>
      <c r="DW23" s="2">
        <v>35</v>
      </c>
      <c r="DX23" s="2">
        <v>1</v>
      </c>
      <c r="DY23" s="2">
        <v>0</v>
      </c>
      <c r="DZ23" s="4">
        <v>0.97</v>
      </c>
      <c r="EA23" s="4">
        <f t="shared" si="16"/>
        <v>0</v>
      </c>
      <c r="EC23" s="2" t="s">
        <v>28</v>
      </c>
      <c r="ED23" s="2">
        <v>36</v>
      </c>
      <c r="EE23" s="2">
        <v>35</v>
      </c>
      <c r="EF23" s="2">
        <v>1</v>
      </c>
      <c r="EG23" s="2">
        <v>0</v>
      </c>
      <c r="EH23" s="4">
        <v>0.97</v>
      </c>
      <c r="EI23" s="4">
        <f t="shared" si="17"/>
        <v>0</v>
      </c>
      <c r="EK23" s="2" t="s">
        <v>28</v>
      </c>
      <c r="EL23" s="2">
        <v>36</v>
      </c>
      <c r="EM23" s="2">
        <v>35</v>
      </c>
      <c r="EN23" s="2">
        <v>1</v>
      </c>
      <c r="EO23" s="2">
        <v>0</v>
      </c>
      <c r="EP23" s="4">
        <v>0.97</v>
      </c>
      <c r="EQ23" s="4">
        <f t="shared" si="18"/>
        <v>0</v>
      </c>
      <c r="ES23" s="2" t="s">
        <v>28</v>
      </c>
      <c r="ET23" s="2">
        <v>36</v>
      </c>
      <c r="EU23" s="2">
        <v>35</v>
      </c>
      <c r="EV23" s="2">
        <v>1</v>
      </c>
      <c r="EW23" s="2">
        <v>0</v>
      </c>
      <c r="EX23" s="4">
        <v>0.97</v>
      </c>
      <c r="EY23" s="4">
        <f t="shared" si="19"/>
        <v>0</v>
      </c>
      <c r="FA23" s="2" t="s">
        <v>28</v>
      </c>
      <c r="FB23" s="2">
        <v>36</v>
      </c>
      <c r="FC23" s="2">
        <v>35</v>
      </c>
      <c r="FD23" s="2">
        <v>1</v>
      </c>
      <c r="FE23" s="2">
        <v>0</v>
      </c>
      <c r="FF23" s="4">
        <v>0.97</v>
      </c>
      <c r="FG23" s="4">
        <f t="shared" si="20"/>
        <v>0</v>
      </c>
      <c r="FI23" s="2" t="s">
        <v>28</v>
      </c>
      <c r="FJ23" s="2">
        <v>36</v>
      </c>
      <c r="FK23" s="2">
        <v>35</v>
      </c>
      <c r="FL23" s="2">
        <v>1</v>
      </c>
      <c r="FM23" s="2">
        <v>0</v>
      </c>
      <c r="FN23" s="4">
        <v>0.97</v>
      </c>
      <c r="FO23" s="4">
        <f t="shared" si="21"/>
        <v>0</v>
      </c>
      <c r="FQ23" s="2" t="s">
        <v>28</v>
      </c>
      <c r="FR23" s="2">
        <v>36</v>
      </c>
      <c r="FS23" s="2">
        <v>35</v>
      </c>
      <c r="FT23" s="2">
        <v>1</v>
      </c>
      <c r="FU23" s="2">
        <v>0</v>
      </c>
      <c r="FV23" s="4">
        <v>0.97</v>
      </c>
      <c r="FW23" s="4">
        <f t="shared" si="22"/>
        <v>0</v>
      </c>
      <c r="FY23" s="2" t="s">
        <v>28</v>
      </c>
      <c r="FZ23" s="2">
        <v>36</v>
      </c>
      <c r="GA23" s="2">
        <v>35</v>
      </c>
      <c r="GB23" s="2">
        <v>1</v>
      </c>
      <c r="GC23" s="2">
        <v>0</v>
      </c>
      <c r="GD23" s="4">
        <v>0.97</v>
      </c>
      <c r="GE23" s="4">
        <f t="shared" si="23"/>
        <v>0</v>
      </c>
      <c r="GG23" s="2" t="s">
        <v>28</v>
      </c>
      <c r="GH23" s="2">
        <v>36</v>
      </c>
      <c r="GI23" s="2">
        <v>35</v>
      </c>
      <c r="GJ23" s="2">
        <v>1</v>
      </c>
      <c r="GK23" s="2">
        <v>0</v>
      </c>
      <c r="GL23" s="4">
        <v>0.97</v>
      </c>
      <c r="GM23" s="4">
        <f t="shared" si="24"/>
        <v>0</v>
      </c>
      <c r="GO23" s="2" t="s">
        <v>28</v>
      </c>
      <c r="GP23" s="2">
        <v>36</v>
      </c>
      <c r="GQ23" s="2">
        <v>35</v>
      </c>
      <c r="GR23" s="2">
        <v>1</v>
      </c>
      <c r="GS23" s="2">
        <v>0</v>
      </c>
      <c r="GT23" s="4">
        <v>0.97</v>
      </c>
      <c r="GU23" s="4">
        <f t="shared" si="25"/>
        <v>0</v>
      </c>
      <c r="GW23" s="2" t="s">
        <v>28</v>
      </c>
      <c r="GX23" s="2">
        <v>36</v>
      </c>
      <c r="GY23" s="2">
        <v>35</v>
      </c>
      <c r="GZ23" s="2">
        <v>1</v>
      </c>
      <c r="HA23" s="2">
        <v>0</v>
      </c>
      <c r="HB23" s="4">
        <v>0.97</v>
      </c>
      <c r="HC23" s="4">
        <f t="shared" si="26"/>
        <v>0</v>
      </c>
      <c r="HE23" s="2" t="s">
        <v>28</v>
      </c>
      <c r="HF23" s="2">
        <v>36</v>
      </c>
      <c r="HG23" s="2">
        <v>35</v>
      </c>
      <c r="HH23" s="2">
        <v>1</v>
      </c>
      <c r="HI23" s="2">
        <v>0</v>
      </c>
      <c r="HJ23" s="4">
        <v>0.97</v>
      </c>
      <c r="HL23" s="2" t="s">
        <v>28</v>
      </c>
      <c r="HM23" s="2">
        <v>36</v>
      </c>
      <c r="HN23" s="2">
        <v>35</v>
      </c>
      <c r="HO23" s="2">
        <v>1</v>
      </c>
      <c r="HP23" s="2">
        <v>0</v>
      </c>
      <c r="HQ23" s="4">
        <v>0.97</v>
      </c>
      <c r="HR23" s="4">
        <f t="shared" si="27"/>
        <v>0</v>
      </c>
      <c r="HT23" s="2" t="s">
        <v>28</v>
      </c>
      <c r="HU23" s="2">
        <v>36</v>
      </c>
      <c r="HV23" s="2">
        <v>35</v>
      </c>
      <c r="HW23" s="2">
        <v>1</v>
      </c>
      <c r="HX23" s="2">
        <v>0</v>
      </c>
      <c r="HY23" s="4">
        <v>0.97</v>
      </c>
      <c r="HZ23" s="4">
        <f t="shared" si="28"/>
        <v>0</v>
      </c>
    </row>
    <row r="24" spans="1:234">
      <c r="A24" s="4">
        <v>1</v>
      </c>
      <c r="B24" s="4"/>
      <c r="C24" s="2" t="s">
        <v>29</v>
      </c>
      <c r="D24" s="2">
        <v>12</v>
      </c>
      <c r="E24" s="2">
        <v>12</v>
      </c>
      <c r="F24" s="2">
        <v>0</v>
      </c>
      <c r="G24" s="2">
        <v>0</v>
      </c>
      <c r="H24" s="4">
        <v>1</v>
      </c>
      <c r="J24" s="2" t="s">
        <v>29</v>
      </c>
      <c r="K24" s="2">
        <v>12</v>
      </c>
      <c r="L24" s="2">
        <v>12</v>
      </c>
      <c r="M24" s="2">
        <v>0</v>
      </c>
      <c r="N24" s="2">
        <v>0</v>
      </c>
      <c r="O24" s="4">
        <v>1</v>
      </c>
      <c r="P24" s="4">
        <f t="shared" si="0"/>
        <v>0</v>
      </c>
      <c r="R24" s="2" t="s">
        <v>29</v>
      </c>
      <c r="S24" s="2">
        <v>12</v>
      </c>
      <c r="T24" s="2">
        <v>12</v>
      </c>
      <c r="U24" s="2">
        <v>0</v>
      </c>
      <c r="V24" s="2">
        <v>0</v>
      </c>
      <c r="W24" s="4">
        <v>1</v>
      </c>
      <c r="X24" s="4">
        <f t="shared" si="1"/>
        <v>0</v>
      </c>
      <c r="Z24" s="2" t="s">
        <v>29</v>
      </c>
      <c r="AA24" s="2">
        <v>12</v>
      </c>
      <c r="AB24" s="2">
        <v>12</v>
      </c>
      <c r="AC24" s="2">
        <v>0</v>
      </c>
      <c r="AD24" s="2">
        <v>0</v>
      </c>
      <c r="AE24" s="4">
        <v>1</v>
      </c>
      <c r="AF24" s="4">
        <f t="shared" si="2"/>
        <v>0</v>
      </c>
      <c r="AH24" s="4">
        <v>1</v>
      </c>
      <c r="AI24" s="4">
        <f t="shared" si="3"/>
        <v>0</v>
      </c>
      <c r="AK24" s="2" t="s">
        <v>29</v>
      </c>
      <c r="AL24" s="2">
        <v>12</v>
      </c>
      <c r="AM24" s="2">
        <v>12</v>
      </c>
      <c r="AN24" s="2">
        <v>0</v>
      </c>
      <c r="AO24" s="2">
        <v>0</v>
      </c>
      <c r="AP24" s="4">
        <f t="shared" si="5"/>
        <v>1</v>
      </c>
      <c r="AQ24" s="4">
        <f t="shared" si="4"/>
        <v>0</v>
      </c>
      <c r="AS24" s="2" t="s">
        <v>29</v>
      </c>
      <c r="AT24" s="2">
        <v>12</v>
      </c>
      <c r="AU24" s="2">
        <v>12</v>
      </c>
      <c r="AV24" s="2">
        <v>0</v>
      </c>
      <c r="AW24" s="2">
        <v>0</v>
      </c>
      <c r="AX24" s="4">
        <v>1</v>
      </c>
      <c r="AY24" s="4">
        <f t="shared" si="6"/>
        <v>0</v>
      </c>
      <c r="BA24" s="2" t="s">
        <v>29</v>
      </c>
      <c r="BB24" s="2">
        <v>12</v>
      </c>
      <c r="BC24" s="2">
        <v>12</v>
      </c>
      <c r="BD24" s="2">
        <v>0</v>
      </c>
      <c r="BE24" s="2">
        <v>0</v>
      </c>
      <c r="BF24" s="4">
        <v>1</v>
      </c>
      <c r="BG24" s="4">
        <f t="shared" si="7"/>
        <v>0</v>
      </c>
      <c r="BI24" s="2" t="s">
        <v>29</v>
      </c>
      <c r="BJ24" s="2">
        <v>12</v>
      </c>
      <c r="BK24" s="2">
        <v>12</v>
      </c>
      <c r="BL24" s="2">
        <v>0</v>
      </c>
      <c r="BM24" s="2">
        <v>0</v>
      </c>
      <c r="BN24" s="4">
        <v>1</v>
      </c>
      <c r="BO24" s="4">
        <f t="shared" si="8"/>
        <v>0</v>
      </c>
      <c r="BQ24" s="2" t="s">
        <v>29</v>
      </c>
      <c r="BR24" s="2">
        <v>12</v>
      </c>
      <c r="BS24" s="2">
        <v>12</v>
      </c>
      <c r="BT24" s="2">
        <v>0</v>
      </c>
      <c r="BU24" s="2">
        <v>0</v>
      </c>
      <c r="BV24" s="2">
        <v>1</v>
      </c>
      <c r="BW24" s="4">
        <f t="shared" si="9"/>
        <v>0</v>
      </c>
      <c r="BY24" s="2" t="s">
        <v>29</v>
      </c>
      <c r="BZ24" s="2">
        <v>12</v>
      </c>
      <c r="CA24" s="2">
        <v>12</v>
      </c>
      <c r="CB24" s="2">
        <v>0</v>
      </c>
      <c r="CC24" s="2">
        <v>0</v>
      </c>
      <c r="CD24" s="4">
        <v>1</v>
      </c>
      <c r="CE24" s="4">
        <f t="shared" si="10"/>
        <v>0</v>
      </c>
      <c r="CG24" s="2" t="s">
        <v>29</v>
      </c>
      <c r="CH24" s="2">
        <v>12</v>
      </c>
      <c r="CI24" s="2">
        <v>12</v>
      </c>
      <c r="CJ24" s="2">
        <v>0</v>
      </c>
      <c r="CK24" s="2">
        <v>0</v>
      </c>
      <c r="CL24" s="4">
        <v>1</v>
      </c>
      <c r="CM24" s="4">
        <f t="shared" si="11"/>
        <v>0</v>
      </c>
      <c r="CO24" s="2" t="s">
        <v>29</v>
      </c>
      <c r="CP24" s="2">
        <v>12</v>
      </c>
      <c r="CQ24" s="2">
        <v>12</v>
      </c>
      <c r="CR24" s="2">
        <v>0</v>
      </c>
      <c r="CS24" s="2">
        <v>0</v>
      </c>
      <c r="CT24" s="4">
        <v>1</v>
      </c>
      <c r="CU24" s="4">
        <f t="shared" si="12"/>
        <v>0</v>
      </c>
      <c r="CW24" s="2" t="s">
        <v>29</v>
      </c>
      <c r="CX24" s="2">
        <v>12</v>
      </c>
      <c r="CY24" s="2">
        <v>12</v>
      </c>
      <c r="CZ24" s="2">
        <v>0</v>
      </c>
      <c r="DA24" s="2">
        <v>0</v>
      </c>
      <c r="DB24" s="4">
        <v>1</v>
      </c>
      <c r="DC24" s="4">
        <f t="shared" si="13"/>
        <v>0</v>
      </c>
      <c r="DE24" s="2" t="s">
        <v>29</v>
      </c>
      <c r="DF24" s="2">
        <v>12</v>
      </c>
      <c r="DG24" s="2">
        <v>12</v>
      </c>
      <c r="DH24" s="2">
        <v>0</v>
      </c>
      <c r="DI24" s="2">
        <v>0</v>
      </c>
      <c r="DJ24" s="4">
        <v>1</v>
      </c>
      <c r="DK24" s="4">
        <f t="shared" si="14"/>
        <v>0</v>
      </c>
      <c r="DM24" s="2" t="s">
        <v>29</v>
      </c>
      <c r="DN24" s="2">
        <v>12</v>
      </c>
      <c r="DO24" s="2">
        <v>12</v>
      </c>
      <c r="DP24" s="2">
        <v>0</v>
      </c>
      <c r="DQ24" s="2">
        <v>0</v>
      </c>
      <c r="DR24" s="4">
        <v>1</v>
      </c>
      <c r="DS24" s="4">
        <f t="shared" si="15"/>
        <v>0</v>
      </c>
      <c r="DU24" s="2" t="s">
        <v>29</v>
      </c>
      <c r="DV24" s="2">
        <v>12</v>
      </c>
      <c r="DW24" s="2">
        <v>12</v>
      </c>
      <c r="DX24" s="2">
        <v>0</v>
      </c>
      <c r="DY24" s="2">
        <v>0</v>
      </c>
      <c r="DZ24" s="4">
        <v>1</v>
      </c>
      <c r="EA24" s="4">
        <f t="shared" si="16"/>
        <v>0</v>
      </c>
      <c r="EC24" s="2" t="s">
        <v>29</v>
      </c>
      <c r="ED24" s="2">
        <v>12</v>
      </c>
      <c r="EE24" s="2">
        <v>12</v>
      </c>
      <c r="EF24" s="2">
        <v>0</v>
      </c>
      <c r="EG24" s="2">
        <v>0</v>
      </c>
      <c r="EH24" s="4">
        <v>1</v>
      </c>
      <c r="EI24" s="4">
        <f t="shared" si="17"/>
        <v>0</v>
      </c>
      <c r="EK24" s="2" t="s">
        <v>29</v>
      </c>
      <c r="EL24" s="2">
        <v>12</v>
      </c>
      <c r="EM24" s="2">
        <v>12</v>
      </c>
      <c r="EN24" s="2">
        <v>0</v>
      </c>
      <c r="EO24" s="2">
        <v>0</v>
      </c>
      <c r="EP24" s="4">
        <v>1</v>
      </c>
      <c r="EQ24" s="4">
        <f t="shared" si="18"/>
        <v>0</v>
      </c>
      <c r="ES24" s="2" t="s">
        <v>29</v>
      </c>
      <c r="ET24" s="2">
        <v>12</v>
      </c>
      <c r="EU24" s="2">
        <v>12</v>
      </c>
      <c r="EV24" s="2">
        <v>0</v>
      </c>
      <c r="EW24" s="2">
        <v>0</v>
      </c>
      <c r="EX24" s="4">
        <v>1</v>
      </c>
      <c r="EY24" s="4">
        <f t="shared" si="19"/>
        <v>0</v>
      </c>
      <c r="FA24" s="2" t="s">
        <v>29</v>
      </c>
      <c r="FB24" s="2">
        <v>12</v>
      </c>
      <c r="FC24" s="2">
        <v>12</v>
      </c>
      <c r="FD24" s="2">
        <v>0</v>
      </c>
      <c r="FE24" s="2">
        <v>0</v>
      </c>
      <c r="FF24" s="4">
        <v>1</v>
      </c>
      <c r="FG24" s="4">
        <f t="shared" si="20"/>
        <v>0</v>
      </c>
      <c r="FI24" s="2" t="s">
        <v>29</v>
      </c>
      <c r="FJ24" s="2">
        <v>12</v>
      </c>
      <c r="FK24" s="2">
        <v>12</v>
      </c>
      <c r="FL24" s="2">
        <v>0</v>
      </c>
      <c r="FM24" s="2">
        <v>0</v>
      </c>
      <c r="FN24" s="4">
        <v>1</v>
      </c>
      <c r="FO24" s="4">
        <f t="shared" si="21"/>
        <v>0</v>
      </c>
      <c r="FQ24" s="2" t="s">
        <v>29</v>
      </c>
      <c r="FR24" s="2">
        <v>12</v>
      </c>
      <c r="FS24" s="2">
        <v>12</v>
      </c>
      <c r="FT24" s="2">
        <v>0</v>
      </c>
      <c r="FU24" s="2">
        <v>0</v>
      </c>
      <c r="FV24" s="4">
        <v>1</v>
      </c>
      <c r="FW24" s="4">
        <f t="shared" si="22"/>
        <v>0</v>
      </c>
      <c r="FY24" s="2" t="s">
        <v>29</v>
      </c>
      <c r="FZ24" s="2">
        <v>12</v>
      </c>
      <c r="GA24" s="2">
        <v>12</v>
      </c>
      <c r="GB24" s="2">
        <v>0</v>
      </c>
      <c r="GC24" s="2">
        <v>0</v>
      </c>
      <c r="GD24" s="4">
        <v>1</v>
      </c>
      <c r="GE24" s="4">
        <f t="shared" si="23"/>
        <v>0</v>
      </c>
      <c r="GG24" s="2" t="s">
        <v>29</v>
      </c>
      <c r="GH24" s="2">
        <v>12</v>
      </c>
      <c r="GI24" s="2">
        <v>12</v>
      </c>
      <c r="GJ24" s="2">
        <v>0</v>
      </c>
      <c r="GK24" s="2">
        <v>0</v>
      </c>
      <c r="GL24" s="4">
        <v>1</v>
      </c>
      <c r="GM24" s="4">
        <f t="shared" si="24"/>
        <v>0</v>
      </c>
      <c r="GO24" s="2" t="s">
        <v>29</v>
      </c>
      <c r="GP24" s="2">
        <v>12</v>
      </c>
      <c r="GQ24" s="2">
        <v>12</v>
      </c>
      <c r="GR24" s="2">
        <v>0</v>
      </c>
      <c r="GS24" s="2">
        <v>0</v>
      </c>
      <c r="GT24" s="4">
        <v>1</v>
      </c>
      <c r="GU24" s="4">
        <f t="shared" si="25"/>
        <v>0</v>
      </c>
      <c r="GW24" s="2" t="s">
        <v>29</v>
      </c>
      <c r="GX24" s="2">
        <v>12</v>
      </c>
      <c r="GY24" s="2">
        <v>12</v>
      </c>
      <c r="GZ24" s="2">
        <v>0</v>
      </c>
      <c r="HA24" s="2">
        <v>0</v>
      </c>
      <c r="HB24" s="4">
        <v>1</v>
      </c>
      <c r="HC24" s="4">
        <f t="shared" si="26"/>
        <v>0</v>
      </c>
      <c r="HE24" s="2" t="s">
        <v>29</v>
      </c>
      <c r="HF24" s="2">
        <v>12</v>
      </c>
      <c r="HG24" s="2">
        <v>12</v>
      </c>
      <c r="HH24" s="2">
        <v>0</v>
      </c>
      <c r="HI24" s="2">
        <v>0</v>
      </c>
      <c r="HJ24" s="4">
        <v>1</v>
      </c>
      <c r="HL24" s="2" t="s">
        <v>29</v>
      </c>
      <c r="HM24" s="2">
        <v>12</v>
      </c>
      <c r="HN24" s="2">
        <v>12</v>
      </c>
      <c r="HO24" s="2">
        <v>0</v>
      </c>
      <c r="HP24" s="2">
        <v>0</v>
      </c>
      <c r="HQ24" s="4">
        <v>1</v>
      </c>
      <c r="HR24" s="4">
        <f t="shared" si="27"/>
        <v>0</v>
      </c>
      <c r="HT24" s="2" t="s">
        <v>29</v>
      </c>
      <c r="HU24" s="2">
        <v>12</v>
      </c>
      <c r="HV24" s="2">
        <v>12</v>
      </c>
      <c r="HW24" s="2">
        <v>0</v>
      </c>
      <c r="HX24" s="2">
        <v>0</v>
      </c>
      <c r="HY24" s="4">
        <v>1</v>
      </c>
      <c r="HZ24" s="4">
        <f t="shared" si="28"/>
        <v>0</v>
      </c>
    </row>
    <row r="25" spans="1:234">
      <c r="A25" s="4">
        <v>0.47</v>
      </c>
      <c r="B25" s="4"/>
      <c r="C25" s="2" t="s">
        <v>30</v>
      </c>
      <c r="D25" s="2">
        <v>211</v>
      </c>
      <c r="E25" s="2">
        <v>101</v>
      </c>
      <c r="F25" s="2">
        <v>0</v>
      </c>
      <c r="G25" s="2">
        <v>110</v>
      </c>
      <c r="H25" s="4">
        <v>0.47</v>
      </c>
      <c r="J25" s="2" t="s">
        <v>30</v>
      </c>
      <c r="K25" s="2">
        <v>211</v>
      </c>
      <c r="L25" s="2">
        <v>104</v>
      </c>
      <c r="M25" s="2">
        <v>0</v>
      </c>
      <c r="N25" s="2">
        <v>107</v>
      </c>
      <c r="O25" s="4">
        <v>0.49</v>
      </c>
      <c r="P25" s="4">
        <f t="shared" si="0"/>
        <v>2.0000000000000018E-2</v>
      </c>
      <c r="R25" s="2" t="s">
        <v>30</v>
      </c>
      <c r="S25" s="2">
        <v>211</v>
      </c>
      <c r="T25" s="2">
        <v>202</v>
      </c>
      <c r="U25" s="2">
        <v>9</v>
      </c>
      <c r="V25" s="2">
        <v>0</v>
      </c>
      <c r="W25" s="4">
        <v>0.49</v>
      </c>
      <c r="X25" s="4">
        <f t="shared" si="1"/>
        <v>0</v>
      </c>
      <c r="Z25" s="1" t="s">
        <v>30</v>
      </c>
      <c r="AA25" s="1">
        <v>211</v>
      </c>
      <c r="AB25" s="1">
        <v>203</v>
      </c>
      <c r="AC25" s="1">
        <v>8</v>
      </c>
      <c r="AD25" s="1">
        <v>0</v>
      </c>
      <c r="AE25" s="3">
        <v>0.96</v>
      </c>
      <c r="AF25" s="4">
        <f t="shared" si="2"/>
        <v>0.47</v>
      </c>
      <c r="AH25" s="3">
        <v>0.95</v>
      </c>
      <c r="AI25" s="4">
        <f t="shared" si="3"/>
        <v>1.0000000000000009E-2</v>
      </c>
      <c r="AK25" s="2" t="s">
        <v>30</v>
      </c>
      <c r="AL25" s="2">
        <v>211</v>
      </c>
      <c r="AM25" s="2">
        <v>203</v>
      </c>
      <c r="AN25" s="2">
        <v>8</v>
      </c>
      <c r="AO25" s="2">
        <v>0</v>
      </c>
      <c r="AP25" s="4">
        <f t="shared" si="5"/>
        <v>0.96208530805687209</v>
      </c>
      <c r="AQ25" s="4">
        <f t="shared" si="4"/>
        <v>2.0853080568721261E-3</v>
      </c>
      <c r="AS25" s="2" t="s">
        <v>30</v>
      </c>
      <c r="AT25" s="2">
        <v>211</v>
      </c>
      <c r="AU25" s="2">
        <v>202</v>
      </c>
      <c r="AV25" s="2">
        <v>9</v>
      </c>
      <c r="AW25" s="2">
        <v>0</v>
      </c>
      <c r="AX25" s="4">
        <v>0.96</v>
      </c>
      <c r="AY25" s="4">
        <f t="shared" si="6"/>
        <v>-2.0853080568721261E-3</v>
      </c>
      <c r="BA25" s="2" t="s">
        <v>30</v>
      </c>
      <c r="BB25" s="2">
        <v>211</v>
      </c>
      <c r="BC25" s="2">
        <v>202</v>
      </c>
      <c r="BD25" s="2">
        <v>9</v>
      </c>
      <c r="BE25" s="2">
        <v>0</v>
      </c>
      <c r="BF25" s="4">
        <v>0.96</v>
      </c>
      <c r="BG25" s="4">
        <f t="shared" si="7"/>
        <v>0</v>
      </c>
      <c r="BI25" s="2" t="s">
        <v>30</v>
      </c>
      <c r="BJ25" s="2">
        <v>211</v>
      </c>
      <c r="BK25" s="2">
        <v>201</v>
      </c>
      <c r="BL25" s="2">
        <v>10</v>
      </c>
      <c r="BM25" s="2">
        <v>0</v>
      </c>
      <c r="BN25" s="4">
        <v>0.95</v>
      </c>
      <c r="BO25" s="4">
        <f t="shared" si="8"/>
        <v>-1.0000000000000009E-2</v>
      </c>
      <c r="BQ25" s="2" t="s">
        <v>30</v>
      </c>
      <c r="BR25" s="2">
        <v>211</v>
      </c>
      <c r="BS25" s="2">
        <v>201</v>
      </c>
      <c r="BT25" s="2">
        <v>10</v>
      </c>
      <c r="BU25" s="2">
        <v>0</v>
      </c>
      <c r="BV25" s="2">
        <v>0.95</v>
      </c>
      <c r="BW25" s="4">
        <f t="shared" si="9"/>
        <v>0</v>
      </c>
      <c r="BY25" s="2" t="s">
        <v>30</v>
      </c>
      <c r="BZ25" s="2">
        <v>211</v>
      </c>
      <c r="CA25" s="2">
        <v>201</v>
      </c>
      <c r="CB25" s="2">
        <v>10</v>
      </c>
      <c r="CC25" s="2">
        <v>0</v>
      </c>
      <c r="CD25" s="4">
        <v>0.95</v>
      </c>
      <c r="CE25" s="4">
        <f t="shared" si="10"/>
        <v>-1.0000000000000009E-2</v>
      </c>
      <c r="CG25" s="2" t="s">
        <v>30</v>
      </c>
      <c r="CH25" s="2">
        <v>211</v>
      </c>
      <c r="CI25" s="2">
        <v>201</v>
      </c>
      <c r="CJ25" s="2">
        <v>10</v>
      </c>
      <c r="CK25" s="2">
        <v>0</v>
      </c>
      <c r="CL25" s="4">
        <v>0.95</v>
      </c>
      <c r="CM25" s="4">
        <f t="shared" si="11"/>
        <v>0</v>
      </c>
      <c r="CO25" s="2" t="s">
        <v>30</v>
      </c>
      <c r="CP25" s="1">
        <v>211</v>
      </c>
      <c r="CQ25" s="1">
        <v>201</v>
      </c>
      <c r="CR25" s="1">
        <v>10</v>
      </c>
      <c r="CS25" s="1">
        <v>0</v>
      </c>
      <c r="CT25" s="3">
        <v>0.95</v>
      </c>
      <c r="CU25" s="4">
        <f t="shared" si="12"/>
        <v>0</v>
      </c>
      <c r="CW25" s="2" t="s">
        <v>30</v>
      </c>
      <c r="CX25" s="1">
        <v>211</v>
      </c>
      <c r="CY25" s="1">
        <v>201</v>
      </c>
      <c r="CZ25" s="1">
        <v>10</v>
      </c>
      <c r="DA25" s="1">
        <v>0</v>
      </c>
      <c r="DB25" s="3">
        <v>0.95</v>
      </c>
      <c r="DC25" s="4">
        <f t="shared" si="13"/>
        <v>0</v>
      </c>
      <c r="DE25" s="2" t="s">
        <v>30</v>
      </c>
      <c r="DF25" s="2">
        <v>211</v>
      </c>
      <c r="DG25" s="2">
        <v>201</v>
      </c>
      <c r="DH25" s="2">
        <v>10</v>
      </c>
      <c r="DI25" s="2">
        <v>0</v>
      </c>
      <c r="DJ25" s="4">
        <v>0.95</v>
      </c>
      <c r="DK25" s="4">
        <f t="shared" si="14"/>
        <v>0</v>
      </c>
      <c r="DM25" s="2" t="s">
        <v>30</v>
      </c>
      <c r="DN25" s="2">
        <v>211</v>
      </c>
      <c r="DO25" s="2">
        <v>202</v>
      </c>
      <c r="DP25" s="2">
        <v>9</v>
      </c>
      <c r="DQ25" s="2">
        <v>0</v>
      </c>
      <c r="DR25" s="4">
        <v>0.96</v>
      </c>
      <c r="DS25" s="4">
        <f t="shared" si="15"/>
        <v>1.0000000000000009E-2</v>
      </c>
      <c r="DU25" s="2" t="s">
        <v>30</v>
      </c>
      <c r="DV25" s="2">
        <v>211</v>
      </c>
      <c r="DW25" s="2">
        <v>202</v>
      </c>
      <c r="DX25" s="2">
        <v>9</v>
      </c>
      <c r="DY25" s="2">
        <v>0</v>
      </c>
      <c r="DZ25" s="4">
        <v>0.96</v>
      </c>
      <c r="EA25" s="4">
        <f t="shared" si="16"/>
        <v>0</v>
      </c>
      <c r="EC25" s="2" t="s">
        <v>30</v>
      </c>
      <c r="ED25" s="2">
        <v>211</v>
      </c>
      <c r="EE25" s="2">
        <v>201</v>
      </c>
      <c r="EF25" s="2">
        <v>10</v>
      </c>
      <c r="EG25" s="2">
        <v>0</v>
      </c>
      <c r="EH25" s="4">
        <v>0.95</v>
      </c>
      <c r="EI25" s="4">
        <f t="shared" si="17"/>
        <v>-1.0000000000000009E-2</v>
      </c>
      <c r="EK25" s="2" t="s">
        <v>30</v>
      </c>
      <c r="EL25" s="2">
        <v>211</v>
      </c>
      <c r="EM25" s="2">
        <v>201</v>
      </c>
      <c r="EN25" s="2">
        <v>10</v>
      </c>
      <c r="EO25" s="2">
        <v>0</v>
      </c>
      <c r="EP25" s="4">
        <v>0.95</v>
      </c>
      <c r="EQ25" s="4">
        <f t="shared" si="18"/>
        <v>0</v>
      </c>
      <c r="ES25" s="2" t="s">
        <v>30</v>
      </c>
      <c r="ET25" s="2">
        <v>211</v>
      </c>
      <c r="EU25" s="2">
        <v>202</v>
      </c>
      <c r="EV25" s="2">
        <v>9</v>
      </c>
      <c r="EW25" s="2">
        <v>0</v>
      </c>
      <c r="EX25" s="4">
        <v>0.96</v>
      </c>
      <c r="EY25" s="4">
        <f t="shared" si="19"/>
        <v>1.0000000000000009E-2</v>
      </c>
      <c r="FA25" s="2" t="s">
        <v>30</v>
      </c>
      <c r="FB25" s="2">
        <v>211</v>
      </c>
      <c r="FC25" s="2">
        <v>201</v>
      </c>
      <c r="FD25" s="2">
        <v>10</v>
      </c>
      <c r="FE25" s="2">
        <v>0</v>
      </c>
      <c r="FF25" s="4">
        <v>0.95</v>
      </c>
      <c r="FG25" s="4">
        <f t="shared" si="20"/>
        <v>-1.0000000000000009E-2</v>
      </c>
      <c r="FI25" s="2" t="s">
        <v>30</v>
      </c>
      <c r="FJ25" s="2">
        <v>211</v>
      </c>
      <c r="FK25" s="2">
        <v>201</v>
      </c>
      <c r="FL25" s="2">
        <v>10</v>
      </c>
      <c r="FM25" s="2">
        <v>0</v>
      </c>
      <c r="FN25" s="4">
        <v>0.95</v>
      </c>
      <c r="FO25" s="4">
        <f t="shared" si="21"/>
        <v>0</v>
      </c>
      <c r="FQ25" s="2" t="s">
        <v>30</v>
      </c>
      <c r="FR25" s="2">
        <v>211</v>
      </c>
      <c r="FS25" s="2">
        <v>201</v>
      </c>
      <c r="FT25" s="2">
        <v>10</v>
      </c>
      <c r="FU25" s="2">
        <v>0</v>
      </c>
      <c r="FV25" s="4">
        <v>0.95</v>
      </c>
      <c r="FW25" s="4">
        <f t="shared" si="22"/>
        <v>0</v>
      </c>
      <c r="FY25" s="2" t="s">
        <v>30</v>
      </c>
      <c r="FZ25" s="2">
        <v>211</v>
      </c>
      <c r="GA25" s="2">
        <v>202</v>
      </c>
      <c r="GB25" s="2">
        <v>9</v>
      </c>
      <c r="GC25" s="2">
        <v>0</v>
      </c>
      <c r="GD25" s="4">
        <v>0.96</v>
      </c>
      <c r="GE25" s="4">
        <f t="shared" si="23"/>
        <v>1.0000000000000009E-2</v>
      </c>
      <c r="GG25" s="2" t="s">
        <v>30</v>
      </c>
      <c r="GH25" s="2">
        <v>211</v>
      </c>
      <c r="GI25" s="2">
        <v>202</v>
      </c>
      <c r="GJ25" s="2">
        <v>9</v>
      </c>
      <c r="GK25" s="2">
        <v>0</v>
      </c>
      <c r="GL25" s="4">
        <v>0.96</v>
      </c>
      <c r="GM25" s="4">
        <f t="shared" si="24"/>
        <v>0</v>
      </c>
      <c r="GO25" s="2" t="s">
        <v>30</v>
      </c>
      <c r="GP25" s="2">
        <v>211</v>
      </c>
      <c r="GQ25" s="2">
        <v>202</v>
      </c>
      <c r="GR25" s="2">
        <v>9</v>
      </c>
      <c r="GS25" s="2">
        <v>0</v>
      </c>
      <c r="GT25" s="4">
        <v>0.96</v>
      </c>
      <c r="GU25" s="4">
        <f t="shared" si="25"/>
        <v>0</v>
      </c>
      <c r="GW25" s="2" t="s">
        <v>30</v>
      </c>
      <c r="GX25" s="2">
        <v>211</v>
      </c>
      <c r="GY25" s="2">
        <v>202</v>
      </c>
      <c r="GZ25" s="2">
        <v>9</v>
      </c>
      <c r="HA25" s="2">
        <v>0</v>
      </c>
      <c r="HB25" s="4">
        <v>0.96</v>
      </c>
      <c r="HC25" s="4">
        <f t="shared" si="26"/>
        <v>0</v>
      </c>
      <c r="HE25" s="2" t="s">
        <v>30</v>
      </c>
      <c r="HF25" s="2">
        <v>211</v>
      </c>
      <c r="HG25" s="2">
        <v>202</v>
      </c>
      <c r="HH25" s="2">
        <v>9</v>
      </c>
      <c r="HI25" s="2">
        <v>0</v>
      </c>
      <c r="HJ25" s="4">
        <v>0.96</v>
      </c>
      <c r="HL25" s="2" t="s">
        <v>30</v>
      </c>
      <c r="HM25" s="2">
        <v>211</v>
      </c>
      <c r="HN25" s="2">
        <v>201</v>
      </c>
      <c r="HO25" s="2">
        <v>10</v>
      </c>
      <c r="HP25" s="2">
        <v>0</v>
      </c>
      <c r="HQ25" s="4">
        <v>0.95</v>
      </c>
      <c r="HR25" s="4">
        <f t="shared" si="27"/>
        <v>-1.0000000000000009E-2</v>
      </c>
      <c r="HT25" s="2" t="s">
        <v>30</v>
      </c>
      <c r="HU25" s="2">
        <v>211</v>
      </c>
      <c r="HV25" s="2">
        <v>202</v>
      </c>
      <c r="HW25" s="2">
        <v>9</v>
      </c>
      <c r="HX25" s="2">
        <v>0</v>
      </c>
      <c r="HY25" s="4">
        <v>0.96</v>
      </c>
      <c r="HZ25" s="4">
        <f t="shared" si="28"/>
        <v>1.0000000000000009E-2</v>
      </c>
    </row>
    <row r="26" spans="1:234">
      <c r="A26" s="4">
        <v>0.66</v>
      </c>
      <c r="B26" s="4"/>
      <c r="C26" s="2" t="s">
        <v>31</v>
      </c>
      <c r="D26" s="2">
        <v>12</v>
      </c>
      <c r="E26" s="2">
        <v>8</v>
      </c>
      <c r="F26" s="2">
        <v>4</v>
      </c>
      <c r="G26" s="2">
        <v>0</v>
      </c>
      <c r="H26" s="4">
        <v>0.66</v>
      </c>
      <c r="J26" s="2" t="s">
        <v>31</v>
      </c>
      <c r="K26" s="2">
        <v>12</v>
      </c>
      <c r="L26" s="2">
        <v>8</v>
      </c>
      <c r="M26" s="2">
        <v>4</v>
      </c>
      <c r="N26" s="2">
        <v>0</v>
      </c>
      <c r="O26" s="4">
        <v>0.66</v>
      </c>
      <c r="P26" s="4">
        <f t="shared" si="0"/>
        <v>0</v>
      </c>
      <c r="R26" s="2" t="s">
        <v>31</v>
      </c>
      <c r="S26" s="2">
        <v>12</v>
      </c>
      <c r="T26" s="2">
        <v>8</v>
      </c>
      <c r="U26" s="2">
        <v>4</v>
      </c>
      <c r="V26" s="2">
        <v>0</v>
      </c>
      <c r="W26" s="4">
        <v>0.66</v>
      </c>
      <c r="X26" s="4">
        <f t="shared" si="1"/>
        <v>0</v>
      </c>
      <c r="Z26" s="2" t="s">
        <v>31</v>
      </c>
      <c r="AA26" s="2">
        <v>12</v>
      </c>
      <c r="AB26" s="2">
        <v>8</v>
      </c>
      <c r="AC26" s="2">
        <v>4</v>
      </c>
      <c r="AD26" s="2">
        <v>0</v>
      </c>
      <c r="AE26" s="4">
        <v>0.66</v>
      </c>
      <c r="AF26" s="4">
        <f t="shared" si="2"/>
        <v>0</v>
      </c>
      <c r="AH26" s="4">
        <v>0.66</v>
      </c>
      <c r="AI26" s="4">
        <f t="shared" si="3"/>
        <v>0</v>
      </c>
      <c r="AK26" s="2" t="s">
        <v>31</v>
      </c>
      <c r="AL26" s="2">
        <v>12</v>
      </c>
      <c r="AM26" s="2">
        <v>8</v>
      </c>
      <c r="AN26" s="2">
        <v>4</v>
      </c>
      <c r="AO26" s="2">
        <v>0</v>
      </c>
      <c r="AP26" s="4">
        <f t="shared" si="5"/>
        <v>0.66666666666666663</v>
      </c>
      <c r="AQ26" s="4">
        <f t="shared" si="4"/>
        <v>6.6666666666665986E-3</v>
      </c>
      <c r="AS26" s="2" t="s">
        <v>31</v>
      </c>
      <c r="AT26" s="2">
        <v>12</v>
      </c>
      <c r="AU26" s="2">
        <v>8</v>
      </c>
      <c r="AV26" s="2">
        <v>4</v>
      </c>
      <c r="AW26" s="2">
        <v>0</v>
      </c>
      <c r="AX26" s="4">
        <v>0.67</v>
      </c>
      <c r="AY26" s="4">
        <f t="shared" si="6"/>
        <v>3.3333333333334103E-3</v>
      </c>
      <c r="BA26" s="2" t="s">
        <v>31</v>
      </c>
      <c r="BB26" s="2">
        <v>12</v>
      </c>
      <c r="BC26" s="2">
        <v>8</v>
      </c>
      <c r="BD26" s="2">
        <v>4</v>
      </c>
      <c r="BE26" s="2">
        <v>0</v>
      </c>
      <c r="BF26" s="4">
        <v>0.67</v>
      </c>
      <c r="BG26" s="4">
        <f t="shared" si="7"/>
        <v>0</v>
      </c>
      <c r="BI26" s="2" t="s">
        <v>31</v>
      </c>
      <c r="BJ26" s="2">
        <v>12</v>
      </c>
      <c r="BK26" s="2">
        <v>8</v>
      </c>
      <c r="BL26" s="2">
        <v>4</v>
      </c>
      <c r="BM26" s="2">
        <v>0</v>
      </c>
      <c r="BN26" s="4">
        <v>0.67</v>
      </c>
      <c r="BO26" s="4">
        <f t="shared" si="8"/>
        <v>0</v>
      </c>
      <c r="BQ26" s="2" t="s">
        <v>31</v>
      </c>
      <c r="BR26" s="2">
        <v>12</v>
      </c>
      <c r="BS26" s="2">
        <v>8</v>
      </c>
      <c r="BT26" s="2">
        <v>4</v>
      </c>
      <c r="BU26" s="2">
        <v>0</v>
      </c>
      <c r="BV26" s="2">
        <v>0.67</v>
      </c>
      <c r="BW26" s="4">
        <f t="shared" si="9"/>
        <v>0</v>
      </c>
      <c r="BY26" s="2" t="s">
        <v>31</v>
      </c>
      <c r="BZ26" s="2">
        <v>12</v>
      </c>
      <c r="CA26" s="2">
        <v>8</v>
      </c>
      <c r="CB26" s="2">
        <v>4</v>
      </c>
      <c r="CC26" s="2">
        <v>0</v>
      </c>
      <c r="CD26" s="4">
        <v>0.67</v>
      </c>
      <c r="CE26" s="4">
        <f t="shared" si="10"/>
        <v>0</v>
      </c>
      <c r="CG26" s="2" t="s">
        <v>31</v>
      </c>
      <c r="CH26" s="2">
        <v>12</v>
      </c>
      <c r="CI26" s="2">
        <v>8</v>
      </c>
      <c r="CJ26" s="2">
        <v>4</v>
      </c>
      <c r="CK26" s="2">
        <v>0</v>
      </c>
      <c r="CL26" s="4">
        <v>0.67</v>
      </c>
      <c r="CM26" s="4">
        <f t="shared" si="11"/>
        <v>0</v>
      </c>
      <c r="CO26" s="2" t="s">
        <v>31</v>
      </c>
      <c r="CP26" s="2">
        <v>12</v>
      </c>
      <c r="CQ26" s="2">
        <v>8</v>
      </c>
      <c r="CR26" s="2">
        <v>4</v>
      </c>
      <c r="CS26" s="2">
        <v>0</v>
      </c>
      <c r="CT26" s="4">
        <v>0.67</v>
      </c>
      <c r="CU26" s="4">
        <f t="shared" si="12"/>
        <v>0</v>
      </c>
      <c r="CW26" s="2" t="s">
        <v>31</v>
      </c>
      <c r="CX26" s="2">
        <v>12</v>
      </c>
      <c r="CY26" s="2">
        <v>8</v>
      </c>
      <c r="CZ26" s="2">
        <v>4</v>
      </c>
      <c r="DA26" s="2">
        <v>0</v>
      </c>
      <c r="DB26" s="4">
        <v>0.67</v>
      </c>
      <c r="DC26" s="4">
        <f t="shared" si="13"/>
        <v>0</v>
      </c>
      <c r="DE26" s="2" t="s">
        <v>31</v>
      </c>
      <c r="DF26" s="2">
        <v>12</v>
      </c>
      <c r="DG26" s="2">
        <v>8</v>
      </c>
      <c r="DH26" s="2">
        <v>4</v>
      </c>
      <c r="DI26" s="2">
        <v>0</v>
      </c>
      <c r="DJ26" s="4">
        <v>0.67</v>
      </c>
      <c r="DK26" s="4">
        <f t="shared" si="14"/>
        <v>0</v>
      </c>
      <c r="DM26" s="2" t="s">
        <v>31</v>
      </c>
      <c r="DN26" s="2">
        <v>12</v>
      </c>
      <c r="DO26" s="2">
        <v>8</v>
      </c>
      <c r="DP26" s="2">
        <v>4</v>
      </c>
      <c r="DQ26" s="2">
        <v>0</v>
      </c>
      <c r="DR26" s="4">
        <v>0.67</v>
      </c>
      <c r="DS26" s="4">
        <f t="shared" si="15"/>
        <v>0</v>
      </c>
      <c r="DU26" s="2" t="s">
        <v>31</v>
      </c>
      <c r="DV26" s="2">
        <v>12</v>
      </c>
      <c r="DW26" s="2">
        <v>8</v>
      </c>
      <c r="DX26" s="2">
        <v>4</v>
      </c>
      <c r="DY26" s="2">
        <v>0</v>
      </c>
      <c r="DZ26" s="4">
        <v>0.67</v>
      </c>
      <c r="EA26" s="4">
        <f t="shared" si="16"/>
        <v>0</v>
      </c>
      <c r="EC26" s="2" t="s">
        <v>31</v>
      </c>
      <c r="ED26" s="2">
        <v>12</v>
      </c>
      <c r="EE26" s="2">
        <v>8</v>
      </c>
      <c r="EF26" s="2">
        <v>4</v>
      </c>
      <c r="EG26" s="2">
        <v>0</v>
      </c>
      <c r="EH26" s="4">
        <v>0.67</v>
      </c>
      <c r="EI26" s="4">
        <f t="shared" si="17"/>
        <v>0</v>
      </c>
      <c r="EK26" s="2" t="s">
        <v>31</v>
      </c>
      <c r="EL26" s="2">
        <v>12</v>
      </c>
      <c r="EM26" s="2">
        <v>8</v>
      </c>
      <c r="EN26" s="2">
        <v>4</v>
      </c>
      <c r="EO26" s="2">
        <v>0</v>
      </c>
      <c r="EP26" s="4">
        <v>0.67</v>
      </c>
      <c r="EQ26" s="4">
        <f t="shared" si="18"/>
        <v>0</v>
      </c>
      <c r="ES26" s="2" t="s">
        <v>31</v>
      </c>
      <c r="ET26" s="2">
        <v>12</v>
      </c>
      <c r="EU26" s="2">
        <v>8</v>
      </c>
      <c r="EV26" s="2">
        <v>4</v>
      </c>
      <c r="EW26" s="2">
        <v>0</v>
      </c>
      <c r="EX26" s="4">
        <v>0.67</v>
      </c>
      <c r="EY26" s="4">
        <f t="shared" si="19"/>
        <v>0</v>
      </c>
      <c r="FA26" s="2" t="s">
        <v>31</v>
      </c>
      <c r="FB26" s="2">
        <v>12</v>
      </c>
      <c r="FC26" s="2">
        <v>8</v>
      </c>
      <c r="FD26" s="2">
        <v>4</v>
      </c>
      <c r="FE26" s="2">
        <v>0</v>
      </c>
      <c r="FF26" s="4">
        <v>0.67</v>
      </c>
      <c r="FG26" s="4">
        <f t="shared" si="20"/>
        <v>0</v>
      </c>
      <c r="FI26" s="2" t="s">
        <v>31</v>
      </c>
      <c r="FJ26" s="2">
        <v>12</v>
      </c>
      <c r="FK26" s="2">
        <v>8</v>
      </c>
      <c r="FL26" s="2">
        <v>4</v>
      </c>
      <c r="FM26" s="2">
        <v>0</v>
      </c>
      <c r="FN26" s="4">
        <v>0.67</v>
      </c>
      <c r="FO26" s="4">
        <f t="shared" si="21"/>
        <v>0</v>
      </c>
      <c r="FQ26" s="2" t="s">
        <v>31</v>
      </c>
      <c r="FR26" s="2">
        <v>12</v>
      </c>
      <c r="FS26" s="2">
        <v>8</v>
      </c>
      <c r="FT26" s="2">
        <v>4</v>
      </c>
      <c r="FU26" s="2">
        <v>0</v>
      </c>
      <c r="FV26" s="4">
        <v>0.67</v>
      </c>
      <c r="FW26" s="4">
        <f t="shared" si="22"/>
        <v>0</v>
      </c>
      <c r="FY26" s="2" t="s">
        <v>31</v>
      </c>
      <c r="FZ26" s="2">
        <v>12</v>
      </c>
      <c r="GA26" s="2">
        <v>8</v>
      </c>
      <c r="GB26" s="2">
        <v>4</v>
      </c>
      <c r="GC26" s="2">
        <v>0</v>
      </c>
      <c r="GD26" s="4">
        <v>0.67</v>
      </c>
      <c r="GE26" s="4">
        <f t="shared" si="23"/>
        <v>0</v>
      </c>
      <c r="GG26" s="2" t="s">
        <v>31</v>
      </c>
      <c r="GH26" s="2">
        <v>12</v>
      </c>
      <c r="GI26" s="2">
        <v>8</v>
      </c>
      <c r="GJ26" s="2">
        <v>4</v>
      </c>
      <c r="GK26" s="2">
        <v>0</v>
      </c>
      <c r="GL26" s="4">
        <v>0.67</v>
      </c>
      <c r="GM26" s="4">
        <f t="shared" si="24"/>
        <v>0</v>
      </c>
      <c r="GO26" s="2" t="s">
        <v>31</v>
      </c>
      <c r="GP26" s="2">
        <v>12</v>
      </c>
      <c r="GQ26" s="2">
        <v>8</v>
      </c>
      <c r="GR26" s="2">
        <v>4</v>
      </c>
      <c r="GS26" s="2">
        <v>0</v>
      </c>
      <c r="GT26" s="4">
        <v>0.67</v>
      </c>
      <c r="GU26" s="4">
        <f t="shared" si="25"/>
        <v>0</v>
      </c>
      <c r="GW26" s="2" t="s">
        <v>31</v>
      </c>
      <c r="GX26" s="2">
        <v>12</v>
      </c>
      <c r="GY26" s="2">
        <v>8</v>
      </c>
      <c r="GZ26" s="2">
        <v>4</v>
      </c>
      <c r="HA26" s="2">
        <v>0</v>
      </c>
      <c r="HB26" s="4">
        <v>0.67</v>
      </c>
      <c r="HC26" s="4">
        <f t="shared" si="26"/>
        <v>0</v>
      </c>
      <c r="HE26" s="2" t="s">
        <v>31</v>
      </c>
      <c r="HF26" s="2">
        <v>12</v>
      </c>
      <c r="HG26" s="2">
        <v>8</v>
      </c>
      <c r="HH26" s="2">
        <v>4</v>
      </c>
      <c r="HI26" s="2">
        <v>0</v>
      </c>
      <c r="HJ26" s="4">
        <v>0.67</v>
      </c>
      <c r="HL26" s="2" t="s">
        <v>31</v>
      </c>
      <c r="HM26" s="2">
        <v>12</v>
      </c>
      <c r="HN26" s="2">
        <v>8</v>
      </c>
      <c r="HO26" s="2">
        <v>4</v>
      </c>
      <c r="HP26" s="2">
        <v>0</v>
      </c>
      <c r="HQ26" s="4">
        <v>0.67</v>
      </c>
      <c r="HR26" s="4">
        <f t="shared" si="27"/>
        <v>0</v>
      </c>
      <c r="HT26" s="2" t="s">
        <v>31</v>
      </c>
      <c r="HU26" s="2">
        <v>12</v>
      </c>
      <c r="HV26" s="2">
        <v>8</v>
      </c>
      <c r="HW26" s="2">
        <v>4</v>
      </c>
      <c r="HX26" s="2">
        <v>0</v>
      </c>
      <c r="HY26" s="4">
        <v>0.67</v>
      </c>
      <c r="HZ26" s="4">
        <f t="shared" si="28"/>
        <v>0</v>
      </c>
    </row>
    <row r="27" spans="1:234">
      <c r="A27" s="4">
        <v>1</v>
      </c>
      <c r="B27" s="4"/>
      <c r="C27" s="2" t="s">
        <v>32</v>
      </c>
      <c r="D27" s="2">
        <v>132</v>
      </c>
      <c r="E27" s="2">
        <v>132</v>
      </c>
      <c r="F27" s="2">
        <v>0</v>
      </c>
      <c r="G27" s="2">
        <v>0</v>
      </c>
      <c r="H27" s="4">
        <v>1</v>
      </c>
      <c r="J27" s="2" t="s">
        <v>32</v>
      </c>
      <c r="K27" s="2">
        <v>132</v>
      </c>
      <c r="L27" s="2">
        <v>132</v>
      </c>
      <c r="M27" s="2">
        <v>0</v>
      </c>
      <c r="N27" s="2">
        <v>0</v>
      </c>
      <c r="O27" s="4">
        <v>1</v>
      </c>
      <c r="P27" s="4">
        <f t="shared" si="0"/>
        <v>0</v>
      </c>
      <c r="R27" s="2" t="s">
        <v>32</v>
      </c>
      <c r="S27" s="2">
        <v>132</v>
      </c>
      <c r="T27" s="2">
        <v>132</v>
      </c>
      <c r="U27" s="2">
        <v>0</v>
      </c>
      <c r="V27" s="2">
        <v>0</v>
      </c>
      <c r="W27" s="4">
        <v>1</v>
      </c>
      <c r="X27" s="4">
        <f t="shared" si="1"/>
        <v>0</v>
      </c>
      <c r="Z27" s="2" t="s">
        <v>32</v>
      </c>
      <c r="AA27" s="2">
        <v>132</v>
      </c>
      <c r="AB27" s="2">
        <v>132</v>
      </c>
      <c r="AC27" s="2">
        <v>0</v>
      </c>
      <c r="AD27" s="2">
        <v>0</v>
      </c>
      <c r="AE27" s="4">
        <v>1</v>
      </c>
      <c r="AF27" s="4">
        <f t="shared" si="2"/>
        <v>0</v>
      </c>
      <c r="AH27" s="4">
        <v>1</v>
      </c>
      <c r="AI27" s="4">
        <f t="shared" si="3"/>
        <v>0</v>
      </c>
      <c r="AK27" s="2" t="s">
        <v>32</v>
      </c>
      <c r="AL27" s="2">
        <v>132</v>
      </c>
      <c r="AM27" s="2">
        <v>132</v>
      </c>
      <c r="AN27" s="2">
        <v>0</v>
      </c>
      <c r="AO27" s="2">
        <v>0</v>
      </c>
      <c r="AP27" s="4">
        <f t="shared" si="5"/>
        <v>1</v>
      </c>
      <c r="AQ27" s="4">
        <f t="shared" si="4"/>
        <v>0</v>
      </c>
      <c r="AS27" s="2" t="s">
        <v>32</v>
      </c>
      <c r="AT27" s="2">
        <v>132</v>
      </c>
      <c r="AU27" s="2">
        <v>132</v>
      </c>
      <c r="AV27" s="2">
        <v>0</v>
      </c>
      <c r="AW27" s="2">
        <v>0</v>
      </c>
      <c r="AX27" s="4">
        <v>1</v>
      </c>
      <c r="AY27" s="4">
        <f t="shared" si="6"/>
        <v>0</v>
      </c>
      <c r="BA27" s="2" t="s">
        <v>32</v>
      </c>
      <c r="BB27" s="2">
        <v>132</v>
      </c>
      <c r="BC27" s="2">
        <v>132</v>
      </c>
      <c r="BD27" s="2">
        <v>0</v>
      </c>
      <c r="BE27" s="2">
        <v>0</v>
      </c>
      <c r="BF27" s="4">
        <v>1</v>
      </c>
      <c r="BG27" s="4">
        <f t="shared" si="7"/>
        <v>0</v>
      </c>
      <c r="BI27" s="2" t="s">
        <v>32</v>
      </c>
      <c r="BJ27" s="2">
        <v>132</v>
      </c>
      <c r="BK27" s="2">
        <v>132</v>
      </c>
      <c r="BL27" s="2">
        <v>0</v>
      </c>
      <c r="BM27" s="2">
        <v>0</v>
      </c>
      <c r="BN27" s="4">
        <v>1</v>
      </c>
      <c r="BO27" s="4">
        <f t="shared" si="8"/>
        <v>0</v>
      </c>
      <c r="BQ27" s="2" t="s">
        <v>32</v>
      </c>
      <c r="BR27" s="2">
        <v>132</v>
      </c>
      <c r="BS27" s="2">
        <v>132</v>
      </c>
      <c r="BT27" s="2">
        <v>0</v>
      </c>
      <c r="BU27" s="2">
        <v>0</v>
      </c>
      <c r="BV27" s="2">
        <v>1</v>
      </c>
      <c r="BW27" s="4">
        <f t="shared" si="9"/>
        <v>0</v>
      </c>
      <c r="BY27" s="2" t="s">
        <v>32</v>
      </c>
      <c r="BZ27" s="2">
        <v>132</v>
      </c>
      <c r="CA27" s="2">
        <v>132</v>
      </c>
      <c r="CB27" s="2">
        <v>0</v>
      </c>
      <c r="CC27" s="2">
        <v>0</v>
      </c>
      <c r="CD27" s="4">
        <v>1</v>
      </c>
      <c r="CE27" s="4">
        <f t="shared" si="10"/>
        <v>0</v>
      </c>
      <c r="CG27" s="2" t="s">
        <v>32</v>
      </c>
      <c r="CH27" s="2">
        <v>132</v>
      </c>
      <c r="CI27" s="2">
        <v>132</v>
      </c>
      <c r="CJ27" s="2">
        <v>0</v>
      </c>
      <c r="CK27" s="2">
        <v>0</v>
      </c>
      <c r="CL27" s="4">
        <v>1</v>
      </c>
      <c r="CM27" s="4">
        <f t="shared" si="11"/>
        <v>0</v>
      </c>
      <c r="CO27" s="2" t="s">
        <v>32</v>
      </c>
      <c r="CP27" s="2">
        <v>132</v>
      </c>
      <c r="CQ27" s="2">
        <v>132</v>
      </c>
      <c r="CR27" s="2">
        <v>0</v>
      </c>
      <c r="CS27" s="2">
        <v>0</v>
      </c>
      <c r="CT27" s="4">
        <v>1</v>
      </c>
      <c r="CU27" s="4">
        <f t="shared" si="12"/>
        <v>0</v>
      </c>
      <c r="CW27" s="2" t="s">
        <v>32</v>
      </c>
      <c r="CX27" s="2">
        <v>132</v>
      </c>
      <c r="CY27" s="2">
        <v>132</v>
      </c>
      <c r="CZ27" s="2">
        <v>0</v>
      </c>
      <c r="DA27" s="2">
        <v>0</v>
      </c>
      <c r="DB27" s="4">
        <v>1</v>
      </c>
      <c r="DC27" s="4">
        <f t="shared" si="13"/>
        <v>0</v>
      </c>
      <c r="DE27" s="2" t="s">
        <v>32</v>
      </c>
      <c r="DF27" s="2">
        <v>132</v>
      </c>
      <c r="DG27" s="2">
        <v>132</v>
      </c>
      <c r="DH27" s="2">
        <v>0</v>
      </c>
      <c r="DI27" s="2">
        <v>0</v>
      </c>
      <c r="DJ27" s="4">
        <v>1</v>
      </c>
      <c r="DK27" s="4">
        <f t="shared" si="14"/>
        <v>0</v>
      </c>
      <c r="DM27" s="2" t="s">
        <v>32</v>
      </c>
      <c r="DN27" s="2">
        <v>132</v>
      </c>
      <c r="DO27" s="2">
        <v>132</v>
      </c>
      <c r="DP27" s="2">
        <v>0</v>
      </c>
      <c r="DQ27" s="2">
        <v>0</v>
      </c>
      <c r="DR27" s="4">
        <v>1</v>
      </c>
      <c r="DS27" s="4">
        <f t="shared" si="15"/>
        <v>0</v>
      </c>
      <c r="DU27" s="2" t="s">
        <v>32</v>
      </c>
      <c r="DV27" s="2">
        <v>132</v>
      </c>
      <c r="DW27" s="2">
        <v>132</v>
      </c>
      <c r="DX27" s="2">
        <v>0</v>
      </c>
      <c r="DY27" s="2">
        <v>0</v>
      </c>
      <c r="DZ27" s="4">
        <v>1</v>
      </c>
      <c r="EA27" s="4">
        <f t="shared" si="16"/>
        <v>0</v>
      </c>
      <c r="EC27" s="2" t="s">
        <v>32</v>
      </c>
      <c r="ED27" s="2">
        <v>132</v>
      </c>
      <c r="EE27" s="2">
        <v>132</v>
      </c>
      <c r="EF27" s="2">
        <v>0</v>
      </c>
      <c r="EG27" s="2">
        <v>0</v>
      </c>
      <c r="EH27" s="4">
        <v>1</v>
      </c>
      <c r="EI27" s="4">
        <f t="shared" si="17"/>
        <v>0</v>
      </c>
      <c r="EK27" s="2" t="s">
        <v>32</v>
      </c>
      <c r="EL27" s="2">
        <v>132</v>
      </c>
      <c r="EM27" s="2">
        <v>132</v>
      </c>
      <c r="EN27" s="2">
        <v>0</v>
      </c>
      <c r="EO27" s="2">
        <v>0</v>
      </c>
      <c r="EP27" s="4">
        <v>1</v>
      </c>
      <c r="EQ27" s="4">
        <f t="shared" si="18"/>
        <v>0</v>
      </c>
      <c r="ES27" s="2" t="s">
        <v>32</v>
      </c>
      <c r="ET27" s="2">
        <v>132</v>
      </c>
      <c r="EU27" s="2">
        <v>132</v>
      </c>
      <c r="EV27" s="2">
        <v>0</v>
      </c>
      <c r="EW27" s="2">
        <v>0</v>
      </c>
      <c r="EX27" s="4">
        <v>1</v>
      </c>
      <c r="EY27" s="4">
        <f t="shared" si="19"/>
        <v>0</v>
      </c>
      <c r="FA27" s="2" t="s">
        <v>32</v>
      </c>
      <c r="FB27" s="2">
        <v>132</v>
      </c>
      <c r="FC27" s="2">
        <v>132</v>
      </c>
      <c r="FD27" s="2">
        <v>0</v>
      </c>
      <c r="FE27" s="2">
        <v>0</v>
      </c>
      <c r="FF27" s="4">
        <v>1</v>
      </c>
      <c r="FG27" s="4">
        <f t="shared" si="20"/>
        <v>0</v>
      </c>
      <c r="FI27" s="2" t="s">
        <v>32</v>
      </c>
      <c r="FJ27" s="2">
        <v>132</v>
      </c>
      <c r="FK27" s="2">
        <v>132</v>
      </c>
      <c r="FL27" s="2">
        <v>0</v>
      </c>
      <c r="FM27" s="2">
        <v>0</v>
      </c>
      <c r="FN27" s="4">
        <v>1</v>
      </c>
      <c r="FO27" s="4">
        <f t="shared" si="21"/>
        <v>0</v>
      </c>
      <c r="FQ27" s="2" t="s">
        <v>32</v>
      </c>
      <c r="FR27" s="2">
        <v>132</v>
      </c>
      <c r="FS27" s="2">
        <v>132</v>
      </c>
      <c r="FT27" s="2">
        <v>0</v>
      </c>
      <c r="FU27" s="2">
        <v>0</v>
      </c>
      <c r="FV27" s="4">
        <v>1</v>
      </c>
      <c r="FW27" s="4">
        <f t="shared" si="22"/>
        <v>0</v>
      </c>
      <c r="FY27" s="2" t="s">
        <v>32</v>
      </c>
      <c r="FZ27" s="2">
        <v>132</v>
      </c>
      <c r="GA27" s="2">
        <v>132</v>
      </c>
      <c r="GB27" s="2">
        <v>0</v>
      </c>
      <c r="GC27" s="2">
        <v>0</v>
      </c>
      <c r="GD27" s="4">
        <v>1</v>
      </c>
      <c r="GE27" s="4">
        <f t="shared" si="23"/>
        <v>0</v>
      </c>
      <c r="GG27" s="2" t="s">
        <v>32</v>
      </c>
      <c r="GH27" s="2">
        <v>132</v>
      </c>
      <c r="GI27" s="2">
        <v>132</v>
      </c>
      <c r="GJ27" s="2">
        <v>0</v>
      </c>
      <c r="GK27" s="2">
        <v>0</v>
      </c>
      <c r="GL27" s="4">
        <v>1</v>
      </c>
      <c r="GM27" s="4">
        <f t="shared" si="24"/>
        <v>0</v>
      </c>
      <c r="GO27" s="2" t="s">
        <v>32</v>
      </c>
      <c r="GP27" s="2">
        <v>132</v>
      </c>
      <c r="GQ27" s="2">
        <v>132</v>
      </c>
      <c r="GR27" s="2">
        <v>0</v>
      </c>
      <c r="GS27" s="2">
        <v>0</v>
      </c>
      <c r="GT27" s="4">
        <v>1</v>
      </c>
      <c r="GU27" s="4">
        <f t="shared" si="25"/>
        <v>0</v>
      </c>
      <c r="GW27" s="2" t="s">
        <v>32</v>
      </c>
      <c r="GX27" s="2">
        <v>132</v>
      </c>
      <c r="GY27" s="2">
        <v>132</v>
      </c>
      <c r="GZ27" s="2">
        <v>0</v>
      </c>
      <c r="HA27" s="2">
        <v>0</v>
      </c>
      <c r="HB27" s="4">
        <v>1</v>
      </c>
      <c r="HC27" s="4">
        <f t="shared" si="26"/>
        <v>0</v>
      </c>
      <c r="HE27" s="2" t="s">
        <v>32</v>
      </c>
      <c r="HF27" s="2">
        <v>132</v>
      </c>
      <c r="HG27" s="2">
        <v>132</v>
      </c>
      <c r="HH27" s="2">
        <v>0</v>
      </c>
      <c r="HI27" s="2">
        <v>0</v>
      </c>
      <c r="HJ27" s="4">
        <v>1</v>
      </c>
      <c r="HL27" s="2" t="s">
        <v>32</v>
      </c>
      <c r="HM27" s="2">
        <v>132</v>
      </c>
      <c r="HN27" s="2">
        <v>132</v>
      </c>
      <c r="HO27" s="2">
        <v>0</v>
      </c>
      <c r="HP27" s="2">
        <v>0</v>
      </c>
      <c r="HQ27" s="4">
        <v>1</v>
      </c>
      <c r="HR27" s="4">
        <f t="shared" si="27"/>
        <v>0</v>
      </c>
      <c r="HT27" s="2" t="s">
        <v>32</v>
      </c>
      <c r="HU27" s="2">
        <v>132</v>
      </c>
      <c r="HV27" s="2">
        <v>132</v>
      </c>
      <c r="HW27" s="2">
        <v>0</v>
      </c>
      <c r="HX27" s="2">
        <v>0</v>
      </c>
      <c r="HY27" s="4">
        <v>1</v>
      </c>
      <c r="HZ27" s="4">
        <f t="shared" si="28"/>
        <v>0</v>
      </c>
    </row>
    <row r="28" spans="1:234" ht="13.5" thickBot="1">
      <c r="A28" s="4">
        <v>1</v>
      </c>
      <c r="B28" s="4"/>
      <c r="C28" s="2" t="s">
        <v>33</v>
      </c>
      <c r="D28" s="2">
        <v>6</v>
      </c>
      <c r="E28" s="2">
        <v>6</v>
      </c>
      <c r="F28" s="2">
        <v>0</v>
      </c>
      <c r="G28" s="2">
        <v>0</v>
      </c>
      <c r="H28" s="4">
        <v>1</v>
      </c>
      <c r="J28" s="2" t="s">
        <v>33</v>
      </c>
      <c r="K28" s="2">
        <v>6</v>
      </c>
      <c r="L28" s="2">
        <v>6</v>
      </c>
      <c r="M28" s="2">
        <v>0</v>
      </c>
      <c r="N28" s="2">
        <v>0</v>
      </c>
      <c r="O28" s="4">
        <v>1</v>
      </c>
      <c r="P28" s="4">
        <f t="shared" si="0"/>
        <v>0</v>
      </c>
      <c r="R28" s="2" t="s">
        <v>33</v>
      </c>
      <c r="S28" s="2">
        <v>6</v>
      </c>
      <c r="T28" s="2">
        <v>6</v>
      </c>
      <c r="U28" s="2">
        <v>0</v>
      </c>
      <c r="V28" s="2">
        <v>0</v>
      </c>
      <c r="W28" s="4">
        <v>1</v>
      </c>
      <c r="X28" s="4">
        <f t="shared" si="1"/>
        <v>0</v>
      </c>
      <c r="Z28" s="2" t="s">
        <v>33</v>
      </c>
      <c r="AA28" s="2">
        <v>6</v>
      </c>
      <c r="AB28" s="2">
        <v>6</v>
      </c>
      <c r="AC28" s="2">
        <v>0</v>
      </c>
      <c r="AD28" s="2">
        <v>0</v>
      </c>
      <c r="AE28" s="4">
        <v>1</v>
      </c>
      <c r="AF28" s="4">
        <f t="shared" si="2"/>
        <v>0</v>
      </c>
      <c r="AH28" s="4">
        <v>1</v>
      </c>
      <c r="AI28" s="4">
        <f t="shared" si="3"/>
        <v>0</v>
      </c>
      <c r="AK28" s="2" t="s">
        <v>33</v>
      </c>
      <c r="AL28" s="2">
        <v>6</v>
      </c>
      <c r="AM28" s="2">
        <v>6</v>
      </c>
      <c r="AN28" s="2">
        <v>0</v>
      </c>
      <c r="AO28" s="2">
        <v>0</v>
      </c>
      <c r="AP28" s="4">
        <f t="shared" si="5"/>
        <v>1</v>
      </c>
      <c r="AQ28" s="4">
        <f t="shared" si="4"/>
        <v>0</v>
      </c>
      <c r="AS28" s="2" t="s">
        <v>33</v>
      </c>
      <c r="AT28" s="2">
        <v>6</v>
      </c>
      <c r="AU28" s="2">
        <v>6</v>
      </c>
      <c r="AV28" s="2">
        <v>0</v>
      </c>
      <c r="AW28" s="2">
        <v>0</v>
      </c>
      <c r="AX28" s="4">
        <v>1</v>
      </c>
      <c r="AY28" s="4">
        <f t="shared" si="6"/>
        <v>0</v>
      </c>
      <c r="BA28" s="2" t="s">
        <v>33</v>
      </c>
      <c r="BB28" s="2">
        <v>6</v>
      </c>
      <c r="BC28" s="2">
        <v>6</v>
      </c>
      <c r="BD28" s="2">
        <v>0</v>
      </c>
      <c r="BE28" s="2">
        <v>0</v>
      </c>
      <c r="BF28" s="4">
        <v>1</v>
      </c>
      <c r="BG28" s="4">
        <f t="shared" si="7"/>
        <v>0</v>
      </c>
      <c r="BI28" s="2" t="s">
        <v>33</v>
      </c>
      <c r="BJ28" s="2">
        <v>6</v>
      </c>
      <c r="BK28" s="2">
        <v>6</v>
      </c>
      <c r="BL28" s="2">
        <v>0</v>
      </c>
      <c r="BM28" s="2">
        <v>0</v>
      </c>
      <c r="BN28" s="4">
        <v>1</v>
      </c>
      <c r="BO28" s="4">
        <f t="shared" si="8"/>
        <v>0</v>
      </c>
      <c r="BQ28" s="2" t="s">
        <v>33</v>
      </c>
      <c r="BR28" s="2">
        <v>6</v>
      </c>
      <c r="BS28" s="2">
        <v>6</v>
      </c>
      <c r="BT28" s="2">
        <v>0</v>
      </c>
      <c r="BU28" s="2">
        <v>0</v>
      </c>
      <c r="BV28" s="2">
        <v>1</v>
      </c>
      <c r="BW28" s="4">
        <f t="shared" si="9"/>
        <v>0</v>
      </c>
      <c r="BY28" s="2" t="s">
        <v>33</v>
      </c>
      <c r="BZ28" s="2">
        <v>6</v>
      </c>
      <c r="CA28" s="2">
        <v>6</v>
      </c>
      <c r="CB28" s="2">
        <v>0</v>
      </c>
      <c r="CC28" s="2">
        <v>0</v>
      </c>
      <c r="CD28" s="4">
        <v>1</v>
      </c>
      <c r="CE28" s="4">
        <f t="shared" si="10"/>
        <v>0</v>
      </c>
      <c r="CG28" s="2" t="s">
        <v>33</v>
      </c>
      <c r="CH28" s="2">
        <v>6</v>
      </c>
      <c r="CI28" s="2">
        <v>6</v>
      </c>
      <c r="CJ28" s="2">
        <v>0</v>
      </c>
      <c r="CK28" s="2">
        <v>0</v>
      </c>
      <c r="CL28" s="4">
        <v>1</v>
      </c>
      <c r="CM28" s="4">
        <f t="shared" si="11"/>
        <v>0</v>
      </c>
      <c r="CO28" s="2" t="s">
        <v>33</v>
      </c>
      <c r="CP28" s="2">
        <v>6</v>
      </c>
      <c r="CQ28" s="2">
        <v>6</v>
      </c>
      <c r="CR28" s="2">
        <v>0</v>
      </c>
      <c r="CS28" s="2">
        <v>0</v>
      </c>
      <c r="CT28" s="4">
        <v>1</v>
      </c>
      <c r="CU28" s="4">
        <f t="shared" si="12"/>
        <v>0</v>
      </c>
      <c r="CW28" s="2" t="s">
        <v>33</v>
      </c>
      <c r="CX28" s="2">
        <v>6</v>
      </c>
      <c r="CY28" s="2">
        <v>6</v>
      </c>
      <c r="CZ28" s="2">
        <v>0</v>
      </c>
      <c r="DA28" s="2">
        <v>0</v>
      </c>
      <c r="DB28" s="4">
        <v>1</v>
      </c>
      <c r="DC28" s="4">
        <f t="shared" si="13"/>
        <v>0</v>
      </c>
      <c r="DE28" s="2" t="s">
        <v>33</v>
      </c>
      <c r="DF28" s="2">
        <v>6</v>
      </c>
      <c r="DG28" s="2">
        <v>6</v>
      </c>
      <c r="DH28" s="2">
        <v>0</v>
      </c>
      <c r="DI28" s="2">
        <v>0</v>
      </c>
      <c r="DJ28" s="4">
        <v>1</v>
      </c>
      <c r="DK28" s="4">
        <f t="shared" si="14"/>
        <v>0</v>
      </c>
      <c r="DM28" s="2" t="s">
        <v>33</v>
      </c>
      <c r="DN28" s="2">
        <v>6</v>
      </c>
      <c r="DO28" s="2">
        <v>6</v>
      </c>
      <c r="DP28" s="2">
        <v>0</v>
      </c>
      <c r="DQ28" s="2">
        <v>0</v>
      </c>
      <c r="DR28" s="4">
        <v>1</v>
      </c>
      <c r="DS28" s="4">
        <f t="shared" si="15"/>
        <v>0</v>
      </c>
      <c r="DU28" s="2" t="s">
        <v>33</v>
      </c>
      <c r="DV28" s="2">
        <v>6</v>
      </c>
      <c r="DW28" s="2">
        <v>6</v>
      </c>
      <c r="DX28" s="2">
        <v>0</v>
      </c>
      <c r="DY28" s="2">
        <v>0</v>
      </c>
      <c r="DZ28" s="4">
        <v>1</v>
      </c>
      <c r="EA28" s="4">
        <f t="shared" si="16"/>
        <v>0</v>
      </c>
      <c r="EC28" s="2" t="s">
        <v>33</v>
      </c>
      <c r="ED28" s="2">
        <v>6</v>
      </c>
      <c r="EE28" s="2">
        <v>6</v>
      </c>
      <c r="EF28" s="2">
        <v>0</v>
      </c>
      <c r="EG28" s="2">
        <v>0</v>
      </c>
      <c r="EH28" s="4">
        <v>1</v>
      </c>
      <c r="EI28" s="4">
        <f t="shared" si="17"/>
        <v>0</v>
      </c>
      <c r="EK28" s="2" t="s">
        <v>33</v>
      </c>
      <c r="EL28" s="2">
        <v>6</v>
      </c>
      <c r="EM28" s="2">
        <v>6</v>
      </c>
      <c r="EN28" s="2">
        <v>0</v>
      </c>
      <c r="EO28" s="2">
        <v>0</v>
      </c>
      <c r="EP28" s="4">
        <v>1</v>
      </c>
      <c r="EQ28" s="4">
        <f t="shared" si="18"/>
        <v>0</v>
      </c>
      <c r="ES28" s="2" t="s">
        <v>33</v>
      </c>
      <c r="ET28" s="2">
        <v>6</v>
      </c>
      <c r="EU28" s="2">
        <v>6</v>
      </c>
      <c r="EV28" s="2">
        <v>0</v>
      </c>
      <c r="EW28" s="2">
        <v>0</v>
      </c>
      <c r="EX28" s="4">
        <v>1</v>
      </c>
      <c r="EY28" s="4">
        <f t="shared" si="19"/>
        <v>0</v>
      </c>
      <c r="FA28" s="2" t="s">
        <v>33</v>
      </c>
      <c r="FB28" s="2">
        <v>6</v>
      </c>
      <c r="FC28" s="2">
        <v>6</v>
      </c>
      <c r="FD28" s="2">
        <v>0</v>
      </c>
      <c r="FE28" s="2">
        <v>0</v>
      </c>
      <c r="FF28" s="4">
        <v>1</v>
      </c>
      <c r="FG28" s="4">
        <f t="shared" si="20"/>
        <v>0</v>
      </c>
      <c r="FI28" s="2" t="s">
        <v>33</v>
      </c>
      <c r="FJ28" s="2">
        <v>6</v>
      </c>
      <c r="FK28" s="2">
        <v>6</v>
      </c>
      <c r="FL28" s="2">
        <v>0</v>
      </c>
      <c r="FM28" s="2">
        <v>0</v>
      </c>
      <c r="FN28" s="4">
        <v>1</v>
      </c>
      <c r="FO28" s="4">
        <f t="shared" si="21"/>
        <v>0</v>
      </c>
      <c r="FQ28" s="2" t="s">
        <v>33</v>
      </c>
      <c r="FR28" s="2">
        <v>6</v>
      </c>
      <c r="FS28" s="2">
        <v>6</v>
      </c>
      <c r="FT28" s="2">
        <v>0</v>
      </c>
      <c r="FU28" s="2">
        <v>0</v>
      </c>
      <c r="FV28" s="4">
        <v>1</v>
      </c>
      <c r="FW28" s="4">
        <f t="shared" si="22"/>
        <v>0</v>
      </c>
      <c r="FY28" s="2" t="s">
        <v>33</v>
      </c>
      <c r="FZ28" s="2">
        <v>6</v>
      </c>
      <c r="GA28" s="2">
        <v>6</v>
      </c>
      <c r="GB28" s="2">
        <v>0</v>
      </c>
      <c r="GC28" s="2">
        <v>0</v>
      </c>
      <c r="GD28" s="4">
        <v>1</v>
      </c>
      <c r="GE28" s="4">
        <f t="shared" si="23"/>
        <v>0</v>
      </c>
      <c r="GG28" s="2" t="s">
        <v>33</v>
      </c>
      <c r="GH28" s="2">
        <v>6</v>
      </c>
      <c r="GI28" s="2">
        <v>6</v>
      </c>
      <c r="GJ28" s="2">
        <v>0</v>
      </c>
      <c r="GK28" s="2">
        <v>0</v>
      </c>
      <c r="GL28" s="4">
        <v>1</v>
      </c>
      <c r="GM28" s="4">
        <f t="shared" si="24"/>
        <v>0</v>
      </c>
      <c r="GO28" s="2" t="s">
        <v>33</v>
      </c>
      <c r="GP28" s="2">
        <v>6</v>
      </c>
      <c r="GQ28" s="2">
        <v>6</v>
      </c>
      <c r="GR28" s="2">
        <v>0</v>
      </c>
      <c r="GS28" s="2">
        <v>0</v>
      </c>
      <c r="GT28" s="4">
        <v>1</v>
      </c>
      <c r="GU28" s="4">
        <f t="shared" si="25"/>
        <v>0</v>
      </c>
      <c r="GW28" s="2" t="s">
        <v>33</v>
      </c>
      <c r="GX28" s="2">
        <v>6</v>
      </c>
      <c r="GY28" s="2">
        <v>6</v>
      </c>
      <c r="GZ28" s="2">
        <v>0</v>
      </c>
      <c r="HA28" s="2">
        <v>0</v>
      </c>
      <c r="HB28" s="4">
        <v>1</v>
      </c>
      <c r="HC28" s="4">
        <f t="shared" si="26"/>
        <v>0</v>
      </c>
      <c r="HE28" s="2" t="s">
        <v>33</v>
      </c>
      <c r="HF28" s="2">
        <v>6</v>
      </c>
      <c r="HG28" s="2">
        <v>6</v>
      </c>
      <c r="HH28" s="2">
        <v>0</v>
      </c>
      <c r="HI28" s="2">
        <v>0</v>
      </c>
      <c r="HJ28" s="4">
        <v>1</v>
      </c>
      <c r="HL28" s="2" t="s">
        <v>33</v>
      </c>
      <c r="HM28" s="2">
        <v>6</v>
      </c>
      <c r="HN28" s="2">
        <v>6</v>
      </c>
      <c r="HO28" s="2">
        <v>0</v>
      </c>
      <c r="HP28" s="2">
        <v>0</v>
      </c>
      <c r="HQ28" s="4">
        <v>1</v>
      </c>
      <c r="HR28" s="4">
        <f t="shared" si="27"/>
        <v>0</v>
      </c>
      <c r="HT28" s="2" t="s">
        <v>33</v>
      </c>
      <c r="HU28" s="2">
        <v>6</v>
      </c>
      <c r="HV28" s="2">
        <v>6</v>
      </c>
      <c r="HW28" s="2">
        <v>0</v>
      </c>
      <c r="HX28" s="2">
        <v>0</v>
      </c>
      <c r="HY28" s="4">
        <v>1</v>
      </c>
      <c r="HZ28" s="4">
        <f t="shared" si="28"/>
        <v>0</v>
      </c>
    </row>
    <row r="29" spans="1:234" ht="13.5" thickBot="1">
      <c r="A29" s="4">
        <v>1</v>
      </c>
      <c r="B29" s="4"/>
      <c r="C29" s="2" t="s">
        <v>34</v>
      </c>
      <c r="D29" s="2">
        <v>4</v>
      </c>
      <c r="E29" s="2">
        <v>4</v>
      </c>
      <c r="F29" s="2">
        <v>0</v>
      </c>
      <c r="G29" s="2">
        <v>0</v>
      </c>
      <c r="H29" s="4">
        <v>1</v>
      </c>
      <c r="J29" s="2" t="s">
        <v>34</v>
      </c>
      <c r="K29" s="2">
        <v>4</v>
      </c>
      <c r="L29" s="2">
        <v>4</v>
      </c>
      <c r="M29" s="2">
        <v>0</v>
      </c>
      <c r="N29" s="2">
        <v>0</v>
      </c>
      <c r="O29" s="4">
        <v>1</v>
      </c>
      <c r="P29" s="4">
        <f t="shared" si="0"/>
        <v>0</v>
      </c>
      <c r="R29" s="2" t="s">
        <v>34</v>
      </c>
      <c r="S29" s="2">
        <v>4</v>
      </c>
      <c r="T29" s="2">
        <v>4</v>
      </c>
      <c r="U29" s="2">
        <v>0</v>
      </c>
      <c r="V29" s="2">
        <v>0</v>
      </c>
      <c r="W29" s="4">
        <v>1</v>
      </c>
      <c r="X29" s="4">
        <f t="shared" si="1"/>
        <v>0</v>
      </c>
      <c r="Z29" s="2" t="s">
        <v>34</v>
      </c>
      <c r="AA29" s="2">
        <v>4</v>
      </c>
      <c r="AB29" s="2">
        <v>4</v>
      </c>
      <c r="AC29" s="2">
        <v>0</v>
      </c>
      <c r="AD29" s="2">
        <v>0</v>
      </c>
      <c r="AE29" s="4">
        <v>1</v>
      </c>
      <c r="AF29" s="4">
        <f t="shared" si="2"/>
        <v>0</v>
      </c>
      <c r="AH29" s="4">
        <v>1</v>
      </c>
      <c r="AI29" s="4">
        <f t="shared" si="3"/>
        <v>0</v>
      </c>
      <c r="AK29" s="2" t="s">
        <v>34</v>
      </c>
      <c r="AL29" s="2">
        <v>4</v>
      </c>
      <c r="AM29" s="2">
        <v>4</v>
      </c>
      <c r="AN29" s="2">
        <v>0</v>
      </c>
      <c r="AO29" s="2">
        <v>0</v>
      </c>
      <c r="AP29" s="4">
        <f t="shared" si="5"/>
        <v>1</v>
      </c>
      <c r="AQ29" s="4">
        <f t="shared" si="4"/>
        <v>0</v>
      </c>
      <c r="AS29" s="2" t="s">
        <v>34</v>
      </c>
      <c r="AT29" s="2">
        <v>4</v>
      </c>
      <c r="AU29" s="2">
        <v>4</v>
      </c>
      <c r="AV29" s="2">
        <v>0</v>
      </c>
      <c r="AW29" s="2">
        <v>0</v>
      </c>
      <c r="AX29" s="4">
        <v>1</v>
      </c>
      <c r="AY29" s="4">
        <f t="shared" si="6"/>
        <v>0</v>
      </c>
      <c r="BA29" s="2" t="s">
        <v>34</v>
      </c>
      <c r="BB29" s="2">
        <v>4</v>
      </c>
      <c r="BC29" s="2">
        <v>4</v>
      </c>
      <c r="BD29" s="2">
        <v>0</v>
      </c>
      <c r="BE29" s="2">
        <v>0</v>
      </c>
      <c r="BF29" s="4">
        <v>1</v>
      </c>
      <c r="BG29" s="4">
        <f t="shared" si="7"/>
        <v>0</v>
      </c>
      <c r="BI29" s="2" t="s">
        <v>34</v>
      </c>
      <c r="BJ29" s="2">
        <v>4</v>
      </c>
      <c r="BK29" s="2">
        <v>4</v>
      </c>
      <c r="BL29" s="2">
        <v>0</v>
      </c>
      <c r="BM29" s="2">
        <v>0</v>
      </c>
      <c r="BN29" s="4">
        <v>1</v>
      </c>
      <c r="BO29" s="4">
        <f t="shared" si="8"/>
        <v>0</v>
      </c>
      <c r="BQ29" s="2" t="s">
        <v>34</v>
      </c>
      <c r="BR29" s="2">
        <v>4</v>
      </c>
      <c r="BS29" s="2">
        <v>4</v>
      </c>
      <c r="BT29" s="2">
        <v>0</v>
      </c>
      <c r="BU29" s="2">
        <v>0</v>
      </c>
      <c r="BV29" s="2">
        <v>1</v>
      </c>
      <c r="BW29" s="4">
        <f t="shared" si="9"/>
        <v>0</v>
      </c>
      <c r="BY29" s="2" t="s">
        <v>34</v>
      </c>
      <c r="BZ29" s="2">
        <v>4</v>
      </c>
      <c r="CA29" s="2">
        <v>4</v>
      </c>
      <c r="CB29" s="2">
        <v>0</v>
      </c>
      <c r="CC29" s="2">
        <v>0</v>
      </c>
      <c r="CD29" s="4">
        <v>1</v>
      </c>
      <c r="CE29" s="4">
        <f t="shared" si="10"/>
        <v>0</v>
      </c>
      <c r="CG29" s="2" t="s">
        <v>34</v>
      </c>
      <c r="CH29" s="2">
        <v>4</v>
      </c>
      <c r="CI29" s="2">
        <v>4</v>
      </c>
      <c r="CJ29" s="2">
        <v>0</v>
      </c>
      <c r="CK29" s="2">
        <v>0</v>
      </c>
      <c r="CL29" s="4">
        <v>1</v>
      </c>
      <c r="CM29" s="4">
        <f t="shared" si="11"/>
        <v>0</v>
      </c>
      <c r="CO29" s="24" t="s">
        <v>34</v>
      </c>
      <c r="CP29" s="24">
        <v>4</v>
      </c>
      <c r="CQ29" s="25">
        <v>4</v>
      </c>
      <c r="CR29" s="26">
        <v>0</v>
      </c>
      <c r="CS29" s="24">
        <v>0</v>
      </c>
      <c r="CT29" s="27">
        <v>1</v>
      </c>
      <c r="CU29" s="4">
        <f t="shared" si="12"/>
        <v>0</v>
      </c>
      <c r="CW29" s="24" t="s">
        <v>34</v>
      </c>
      <c r="CX29" s="24">
        <v>4</v>
      </c>
      <c r="CY29" s="25">
        <v>4</v>
      </c>
      <c r="CZ29" s="26">
        <v>0</v>
      </c>
      <c r="DA29" s="24">
        <v>0</v>
      </c>
      <c r="DB29" s="27">
        <v>1</v>
      </c>
      <c r="DC29" s="4">
        <f t="shared" si="13"/>
        <v>0</v>
      </c>
      <c r="DE29" s="2" t="s">
        <v>34</v>
      </c>
      <c r="DF29" s="2">
        <v>4</v>
      </c>
      <c r="DG29" s="2">
        <v>4</v>
      </c>
      <c r="DH29" s="2">
        <v>0</v>
      </c>
      <c r="DI29" s="2">
        <v>0</v>
      </c>
      <c r="DJ29" s="4">
        <v>1</v>
      </c>
      <c r="DK29" s="4">
        <f t="shared" si="14"/>
        <v>0</v>
      </c>
      <c r="DM29" s="2" t="s">
        <v>34</v>
      </c>
      <c r="DN29" s="2">
        <v>4</v>
      </c>
      <c r="DO29" s="2">
        <v>4</v>
      </c>
      <c r="DP29" s="2">
        <v>0</v>
      </c>
      <c r="DQ29" s="2">
        <v>0</v>
      </c>
      <c r="DR29" s="4">
        <v>1</v>
      </c>
      <c r="DS29" s="4">
        <f t="shared" si="15"/>
        <v>0</v>
      </c>
      <c r="DU29" s="2" t="s">
        <v>34</v>
      </c>
      <c r="DV29" s="2">
        <v>4</v>
      </c>
      <c r="DW29" s="2">
        <v>4</v>
      </c>
      <c r="DX29" s="2">
        <v>0</v>
      </c>
      <c r="DY29" s="2">
        <v>0</v>
      </c>
      <c r="DZ29" s="4">
        <v>1</v>
      </c>
      <c r="EA29" s="4">
        <f t="shared" si="16"/>
        <v>0</v>
      </c>
      <c r="EC29" s="2" t="s">
        <v>34</v>
      </c>
      <c r="ED29" s="2">
        <v>4</v>
      </c>
      <c r="EE29" s="2">
        <v>4</v>
      </c>
      <c r="EF29" s="2">
        <v>0</v>
      </c>
      <c r="EG29" s="2">
        <v>0</v>
      </c>
      <c r="EH29" s="4">
        <v>1</v>
      </c>
      <c r="EI29" s="4">
        <f t="shared" si="17"/>
        <v>0</v>
      </c>
      <c r="EK29" s="2" t="s">
        <v>34</v>
      </c>
      <c r="EL29" s="2">
        <v>4</v>
      </c>
      <c r="EM29" s="2">
        <v>4</v>
      </c>
      <c r="EN29" s="2">
        <v>0</v>
      </c>
      <c r="EO29" s="2">
        <v>0</v>
      </c>
      <c r="EP29" s="4">
        <v>1</v>
      </c>
      <c r="EQ29" s="4">
        <f t="shared" si="18"/>
        <v>0</v>
      </c>
      <c r="ES29" s="2" t="s">
        <v>34</v>
      </c>
      <c r="ET29" s="2">
        <v>4</v>
      </c>
      <c r="EU29" s="2">
        <v>4</v>
      </c>
      <c r="EV29" s="2">
        <v>0</v>
      </c>
      <c r="EW29" s="2">
        <v>0</v>
      </c>
      <c r="EX29" s="4">
        <v>1</v>
      </c>
      <c r="EY29" s="4">
        <f t="shared" si="19"/>
        <v>0</v>
      </c>
      <c r="FA29" s="2" t="s">
        <v>34</v>
      </c>
      <c r="FB29" s="2">
        <v>4</v>
      </c>
      <c r="FC29" s="2">
        <v>4</v>
      </c>
      <c r="FD29" s="2">
        <v>0</v>
      </c>
      <c r="FE29" s="2">
        <v>0</v>
      </c>
      <c r="FF29" s="4">
        <v>1</v>
      </c>
      <c r="FG29" s="4">
        <f t="shared" si="20"/>
        <v>0</v>
      </c>
      <c r="FI29" s="2" t="s">
        <v>34</v>
      </c>
      <c r="FJ29" s="2">
        <v>4</v>
      </c>
      <c r="FK29" s="2">
        <v>4</v>
      </c>
      <c r="FL29" s="2">
        <v>0</v>
      </c>
      <c r="FM29" s="2">
        <v>0</v>
      </c>
      <c r="FN29" s="4">
        <v>1</v>
      </c>
      <c r="FO29" s="4">
        <f t="shared" si="21"/>
        <v>0</v>
      </c>
      <c r="FQ29" s="2" t="s">
        <v>34</v>
      </c>
      <c r="FR29" s="2">
        <v>4</v>
      </c>
      <c r="FS29" s="2">
        <v>4</v>
      </c>
      <c r="FT29" s="2">
        <v>0</v>
      </c>
      <c r="FU29" s="2">
        <v>0</v>
      </c>
      <c r="FV29" s="4">
        <v>1</v>
      </c>
      <c r="FW29" s="4">
        <f t="shared" si="22"/>
        <v>0</v>
      </c>
      <c r="FY29" s="2" t="s">
        <v>34</v>
      </c>
      <c r="FZ29" s="2">
        <v>4</v>
      </c>
      <c r="GA29" s="2">
        <v>4</v>
      </c>
      <c r="GB29" s="2">
        <v>0</v>
      </c>
      <c r="GC29" s="2">
        <v>0</v>
      </c>
      <c r="GD29" s="4">
        <v>1</v>
      </c>
      <c r="GE29" s="4">
        <f t="shared" si="23"/>
        <v>0</v>
      </c>
      <c r="GG29" s="2" t="s">
        <v>34</v>
      </c>
      <c r="GH29" s="2">
        <v>4</v>
      </c>
      <c r="GI29" s="2">
        <v>4</v>
      </c>
      <c r="GJ29" s="2">
        <v>0</v>
      </c>
      <c r="GK29" s="2">
        <v>0</v>
      </c>
      <c r="GL29" s="4">
        <v>1</v>
      </c>
      <c r="GM29" s="4">
        <f t="shared" si="24"/>
        <v>0</v>
      </c>
      <c r="GO29" s="2" t="s">
        <v>34</v>
      </c>
      <c r="GP29" s="2">
        <v>4</v>
      </c>
      <c r="GQ29" s="2">
        <v>4</v>
      </c>
      <c r="GR29" s="2">
        <v>0</v>
      </c>
      <c r="GS29" s="2">
        <v>0</v>
      </c>
      <c r="GT29" s="4">
        <v>1</v>
      </c>
      <c r="GU29" s="4">
        <f t="shared" si="25"/>
        <v>0</v>
      </c>
      <c r="GW29" s="2" t="s">
        <v>34</v>
      </c>
      <c r="GX29" s="2">
        <v>4</v>
      </c>
      <c r="GY29" s="2">
        <v>4</v>
      </c>
      <c r="GZ29" s="2">
        <v>0</v>
      </c>
      <c r="HA29" s="2">
        <v>0</v>
      </c>
      <c r="HB29" s="4">
        <v>1</v>
      </c>
      <c r="HC29" s="4">
        <f t="shared" si="26"/>
        <v>0</v>
      </c>
      <c r="HE29" s="2" t="s">
        <v>34</v>
      </c>
      <c r="HF29" s="2">
        <v>4</v>
      </c>
      <c r="HG29" s="2">
        <v>4</v>
      </c>
      <c r="HH29" s="2">
        <v>0</v>
      </c>
      <c r="HI29" s="2">
        <v>0</v>
      </c>
      <c r="HJ29" s="4">
        <v>1</v>
      </c>
      <c r="HL29" s="2" t="s">
        <v>34</v>
      </c>
      <c r="HM29" s="2">
        <v>4</v>
      </c>
      <c r="HN29" s="2">
        <v>4</v>
      </c>
      <c r="HO29" s="2">
        <v>0</v>
      </c>
      <c r="HP29" s="2">
        <v>0</v>
      </c>
      <c r="HQ29" s="4">
        <v>1</v>
      </c>
      <c r="HR29" s="4">
        <f t="shared" si="27"/>
        <v>0</v>
      </c>
      <c r="HT29" s="2" t="s">
        <v>34</v>
      </c>
      <c r="HU29" s="2">
        <v>4</v>
      </c>
      <c r="HV29" s="2">
        <v>4</v>
      </c>
      <c r="HW29" s="2">
        <v>0</v>
      </c>
      <c r="HX29" s="2">
        <v>0</v>
      </c>
      <c r="HY29" s="4">
        <v>1</v>
      </c>
      <c r="HZ29" s="4">
        <f t="shared" si="28"/>
        <v>0</v>
      </c>
    </row>
    <row r="30" spans="1:234">
      <c r="A30" s="4">
        <v>0.94</v>
      </c>
      <c r="B30" s="4"/>
      <c r="C30" s="2" t="s">
        <v>35</v>
      </c>
      <c r="D30" s="2">
        <v>52</v>
      </c>
      <c r="E30" s="2">
        <v>49</v>
      </c>
      <c r="F30" s="2">
        <v>3</v>
      </c>
      <c r="G30" s="2">
        <v>0</v>
      </c>
      <c r="H30" s="4">
        <v>0.94</v>
      </c>
      <c r="J30" s="2" t="s">
        <v>35</v>
      </c>
      <c r="K30" s="2">
        <v>52</v>
      </c>
      <c r="L30" s="2">
        <v>49</v>
      </c>
      <c r="M30" s="2">
        <v>3</v>
      </c>
      <c r="N30" s="2">
        <v>0</v>
      </c>
      <c r="O30" s="4">
        <v>0.94</v>
      </c>
      <c r="P30" s="4">
        <f t="shared" si="0"/>
        <v>0</v>
      </c>
      <c r="R30" s="2" t="s">
        <v>35</v>
      </c>
      <c r="S30" s="2">
        <v>52</v>
      </c>
      <c r="T30" s="2">
        <v>49</v>
      </c>
      <c r="U30" s="2">
        <v>3</v>
      </c>
      <c r="V30" s="2">
        <v>0</v>
      </c>
      <c r="W30" s="4">
        <v>0.94</v>
      </c>
      <c r="X30" s="4">
        <f t="shared" si="1"/>
        <v>0</v>
      </c>
      <c r="Z30" s="2" t="s">
        <v>35</v>
      </c>
      <c r="AA30" s="2">
        <v>52</v>
      </c>
      <c r="AB30" s="2">
        <v>49</v>
      </c>
      <c r="AC30" s="2">
        <v>3</v>
      </c>
      <c r="AD30" s="2">
        <v>0</v>
      </c>
      <c r="AE30" s="4">
        <v>0.94</v>
      </c>
      <c r="AF30" s="4">
        <f t="shared" si="2"/>
        <v>0</v>
      </c>
      <c r="AH30" s="4">
        <v>0.94</v>
      </c>
      <c r="AI30" s="4">
        <f t="shared" si="3"/>
        <v>0</v>
      </c>
      <c r="AK30" s="2" t="s">
        <v>35</v>
      </c>
      <c r="AL30" s="2">
        <v>52</v>
      </c>
      <c r="AM30" s="2">
        <v>49</v>
      </c>
      <c r="AN30" s="2">
        <v>3</v>
      </c>
      <c r="AO30" s="2">
        <v>0</v>
      </c>
      <c r="AP30" s="4">
        <f t="shared" si="5"/>
        <v>0.94230769230769229</v>
      </c>
      <c r="AQ30" s="4">
        <f t="shared" si="4"/>
        <v>2.3076923076923439E-3</v>
      </c>
      <c r="AS30" s="2" t="s">
        <v>35</v>
      </c>
      <c r="AT30" s="2">
        <v>52</v>
      </c>
      <c r="AU30" s="2">
        <v>49</v>
      </c>
      <c r="AV30" s="2">
        <v>3</v>
      </c>
      <c r="AW30" s="2">
        <v>0</v>
      </c>
      <c r="AX30" s="4">
        <v>0.94</v>
      </c>
      <c r="AY30" s="4">
        <f t="shared" si="6"/>
        <v>-2.3076923076923439E-3</v>
      </c>
      <c r="BA30" s="2" t="s">
        <v>35</v>
      </c>
      <c r="BB30" s="2">
        <v>52</v>
      </c>
      <c r="BC30" s="2">
        <v>49</v>
      </c>
      <c r="BD30" s="2">
        <v>3</v>
      </c>
      <c r="BE30" s="2">
        <v>0</v>
      </c>
      <c r="BF30" s="4">
        <v>0.94</v>
      </c>
      <c r="BG30" s="4">
        <f t="shared" si="7"/>
        <v>0</v>
      </c>
      <c r="BI30" s="2" t="s">
        <v>35</v>
      </c>
      <c r="BJ30" s="2">
        <v>52</v>
      </c>
      <c r="BK30" s="2">
        <v>49</v>
      </c>
      <c r="BL30" s="2">
        <v>3</v>
      </c>
      <c r="BM30" s="2">
        <v>0</v>
      </c>
      <c r="BN30" s="4">
        <v>0.94</v>
      </c>
      <c r="BO30" s="4">
        <f t="shared" si="8"/>
        <v>0</v>
      </c>
      <c r="BQ30" s="2" t="s">
        <v>35</v>
      </c>
      <c r="BR30" s="2">
        <v>52</v>
      </c>
      <c r="BS30" s="2">
        <v>49</v>
      </c>
      <c r="BT30" s="2">
        <v>3</v>
      </c>
      <c r="BU30" s="2">
        <v>0</v>
      </c>
      <c r="BV30" s="2">
        <v>0.94</v>
      </c>
      <c r="BW30" s="4">
        <f t="shared" si="9"/>
        <v>0</v>
      </c>
      <c r="BY30" s="2" t="s">
        <v>35</v>
      </c>
      <c r="BZ30" s="2">
        <v>52</v>
      </c>
      <c r="CA30" s="2">
        <v>49</v>
      </c>
      <c r="CB30" s="2">
        <v>3</v>
      </c>
      <c r="CC30" s="2">
        <v>0</v>
      </c>
      <c r="CD30" s="4">
        <v>0.94</v>
      </c>
      <c r="CE30" s="4">
        <f t="shared" si="10"/>
        <v>0</v>
      </c>
      <c r="CG30" s="2" t="s">
        <v>35</v>
      </c>
      <c r="CH30" s="2">
        <v>52</v>
      </c>
      <c r="CI30" s="2">
        <v>49</v>
      </c>
      <c r="CJ30" s="2">
        <v>3</v>
      </c>
      <c r="CK30" s="2">
        <v>0</v>
      </c>
      <c r="CL30" s="4">
        <v>0.94</v>
      </c>
      <c r="CM30" s="4">
        <f t="shared" si="11"/>
        <v>0</v>
      </c>
      <c r="CO30" s="2" t="s">
        <v>35</v>
      </c>
      <c r="CP30" s="2">
        <v>52</v>
      </c>
      <c r="CQ30" s="2">
        <v>49</v>
      </c>
      <c r="CR30" s="2">
        <v>3</v>
      </c>
      <c r="CS30" s="2">
        <v>0</v>
      </c>
      <c r="CT30" s="4">
        <v>0.94</v>
      </c>
      <c r="CU30" s="4">
        <f t="shared" si="12"/>
        <v>0</v>
      </c>
      <c r="CW30" s="2" t="s">
        <v>35</v>
      </c>
      <c r="CX30" s="2">
        <v>52</v>
      </c>
      <c r="CY30" s="2">
        <v>49</v>
      </c>
      <c r="CZ30" s="2">
        <v>3</v>
      </c>
      <c r="DA30" s="2">
        <v>0</v>
      </c>
      <c r="DB30" s="4">
        <v>0.94</v>
      </c>
      <c r="DC30" s="4">
        <f t="shared" si="13"/>
        <v>0</v>
      </c>
      <c r="DE30" s="2" t="s">
        <v>35</v>
      </c>
      <c r="DF30" s="2">
        <v>52</v>
      </c>
      <c r="DG30" s="2">
        <v>49</v>
      </c>
      <c r="DH30" s="2">
        <v>3</v>
      </c>
      <c r="DI30" s="2">
        <v>0</v>
      </c>
      <c r="DJ30" s="4">
        <v>0.94</v>
      </c>
      <c r="DK30" s="4">
        <f t="shared" si="14"/>
        <v>0</v>
      </c>
      <c r="DM30" s="2" t="s">
        <v>35</v>
      </c>
      <c r="DN30" s="2">
        <v>52</v>
      </c>
      <c r="DO30" s="2">
        <v>49</v>
      </c>
      <c r="DP30" s="2">
        <v>3</v>
      </c>
      <c r="DQ30" s="2">
        <v>0</v>
      </c>
      <c r="DR30" s="4">
        <v>0.94</v>
      </c>
      <c r="DS30" s="4">
        <f t="shared" si="15"/>
        <v>0</v>
      </c>
      <c r="DU30" s="2" t="s">
        <v>35</v>
      </c>
      <c r="DV30" s="2">
        <v>52</v>
      </c>
      <c r="DW30" s="2">
        <v>49</v>
      </c>
      <c r="DX30" s="2">
        <v>3</v>
      </c>
      <c r="DY30" s="2">
        <v>0</v>
      </c>
      <c r="DZ30" s="4">
        <v>0.94</v>
      </c>
      <c r="EA30" s="4">
        <f t="shared" si="16"/>
        <v>0</v>
      </c>
      <c r="EC30" s="2" t="s">
        <v>35</v>
      </c>
      <c r="ED30" s="2">
        <v>52</v>
      </c>
      <c r="EE30" s="2">
        <v>52</v>
      </c>
      <c r="EF30" s="2">
        <v>0</v>
      </c>
      <c r="EG30" s="2">
        <v>0</v>
      </c>
      <c r="EH30" s="4">
        <v>1</v>
      </c>
      <c r="EI30" s="4">
        <f t="shared" si="17"/>
        <v>6.0000000000000053E-2</v>
      </c>
      <c r="EK30" s="2" t="s">
        <v>35</v>
      </c>
      <c r="EL30" s="2">
        <v>52</v>
      </c>
      <c r="EM30" s="2">
        <v>52</v>
      </c>
      <c r="EN30" s="2">
        <v>0</v>
      </c>
      <c r="EO30" s="2">
        <v>0</v>
      </c>
      <c r="EP30" s="4">
        <v>1</v>
      </c>
      <c r="EQ30" s="4">
        <f t="shared" si="18"/>
        <v>0</v>
      </c>
      <c r="ES30" s="2" t="s">
        <v>35</v>
      </c>
      <c r="ET30" s="2">
        <v>52</v>
      </c>
      <c r="EU30" s="2">
        <v>52</v>
      </c>
      <c r="EV30" s="2">
        <v>0</v>
      </c>
      <c r="EW30" s="2">
        <v>0</v>
      </c>
      <c r="EX30" s="4">
        <v>1</v>
      </c>
      <c r="EY30" s="4">
        <f t="shared" si="19"/>
        <v>0</v>
      </c>
      <c r="FA30" s="2" t="s">
        <v>35</v>
      </c>
      <c r="FB30" s="2">
        <v>52</v>
      </c>
      <c r="FC30" s="2">
        <v>52</v>
      </c>
      <c r="FD30" s="2">
        <v>0</v>
      </c>
      <c r="FE30" s="2">
        <v>0</v>
      </c>
      <c r="FF30" s="4">
        <v>1</v>
      </c>
      <c r="FG30" s="4">
        <f t="shared" si="20"/>
        <v>0</v>
      </c>
      <c r="FI30" s="2" t="s">
        <v>35</v>
      </c>
      <c r="FJ30" s="2">
        <v>52</v>
      </c>
      <c r="FK30" s="2">
        <v>52</v>
      </c>
      <c r="FL30" s="2">
        <v>0</v>
      </c>
      <c r="FM30" s="2">
        <v>0</v>
      </c>
      <c r="FN30" s="4">
        <v>1</v>
      </c>
      <c r="FO30" s="4">
        <f t="shared" si="21"/>
        <v>0</v>
      </c>
      <c r="FQ30" s="2" t="s">
        <v>35</v>
      </c>
      <c r="FR30" s="2">
        <v>52</v>
      </c>
      <c r="FS30" s="2">
        <v>52</v>
      </c>
      <c r="FT30" s="2">
        <v>0</v>
      </c>
      <c r="FU30" s="2">
        <v>0</v>
      </c>
      <c r="FV30" s="4">
        <v>1</v>
      </c>
      <c r="FW30" s="4">
        <f t="shared" si="22"/>
        <v>0</v>
      </c>
      <c r="FY30" s="2" t="s">
        <v>35</v>
      </c>
      <c r="FZ30" s="2">
        <v>52</v>
      </c>
      <c r="GA30" s="2">
        <v>52</v>
      </c>
      <c r="GB30" s="2">
        <v>0</v>
      </c>
      <c r="GC30" s="2">
        <v>0</v>
      </c>
      <c r="GD30" s="4">
        <v>1</v>
      </c>
      <c r="GE30" s="4">
        <f t="shared" si="23"/>
        <v>0</v>
      </c>
      <c r="GG30" s="2" t="s">
        <v>35</v>
      </c>
      <c r="GH30" s="2">
        <v>52</v>
      </c>
      <c r="GI30" s="2">
        <v>52</v>
      </c>
      <c r="GJ30" s="2">
        <v>0</v>
      </c>
      <c r="GK30" s="2">
        <v>0</v>
      </c>
      <c r="GL30" s="4">
        <v>1</v>
      </c>
      <c r="GM30" s="4">
        <f t="shared" si="24"/>
        <v>0</v>
      </c>
      <c r="GO30" s="2" t="s">
        <v>35</v>
      </c>
      <c r="GP30" s="2">
        <v>52</v>
      </c>
      <c r="GQ30" s="2">
        <v>52</v>
      </c>
      <c r="GR30" s="2">
        <v>0</v>
      </c>
      <c r="GS30" s="2">
        <v>0</v>
      </c>
      <c r="GT30" s="4">
        <v>1</v>
      </c>
      <c r="GU30" s="4">
        <f t="shared" si="25"/>
        <v>0</v>
      </c>
      <c r="GW30" s="2" t="s">
        <v>35</v>
      </c>
      <c r="GX30" s="2">
        <v>52</v>
      </c>
      <c r="GY30" s="2">
        <v>52</v>
      </c>
      <c r="GZ30" s="2">
        <v>0</v>
      </c>
      <c r="HA30" s="2">
        <v>0</v>
      </c>
      <c r="HB30" s="4">
        <v>1</v>
      </c>
      <c r="HC30" s="4">
        <f t="shared" si="26"/>
        <v>0</v>
      </c>
      <c r="HE30" s="2" t="s">
        <v>35</v>
      </c>
      <c r="HF30" s="2">
        <v>52</v>
      </c>
      <c r="HG30" s="2">
        <v>52</v>
      </c>
      <c r="HH30" s="2">
        <v>0</v>
      </c>
      <c r="HI30" s="2">
        <v>0</v>
      </c>
      <c r="HJ30" s="4">
        <v>1</v>
      </c>
      <c r="HL30" s="2" t="s">
        <v>35</v>
      </c>
      <c r="HM30" s="2">
        <v>52</v>
      </c>
      <c r="HN30" s="2">
        <v>52</v>
      </c>
      <c r="HO30" s="2">
        <v>0</v>
      </c>
      <c r="HP30" s="2">
        <v>0</v>
      </c>
      <c r="HQ30" s="4">
        <v>1</v>
      </c>
      <c r="HR30" s="4">
        <f t="shared" si="27"/>
        <v>0</v>
      </c>
      <c r="HT30" s="2" t="s">
        <v>35</v>
      </c>
      <c r="HU30" s="2">
        <v>52</v>
      </c>
      <c r="HV30" s="2">
        <v>52</v>
      </c>
      <c r="HW30" s="2">
        <v>0</v>
      </c>
      <c r="HX30" s="2">
        <v>0</v>
      </c>
      <c r="HY30" s="4">
        <v>1</v>
      </c>
      <c r="HZ30" s="4">
        <f t="shared" si="28"/>
        <v>0</v>
      </c>
    </row>
    <row r="31" spans="1:234">
      <c r="A31" s="4">
        <v>1</v>
      </c>
      <c r="B31" s="4"/>
      <c r="C31" s="2" t="s">
        <v>36</v>
      </c>
      <c r="D31" s="2">
        <v>141</v>
      </c>
      <c r="E31" s="2">
        <v>141</v>
      </c>
      <c r="F31" s="2">
        <v>0</v>
      </c>
      <c r="G31" s="2">
        <v>0</v>
      </c>
      <c r="H31" s="4">
        <v>1</v>
      </c>
      <c r="J31" s="2" t="s">
        <v>36</v>
      </c>
      <c r="K31" s="2">
        <v>141</v>
      </c>
      <c r="L31" s="2">
        <v>141</v>
      </c>
      <c r="M31" s="2">
        <v>0</v>
      </c>
      <c r="N31" s="2">
        <v>0</v>
      </c>
      <c r="O31" s="4">
        <v>1</v>
      </c>
      <c r="P31" s="4">
        <f t="shared" si="0"/>
        <v>0</v>
      </c>
      <c r="R31" s="2" t="s">
        <v>36</v>
      </c>
      <c r="S31" s="2">
        <v>141</v>
      </c>
      <c r="T31" s="2">
        <v>141</v>
      </c>
      <c r="U31" s="2">
        <v>0</v>
      </c>
      <c r="V31" s="2">
        <v>0</v>
      </c>
      <c r="W31" s="4">
        <v>1</v>
      </c>
      <c r="X31" s="4">
        <f t="shared" si="1"/>
        <v>0</v>
      </c>
      <c r="Z31" s="2" t="s">
        <v>36</v>
      </c>
      <c r="AA31" s="2">
        <v>141</v>
      </c>
      <c r="AB31" s="2">
        <v>141</v>
      </c>
      <c r="AC31" s="2">
        <v>0</v>
      </c>
      <c r="AD31" s="2">
        <v>0</v>
      </c>
      <c r="AE31" s="4">
        <v>1</v>
      </c>
      <c r="AF31" s="4">
        <f t="shared" si="2"/>
        <v>0</v>
      </c>
      <c r="AH31" s="4">
        <v>1</v>
      </c>
      <c r="AI31" s="4">
        <f t="shared" si="3"/>
        <v>0</v>
      </c>
      <c r="AK31" s="2" t="s">
        <v>36</v>
      </c>
      <c r="AL31" s="2">
        <v>141</v>
      </c>
      <c r="AM31" s="2">
        <v>141</v>
      </c>
      <c r="AN31" s="2">
        <v>0</v>
      </c>
      <c r="AO31" s="2">
        <v>0</v>
      </c>
      <c r="AP31" s="4">
        <f t="shared" si="5"/>
        <v>1</v>
      </c>
      <c r="AQ31" s="4">
        <f t="shared" si="4"/>
        <v>0</v>
      </c>
      <c r="AS31" s="2" t="s">
        <v>36</v>
      </c>
      <c r="AT31" s="2">
        <v>141</v>
      </c>
      <c r="AU31" s="2">
        <v>141</v>
      </c>
      <c r="AV31" s="2">
        <v>0</v>
      </c>
      <c r="AW31" s="2">
        <v>0</v>
      </c>
      <c r="AX31" s="4">
        <v>1</v>
      </c>
      <c r="AY31" s="4">
        <f t="shared" si="6"/>
        <v>0</v>
      </c>
      <c r="BA31" s="2" t="s">
        <v>36</v>
      </c>
      <c r="BB31" s="2">
        <v>141</v>
      </c>
      <c r="BC31" s="2">
        <v>141</v>
      </c>
      <c r="BD31" s="2">
        <v>0</v>
      </c>
      <c r="BE31" s="2">
        <v>0</v>
      </c>
      <c r="BF31" s="4">
        <v>1</v>
      </c>
      <c r="BG31" s="4">
        <f t="shared" si="7"/>
        <v>0</v>
      </c>
      <c r="BI31" s="2" t="s">
        <v>36</v>
      </c>
      <c r="BJ31" s="2">
        <v>141</v>
      </c>
      <c r="BK31" s="2">
        <v>141</v>
      </c>
      <c r="BL31" s="2">
        <v>0</v>
      </c>
      <c r="BM31" s="2">
        <v>0</v>
      </c>
      <c r="BN31" s="4">
        <v>1</v>
      </c>
      <c r="BO31" s="4">
        <f t="shared" si="8"/>
        <v>0</v>
      </c>
      <c r="BQ31" s="2" t="s">
        <v>36</v>
      </c>
      <c r="BR31" s="2">
        <v>141</v>
      </c>
      <c r="BS31" s="2">
        <v>141</v>
      </c>
      <c r="BT31" s="2">
        <v>0</v>
      </c>
      <c r="BU31" s="2">
        <v>0</v>
      </c>
      <c r="BV31" s="2">
        <v>1</v>
      </c>
      <c r="BW31" s="4">
        <f t="shared" si="9"/>
        <v>0</v>
      </c>
      <c r="BY31" s="2" t="s">
        <v>36</v>
      </c>
      <c r="BZ31" s="2">
        <v>141</v>
      </c>
      <c r="CA31" s="2">
        <v>141</v>
      </c>
      <c r="CB31" s="2">
        <v>0</v>
      </c>
      <c r="CC31" s="2">
        <v>0</v>
      </c>
      <c r="CD31" s="4">
        <v>1</v>
      </c>
      <c r="CE31" s="4">
        <f t="shared" si="10"/>
        <v>0</v>
      </c>
      <c r="CG31" s="2" t="s">
        <v>36</v>
      </c>
      <c r="CH31" s="2">
        <v>141</v>
      </c>
      <c r="CI31" s="2">
        <v>141</v>
      </c>
      <c r="CJ31" s="2">
        <v>0</v>
      </c>
      <c r="CK31" s="2">
        <v>0</v>
      </c>
      <c r="CL31" s="4">
        <v>1</v>
      </c>
      <c r="CM31" s="4">
        <f t="shared" si="11"/>
        <v>0</v>
      </c>
      <c r="CO31" s="2" t="s">
        <v>36</v>
      </c>
      <c r="CP31" s="2">
        <v>141</v>
      </c>
      <c r="CQ31" s="2">
        <v>141</v>
      </c>
      <c r="CR31" s="2">
        <v>0</v>
      </c>
      <c r="CS31" s="2">
        <v>0</v>
      </c>
      <c r="CT31" s="4">
        <v>1</v>
      </c>
      <c r="CU31" s="4">
        <f t="shared" si="12"/>
        <v>0</v>
      </c>
      <c r="CW31" s="2" t="s">
        <v>36</v>
      </c>
      <c r="CX31" s="2">
        <v>141</v>
      </c>
      <c r="CY31" s="2">
        <v>141</v>
      </c>
      <c r="CZ31" s="2">
        <v>0</v>
      </c>
      <c r="DA31" s="2">
        <v>0</v>
      </c>
      <c r="DB31" s="4">
        <v>1</v>
      </c>
      <c r="DC31" s="4">
        <f t="shared" si="13"/>
        <v>0</v>
      </c>
      <c r="DE31" s="2" t="s">
        <v>36</v>
      </c>
      <c r="DF31" s="2">
        <v>141</v>
      </c>
      <c r="DG31" s="2">
        <v>141</v>
      </c>
      <c r="DH31" s="2">
        <v>0</v>
      </c>
      <c r="DI31" s="2">
        <v>0</v>
      </c>
      <c r="DJ31" s="4">
        <v>1</v>
      </c>
      <c r="DK31" s="4">
        <f t="shared" si="14"/>
        <v>0</v>
      </c>
      <c r="DM31" s="2" t="s">
        <v>36</v>
      </c>
      <c r="DN31" s="2">
        <v>141</v>
      </c>
      <c r="DO31" s="2">
        <v>141</v>
      </c>
      <c r="DP31" s="2">
        <v>0</v>
      </c>
      <c r="DQ31" s="2">
        <v>0</v>
      </c>
      <c r="DR31" s="4">
        <v>1</v>
      </c>
      <c r="DS31" s="4">
        <f t="shared" si="15"/>
        <v>0</v>
      </c>
      <c r="DU31" s="2" t="s">
        <v>36</v>
      </c>
      <c r="DV31" s="2">
        <v>141</v>
      </c>
      <c r="DW31" s="2">
        <v>141</v>
      </c>
      <c r="DX31" s="2">
        <v>0</v>
      </c>
      <c r="DY31" s="2">
        <v>0</v>
      </c>
      <c r="DZ31" s="4">
        <v>1</v>
      </c>
      <c r="EA31" s="4">
        <f t="shared" si="16"/>
        <v>0</v>
      </c>
      <c r="EC31" s="2" t="s">
        <v>36</v>
      </c>
      <c r="ED31" s="2">
        <v>141</v>
      </c>
      <c r="EE31" s="2">
        <v>141</v>
      </c>
      <c r="EF31" s="2">
        <v>0</v>
      </c>
      <c r="EG31" s="2">
        <v>0</v>
      </c>
      <c r="EH31" s="4">
        <v>1</v>
      </c>
      <c r="EI31" s="4">
        <f t="shared" si="17"/>
        <v>0</v>
      </c>
      <c r="EK31" s="2" t="s">
        <v>36</v>
      </c>
      <c r="EL31" s="2">
        <v>141</v>
      </c>
      <c r="EM31" s="2">
        <v>141</v>
      </c>
      <c r="EN31" s="2">
        <v>0</v>
      </c>
      <c r="EO31" s="2">
        <v>0</v>
      </c>
      <c r="EP31" s="4">
        <v>1</v>
      </c>
      <c r="EQ31" s="4">
        <f t="shared" si="18"/>
        <v>0</v>
      </c>
      <c r="ES31" s="2" t="s">
        <v>36</v>
      </c>
      <c r="ET31" s="2">
        <v>141</v>
      </c>
      <c r="EU31" s="2">
        <v>141</v>
      </c>
      <c r="EV31" s="2">
        <v>0</v>
      </c>
      <c r="EW31" s="2">
        <v>0</v>
      </c>
      <c r="EX31" s="4">
        <v>1</v>
      </c>
      <c r="EY31" s="4">
        <f t="shared" si="19"/>
        <v>0</v>
      </c>
      <c r="FA31" s="2" t="s">
        <v>36</v>
      </c>
      <c r="FB31" s="2">
        <v>141</v>
      </c>
      <c r="FC31" s="2">
        <v>141</v>
      </c>
      <c r="FD31" s="2">
        <v>0</v>
      </c>
      <c r="FE31" s="2">
        <v>0</v>
      </c>
      <c r="FF31" s="4">
        <v>1</v>
      </c>
      <c r="FG31" s="4">
        <f t="shared" si="20"/>
        <v>0</v>
      </c>
      <c r="FI31" s="2" t="s">
        <v>36</v>
      </c>
      <c r="FJ31" s="2">
        <v>141</v>
      </c>
      <c r="FK31" s="2">
        <v>141</v>
      </c>
      <c r="FL31" s="2">
        <v>0</v>
      </c>
      <c r="FM31" s="2">
        <v>0</v>
      </c>
      <c r="FN31" s="4">
        <v>1</v>
      </c>
      <c r="FO31" s="4">
        <f t="shared" si="21"/>
        <v>0</v>
      </c>
      <c r="FQ31" s="77" t="s">
        <v>36</v>
      </c>
      <c r="FR31" s="2">
        <v>141</v>
      </c>
      <c r="FS31" s="2">
        <v>141</v>
      </c>
      <c r="FT31" s="2">
        <v>0</v>
      </c>
      <c r="FU31" s="2">
        <v>0</v>
      </c>
      <c r="FV31" s="4">
        <v>1</v>
      </c>
      <c r="FW31" s="4">
        <f t="shared" si="22"/>
        <v>0</v>
      </c>
      <c r="FY31" s="77" t="s">
        <v>36</v>
      </c>
      <c r="FZ31" s="2">
        <v>141</v>
      </c>
      <c r="GA31" s="2">
        <v>141</v>
      </c>
      <c r="GB31" s="2">
        <v>0</v>
      </c>
      <c r="GC31" s="2">
        <v>0</v>
      </c>
      <c r="GD31" s="4">
        <v>1</v>
      </c>
      <c r="GE31" s="4">
        <f t="shared" si="23"/>
        <v>0</v>
      </c>
      <c r="GG31" s="77" t="s">
        <v>36</v>
      </c>
      <c r="GH31" s="2">
        <v>141</v>
      </c>
      <c r="GI31" s="2">
        <v>141</v>
      </c>
      <c r="GJ31" s="2">
        <v>0</v>
      </c>
      <c r="GK31" s="2">
        <v>0</v>
      </c>
      <c r="GL31" s="4">
        <v>1</v>
      </c>
      <c r="GM31" s="4">
        <f t="shared" si="24"/>
        <v>0</v>
      </c>
      <c r="GO31" s="77" t="s">
        <v>36</v>
      </c>
      <c r="GP31" s="2">
        <v>141</v>
      </c>
      <c r="GQ31" s="2">
        <v>141</v>
      </c>
      <c r="GR31" s="2">
        <v>0</v>
      </c>
      <c r="GS31" s="2">
        <v>0</v>
      </c>
      <c r="GT31" s="4">
        <v>1</v>
      </c>
      <c r="GU31" s="4">
        <f t="shared" si="25"/>
        <v>0</v>
      </c>
      <c r="GW31" s="77" t="s">
        <v>36</v>
      </c>
      <c r="GX31" s="2">
        <v>141</v>
      </c>
      <c r="GY31" s="2">
        <v>141</v>
      </c>
      <c r="GZ31" s="2">
        <v>0</v>
      </c>
      <c r="HA31" s="2">
        <v>0</v>
      </c>
      <c r="HB31" s="4">
        <v>1</v>
      </c>
      <c r="HC31" s="4">
        <f t="shared" si="26"/>
        <v>0</v>
      </c>
      <c r="HE31" s="77" t="s">
        <v>36</v>
      </c>
      <c r="HF31" s="2">
        <v>141</v>
      </c>
      <c r="HG31" s="2">
        <v>141</v>
      </c>
      <c r="HH31" s="2">
        <v>0</v>
      </c>
      <c r="HI31" s="2">
        <v>0</v>
      </c>
      <c r="HJ31" s="4">
        <v>1</v>
      </c>
      <c r="HL31" s="77" t="s">
        <v>36</v>
      </c>
      <c r="HM31" s="2">
        <v>141</v>
      </c>
      <c r="HN31" s="2">
        <v>141</v>
      </c>
      <c r="HO31" s="2">
        <v>0</v>
      </c>
      <c r="HP31" s="2">
        <v>0</v>
      </c>
      <c r="HQ31" s="4">
        <v>1</v>
      </c>
      <c r="HR31" s="4">
        <f t="shared" si="27"/>
        <v>0</v>
      </c>
      <c r="HT31" s="77" t="s">
        <v>36</v>
      </c>
      <c r="HU31" s="2">
        <v>141</v>
      </c>
      <c r="HV31" s="2">
        <v>141</v>
      </c>
      <c r="HW31" s="2">
        <v>0</v>
      </c>
      <c r="HX31" s="2">
        <v>0</v>
      </c>
      <c r="HY31" s="4">
        <v>1</v>
      </c>
      <c r="HZ31" s="4">
        <f t="shared" si="28"/>
        <v>0</v>
      </c>
    </row>
    <row r="32" spans="1:234">
      <c r="A32" s="4">
        <v>1</v>
      </c>
      <c r="B32" s="4"/>
      <c r="C32" s="2" t="s">
        <v>37</v>
      </c>
      <c r="D32" s="2">
        <v>45</v>
      </c>
      <c r="E32" s="2">
        <v>45</v>
      </c>
      <c r="F32" s="2">
        <v>0</v>
      </c>
      <c r="G32" s="2">
        <v>0</v>
      </c>
      <c r="H32" s="4">
        <v>1</v>
      </c>
      <c r="J32" s="2" t="s">
        <v>37</v>
      </c>
      <c r="K32" s="2">
        <v>45</v>
      </c>
      <c r="L32" s="2">
        <v>45</v>
      </c>
      <c r="M32" s="2">
        <v>0</v>
      </c>
      <c r="N32" s="2">
        <v>0</v>
      </c>
      <c r="O32" s="4">
        <v>1</v>
      </c>
      <c r="P32" s="4">
        <f t="shared" si="0"/>
        <v>0</v>
      </c>
      <c r="R32" s="2" t="s">
        <v>37</v>
      </c>
      <c r="S32" s="2">
        <v>45</v>
      </c>
      <c r="T32" s="2">
        <v>45</v>
      </c>
      <c r="U32" s="2">
        <v>0</v>
      </c>
      <c r="V32" s="2">
        <v>0</v>
      </c>
      <c r="W32" s="4">
        <v>1</v>
      </c>
      <c r="X32" s="4">
        <f t="shared" si="1"/>
        <v>0</v>
      </c>
      <c r="Z32" s="2" t="s">
        <v>37</v>
      </c>
      <c r="AA32" s="2">
        <v>45</v>
      </c>
      <c r="AB32" s="2">
        <v>45</v>
      </c>
      <c r="AC32" s="2">
        <v>0</v>
      </c>
      <c r="AD32" s="2">
        <v>0</v>
      </c>
      <c r="AE32" s="4">
        <v>1</v>
      </c>
      <c r="AF32" s="4">
        <f t="shared" si="2"/>
        <v>0</v>
      </c>
      <c r="AH32" s="12">
        <v>1</v>
      </c>
      <c r="AI32" s="4">
        <f t="shared" si="3"/>
        <v>0</v>
      </c>
      <c r="AK32" s="2" t="s">
        <v>37</v>
      </c>
      <c r="AL32" s="2">
        <v>45</v>
      </c>
      <c r="AM32" s="2">
        <v>45</v>
      </c>
      <c r="AN32" s="2">
        <v>0</v>
      </c>
      <c r="AO32" s="2">
        <v>0</v>
      </c>
      <c r="AP32" s="4">
        <f t="shared" si="5"/>
        <v>1</v>
      </c>
      <c r="AQ32" s="4">
        <f t="shared" si="4"/>
        <v>0</v>
      </c>
      <c r="AS32" s="2" t="s">
        <v>37</v>
      </c>
      <c r="AT32" s="2">
        <v>45</v>
      </c>
      <c r="AU32" s="2">
        <v>45</v>
      </c>
      <c r="AV32" s="2">
        <v>0</v>
      </c>
      <c r="AW32" s="2">
        <v>0</v>
      </c>
      <c r="AX32" s="4">
        <v>1</v>
      </c>
      <c r="AY32" s="4">
        <f t="shared" si="6"/>
        <v>0</v>
      </c>
      <c r="BA32" s="2" t="s">
        <v>37</v>
      </c>
      <c r="BB32" s="2">
        <v>45</v>
      </c>
      <c r="BC32" s="2">
        <v>45</v>
      </c>
      <c r="BD32" s="2">
        <v>0</v>
      </c>
      <c r="BE32" s="2">
        <v>0</v>
      </c>
      <c r="BF32" s="4">
        <v>1</v>
      </c>
      <c r="BG32" s="4">
        <f t="shared" si="7"/>
        <v>0</v>
      </c>
      <c r="BI32" s="2" t="s">
        <v>37</v>
      </c>
      <c r="BJ32" s="2">
        <v>45</v>
      </c>
      <c r="BK32" s="2">
        <v>45</v>
      </c>
      <c r="BL32" s="2">
        <v>0</v>
      </c>
      <c r="BM32" s="2">
        <v>0</v>
      </c>
      <c r="BN32" s="4">
        <v>1</v>
      </c>
      <c r="BO32" s="4">
        <f t="shared" si="8"/>
        <v>0</v>
      </c>
      <c r="BQ32" s="2" t="s">
        <v>37</v>
      </c>
      <c r="BR32" s="2">
        <v>45</v>
      </c>
      <c r="BS32" s="2">
        <v>45</v>
      </c>
      <c r="BT32" s="2">
        <v>0</v>
      </c>
      <c r="BU32" s="2">
        <v>0</v>
      </c>
      <c r="BV32" s="2">
        <v>1</v>
      </c>
      <c r="BW32" s="4">
        <f t="shared" si="9"/>
        <v>0</v>
      </c>
      <c r="BY32" s="2" t="s">
        <v>37</v>
      </c>
      <c r="BZ32" s="2">
        <v>45</v>
      </c>
      <c r="CA32" s="2">
        <v>45</v>
      </c>
      <c r="CB32" s="2">
        <v>0</v>
      </c>
      <c r="CC32" s="2">
        <v>0</v>
      </c>
      <c r="CD32" s="4">
        <v>1</v>
      </c>
      <c r="CE32" s="4">
        <f t="shared" si="10"/>
        <v>0</v>
      </c>
      <c r="CG32" s="2" t="s">
        <v>37</v>
      </c>
      <c r="CH32" s="2">
        <v>45</v>
      </c>
      <c r="CI32" s="2">
        <v>45</v>
      </c>
      <c r="CJ32" s="2">
        <v>0</v>
      </c>
      <c r="CK32" s="2">
        <v>0</v>
      </c>
      <c r="CL32" s="4">
        <v>1</v>
      </c>
      <c r="CM32" s="4">
        <f t="shared" si="11"/>
        <v>0</v>
      </c>
      <c r="CO32" s="2" t="s">
        <v>37</v>
      </c>
      <c r="CP32" s="2">
        <v>45</v>
      </c>
      <c r="CQ32" s="2">
        <v>45</v>
      </c>
      <c r="CR32" s="2">
        <v>0</v>
      </c>
      <c r="CS32" s="2">
        <v>0</v>
      </c>
      <c r="CT32" s="4">
        <v>1</v>
      </c>
      <c r="CU32" s="4">
        <f t="shared" si="12"/>
        <v>0</v>
      </c>
      <c r="CW32" s="2" t="s">
        <v>37</v>
      </c>
      <c r="CX32" s="2">
        <v>45</v>
      </c>
      <c r="CY32" s="2">
        <v>45</v>
      </c>
      <c r="CZ32" s="2">
        <v>0</v>
      </c>
      <c r="DA32" s="2">
        <v>0</v>
      </c>
      <c r="DB32" s="4">
        <v>1</v>
      </c>
      <c r="DC32" s="4">
        <f t="shared" si="13"/>
        <v>0</v>
      </c>
      <c r="DE32" s="2" t="s">
        <v>37</v>
      </c>
      <c r="DF32" s="2">
        <v>45</v>
      </c>
      <c r="DG32" s="2">
        <v>45</v>
      </c>
      <c r="DH32" s="2">
        <v>0</v>
      </c>
      <c r="DI32" s="2">
        <v>0</v>
      </c>
      <c r="DJ32" s="4">
        <v>1</v>
      </c>
      <c r="DK32" s="4">
        <f t="shared" si="14"/>
        <v>0</v>
      </c>
      <c r="DM32" s="2" t="s">
        <v>37</v>
      </c>
      <c r="DN32" s="2">
        <v>45</v>
      </c>
      <c r="DO32" s="2">
        <v>45</v>
      </c>
      <c r="DP32" s="2">
        <v>0</v>
      </c>
      <c r="DQ32" s="2">
        <v>0</v>
      </c>
      <c r="DR32" s="4">
        <v>1</v>
      </c>
      <c r="DS32" s="4">
        <f t="shared" si="15"/>
        <v>0</v>
      </c>
      <c r="DU32" s="2" t="s">
        <v>37</v>
      </c>
      <c r="DV32" s="2">
        <v>45</v>
      </c>
      <c r="DW32" s="2">
        <v>45</v>
      </c>
      <c r="DX32" s="2">
        <v>0</v>
      </c>
      <c r="DY32" s="2">
        <v>0</v>
      </c>
      <c r="DZ32" s="4">
        <v>1</v>
      </c>
      <c r="EA32" s="4">
        <f t="shared" si="16"/>
        <v>0</v>
      </c>
      <c r="EC32" s="2" t="s">
        <v>37</v>
      </c>
      <c r="ED32" s="2">
        <v>45</v>
      </c>
      <c r="EE32" s="2">
        <v>45</v>
      </c>
      <c r="EF32" s="2">
        <v>0</v>
      </c>
      <c r="EG32" s="2">
        <v>0</v>
      </c>
      <c r="EH32" s="4">
        <v>1</v>
      </c>
      <c r="EI32" s="4">
        <f t="shared" si="17"/>
        <v>0</v>
      </c>
      <c r="EK32" s="2" t="s">
        <v>37</v>
      </c>
      <c r="EL32" s="2">
        <v>45</v>
      </c>
      <c r="EM32" s="2">
        <v>45</v>
      </c>
      <c r="EN32" s="2">
        <v>0</v>
      </c>
      <c r="EO32" s="2">
        <v>0</v>
      </c>
      <c r="EP32" s="4">
        <v>1</v>
      </c>
      <c r="EQ32" s="4">
        <f t="shared" si="18"/>
        <v>0</v>
      </c>
      <c r="ES32" s="2" t="s">
        <v>37</v>
      </c>
      <c r="ET32" s="2">
        <v>45</v>
      </c>
      <c r="EU32" s="2">
        <v>45</v>
      </c>
      <c r="EV32" s="2">
        <v>0</v>
      </c>
      <c r="EW32" s="2">
        <v>0</v>
      </c>
      <c r="EX32" s="4">
        <v>1</v>
      </c>
      <c r="EY32" s="4">
        <f t="shared" si="19"/>
        <v>0</v>
      </c>
      <c r="FA32" s="2" t="s">
        <v>37</v>
      </c>
      <c r="FB32" s="2">
        <v>45</v>
      </c>
      <c r="FC32" s="2">
        <v>45</v>
      </c>
      <c r="FD32" s="2">
        <v>0</v>
      </c>
      <c r="FE32" s="2">
        <v>0</v>
      </c>
      <c r="FF32" s="4">
        <v>1</v>
      </c>
      <c r="FG32" s="4">
        <f t="shared" si="20"/>
        <v>0</v>
      </c>
      <c r="FI32" s="2" t="s">
        <v>37</v>
      </c>
      <c r="FJ32" s="2">
        <v>45</v>
      </c>
      <c r="FK32" s="2">
        <v>45</v>
      </c>
      <c r="FL32" s="2">
        <v>0</v>
      </c>
      <c r="FM32" s="2">
        <v>0</v>
      </c>
      <c r="FN32" s="4">
        <v>1</v>
      </c>
      <c r="FO32" s="4">
        <f t="shared" si="21"/>
        <v>0</v>
      </c>
      <c r="FQ32" s="2" t="s">
        <v>37</v>
      </c>
      <c r="FR32" s="2">
        <v>45</v>
      </c>
      <c r="FS32" s="2">
        <v>45</v>
      </c>
      <c r="FT32" s="2">
        <v>0</v>
      </c>
      <c r="FU32" s="2">
        <v>0</v>
      </c>
      <c r="FV32" s="4">
        <v>1</v>
      </c>
      <c r="FW32" s="4">
        <f t="shared" si="22"/>
        <v>0</v>
      </c>
      <c r="FY32" s="2" t="s">
        <v>37</v>
      </c>
      <c r="FZ32" s="2">
        <v>45</v>
      </c>
      <c r="GA32" s="2">
        <v>45</v>
      </c>
      <c r="GB32" s="2">
        <v>0</v>
      </c>
      <c r="GC32" s="2">
        <v>0</v>
      </c>
      <c r="GD32" s="4">
        <v>1</v>
      </c>
      <c r="GE32" s="4">
        <f t="shared" si="23"/>
        <v>0</v>
      </c>
      <c r="GG32" s="2" t="s">
        <v>37</v>
      </c>
      <c r="GH32" s="2">
        <v>45</v>
      </c>
      <c r="GI32" s="2">
        <v>45</v>
      </c>
      <c r="GJ32" s="2">
        <v>0</v>
      </c>
      <c r="GK32" s="2">
        <v>0</v>
      </c>
      <c r="GL32" s="4">
        <v>1</v>
      </c>
      <c r="GM32" s="4">
        <f t="shared" si="24"/>
        <v>0</v>
      </c>
      <c r="GO32" s="2" t="s">
        <v>37</v>
      </c>
      <c r="GP32" s="2">
        <v>45</v>
      </c>
      <c r="GQ32" s="2">
        <v>45</v>
      </c>
      <c r="GR32" s="2">
        <v>0</v>
      </c>
      <c r="GS32" s="2">
        <v>0</v>
      </c>
      <c r="GT32" s="4">
        <v>1</v>
      </c>
      <c r="GU32" s="4">
        <f t="shared" si="25"/>
        <v>0</v>
      </c>
      <c r="GW32" s="2" t="s">
        <v>37</v>
      </c>
      <c r="GX32" s="2">
        <v>45</v>
      </c>
      <c r="GY32" s="2">
        <v>45</v>
      </c>
      <c r="GZ32" s="2">
        <v>0</v>
      </c>
      <c r="HA32" s="2">
        <v>0</v>
      </c>
      <c r="HB32" s="4">
        <v>1</v>
      </c>
      <c r="HC32" s="4">
        <f t="shared" si="26"/>
        <v>0</v>
      </c>
      <c r="HE32" s="2" t="s">
        <v>37</v>
      </c>
      <c r="HF32" s="2">
        <v>45</v>
      </c>
      <c r="HG32" s="2">
        <v>45</v>
      </c>
      <c r="HH32" s="2">
        <v>0</v>
      </c>
      <c r="HI32" s="2">
        <v>0</v>
      </c>
      <c r="HJ32" s="4">
        <v>1</v>
      </c>
      <c r="HL32" s="2" t="s">
        <v>37</v>
      </c>
      <c r="HM32" s="2">
        <v>45</v>
      </c>
      <c r="HN32" s="2">
        <v>45</v>
      </c>
      <c r="HO32" s="2">
        <v>0</v>
      </c>
      <c r="HP32" s="2">
        <v>0</v>
      </c>
      <c r="HQ32" s="4">
        <v>1</v>
      </c>
      <c r="HR32" s="4">
        <f t="shared" si="27"/>
        <v>0</v>
      </c>
      <c r="HT32" s="2" t="s">
        <v>37</v>
      </c>
      <c r="HU32" s="2">
        <v>45</v>
      </c>
      <c r="HV32" s="2">
        <v>45</v>
      </c>
      <c r="HW32" s="2">
        <v>0</v>
      </c>
      <c r="HX32" s="2">
        <v>0</v>
      </c>
      <c r="HY32" s="4">
        <v>1</v>
      </c>
      <c r="HZ32" s="4">
        <f t="shared" si="28"/>
        <v>0</v>
      </c>
    </row>
    <row r="33" spans="1:234">
      <c r="A33" s="4">
        <v>0</v>
      </c>
      <c r="B33" s="4"/>
      <c r="C33" s="2" t="s">
        <v>38</v>
      </c>
      <c r="D33" s="2">
        <v>12</v>
      </c>
      <c r="E33" s="2">
        <v>0</v>
      </c>
      <c r="F33" s="2">
        <v>0</v>
      </c>
      <c r="G33" s="2">
        <v>12</v>
      </c>
      <c r="H33" s="4">
        <v>0</v>
      </c>
      <c r="J33" s="2" t="s">
        <v>38</v>
      </c>
      <c r="K33" s="2">
        <v>12</v>
      </c>
      <c r="L33" s="2">
        <v>0</v>
      </c>
      <c r="M33" s="2">
        <v>12</v>
      </c>
      <c r="N33" s="2">
        <v>0</v>
      </c>
      <c r="O33" s="4">
        <v>0</v>
      </c>
      <c r="P33" s="4">
        <f t="shared" si="0"/>
        <v>0</v>
      </c>
      <c r="R33" s="2" t="s">
        <v>38</v>
      </c>
      <c r="S33" s="2">
        <v>12</v>
      </c>
      <c r="T33" s="2">
        <v>0</v>
      </c>
      <c r="U33" s="2">
        <v>12</v>
      </c>
      <c r="V33" s="2">
        <v>0</v>
      </c>
      <c r="W33" s="4">
        <v>0</v>
      </c>
      <c r="X33" s="4">
        <f t="shared" si="1"/>
        <v>0</v>
      </c>
      <c r="Z33" s="2" t="s">
        <v>38</v>
      </c>
      <c r="AA33" s="2">
        <v>12</v>
      </c>
      <c r="AB33" s="2">
        <v>0</v>
      </c>
      <c r="AC33" s="2">
        <v>12</v>
      </c>
      <c r="AD33" s="2">
        <v>0</v>
      </c>
      <c r="AE33" s="4">
        <v>0</v>
      </c>
      <c r="AF33" s="4">
        <f t="shared" si="2"/>
        <v>0</v>
      </c>
      <c r="AH33" s="4">
        <v>0</v>
      </c>
      <c r="AI33" s="4">
        <f t="shared" si="3"/>
        <v>0</v>
      </c>
      <c r="AK33" s="2" t="s">
        <v>38</v>
      </c>
      <c r="AL33" s="2">
        <v>12</v>
      </c>
      <c r="AM33" s="2">
        <v>0</v>
      </c>
      <c r="AN33" s="2">
        <v>12</v>
      </c>
      <c r="AO33" s="2">
        <v>0</v>
      </c>
      <c r="AP33" s="4">
        <f t="shared" si="5"/>
        <v>0</v>
      </c>
      <c r="AQ33" s="4">
        <f t="shared" si="4"/>
        <v>0</v>
      </c>
      <c r="AS33" s="2" t="s">
        <v>38</v>
      </c>
      <c r="AT33" s="2">
        <v>12</v>
      </c>
      <c r="AU33" s="2">
        <v>0</v>
      </c>
      <c r="AV33" s="2">
        <v>12</v>
      </c>
      <c r="AW33" s="2">
        <v>0</v>
      </c>
      <c r="AX33" s="4">
        <v>0</v>
      </c>
      <c r="AY33" s="4">
        <f t="shared" si="6"/>
        <v>0</v>
      </c>
      <c r="BA33" s="2" t="s">
        <v>38</v>
      </c>
      <c r="BB33" s="2">
        <v>12</v>
      </c>
      <c r="BC33" s="2">
        <v>0</v>
      </c>
      <c r="BD33" s="2">
        <v>12</v>
      </c>
      <c r="BE33" s="2">
        <v>0</v>
      </c>
      <c r="BF33" s="4">
        <v>0</v>
      </c>
      <c r="BG33" s="4">
        <f t="shared" si="7"/>
        <v>0</v>
      </c>
      <c r="BI33" s="2" t="s">
        <v>38</v>
      </c>
      <c r="BJ33" s="2">
        <v>12</v>
      </c>
      <c r="BK33" s="2">
        <v>3</v>
      </c>
      <c r="BL33" s="2">
        <v>9</v>
      </c>
      <c r="BM33" s="2">
        <v>0</v>
      </c>
      <c r="BN33" s="4">
        <v>0.25</v>
      </c>
      <c r="BO33" s="4">
        <f t="shared" si="8"/>
        <v>0.25</v>
      </c>
      <c r="BQ33" s="2" t="s">
        <v>38</v>
      </c>
      <c r="BR33" s="2">
        <v>12</v>
      </c>
      <c r="BS33" s="2">
        <v>3</v>
      </c>
      <c r="BT33" s="2">
        <v>9</v>
      </c>
      <c r="BU33" s="2">
        <v>0</v>
      </c>
      <c r="BV33" s="2">
        <v>0.25</v>
      </c>
      <c r="BW33" s="4">
        <f t="shared" si="9"/>
        <v>0</v>
      </c>
      <c r="BY33" s="2" t="s">
        <v>38</v>
      </c>
      <c r="BZ33" s="2">
        <v>12</v>
      </c>
      <c r="CA33" s="2">
        <v>3</v>
      </c>
      <c r="CB33" s="2">
        <v>9</v>
      </c>
      <c r="CC33" s="2">
        <v>0</v>
      </c>
      <c r="CD33" s="4">
        <v>0.25</v>
      </c>
      <c r="CE33" s="4">
        <f t="shared" si="10"/>
        <v>0.25</v>
      </c>
      <c r="CG33" s="2" t="s">
        <v>38</v>
      </c>
      <c r="CH33" s="2">
        <v>12</v>
      </c>
      <c r="CI33" s="2">
        <v>3</v>
      </c>
      <c r="CJ33" s="2">
        <v>9</v>
      </c>
      <c r="CK33" s="2">
        <v>0</v>
      </c>
      <c r="CL33" s="4">
        <v>0.25</v>
      </c>
      <c r="CM33" s="4">
        <f t="shared" si="11"/>
        <v>0</v>
      </c>
      <c r="CO33" s="2" t="s">
        <v>38</v>
      </c>
      <c r="CP33" s="2">
        <v>12</v>
      </c>
      <c r="CQ33" s="2">
        <v>3</v>
      </c>
      <c r="CR33" s="2">
        <v>9</v>
      </c>
      <c r="CS33" s="2">
        <v>0</v>
      </c>
      <c r="CT33" s="4">
        <v>0.25</v>
      </c>
      <c r="CU33" s="4">
        <f t="shared" si="12"/>
        <v>0</v>
      </c>
      <c r="CW33" s="2" t="s">
        <v>38</v>
      </c>
      <c r="CX33" s="2">
        <v>12</v>
      </c>
      <c r="CY33" s="2">
        <v>3</v>
      </c>
      <c r="CZ33" s="2">
        <v>9</v>
      </c>
      <c r="DA33" s="2">
        <v>0</v>
      </c>
      <c r="DB33" s="4">
        <v>0.25</v>
      </c>
      <c r="DC33" s="4">
        <f t="shared" si="13"/>
        <v>0</v>
      </c>
      <c r="DE33" s="2" t="s">
        <v>38</v>
      </c>
      <c r="DF33" s="2">
        <v>12</v>
      </c>
      <c r="DG33" s="2">
        <v>3</v>
      </c>
      <c r="DH33" s="2">
        <v>9</v>
      </c>
      <c r="DI33" s="2">
        <v>0</v>
      </c>
      <c r="DJ33" s="4">
        <v>0.25</v>
      </c>
      <c r="DK33" s="4">
        <f t="shared" si="14"/>
        <v>0</v>
      </c>
      <c r="DM33" s="2" t="s">
        <v>38</v>
      </c>
      <c r="DN33" s="2">
        <v>12</v>
      </c>
      <c r="DO33" s="2">
        <v>3</v>
      </c>
      <c r="DP33" s="2">
        <v>9</v>
      </c>
      <c r="DQ33" s="2">
        <v>0</v>
      </c>
      <c r="DR33" s="4">
        <v>0.25</v>
      </c>
      <c r="DS33" s="4">
        <f t="shared" si="15"/>
        <v>0</v>
      </c>
      <c r="DU33" s="2" t="s">
        <v>38</v>
      </c>
      <c r="DV33" s="2">
        <v>12</v>
      </c>
      <c r="DW33" s="2">
        <v>3</v>
      </c>
      <c r="DX33" s="2">
        <v>9</v>
      </c>
      <c r="DY33" s="2">
        <v>0</v>
      </c>
      <c r="DZ33" s="4">
        <v>0.25</v>
      </c>
      <c r="EA33" s="4">
        <f t="shared" si="16"/>
        <v>0</v>
      </c>
      <c r="EC33" s="2" t="s">
        <v>38</v>
      </c>
      <c r="ED33" s="2">
        <v>12</v>
      </c>
      <c r="EE33" s="2">
        <v>3</v>
      </c>
      <c r="EF33" s="2">
        <v>9</v>
      </c>
      <c r="EG33" s="2">
        <v>0</v>
      </c>
      <c r="EH33" s="4">
        <v>0.25</v>
      </c>
      <c r="EI33" s="4">
        <f t="shared" si="17"/>
        <v>0</v>
      </c>
      <c r="EK33" s="2" t="s">
        <v>38</v>
      </c>
      <c r="EL33" s="2">
        <v>12</v>
      </c>
      <c r="EM33" s="2">
        <v>3</v>
      </c>
      <c r="EN33" s="2">
        <v>9</v>
      </c>
      <c r="EO33" s="2">
        <v>0</v>
      </c>
      <c r="EP33" s="4">
        <v>0.25</v>
      </c>
      <c r="EQ33" s="4">
        <f t="shared" si="18"/>
        <v>0</v>
      </c>
      <c r="ES33" s="2" t="s">
        <v>38</v>
      </c>
      <c r="ET33" s="2">
        <v>12</v>
      </c>
      <c r="EU33" s="2">
        <v>3</v>
      </c>
      <c r="EV33" s="2">
        <v>9</v>
      </c>
      <c r="EW33" s="2">
        <v>0</v>
      </c>
      <c r="EX33" s="4">
        <v>0.25</v>
      </c>
      <c r="EY33" s="4">
        <f t="shared" si="19"/>
        <v>0</v>
      </c>
      <c r="FA33" s="2" t="s">
        <v>38</v>
      </c>
      <c r="FB33" s="2">
        <v>12</v>
      </c>
      <c r="FC33" s="2">
        <v>3</v>
      </c>
      <c r="FD33" s="2">
        <v>9</v>
      </c>
      <c r="FE33" s="2">
        <v>0</v>
      </c>
      <c r="FF33" s="4">
        <v>0.25</v>
      </c>
      <c r="FG33" s="4">
        <f t="shared" si="20"/>
        <v>0</v>
      </c>
      <c r="FI33" s="2" t="s">
        <v>38</v>
      </c>
      <c r="FJ33" s="2">
        <v>12</v>
      </c>
      <c r="FK33" s="2">
        <v>3</v>
      </c>
      <c r="FL33" s="2">
        <v>9</v>
      </c>
      <c r="FM33" s="2">
        <v>0</v>
      </c>
      <c r="FN33" s="4">
        <v>0.25</v>
      </c>
      <c r="FO33" s="4">
        <f t="shared" si="21"/>
        <v>0</v>
      </c>
      <c r="FQ33" s="2" t="s">
        <v>38</v>
      </c>
      <c r="FR33" s="2">
        <v>12</v>
      </c>
      <c r="FS33" s="2">
        <v>3</v>
      </c>
      <c r="FT33" s="2">
        <v>9</v>
      </c>
      <c r="FU33" s="2">
        <v>0</v>
      </c>
      <c r="FV33" s="4">
        <v>0.25</v>
      </c>
      <c r="FW33" s="4">
        <f t="shared" si="22"/>
        <v>0</v>
      </c>
      <c r="FY33" s="2" t="s">
        <v>38</v>
      </c>
      <c r="FZ33" s="2">
        <v>12</v>
      </c>
      <c r="GA33" s="2">
        <v>3</v>
      </c>
      <c r="GB33" s="2">
        <v>9</v>
      </c>
      <c r="GC33" s="2">
        <v>0</v>
      </c>
      <c r="GD33" s="4">
        <v>0.25</v>
      </c>
      <c r="GE33" s="4">
        <f t="shared" si="23"/>
        <v>0</v>
      </c>
      <c r="GG33" s="2" t="s">
        <v>38</v>
      </c>
      <c r="GH33" s="2">
        <v>12</v>
      </c>
      <c r="GI33" s="2">
        <v>3</v>
      </c>
      <c r="GJ33" s="2">
        <v>9</v>
      </c>
      <c r="GK33" s="2">
        <v>0</v>
      </c>
      <c r="GL33" s="4">
        <v>0.25</v>
      </c>
      <c r="GM33" s="4">
        <f t="shared" si="24"/>
        <v>0</v>
      </c>
      <c r="GO33" s="2" t="s">
        <v>38</v>
      </c>
      <c r="GP33" s="2">
        <v>12</v>
      </c>
      <c r="GQ33" s="2">
        <v>3</v>
      </c>
      <c r="GR33" s="2">
        <v>9</v>
      </c>
      <c r="GS33" s="2">
        <v>0</v>
      </c>
      <c r="GT33" s="4">
        <v>0.25</v>
      </c>
      <c r="GU33" s="4">
        <f t="shared" si="25"/>
        <v>0</v>
      </c>
      <c r="GW33" s="2" t="s">
        <v>38</v>
      </c>
      <c r="GX33" s="2">
        <v>12</v>
      </c>
      <c r="GY33" s="2">
        <v>3</v>
      </c>
      <c r="GZ33" s="2">
        <v>9</v>
      </c>
      <c r="HA33" s="2">
        <v>0</v>
      </c>
      <c r="HB33" s="4">
        <v>0.25</v>
      </c>
      <c r="HC33" s="4">
        <f t="shared" si="26"/>
        <v>0</v>
      </c>
      <c r="HE33" s="2" t="s">
        <v>38</v>
      </c>
      <c r="HF33" s="2">
        <v>12</v>
      </c>
      <c r="HG33" s="2">
        <v>3</v>
      </c>
      <c r="HH33" s="2">
        <v>9</v>
      </c>
      <c r="HI33" s="2">
        <v>0</v>
      </c>
      <c r="HJ33" s="4">
        <v>0.25</v>
      </c>
      <c r="HL33" s="2" t="s">
        <v>38</v>
      </c>
      <c r="HM33" s="2">
        <v>12</v>
      </c>
      <c r="HN33" s="2">
        <v>3</v>
      </c>
      <c r="HO33" s="2">
        <v>9</v>
      </c>
      <c r="HP33" s="2">
        <v>0</v>
      </c>
      <c r="HQ33" s="4">
        <v>0.25</v>
      </c>
      <c r="HR33" s="4">
        <f t="shared" si="27"/>
        <v>0</v>
      </c>
      <c r="HT33" s="2" t="s">
        <v>38</v>
      </c>
      <c r="HU33" s="2">
        <v>12</v>
      </c>
      <c r="HV33" s="2">
        <v>3</v>
      </c>
      <c r="HW33" s="2">
        <v>9</v>
      </c>
      <c r="HX33" s="2">
        <v>0</v>
      </c>
      <c r="HY33" s="4">
        <v>0.25</v>
      </c>
      <c r="HZ33" s="4">
        <f t="shared" si="28"/>
        <v>0</v>
      </c>
    </row>
    <row r="34" spans="1:234">
      <c r="A34" s="4">
        <v>1</v>
      </c>
      <c r="B34" s="4"/>
      <c r="C34" s="2" t="s">
        <v>39</v>
      </c>
      <c r="D34" s="2">
        <v>15</v>
      </c>
      <c r="E34" s="2">
        <v>15</v>
      </c>
      <c r="F34" s="2">
        <v>0</v>
      </c>
      <c r="G34" s="2">
        <v>0</v>
      </c>
      <c r="H34" s="4">
        <v>1</v>
      </c>
      <c r="J34" s="2" t="s">
        <v>39</v>
      </c>
      <c r="K34" s="2">
        <v>15</v>
      </c>
      <c r="L34" s="2">
        <v>15</v>
      </c>
      <c r="M34" s="2">
        <v>0</v>
      </c>
      <c r="N34" s="2">
        <v>0</v>
      </c>
      <c r="O34" s="4">
        <v>1</v>
      </c>
      <c r="P34" s="4">
        <f t="shared" si="0"/>
        <v>0</v>
      </c>
      <c r="R34" s="2" t="s">
        <v>39</v>
      </c>
      <c r="S34" s="2">
        <v>15</v>
      </c>
      <c r="T34" s="2">
        <v>15</v>
      </c>
      <c r="U34" s="2">
        <v>0</v>
      </c>
      <c r="V34" s="2">
        <v>0</v>
      </c>
      <c r="W34" s="4">
        <v>1</v>
      </c>
      <c r="X34" s="4">
        <f t="shared" si="1"/>
        <v>0</v>
      </c>
      <c r="Z34" s="2" t="s">
        <v>39</v>
      </c>
      <c r="AA34" s="2">
        <v>15</v>
      </c>
      <c r="AB34" s="2">
        <v>15</v>
      </c>
      <c r="AC34" s="2">
        <v>0</v>
      </c>
      <c r="AD34" s="2">
        <v>0</v>
      </c>
      <c r="AE34" s="4">
        <v>1</v>
      </c>
      <c r="AF34" s="4">
        <f t="shared" si="2"/>
        <v>0</v>
      </c>
      <c r="AH34" s="4">
        <v>1</v>
      </c>
      <c r="AI34" s="4">
        <f t="shared" si="3"/>
        <v>0</v>
      </c>
      <c r="AK34" s="2" t="s">
        <v>39</v>
      </c>
      <c r="AL34" s="2">
        <v>15</v>
      </c>
      <c r="AM34" s="2">
        <v>15</v>
      </c>
      <c r="AN34" s="2">
        <v>0</v>
      </c>
      <c r="AO34" s="2">
        <v>0</v>
      </c>
      <c r="AP34" s="4">
        <f t="shared" si="5"/>
        <v>1</v>
      </c>
      <c r="AQ34" s="4">
        <f t="shared" si="4"/>
        <v>0</v>
      </c>
      <c r="AS34" s="2" t="s">
        <v>39</v>
      </c>
      <c r="AT34" s="2">
        <v>15</v>
      </c>
      <c r="AU34" s="2">
        <v>15</v>
      </c>
      <c r="AV34" s="2">
        <v>0</v>
      </c>
      <c r="AW34" s="2">
        <v>0</v>
      </c>
      <c r="AX34" s="4">
        <v>1</v>
      </c>
      <c r="AY34" s="4">
        <f t="shared" si="6"/>
        <v>0</v>
      </c>
      <c r="BA34" s="2" t="s">
        <v>39</v>
      </c>
      <c r="BB34" s="2">
        <v>15</v>
      </c>
      <c r="BC34" s="2">
        <v>15</v>
      </c>
      <c r="BD34" s="2">
        <v>0</v>
      </c>
      <c r="BE34" s="2">
        <v>0</v>
      </c>
      <c r="BF34" s="4">
        <v>1</v>
      </c>
      <c r="BG34" s="4">
        <f t="shared" si="7"/>
        <v>0</v>
      </c>
      <c r="BI34" s="2" t="s">
        <v>39</v>
      </c>
      <c r="BJ34" s="2">
        <v>15</v>
      </c>
      <c r="BK34" s="2">
        <v>15</v>
      </c>
      <c r="BL34" s="2">
        <v>0</v>
      </c>
      <c r="BM34" s="2">
        <v>0</v>
      </c>
      <c r="BN34" s="4">
        <v>1</v>
      </c>
      <c r="BO34" s="4">
        <f t="shared" si="8"/>
        <v>0</v>
      </c>
      <c r="BQ34" s="2" t="s">
        <v>39</v>
      </c>
      <c r="BR34" s="2">
        <v>15</v>
      </c>
      <c r="BS34" s="2">
        <v>15</v>
      </c>
      <c r="BT34" s="2">
        <v>0</v>
      </c>
      <c r="BU34" s="2">
        <v>0</v>
      </c>
      <c r="BV34" s="2">
        <v>1</v>
      </c>
      <c r="BW34" s="4">
        <f t="shared" si="9"/>
        <v>0</v>
      </c>
      <c r="BY34" s="2" t="s">
        <v>39</v>
      </c>
      <c r="BZ34" s="2">
        <v>15</v>
      </c>
      <c r="CA34" s="2">
        <v>15</v>
      </c>
      <c r="CB34" s="2">
        <v>0</v>
      </c>
      <c r="CC34" s="2">
        <v>0</v>
      </c>
      <c r="CD34" s="4">
        <v>1</v>
      </c>
      <c r="CE34" s="4">
        <f t="shared" si="10"/>
        <v>0</v>
      </c>
      <c r="CG34" s="2" t="s">
        <v>39</v>
      </c>
      <c r="CH34" s="2">
        <v>15</v>
      </c>
      <c r="CI34" s="2">
        <v>15</v>
      </c>
      <c r="CJ34" s="2">
        <v>0</v>
      </c>
      <c r="CK34" s="2">
        <v>0</v>
      </c>
      <c r="CL34" s="4">
        <v>1</v>
      </c>
      <c r="CM34" s="4">
        <f t="shared" si="11"/>
        <v>0</v>
      </c>
      <c r="CO34" s="2" t="s">
        <v>39</v>
      </c>
      <c r="CP34" s="2">
        <v>15</v>
      </c>
      <c r="CQ34" s="2">
        <v>15</v>
      </c>
      <c r="CR34" s="2">
        <v>0</v>
      </c>
      <c r="CS34" s="2">
        <v>0</v>
      </c>
      <c r="CT34" s="4">
        <v>1</v>
      </c>
      <c r="CU34" s="4">
        <f t="shared" si="12"/>
        <v>0</v>
      </c>
      <c r="CW34" s="2" t="s">
        <v>39</v>
      </c>
      <c r="CX34" s="2">
        <v>15</v>
      </c>
      <c r="CY34" s="2">
        <v>15</v>
      </c>
      <c r="CZ34" s="2">
        <v>0</v>
      </c>
      <c r="DA34" s="2">
        <v>0</v>
      </c>
      <c r="DB34" s="4">
        <v>1</v>
      </c>
      <c r="DC34" s="4">
        <f t="shared" si="13"/>
        <v>0</v>
      </c>
      <c r="DE34" s="2" t="s">
        <v>39</v>
      </c>
      <c r="DF34" s="2">
        <v>15</v>
      </c>
      <c r="DG34" s="2">
        <v>15</v>
      </c>
      <c r="DH34" s="2">
        <v>0</v>
      </c>
      <c r="DI34" s="2">
        <v>0</v>
      </c>
      <c r="DJ34" s="4">
        <v>1</v>
      </c>
      <c r="DK34" s="4">
        <f t="shared" si="14"/>
        <v>0</v>
      </c>
      <c r="DM34" s="2" t="s">
        <v>39</v>
      </c>
      <c r="DN34" s="2">
        <v>15</v>
      </c>
      <c r="DO34" s="2">
        <v>15</v>
      </c>
      <c r="DP34" s="2">
        <v>0</v>
      </c>
      <c r="DQ34" s="2">
        <v>0</v>
      </c>
      <c r="DR34" s="4">
        <v>1</v>
      </c>
      <c r="DS34" s="4">
        <f t="shared" si="15"/>
        <v>0</v>
      </c>
      <c r="DU34" s="2" t="s">
        <v>39</v>
      </c>
      <c r="DV34" s="2">
        <v>15</v>
      </c>
      <c r="DW34" s="2">
        <v>15</v>
      </c>
      <c r="DX34" s="2">
        <v>0</v>
      </c>
      <c r="DY34" s="2">
        <v>0</v>
      </c>
      <c r="DZ34" s="4">
        <v>1</v>
      </c>
      <c r="EA34" s="4">
        <f t="shared" si="16"/>
        <v>0</v>
      </c>
      <c r="EC34" s="2" t="s">
        <v>39</v>
      </c>
      <c r="ED34" s="2">
        <v>15</v>
      </c>
      <c r="EE34" s="2">
        <v>15</v>
      </c>
      <c r="EF34" s="2">
        <v>0</v>
      </c>
      <c r="EG34" s="2">
        <v>0</v>
      </c>
      <c r="EH34" s="4">
        <v>1</v>
      </c>
      <c r="EI34" s="4">
        <f t="shared" si="17"/>
        <v>0</v>
      </c>
      <c r="EK34" s="2" t="s">
        <v>39</v>
      </c>
      <c r="EL34" s="2">
        <v>15</v>
      </c>
      <c r="EM34" s="2">
        <v>15</v>
      </c>
      <c r="EN34" s="2">
        <v>0</v>
      </c>
      <c r="EO34" s="2">
        <v>0</v>
      </c>
      <c r="EP34" s="4">
        <v>1</v>
      </c>
      <c r="EQ34" s="4">
        <f t="shared" si="18"/>
        <v>0</v>
      </c>
      <c r="ES34" s="2" t="s">
        <v>39</v>
      </c>
      <c r="ET34" s="2">
        <v>15</v>
      </c>
      <c r="EU34" s="2">
        <v>15</v>
      </c>
      <c r="EV34" s="2">
        <v>0</v>
      </c>
      <c r="EW34" s="2">
        <v>0</v>
      </c>
      <c r="EX34" s="4">
        <v>1</v>
      </c>
      <c r="EY34" s="4">
        <f t="shared" si="19"/>
        <v>0</v>
      </c>
      <c r="FA34" s="2" t="s">
        <v>39</v>
      </c>
      <c r="FB34" s="2">
        <v>15</v>
      </c>
      <c r="FC34" s="2">
        <v>15</v>
      </c>
      <c r="FD34" s="2">
        <v>0</v>
      </c>
      <c r="FE34" s="2">
        <v>0</v>
      </c>
      <c r="FF34" s="4">
        <v>1</v>
      </c>
      <c r="FG34" s="4">
        <f t="shared" si="20"/>
        <v>0</v>
      </c>
      <c r="FI34" s="2" t="s">
        <v>39</v>
      </c>
      <c r="FJ34" s="2">
        <v>15</v>
      </c>
      <c r="FK34" s="2">
        <v>15</v>
      </c>
      <c r="FL34" s="2">
        <v>0</v>
      </c>
      <c r="FM34" s="2">
        <v>0</v>
      </c>
      <c r="FN34" s="4">
        <v>1</v>
      </c>
      <c r="FO34" s="4">
        <f t="shared" si="21"/>
        <v>0</v>
      </c>
      <c r="FQ34" s="2" t="s">
        <v>39</v>
      </c>
      <c r="FR34" s="2">
        <v>15</v>
      </c>
      <c r="FS34" s="2">
        <v>15</v>
      </c>
      <c r="FT34" s="2">
        <v>0</v>
      </c>
      <c r="FU34" s="2">
        <v>0</v>
      </c>
      <c r="FV34" s="4">
        <v>1</v>
      </c>
      <c r="FW34" s="4">
        <f t="shared" si="22"/>
        <v>0</v>
      </c>
      <c r="FY34" s="2" t="s">
        <v>39</v>
      </c>
      <c r="FZ34" s="2">
        <v>15</v>
      </c>
      <c r="GA34" s="2">
        <v>15</v>
      </c>
      <c r="GB34" s="2">
        <v>0</v>
      </c>
      <c r="GC34" s="2">
        <v>0</v>
      </c>
      <c r="GD34" s="4">
        <v>1</v>
      </c>
      <c r="GE34" s="4">
        <f t="shared" si="23"/>
        <v>0</v>
      </c>
      <c r="GG34" s="2" t="s">
        <v>39</v>
      </c>
      <c r="GH34" s="2">
        <v>15</v>
      </c>
      <c r="GI34" s="2">
        <v>15</v>
      </c>
      <c r="GJ34" s="2">
        <v>0</v>
      </c>
      <c r="GK34" s="2">
        <v>0</v>
      </c>
      <c r="GL34" s="4">
        <v>1</v>
      </c>
      <c r="GM34" s="4">
        <f t="shared" si="24"/>
        <v>0</v>
      </c>
      <c r="GO34" s="2" t="s">
        <v>39</v>
      </c>
      <c r="GP34" s="2">
        <v>15</v>
      </c>
      <c r="GQ34" s="2">
        <v>15</v>
      </c>
      <c r="GR34" s="2">
        <v>0</v>
      </c>
      <c r="GS34" s="2">
        <v>0</v>
      </c>
      <c r="GT34" s="4">
        <v>1</v>
      </c>
      <c r="GU34" s="4">
        <f t="shared" si="25"/>
        <v>0</v>
      </c>
      <c r="GW34" s="2" t="s">
        <v>39</v>
      </c>
      <c r="GX34" s="2">
        <v>15</v>
      </c>
      <c r="GY34" s="2">
        <v>15</v>
      </c>
      <c r="GZ34" s="2">
        <v>0</v>
      </c>
      <c r="HA34" s="2">
        <v>0</v>
      </c>
      <c r="HB34" s="4">
        <v>1</v>
      </c>
      <c r="HC34" s="4">
        <f t="shared" si="26"/>
        <v>0</v>
      </c>
      <c r="HE34" s="2" t="s">
        <v>39</v>
      </c>
      <c r="HF34" s="2">
        <v>15</v>
      </c>
      <c r="HG34" s="2">
        <v>15</v>
      </c>
      <c r="HH34" s="2">
        <v>0</v>
      </c>
      <c r="HI34" s="2">
        <v>0</v>
      </c>
      <c r="HJ34" s="4">
        <v>1</v>
      </c>
      <c r="HL34" s="2" t="s">
        <v>39</v>
      </c>
      <c r="HM34" s="2">
        <v>15</v>
      </c>
      <c r="HN34" s="2">
        <v>15</v>
      </c>
      <c r="HO34" s="2">
        <v>0</v>
      </c>
      <c r="HP34" s="2">
        <v>0</v>
      </c>
      <c r="HQ34" s="4">
        <v>1</v>
      </c>
      <c r="HR34" s="4">
        <f t="shared" si="27"/>
        <v>0</v>
      </c>
      <c r="HT34" s="2" t="s">
        <v>39</v>
      </c>
      <c r="HU34" s="2">
        <v>15</v>
      </c>
      <c r="HV34" s="2">
        <v>15</v>
      </c>
      <c r="HW34" s="2">
        <v>0</v>
      </c>
      <c r="HX34" s="2">
        <v>0</v>
      </c>
      <c r="HY34" s="4">
        <v>1</v>
      </c>
      <c r="HZ34" s="4">
        <f t="shared" si="28"/>
        <v>0</v>
      </c>
    </row>
    <row r="35" spans="1:234">
      <c r="A35" s="4">
        <v>1</v>
      </c>
      <c r="B35" s="4"/>
      <c r="C35" s="2" t="s">
        <v>40</v>
      </c>
      <c r="D35" s="2">
        <v>18</v>
      </c>
      <c r="E35" s="2">
        <v>18</v>
      </c>
      <c r="F35" s="2">
        <v>0</v>
      </c>
      <c r="G35" s="2">
        <v>0</v>
      </c>
      <c r="H35" s="4">
        <v>1</v>
      </c>
      <c r="J35" s="2" t="s">
        <v>40</v>
      </c>
      <c r="K35" s="2">
        <v>18</v>
      </c>
      <c r="L35" s="2">
        <v>18</v>
      </c>
      <c r="M35" s="2">
        <v>0</v>
      </c>
      <c r="N35" s="2">
        <v>0</v>
      </c>
      <c r="O35" s="4">
        <v>1</v>
      </c>
      <c r="P35" s="4">
        <f t="shared" ref="P35:P66" si="41">O35-H35</f>
        <v>0</v>
      </c>
      <c r="R35" s="2" t="s">
        <v>40</v>
      </c>
      <c r="S35" s="2">
        <v>18</v>
      </c>
      <c r="T35" s="2">
        <v>18</v>
      </c>
      <c r="U35" s="2">
        <v>0</v>
      </c>
      <c r="V35" s="2">
        <v>0</v>
      </c>
      <c r="W35" s="4">
        <v>1</v>
      </c>
      <c r="X35" s="4">
        <f t="shared" ref="X35:X66" si="42">W35-O35</f>
        <v>0</v>
      </c>
      <c r="Z35" s="2" t="s">
        <v>40</v>
      </c>
      <c r="AA35" s="2">
        <v>18</v>
      </c>
      <c r="AB35" s="2">
        <v>18</v>
      </c>
      <c r="AC35" s="2">
        <v>0</v>
      </c>
      <c r="AD35" s="2">
        <v>0</v>
      </c>
      <c r="AE35" s="4">
        <v>1</v>
      </c>
      <c r="AF35" s="4">
        <f t="shared" ref="AF35:AF66" si="43">AE35-W35</f>
        <v>0</v>
      </c>
      <c r="AH35" s="4">
        <v>1</v>
      </c>
      <c r="AI35" s="4">
        <f t="shared" ref="AI35:AI66" si="44">AE35-AH35</f>
        <v>0</v>
      </c>
      <c r="AK35" s="2" t="s">
        <v>40</v>
      </c>
      <c r="AL35" s="2">
        <v>18</v>
      </c>
      <c r="AM35" s="2">
        <v>18</v>
      </c>
      <c r="AN35" s="2">
        <v>0</v>
      </c>
      <c r="AO35" s="2">
        <v>0</v>
      </c>
      <c r="AP35" s="4">
        <f t="shared" si="5"/>
        <v>1</v>
      </c>
      <c r="AQ35" s="4">
        <f t="shared" si="4"/>
        <v>0</v>
      </c>
      <c r="AS35" s="2" t="s">
        <v>40</v>
      </c>
      <c r="AT35" s="2">
        <v>18</v>
      </c>
      <c r="AU35" s="2">
        <v>18</v>
      </c>
      <c r="AV35" s="2">
        <v>0</v>
      </c>
      <c r="AW35" s="2">
        <v>0</v>
      </c>
      <c r="AX35" s="4">
        <v>1</v>
      </c>
      <c r="AY35" s="4">
        <f t="shared" si="6"/>
        <v>0</v>
      </c>
      <c r="BA35" s="2" t="s">
        <v>40</v>
      </c>
      <c r="BB35" s="2">
        <v>18</v>
      </c>
      <c r="BC35" s="2">
        <v>18</v>
      </c>
      <c r="BD35" s="2">
        <v>0</v>
      </c>
      <c r="BE35" s="2">
        <v>0</v>
      </c>
      <c r="BF35" s="4">
        <v>1</v>
      </c>
      <c r="BG35" s="4">
        <f t="shared" si="7"/>
        <v>0</v>
      </c>
      <c r="BI35" s="2" t="s">
        <v>40</v>
      </c>
      <c r="BJ35" s="2">
        <v>18</v>
      </c>
      <c r="BK35" s="2">
        <v>18</v>
      </c>
      <c r="BL35" s="2">
        <v>0</v>
      </c>
      <c r="BM35" s="2">
        <v>0</v>
      </c>
      <c r="BN35" s="4">
        <v>1</v>
      </c>
      <c r="BO35" s="4">
        <f t="shared" si="8"/>
        <v>0</v>
      </c>
      <c r="BQ35" s="2" t="s">
        <v>40</v>
      </c>
      <c r="BR35" s="2">
        <v>18</v>
      </c>
      <c r="BS35" s="2">
        <v>18</v>
      </c>
      <c r="BT35" s="2">
        <v>0</v>
      </c>
      <c r="BU35" s="2">
        <v>0</v>
      </c>
      <c r="BV35" s="2">
        <v>1</v>
      </c>
      <c r="BW35" s="4">
        <f t="shared" si="9"/>
        <v>0</v>
      </c>
      <c r="BY35" s="2" t="s">
        <v>40</v>
      </c>
      <c r="BZ35" s="2">
        <v>18</v>
      </c>
      <c r="CA35" s="2">
        <v>18</v>
      </c>
      <c r="CB35" s="2">
        <v>0</v>
      </c>
      <c r="CC35" s="2">
        <v>0</v>
      </c>
      <c r="CD35" s="4">
        <v>1</v>
      </c>
      <c r="CE35" s="4">
        <f t="shared" si="10"/>
        <v>0</v>
      </c>
      <c r="CG35" s="2" t="s">
        <v>40</v>
      </c>
      <c r="CH35" s="2">
        <v>18</v>
      </c>
      <c r="CI35" s="2">
        <v>18</v>
      </c>
      <c r="CJ35" s="2">
        <v>0</v>
      </c>
      <c r="CK35" s="2">
        <v>0</v>
      </c>
      <c r="CL35" s="4">
        <v>1</v>
      </c>
      <c r="CM35" s="4">
        <f t="shared" si="11"/>
        <v>0</v>
      </c>
      <c r="CO35" s="2" t="s">
        <v>40</v>
      </c>
      <c r="CP35" s="2">
        <v>18</v>
      </c>
      <c r="CQ35" s="2">
        <v>18</v>
      </c>
      <c r="CR35" s="2">
        <v>0</v>
      </c>
      <c r="CS35" s="2">
        <v>0</v>
      </c>
      <c r="CT35" s="4">
        <v>1</v>
      </c>
      <c r="CU35" s="4">
        <f t="shared" si="12"/>
        <v>0</v>
      </c>
      <c r="CW35" s="2" t="s">
        <v>40</v>
      </c>
      <c r="CX35" s="2">
        <v>18</v>
      </c>
      <c r="CY35" s="2">
        <v>18</v>
      </c>
      <c r="CZ35" s="2">
        <v>0</v>
      </c>
      <c r="DA35" s="2">
        <v>0</v>
      </c>
      <c r="DB35" s="4">
        <v>1</v>
      </c>
      <c r="DC35" s="4">
        <f t="shared" si="13"/>
        <v>0</v>
      </c>
      <c r="DE35" s="2" t="s">
        <v>40</v>
      </c>
      <c r="DF35" s="2">
        <v>18</v>
      </c>
      <c r="DG35" s="2">
        <v>18</v>
      </c>
      <c r="DH35" s="2">
        <v>0</v>
      </c>
      <c r="DI35" s="2">
        <v>0</v>
      </c>
      <c r="DJ35" s="4">
        <v>1</v>
      </c>
      <c r="DK35" s="4">
        <f t="shared" si="14"/>
        <v>0</v>
      </c>
      <c r="DM35" s="2" t="s">
        <v>40</v>
      </c>
      <c r="DN35" s="2">
        <v>18</v>
      </c>
      <c r="DO35" s="2">
        <v>18</v>
      </c>
      <c r="DP35" s="2">
        <v>0</v>
      </c>
      <c r="DQ35" s="2">
        <v>0</v>
      </c>
      <c r="DR35" s="4">
        <v>1</v>
      </c>
      <c r="DS35" s="4">
        <f t="shared" si="15"/>
        <v>0</v>
      </c>
      <c r="DU35" s="2" t="s">
        <v>40</v>
      </c>
      <c r="DV35" s="2">
        <v>18</v>
      </c>
      <c r="DW35" s="2">
        <v>18</v>
      </c>
      <c r="DX35" s="2">
        <v>0</v>
      </c>
      <c r="DY35" s="2">
        <v>0</v>
      </c>
      <c r="DZ35" s="4">
        <v>1</v>
      </c>
      <c r="EA35" s="4">
        <f t="shared" si="16"/>
        <v>0</v>
      </c>
      <c r="EC35" s="2" t="s">
        <v>40</v>
      </c>
      <c r="ED35" s="2">
        <v>18</v>
      </c>
      <c r="EE35" s="2">
        <v>18</v>
      </c>
      <c r="EF35" s="2">
        <v>0</v>
      </c>
      <c r="EG35" s="2">
        <v>0</v>
      </c>
      <c r="EH35" s="4">
        <v>1</v>
      </c>
      <c r="EI35" s="4">
        <f t="shared" si="17"/>
        <v>0</v>
      </c>
      <c r="EK35" s="2" t="s">
        <v>40</v>
      </c>
      <c r="EL35" s="2">
        <v>18</v>
      </c>
      <c r="EM35" s="2">
        <v>18</v>
      </c>
      <c r="EN35" s="2">
        <v>0</v>
      </c>
      <c r="EO35" s="2">
        <v>0</v>
      </c>
      <c r="EP35" s="4">
        <v>1</v>
      </c>
      <c r="EQ35" s="4">
        <f t="shared" si="18"/>
        <v>0</v>
      </c>
      <c r="ES35" s="2" t="s">
        <v>40</v>
      </c>
      <c r="ET35" s="2">
        <v>18</v>
      </c>
      <c r="EU35" s="2">
        <v>18</v>
      </c>
      <c r="EV35" s="2">
        <v>0</v>
      </c>
      <c r="EW35" s="2">
        <v>0</v>
      </c>
      <c r="EX35" s="4">
        <v>1</v>
      </c>
      <c r="EY35" s="4">
        <f t="shared" si="19"/>
        <v>0</v>
      </c>
      <c r="FA35" s="2" t="s">
        <v>40</v>
      </c>
      <c r="FB35" s="2">
        <v>18</v>
      </c>
      <c r="FC35" s="2">
        <v>18</v>
      </c>
      <c r="FD35" s="2">
        <v>0</v>
      </c>
      <c r="FE35" s="2">
        <v>0</v>
      </c>
      <c r="FF35" s="4">
        <v>1</v>
      </c>
      <c r="FG35" s="4">
        <f t="shared" si="20"/>
        <v>0</v>
      </c>
      <c r="FI35" s="2" t="s">
        <v>40</v>
      </c>
      <c r="FJ35" s="2">
        <v>18</v>
      </c>
      <c r="FK35" s="2">
        <v>18</v>
      </c>
      <c r="FL35" s="2">
        <v>0</v>
      </c>
      <c r="FM35" s="2">
        <v>0</v>
      </c>
      <c r="FN35" s="4">
        <v>1</v>
      </c>
      <c r="FO35" s="4">
        <f t="shared" si="21"/>
        <v>0</v>
      </c>
      <c r="FQ35" s="2" t="s">
        <v>40</v>
      </c>
      <c r="FR35" s="2">
        <v>18</v>
      </c>
      <c r="FS35" s="2">
        <v>18</v>
      </c>
      <c r="FT35" s="2">
        <v>0</v>
      </c>
      <c r="FU35" s="2">
        <v>0</v>
      </c>
      <c r="FV35" s="4">
        <v>1</v>
      </c>
      <c r="FW35" s="4">
        <f t="shared" si="22"/>
        <v>0</v>
      </c>
      <c r="FY35" s="2" t="s">
        <v>40</v>
      </c>
      <c r="FZ35" s="2">
        <v>18</v>
      </c>
      <c r="GA35" s="2">
        <v>18</v>
      </c>
      <c r="GB35" s="2">
        <v>0</v>
      </c>
      <c r="GC35" s="2">
        <v>0</v>
      </c>
      <c r="GD35" s="4">
        <v>1</v>
      </c>
      <c r="GE35" s="4">
        <f t="shared" si="23"/>
        <v>0</v>
      </c>
      <c r="GG35" s="2" t="s">
        <v>40</v>
      </c>
      <c r="GH35" s="2">
        <v>18</v>
      </c>
      <c r="GI35" s="2">
        <v>18</v>
      </c>
      <c r="GJ35" s="2">
        <v>0</v>
      </c>
      <c r="GK35" s="2">
        <v>0</v>
      </c>
      <c r="GL35" s="4">
        <v>1</v>
      </c>
      <c r="GM35" s="4">
        <f t="shared" si="24"/>
        <v>0</v>
      </c>
      <c r="GO35" s="2" t="s">
        <v>40</v>
      </c>
      <c r="GP35" s="2">
        <v>18</v>
      </c>
      <c r="GQ35" s="2">
        <v>18</v>
      </c>
      <c r="GR35" s="2">
        <v>0</v>
      </c>
      <c r="GS35" s="2">
        <v>0</v>
      </c>
      <c r="GT35" s="4">
        <v>1</v>
      </c>
      <c r="GU35" s="4">
        <f t="shared" si="25"/>
        <v>0</v>
      </c>
      <c r="GW35" s="2" t="s">
        <v>40</v>
      </c>
      <c r="GX35" s="2">
        <v>18</v>
      </c>
      <c r="GY35" s="2">
        <v>18</v>
      </c>
      <c r="GZ35" s="2">
        <v>0</v>
      </c>
      <c r="HA35" s="2">
        <v>0</v>
      </c>
      <c r="HB35" s="4">
        <v>1</v>
      </c>
      <c r="HC35" s="4">
        <f t="shared" si="26"/>
        <v>0</v>
      </c>
      <c r="HE35" s="2" t="s">
        <v>40</v>
      </c>
      <c r="HF35" s="2">
        <v>18</v>
      </c>
      <c r="HG35" s="2">
        <v>18</v>
      </c>
      <c r="HH35" s="2">
        <v>0</v>
      </c>
      <c r="HI35" s="2">
        <v>0</v>
      </c>
      <c r="HJ35" s="4">
        <v>1</v>
      </c>
      <c r="HL35" s="2" t="s">
        <v>40</v>
      </c>
      <c r="HM35" s="2">
        <v>18</v>
      </c>
      <c r="HN35" s="2">
        <v>18</v>
      </c>
      <c r="HO35" s="2">
        <v>0</v>
      </c>
      <c r="HP35" s="2">
        <v>0</v>
      </c>
      <c r="HQ35" s="4">
        <v>1</v>
      </c>
      <c r="HR35" s="4">
        <f t="shared" si="27"/>
        <v>0</v>
      </c>
      <c r="HT35" s="2" t="s">
        <v>40</v>
      </c>
      <c r="HU35" s="2">
        <v>18</v>
      </c>
      <c r="HV35" s="2">
        <v>18</v>
      </c>
      <c r="HW35" s="2">
        <v>0</v>
      </c>
      <c r="HX35" s="2">
        <v>0</v>
      </c>
      <c r="HY35" s="4">
        <v>1</v>
      </c>
      <c r="HZ35" s="4">
        <f t="shared" si="28"/>
        <v>0</v>
      </c>
    </row>
    <row r="36" spans="1:234">
      <c r="A36" s="4">
        <v>0.88</v>
      </c>
      <c r="B36" s="4"/>
      <c r="C36" s="2" t="s">
        <v>41</v>
      </c>
      <c r="D36" s="2">
        <v>45</v>
      </c>
      <c r="E36" s="2">
        <v>40</v>
      </c>
      <c r="F36" s="2">
        <v>5</v>
      </c>
      <c r="G36" s="2">
        <v>0</v>
      </c>
      <c r="H36" s="4">
        <v>0.88</v>
      </c>
      <c r="J36" s="2" t="s">
        <v>41</v>
      </c>
      <c r="K36" s="2">
        <v>45</v>
      </c>
      <c r="L36" s="2">
        <v>40</v>
      </c>
      <c r="M36" s="2">
        <v>5</v>
      </c>
      <c r="N36" s="2">
        <v>0</v>
      </c>
      <c r="O36" s="4">
        <v>0.88</v>
      </c>
      <c r="P36" s="4">
        <f t="shared" si="41"/>
        <v>0</v>
      </c>
      <c r="R36" s="2" t="s">
        <v>41</v>
      </c>
      <c r="S36" s="2">
        <v>45</v>
      </c>
      <c r="T36" s="2">
        <v>40</v>
      </c>
      <c r="U36" s="2">
        <v>5</v>
      </c>
      <c r="V36" s="2">
        <v>0</v>
      </c>
      <c r="W36" s="4">
        <v>0.88</v>
      </c>
      <c r="X36" s="4">
        <f t="shared" si="42"/>
        <v>0</v>
      </c>
      <c r="Z36" s="2" t="s">
        <v>41</v>
      </c>
      <c r="AA36" s="2">
        <v>45</v>
      </c>
      <c r="AB36" s="2">
        <v>40</v>
      </c>
      <c r="AC36" s="2">
        <v>5</v>
      </c>
      <c r="AD36" s="2">
        <v>0</v>
      </c>
      <c r="AE36" s="4">
        <v>0.88</v>
      </c>
      <c r="AF36" s="4">
        <f t="shared" si="43"/>
        <v>0</v>
      </c>
      <c r="AH36" s="13">
        <v>0.88</v>
      </c>
      <c r="AI36" s="4">
        <f t="shared" si="44"/>
        <v>0</v>
      </c>
      <c r="AK36" s="2" t="s">
        <v>41</v>
      </c>
      <c r="AL36" s="2">
        <v>45</v>
      </c>
      <c r="AM36" s="2">
        <v>40</v>
      </c>
      <c r="AN36" s="2">
        <v>5</v>
      </c>
      <c r="AO36" s="2">
        <v>0</v>
      </c>
      <c r="AP36" s="4">
        <f t="shared" si="5"/>
        <v>0.88888888888888884</v>
      </c>
      <c r="AQ36" s="4">
        <f t="shared" si="4"/>
        <v>8.8888888888888351E-3</v>
      </c>
      <c r="AS36" s="2" t="s">
        <v>41</v>
      </c>
      <c r="AT36" s="2">
        <v>45</v>
      </c>
      <c r="AU36" s="2">
        <v>40</v>
      </c>
      <c r="AV36" s="2">
        <v>5</v>
      </c>
      <c r="AW36" s="2">
        <v>0</v>
      </c>
      <c r="AX36" s="4">
        <v>0.89</v>
      </c>
      <c r="AY36" s="4">
        <f t="shared" si="6"/>
        <v>1.1111111111111738E-3</v>
      </c>
      <c r="BA36" s="2" t="s">
        <v>41</v>
      </c>
      <c r="BB36" s="2">
        <v>45</v>
      </c>
      <c r="BC36" s="2">
        <v>40</v>
      </c>
      <c r="BD36" s="2">
        <v>5</v>
      </c>
      <c r="BE36" s="2">
        <v>0</v>
      </c>
      <c r="BF36" s="4">
        <v>0.89</v>
      </c>
      <c r="BG36" s="4">
        <f t="shared" si="7"/>
        <v>0</v>
      </c>
      <c r="BI36" s="2" t="s">
        <v>41</v>
      </c>
      <c r="BJ36" s="2">
        <v>45</v>
      </c>
      <c r="BK36" s="2">
        <v>40</v>
      </c>
      <c r="BL36" s="2">
        <v>5</v>
      </c>
      <c r="BM36" s="2">
        <v>0</v>
      </c>
      <c r="BN36" s="4">
        <v>0.89</v>
      </c>
      <c r="BO36" s="4">
        <f t="shared" si="8"/>
        <v>0</v>
      </c>
      <c r="BQ36" s="2" t="s">
        <v>41</v>
      </c>
      <c r="BR36" s="2">
        <v>45</v>
      </c>
      <c r="BS36" s="2">
        <v>40</v>
      </c>
      <c r="BT36" s="2">
        <v>5</v>
      </c>
      <c r="BU36" s="2">
        <v>0</v>
      </c>
      <c r="BV36" s="2">
        <v>0.89</v>
      </c>
      <c r="BW36" s="4">
        <f t="shared" si="9"/>
        <v>0</v>
      </c>
      <c r="BY36" s="2" t="s">
        <v>41</v>
      </c>
      <c r="BZ36" s="2">
        <v>45</v>
      </c>
      <c r="CA36" s="2">
        <v>40</v>
      </c>
      <c r="CB36" s="2">
        <v>5</v>
      </c>
      <c r="CC36" s="2">
        <v>0</v>
      </c>
      <c r="CD36" s="4">
        <v>0.89</v>
      </c>
      <c r="CE36" s="4">
        <f t="shared" si="10"/>
        <v>0</v>
      </c>
      <c r="CG36" s="2" t="s">
        <v>41</v>
      </c>
      <c r="CH36" s="2">
        <v>45</v>
      </c>
      <c r="CI36" s="2">
        <v>40</v>
      </c>
      <c r="CJ36" s="2">
        <v>5</v>
      </c>
      <c r="CK36" s="2">
        <v>0</v>
      </c>
      <c r="CL36" s="4">
        <v>0.89</v>
      </c>
      <c r="CM36" s="4">
        <f t="shared" si="11"/>
        <v>0</v>
      </c>
      <c r="CO36" s="2" t="s">
        <v>41</v>
      </c>
      <c r="CP36" s="2">
        <v>45</v>
      </c>
      <c r="CQ36" s="2">
        <v>40</v>
      </c>
      <c r="CR36" s="2">
        <v>5</v>
      </c>
      <c r="CS36" s="2">
        <v>0</v>
      </c>
      <c r="CT36" s="4">
        <v>0.89</v>
      </c>
      <c r="CU36" s="4">
        <f t="shared" si="12"/>
        <v>0</v>
      </c>
      <c r="CW36" s="2" t="s">
        <v>41</v>
      </c>
      <c r="CX36" s="2">
        <v>45</v>
      </c>
      <c r="CY36" s="2">
        <v>40</v>
      </c>
      <c r="CZ36" s="2">
        <v>5</v>
      </c>
      <c r="DA36" s="2">
        <v>0</v>
      </c>
      <c r="DB36" s="4">
        <v>0.89</v>
      </c>
      <c r="DC36" s="4">
        <f t="shared" si="13"/>
        <v>0</v>
      </c>
      <c r="DE36" s="2" t="s">
        <v>41</v>
      </c>
      <c r="DF36" s="2">
        <v>45</v>
      </c>
      <c r="DG36" s="2">
        <v>40</v>
      </c>
      <c r="DH36" s="2">
        <v>5</v>
      </c>
      <c r="DI36" s="2">
        <v>0</v>
      </c>
      <c r="DJ36" s="4">
        <v>0.89</v>
      </c>
      <c r="DK36" s="4">
        <f t="shared" si="14"/>
        <v>0</v>
      </c>
      <c r="DM36" s="2" t="s">
        <v>41</v>
      </c>
      <c r="DN36" s="2">
        <v>45</v>
      </c>
      <c r="DO36" s="2">
        <v>40</v>
      </c>
      <c r="DP36" s="2">
        <v>5</v>
      </c>
      <c r="DQ36" s="2">
        <v>0</v>
      </c>
      <c r="DR36" s="4">
        <v>0.89</v>
      </c>
      <c r="DS36" s="4">
        <f t="shared" si="15"/>
        <v>0</v>
      </c>
      <c r="DU36" s="2" t="s">
        <v>41</v>
      </c>
      <c r="DV36" s="2">
        <v>45</v>
      </c>
      <c r="DW36" s="2">
        <v>40</v>
      </c>
      <c r="DX36" s="2">
        <v>5</v>
      </c>
      <c r="DY36" s="2">
        <v>0</v>
      </c>
      <c r="DZ36" s="4">
        <v>0.89</v>
      </c>
      <c r="EA36" s="4">
        <f t="shared" si="16"/>
        <v>0</v>
      </c>
      <c r="EC36" s="2" t="s">
        <v>41</v>
      </c>
      <c r="ED36" s="2">
        <v>45</v>
      </c>
      <c r="EE36" s="2">
        <v>40</v>
      </c>
      <c r="EF36" s="2">
        <v>5</v>
      </c>
      <c r="EG36" s="2">
        <v>0</v>
      </c>
      <c r="EH36" s="4">
        <v>0.89</v>
      </c>
      <c r="EI36" s="4">
        <f t="shared" si="17"/>
        <v>0</v>
      </c>
      <c r="EK36" s="2" t="s">
        <v>41</v>
      </c>
      <c r="EL36" s="2">
        <v>45</v>
      </c>
      <c r="EM36" s="2">
        <v>40</v>
      </c>
      <c r="EN36" s="2">
        <v>5</v>
      </c>
      <c r="EO36" s="2">
        <v>0</v>
      </c>
      <c r="EP36" s="4">
        <v>0.89</v>
      </c>
      <c r="EQ36" s="4">
        <f t="shared" si="18"/>
        <v>0</v>
      </c>
      <c r="ES36" s="2" t="s">
        <v>41</v>
      </c>
      <c r="ET36" s="2">
        <v>45</v>
      </c>
      <c r="EU36" s="2">
        <v>40</v>
      </c>
      <c r="EV36" s="2">
        <v>5</v>
      </c>
      <c r="EW36" s="2">
        <v>0</v>
      </c>
      <c r="EX36" s="4">
        <v>0.89</v>
      </c>
      <c r="EY36" s="4">
        <f t="shared" si="19"/>
        <v>0</v>
      </c>
      <c r="FA36" s="2" t="s">
        <v>41</v>
      </c>
      <c r="FB36" s="2">
        <v>45</v>
      </c>
      <c r="FC36" s="2">
        <v>40</v>
      </c>
      <c r="FD36" s="2">
        <v>5</v>
      </c>
      <c r="FE36" s="2">
        <v>0</v>
      </c>
      <c r="FF36" s="4">
        <v>0.89</v>
      </c>
      <c r="FG36" s="4">
        <f t="shared" si="20"/>
        <v>0</v>
      </c>
      <c r="FI36" s="2" t="s">
        <v>41</v>
      </c>
      <c r="FJ36" s="2">
        <v>45</v>
      </c>
      <c r="FK36" s="2">
        <v>40</v>
      </c>
      <c r="FL36" s="2">
        <v>5</v>
      </c>
      <c r="FM36" s="2">
        <v>0</v>
      </c>
      <c r="FN36" s="4">
        <v>0.89</v>
      </c>
      <c r="FO36" s="4">
        <f t="shared" si="21"/>
        <v>0</v>
      </c>
      <c r="FQ36" s="2" t="s">
        <v>41</v>
      </c>
      <c r="FR36" s="2">
        <v>45</v>
      </c>
      <c r="FS36" s="2">
        <v>40</v>
      </c>
      <c r="FT36" s="2">
        <v>5</v>
      </c>
      <c r="FU36" s="2">
        <v>0</v>
      </c>
      <c r="FV36" s="4">
        <v>0.89</v>
      </c>
      <c r="FW36" s="4">
        <f t="shared" si="22"/>
        <v>0</v>
      </c>
      <c r="FY36" s="2" t="s">
        <v>41</v>
      </c>
      <c r="FZ36" s="2">
        <v>45</v>
      </c>
      <c r="GA36" s="2">
        <v>40</v>
      </c>
      <c r="GB36" s="2">
        <v>5</v>
      </c>
      <c r="GC36" s="2">
        <v>0</v>
      </c>
      <c r="GD36" s="4">
        <v>0.89</v>
      </c>
      <c r="GE36" s="4">
        <f t="shared" si="23"/>
        <v>0</v>
      </c>
      <c r="GG36" s="2" t="s">
        <v>41</v>
      </c>
      <c r="GH36" s="2">
        <v>45</v>
      </c>
      <c r="GI36" s="2">
        <v>40</v>
      </c>
      <c r="GJ36" s="2">
        <v>5</v>
      </c>
      <c r="GK36" s="2">
        <v>0</v>
      </c>
      <c r="GL36" s="4">
        <v>0.89</v>
      </c>
      <c r="GM36" s="4">
        <f t="shared" si="24"/>
        <v>0</v>
      </c>
      <c r="GO36" s="2" t="s">
        <v>41</v>
      </c>
      <c r="GP36" s="2">
        <v>45</v>
      </c>
      <c r="GQ36" s="2">
        <v>40</v>
      </c>
      <c r="GR36" s="2">
        <v>5</v>
      </c>
      <c r="GS36" s="2">
        <v>0</v>
      </c>
      <c r="GT36" s="4">
        <v>0.89</v>
      </c>
      <c r="GU36" s="4">
        <f t="shared" si="25"/>
        <v>0</v>
      </c>
      <c r="GW36" s="2" t="s">
        <v>41</v>
      </c>
      <c r="GX36" s="2">
        <v>45</v>
      </c>
      <c r="GY36" s="2">
        <v>40</v>
      </c>
      <c r="GZ36" s="2">
        <v>5</v>
      </c>
      <c r="HA36" s="2">
        <v>0</v>
      </c>
      <c r="HB36" s="4">
        <v>0.89</v>
      </c>
      <c r="HC36" s="4">
        <f t="shared" si="26"/>
        <v>0</v>
      </c>
      <c r="HE36" s="2" t="s">
        <v>41</v>
      </c>
      <c r="HF36" s="2">
        <v>45</v>
      </c>
      <c r="HG36" s="2">
        <v>40</v>
      </c>
      <c r="HH36" s="2">
        <v>5</v>
      </c>
      <c r="HI36" s="2">
        <v>0</v>
      </c>
      <c r="HJ36" s="4">
        <v>0.89</v>
      </c>
      <c r="HL36" s="2" t="s">
        <v>41</v>
      </c>
      <c r="HM36" s="2">
        <v>45</v>
      </c>
      <c r="HN36" s="2">
        <v>40</v>
      </c>
      <c r="HO36" s="2">
        <v>5</v>
      </c>
      <c r="HP36" s="2">
        <v>0</v>
      </c>
      <c r="HQ36" s="4">
        <v>0.89</v>
      </c>
      <c r="HR36" s="4">
        <f t="shared" si="27"/>
        <v>0</v>
      </c>
      <c r="HT36" s="2" t="s">
        <v>41</v>
      </c>
      <c r="HU36" s="2">
        <v>45</v>
      </c>
      <c r="HV36" s="2">
        <v>40</v>
      </c>
      <c r="HW36" s="2">
        <v>5</v>
      </c>
      <c r="HX36" s="2">
        <v>0</v>
      </c>
      <c r="HY36" s="4">
        <v>0.89</v>
      </c>
      <c r="HZ36" s="4">
        <f t="shared" si="28"/>
        <v>0</v>
      </c>
    </row>
    <row r="37" spans="1:234">
      <c r="A37" s="4">
        <v>0.42</v>
      </c>
      <c r="B37" s="4"/>
      <c r="C37" s="2" t="s">
        <v>42</v>
      </c>
      <c r="D37" s="2">
        <v>14</v>
      </c>
      <c r="E37" s="2">
        <v>5</v>
      </c>
      <c r="F37" s="7">
        <v>8</v>
      </c>
      <c r="G37" s="2">
        <v>1</v>
      </c>
      <c r="H37" s="4">
        <v>0.35</v>
      </c>
      <c r="J37" s="2" t="s">
        <v>42</v>
      </c>
      <c r="K37" s="2">
        <v>14</v>
      </c>
      <c r="L37" s="2">
        <v>5</v>
      </c>
      <c r="M37" s="2">
        <v>8</v>
      </c>
      <c r="N37" s="2">
        <v>1</v>
      </c>
      <c r="O37" s="4">
        <v>0.35</v>
      </c>
      <c r="P37" s="4">
        <f t="shared" si="41"/>
        <v>0</v>
      </c>
      <c r="R37" s="2" t="s">
        <v>42</v>
      </c>
      <c r="S37" s="2">
        <v>14</v>
      </c>
      <c r="T37" s="2">
        <v>5</v>
      </c>
      <c r="U37" s="2">
        <v>8</v>
      </c>
      <c r="V37" s="2">
        <v>1</v>
      </c>
      <c r="W37" s="4">
        <v>0.35</v>
      </c>
      <c r="X37" s="4">
        <f t="shared" si="42"/>
        <v>0</v>
      </c>
      <c r="Z37" s="2" t="s">
        <v>42</v>
      </c>
      <c r="AA37" s="2">
        <v>14</v>
      </c>
      <c r="AB37" s="2">
        <v>5</v>
      </c>
      <c r="AC37" s="2">
        <v>8</v>
      </c>
      <c r="AD37" s="2">
        <v>1</v>
      </c>
      <c r="AE37" s="4">
        <v>0.35</v>
      </c>
      <c r="AF37" s="4">
        <f t="shared" si="43"/>
        <v>0</v>
      </c>
      <c r="AH37" s="4">
        <v>0.35</v>
      </c>
      <c r="AI37" s="4">
        <f t="shared" si="44"/>
        <v>0</v>
      </c>
      <c r="AK37" s="2" t="s">
        <v>42</v>
      </c>
      <c r="AL37" s="2">
        <v>14</v>
      </c>
      <c r="AM37" s="2">
        <v>5</v>
      </c>
      <c r="AN37" s="2">
        <v>8</v>
      </c>
      <c r="AO37" s="2">
        <v>1</v>
      </c>
      <c r="AP37" s="4">
        <f t="shared" si="5"/>
        <v>0.35714285714285715</v>
      </c>
      <c r="AQ37" s="4">
        <f t="shared" si="4"/>
        <v>7.142857142857173E-3</v>
      </c>
      <c r="AS37" s="2" t="s">
        <v>42</v>
      </c>
      <c r="AT37" s="2">
        <v>14</v>
      </c>
      <c r="AU37" s="2">
        <v>5</v>
      </c>
      <c r="AV37" s="2">
        <v>9</v>
      </c>
      <c r="AW37" s="2">
        <v>0</v>
      </c>
      <c r="AX37" s="4">
        <v>0.36</v>
      </c>
      <c r="AY37" s="4">
        <f t="shared" si="6"/>
        <v>2.8571428571428359E-3</v>
      </c>
      <c r="BA37" s="2" t="s">
        <v>42</v>
      </c>
      <c r="BB37" s="2">
        <v>14</v>
      </c>
      <c r="BC37" s="2">
        <v>5</v>
      </c>
      <c r="BD37" s="2">
        <v>9</v>
      </c>
      <c r="BE37" s="2">
        <v>0</v>
      </c>
      <c r="BF37" s="4">
        <v>0.36</v>
      </c>
      <c r="BG37" s="4">
        <f t="shared" si="7"/>
        <v>0</v>
      </c>
      <c r="BI37" s="2" t="s">
        <v>42</v>
      </c>
      <c r="BJ37" s="2">
        <v>14</v>
      </c>
      <c r="BK37" s="2">
        <v>8</v>
      </c>
      <c r="BL37" s="2">
        <v>6</v>
      </c>
      <c r="BM37" s="2">
        <v>0</v>
      </c>
      <c r="BN37" s="4">
        <v>0.56999999999999995</v>
      </c>
      <c r="BO37" s="4">
        <f t="shared" si="8"/>
        <v>0.20999999999999996</v>
      </c>
      <c r="BQ37" s="2" t="s">
        <v>42</v>
      </c>
      <c r="BR37" s="2">
        <v>14</v>
      </c>
      <c r="BS37" s="2">
        <v>8</v>
      </c>
      <c r="BT37" s="2">
        <v>6</v>
      </c>
      <c r="BU37" s="2">
        <v>0</v>
      </c>
      <c r="BV37" s="2">
        <v>0.56999999999999995</v>
      </c>
      <c r="BW37" s="4">
        <f t="shared" si="9"/>
        <v>0</v>
      </c>
      <c r="BY37" s="2" t="s">
        <v>42</v>
      </c>
      <c r="BZ37" s="2">
        <v>14</v>
      </c>
      <c r="CA37" s="2">
        <v>8</v>
      </c>
      <c r="CB37" s="2">
        <v>6</v>
      </c>
      <c r="CC37" s="2">
        <v>0</v>
      </c>
      <c r="CD37" s="4">
        <v>0.56999999999999995</v>
      </c>
      <c r="CE37" s="4">
        <f t="shared" si="10"/>
        <v>0.20999999999999996</v>
      </c>
      <c r="CG37" s="2" t="s">
        <v>42</v>
      </c>
      <c r="CH37" s="2">
        <v>14</v>
      </c>
      <c r="CI37" s="2">
        <v>10</v>
      </c>
      <c r="CJ37" s="2">
        <v>3</v>
      </c>
      <c r="CK37" s="2">
        <v>1</v>
      </c>
      <c r="CL37" s="4">
        <v>0.71</v>
      </c>
      <c r="CM37" s="4">
        <f t="shared" si="11"/>
        <v>0.14000000000000001</v>
      </c>
      <c r="CO37" s="2" t="s">
        <v>42</v>
      </c>
      <c r="CP37" s="2">
        <v>14</v>
      </c>
      <c r="CQ37" s="2">
        <v>10</v>
      </c>
      <c r="CR37" s="2">
        <v>3</v>
      </c>
      <c r="CS37" s="2">
        <v>1</v>
      </c>
      <c r="CT37" s="4">
        <v>0.71</v>
      </c>
      <c r="CU37" s="4">
        <f t="shared" si="12"/>
        <v>0</v>
      </c>
      <c r="CW37" s="2" t="s">
        <v>42</v>
      </c>
      <c r="CX37" s="2">
        <v>14</v>
      </c>
      <c r="CY37" s="2">
        <v>10</v>
      </c>
      <c r="CZ37" s="2">
        <v>3</v>
      </c>
      <c r="DA37" s="2">
        <v>1</v>
      </c>
      <c r="DB37" s="4">
        <v>0.71</v>
      </c>
      <c r="DC37" s="4">
        <f t="shared" si="13"/>
        <v>0</v>
      </c>
      <c r="DE37" s="2" t="s">
        <v>42</v>
      </c>
      <c r="DF37" s="2">
        <v>14</v>
      </c>
      <c r="DG37" s="2">
        <v>10</v>
      </c>
      <c r="DH37" s="2">
        <v>3</v>
      </c>
      <c r="DI37" s="2">
        <v>1</v>
      </c>
      <c r="DJ37" s="4">
        <v>0.71</v>
      </c>
      <c r="DK37" s="4">
        <f t="shared" si="14"/>
        <v>0</v>
      </c>
      <c r="DM37" s="2" t="s">
        <v>42</v>
      </c>
      <c r="DN37" s="2">
        <v>14</v>
      </c>
      <c r="DO37" s="2">
        <v>10</v>
      </c>
      <c r="DP37" s="2">
        <v>3</v>
      </c>
      <c r="DQ37" s="2">
        <v>1</v>
      </c>
      <c r="DR37" s="4">
        <v>0.71</v>
      </c>
      <c r="DS37" s="4">
        <f t="shared" si="15"/>
        <v>0</v>
      </c>
      <c r="DU37" s="2" t="s">
        <v>42</v>
      </c>
      <c r="DV37" s="2">
        <v>14</v>
      </c>
      <c r="DW37" s="2">
        <v>10</v>
      </c>
      <c r="DX37" s="2">
        <v>3</v>
      </c>
      <c r="DY37" s="2">
        <v>1</v>
      </c>
      <c r="DZ37" s="4">
        <v>0.71</v>
      </c>
      <c r="EA37" s="4">
        <f t="shared" si="16"/>
        <v>0</v>
      </c>
      <c r="EC37" s="2" t="s">
        <v>42</v>
      </c>
      <c r="ED37" s="2">
        <v>14</v>
      </c>
      <c r="EE37" s="2">
        <v>10</v>
      </c>
      <c r="EF37" s="2">
        <v>3</v>
      </c>
      <c r="EG37" s="2">
        <v>1</v>
      </c>
      <c r="EH37" s="4">
        <v>0.71</v>
      </c>
      <c r="EI37" s="4">
        <f t="shared" si="17"/>
        <v>0</v>
      </c>
      <c r="EK37" s="2" t="s">
        <v>42</v>
      </c>
      <c r="EL37" s="2">
        <v>14</v>
      </c>
      <c r="EM37" s="2">
        <v>10</v>
      </c>
      <c r="EN37" s="2">
        <v>3</v>
      </c>
      <c r="EO37" s="2">
        <v>1</v>
      </c>
      <c r="EP37" s="4">
        <v>0.71</v>
      </c>
      <c r="EQ37" s="4">
        <f t="shared" si="18"/>
        <v>0</v>
      </c>
      <c r="ES37" s="2" t="s">
        <v>42</v>
      </c>
      <c r="ET37" s="2">
        <v>14</v>
      </c>
      <c r="EU37" s="2">
        <v>10</v>
      </c>
      <c r="EV37" s="2">
        <v>3</v>
      </c>
      <c r="EW37" s="2">
        <v>1</v>
      </c>
      <c r="EX37" s="4">
        <v>0.71</v>
      </c>
      <c r="EY37" s="4">
        <f t="shared" si="19"/>
        <v>0</v>
      </c>
      <c r="FA37" s="2" t="s">
        <v>42</v>
      </c>
      <c r="FB37" s="2">
        <v>14</v>
      </c>
      <c r="FC37" s="2">
        <v>10</v>
      </c>
      <c r="FD37" s="2">
        <v>3</v>
      </c>
      <c r="FE37" s="2">
        <v>1</v>
      </c>
      <c r="FF37" s="4">
        <v>0.71</v>
      </c>
      <c r="FG37" s="4">
        <f t="shared" si="20"/>
        <v>0</v>
      </c>
      <c r="FI37" s="2" t="s">
        <v>42</v>
      </c>
      <c r="FJ37" s="2">
        <v>14</v>
      </c>
      <c r="FK37" s="2">
        <v>10</v>
      </c>
      <c r="FL37" s="2">
        <v>3</v>
      </c>
      <c r="FM37" s="2">
        <v>1</v>
      </c>
      <c r="FN37" s="4">
        <v>0.71</v>
      </c>
      <c r="FO37" s="4">
        <f t="shared" si="21"/>
        <v>0</v>
      </c>
      <c r="FQ37" s="2" t="s">
        <v>42</v>
      </c>
      <c r="FR37" s="2">
        <v>14</v>
      </c>
      <c r="FS37" s="2">
        <v>10</v>
      </c>
      <c r="FT37" s="2">
        <v>3</v>
      </c>
      <c r="FU37" s="2">
        <v>1</v>
      </c>
      <c r="FV37" s="4">
        <v>0.71</v>
      </c>
      <c r="FW37" s="4">
        <f t="shared" si="22"/>
        <v>0</v>
      </c>
      <c r="FY37" s="2" t="s">
        <v>42</v>
      </c>
      <c r="FZ37" s="2">
        <v>14</v>
      </c>
      <c r="GA37" s="2">
        <v>10</v>
      </c>
      <c r="GB37" s="2">
        <v>3</v>
      </c>
      <c r="GC37" s="2">
        <v>1</v>
      </c>
      <c r="GD37" s="4">
        <v>0.71</v>
      </c>
      <c r="GE37" s="4">
        <f t="shared" si="23"/>
        <v>0</v>
      </c>
      <c r="GG37" s="2" t="s">
        <v>42</v>
      </c>
      <c r="GH37" s="2">
        <v>14</v>
      </c>
      <c r="GI37" s="2">
        <v>10</v>
      </c>
      <c r="GJ37" s="2">
        <v>3</v>
      </c>
      <c r="GK37" s="2">
        <v>1</v>
      </c>
      <c r="GL37" s="4">
        <v>0.71</v>
      </c>
      <c r="GM37" s="4">
        <f t="shared" si="24"/>
        <v>0</v>
      </c>
      <c r="GO37" s="2" t="s">
        <v>42</v>
      </c>
      <c r="GP37" s="2">
        <v>14</v>
      </c>
      <c r="GQ37" s="2">
        <v>10</v>
      </c>
      <c r="GR37" s="2">
        <v>3</v>
      </c>
      <c r="GS37" s="2">
        <v>1</v>
      </c>
      <c r="GT37" s="4">
        <v>0.71</v>
      </c>
      <c r="GU37" s="4">
        <f t="shared" si="25"/>
        <v>0</v>
      </c>
      <c r="GW37" s="2" t="s">
        <v>42</v>
      </c>
      <c r="GX37" s="2">
        <v>14</v>
      </c>
      <c r="GY37" s="2">
        <v>10</v>
      </c>
      <c r="GZ37" s="2">
        <v>3</v>
      </c>
      <c r="HA37" s="2">
        <v>1</v>
      </c>
      <c r="HB37" s="4">
        <v>0.71</v>
      </c>
      <c r="HC37" s="4">
        <f t="shared" si="26"/>
        <v>0</v>
      </c>
      <c r="HE37" s="2" t="s">
        <v>42</v>
      </c>
      <c r="HF37" s="2">
        <v>14</v>
      </c>
      <c r="HG37" s="2">
        <v>10</v>
      </c>
      <c r="HH37" s="2">
        <v>3</v>
      </c>
      <c r="HI37" s="2">
        <v>1</v>
      </c>
      <c r="HJ37" s="4">
        <v>0.71</v>
      </c>
      <c r="HL37" s="2" t="s">
        <v>42</v>
      </c>
      <c r="HM37" s="2">
        <v>14</v>
      </c>
      <c r="HN37" s="2">
        <v>10</v>
      </c>
      <c r="HO37" s="2">
        <v>3</v>
      </c>
      <c r="HP37" s="2">
        <v>1</v>
      </c>
      <c r="HQ37" s="4">
        <v>0.71</v>
      </c>
      <c r="HR37" s="4">
        <f t="shared" si="27"/>
        <v>0</v>
      </c>
      <c r="HT37" s="2" t="s">
        <v>42</v>
      </c>
      <c r="HU37" s="2">
        <v>14</v>
      </c>
      <c r="HV37" s="2">
        <v>10</v>
      </c>
      <c r="HW37" s="2">
        <v>3</v>
      </c>
      <c r="HX37" s="2">
        <v>1</v>
      </c>
      <c r="HY37" s="4">
        <v>0.71</v>
      </c>
      <c r="HZ37" s="4">
        <f t="shared" si="28"/>
        <v>0</v>
      </c>
    </row>
    <row r="38" spans="1:234">
      <c r="A38" s="4">
        <v>0</v>
      </c>
      <c r="B38" s="4"/>
      <c r="C38" s="2" t="s">
        <v>43</v>
      </c>
      <c r="D38" s="2">
        <v>3</v>
      </c>
      <c r="E38" s="2">
        <v>0</v>
      </c>
      <c r="F38" s="2">
        <v>3</v>
      </c>
      <c r="G38" s="2">
        <v>0</v>
      </c>
      <c r="H38" s="4">
        <v>0</v>
      </c>
      <c r="J38" s="2" t="s">
        <v>43</v>
      </c>
      <c r="K38" s="2">
        <v>3</v>
      </c>
      <c r="L38" s="2">
        <v>0</v>
      </c>
      <c r="M38" s="2">
        <v>3</v>
      </c>
      <c r="N38" s="2">
        <v>0</v>
      </c>
      <c r="O38" s="4">
        <v>0</v>
      </c>
      <c r="P38" s="4">
        <f t="shared" si="41"/>
        <v>0</v>
      </c>
      <c r="R38" s="2" t="s">
        <v>43</v>
      </c>
      <c r="S38" s="2">
        <v>3</v>
      </c>
      <c r="T38" s="2">
        <v>0</v>
      </c>
      <c r="U38" s="2">
        <v>3</v>
      </c>
      <c r="V38" s="2">
        <v>0</v>
      </c>
      <c r="W38" s="4">
        <v>0</v>
      </c>
      <c r="X38" s="4">
        <f t="shared" si="42"/>
        <v>0</v>
      </c>
      <c r="AF38" s="4">
        <f t="shared" si="43"/>
        <v>0</v>
      </c>
      <c r="AH38" s="4"/>
      <c r="AI38" s="4">
        <f t="shared" si="44"/>
        <v>0</v>
      </c>
      <c r="AK38" s="2" t="s">
        <v>44</v>
      </c>
      <c r="AL38" s="2">
        <v>36</v>
      </c>
      <c r="AM38" s="2">
        <v>36</v>
      </c>
      <c r="AN38" s="2">
        <v>0</v>
      </c>
      <c r="AO38" s="2">
        <v>0</v>
      </c>
      <c r="AP38" s="4">
        <f t="shared" si="5"/>
        <v>1</v>
      </c>
      <c r="AQ38" s="4">
        <f t="shared" ref="AQ38:AQ69" si="45">AP38-AE39</f>
        <v>0</v>
      </c>
      <c r="AS38" s="2" t="s">
        <v>44</v>
      </c>
      <c r="AT38" s="2">
        <v>36</v>
      </c>
      <c r="AU38" s="2">
        <v>36</v>
      </c>
      <c r="AV38" s="2">
        <v>0</v>
      </c>
      <c r="AW38" s="2">
        <v>0</v>
      </c>
      <c r="AX38" s="4">
        <v>1</v>
      </c>
      <c r="AY38" s="4">
        <f t="shared" si="6"/>
        <v>0</v>
      </c>
      <c r="BA38" s="2" t="s">
        <v>44</v>
      </c>
      <c r="BB38" s="2">
        <v>36</v>
      </c>
      <c r="BC38" s="2">
        <v>36</v>
      </c>
      <c r="BD38" s="2">
        <v>0</v>
      </c>
      <c r="BE38" s="2">
        <v>0</v>
      </c>
      <c r="BF38" s="4">
        <v>1</v>
      </c>
      <c r="BG38" s="4">
        <f t="shared" si="7"/>
        <v>0</v>
      </c>
      <c r="BI38" s="2" t="s">
        <v>44</v>
      </c>
      <c r="BJ38" s="2">
        <v>36</v>
      </c>
      <c r="BK38" s="2">
        <v>36</v>
      </c>
      <c r="BL38" s="2">
        <v>0</v>
      </c>
      <c r="BM38" s="2">
        <v>0</v>
      </c>
      <c r="BN38" s="4">
        <v>1</v>
      </c>
      <c r="BO38" s="4">
        <f t="shared" si="8"/>
        <v>0</v>
      </c>
      <c r="BQ38" s="2" t="s">
        <v>44</v>
      </c>
      <c r="BR38" s="2">
        <v>36</v>
      </c>
      <c r="BS38" s="2">
        <v>36</v>
      </c>
      <c r="BT38" s="2">
        <v>0</v>
      </c>
      <c r="BU38" s="2">
        <v>0</v>
      </c>
      <c r="BV38" s="2">
        <v>1</v>
      </c>
      <c r="BW38" s="4">
        <f t="shared" si="9"/>
        <v>0</v>
      </c>
      <c r="BY38" s="2" t="s">
        <v>44</v>
      </c>
      <c r="BZ38" s="2">
        <v>36</v>
      </c>
      <c r="CA38" s="2">
        <v>36</v>
      </c>
      <c r="CB38" s="2">
        <v>0</v>
      </c>
      <c r="CC38" s="2">
        <v>0</v>
      </c>
      <c r="CD38" s="4">
        <v>1</v>
      </c>
      <c r="CE38" s="4">
        <f t="shared" si="10"/>
        <v>0</v>
      </c>
      <c r="CG38" s="2" t="s">
        <v>44</v>
      </c>
      <c r="CH38" s="2">
        <v>36</v>
      </c>
      <c r="CI38" s="2">
        <v>36</v>
      </c>
      <c r="CJ38" s="2">
        <v>0</v>
      </c>
      <c r="CK38" s="2">
        <v>0</v>
      </c>
      <c r="CL38" s="4">
        <v>1</v>
      </c>
      <c r="CM38" s="4">
        <f t="shared" si="11"/>
        <v>0</v>
      </c>
      <c r="CO38" s="2" t="s">
        <v>44</v>
      </c>
      <c r="CP38" s="2">
        <v>36</v>
      </c>
      <c r="CQ38" s="2">
        <v>36</v>
      </c>
      <c r="CR38" s="2">
        <v>0</v>
      </c>
      <c r="CS38" s="2">
        <v>0</v>
      </c>
      <c r="CT38" s="4">
        <v>1</v>
      </c>
      <c r="CU38" s="4">
        <f t="shared" si="12"/>
        <v>0</v>
      </c>
      <c r="CW38" s="2" t="s">
        <v>44</v>
      </c>
      <c r="CX38" s="2">
        <v>36</v>
      </c>
      <c r="CY38" s="2">
        <v>36</v>
      </c>
      <c r="CZ38" s="2">
        <v>0</v>
      </c>
      <c r="DA38" s="2">
        <v>0</v>
      </c>
      <c r="DB38" s="4">
        <v>1</v>
      </c>
      <c r="DC38" s="4">
        <f t="shared" si="13"/>
        <v>0</v>
      </c>
      <c r="DE38" s="2" t="s">
        <v>44</v>
      </c>
      <c r="DF38" s="2">
        <v>36</v>
      </c>
      <c r="DG38" s="2">
        <v>36</v>
      </c>
      <c r="DH38" s="2">
        <v>0</v>
      </c>
      <c r="DI38" s="2">
        <v>0</v>
      </c>
      <c r="DJ38" s="4">
        <v>1</v>
      </c>
      <c r="DK38" s="4">
        <f t="shared" si="14"/>
        <v>0</v>
      </c>
      <c r="DM38" s="2" t="s">
        <v>44</v>
      </c>
      <c r="DN38" s="2">
        <v>36</v>
      </c>
      <c r="DO38" s="2">
        <v>36</v>
      </c>
      <c r="DP38" s="2">
        <v>0</v>
      </c>
      <c r="DQ38" s="2">
        <v>0</v>
      </c>
      <c r="DR38" s="4">
        <v>1</v>
      </c>
      <c r="DS38" s="4">
        <f t="shared" si="15"/>
        <v>0</v>
      </c>
      <c r="DU38" s="2" t="s">
        <v>44</v>
      </c>
      <c r="DV38" s="2">
        <v>36</v>
      </c>
      <c r="DW38" s="2">
        <v>36</v>
      </c>
      <c r="DX38" s="2">
        <v>0</v>
      </c>
      <c r="DY38" s="2">
        <v>0</v>
      </c>
      <c r="DZ38" s="4">
        <v>1</v>
      </c>
      <c r="EA38" s="4">
        <f t="shared" si="16"/>
        <v>0</v>
      </c>
      <c r="EC38" s="2" t="s">
        <v>44</v>
      </c>
      <c r="ED38" s="2">
        <v>36</v>
      </c>
      <c r="EE38" s="2">
        <v>36</v>
      </c>
      <c r="EF38" s="2">
        <v>0</v>
      </c>
      <c r="EG38" s="2">
        <v>0</v>
      </c>
      <c r="EH38" s="4">
        <v>1</v>
      </c>
      <c r="EI38" s="4">
        <f t="shared" si="17"/>
        <v>0</v>
      </c>
      <c r="EK38" s="2" t="s">
        <v>44</v>
      </c>
      <c r="EL38" s="2">
        <v>36</v>
      </c>
      <c r="EM38" s="2">
        <v>36</v>
      </c>
      <c r="EN38" s="2">
        <v>0</v>
      </c>
      <c r="EO38" s="2">
        <v>0</v>
      </c>
      <c r="EP38" s="4">
        <v>1</v>
      </c>
      <c r="EQ38" s="4">
        <f t="shared" si="18"/>
        <v>0</v>
      </c>
      <c r="ES38" s="2" t="s">
        <v>44</v>
      </c>
      <c r="ET38" s="2">
        <v>36</v>
      </c>
      <c r="EU38" s="2">
        <v>36</v>
      </c>
      <c r="EV38" s="2">
        <v>0</v>
      </c>
      <c r="EW38" s="2">
        <v>0</v>
      </c>
      <c r="EX38" s="4">
        <v>1</v>
      </c>
      <c r="EY38" s="4">
        <f t="shared" si="19"/>
        <v>0</v>
      </c>
      <c r="FA38" s="2" t="s">
        <v>44</v>
      </c>
      <c r="FB38" s="2">
        <v>36</v>
      </c>
      <c r="FC38" s="2">
        <v>36</v>
      </c>
      <c r="FD38" s="2">
        <v>0</v>
      </c>
      <c r="FE38" s="2">
        <v>0</v>
      </c>
      <c r="FF38" s="4">
        <v>1</v>
      </c>
      <c r="FG38" s="4">
        <f t="shared" si="20"/>
        <v>0</v>
      </c>
      <c r="FI38" s="2" t="s">
        <v>44</v>
      </c>
      <c r="FJ38" s="2">
        <v>36</v>
      </c>
      <c r="FK38" s="2">
        <v>36</v>
      </c>
      <c r="FL38" s="2">
        <v>0</v>
      </c>
      <c r="FM38" s="2">
        <v>0</v>
      </c>
      <c r="FN38" s="4">
        <v>1</v>
      </c>
      <c r="FO38" s="4">
        <f t="shared" si="21"/>
        <v>0</v>
      </c>
      <c r="FQ38" s="2" t="s">
        <v>44</v>
      </c>
      <c r="FR38" s="2">
        <v>36</v>
      </c>
      <c r="FS38" s="2">
        <v>36</v>
      </c>
      <c r="FT38" s="2">
        <v>0</v>
      </c>
      <c r="FU38" s="2">
        <v>0</v>
      </c>
      <c r="FV38" s="4">
        <v>1</v>
      </c>
      <c r="FW38" s="4">
        <f t="shared" si="22"/>
        <v>0</v>
      </c>
      <c r="FY38" s="2" t="s">
        <v>44</v>
      </c>
      <c r="FZ38" s="2">
        <v>36</v>
      </c>
      <c r="GA38" s="2">
        <v>36</v>
      </c>
      <c r="GB38" s="2">
        <v>0</v>
      </c>
      <c r="GC38" s="2">
        <v>0</v>
      </c>
      <c r="GD38" s="4">
        <v>1</v>
      </c>
      <c r="GE38" s="4">
        <f t="shared" si="23"/>
        <v>0</v>
      </c>
      <c r="GG38" s="2" t="s">
        <v>44</v>
      </c>
      <c r="GH38" s="2">
        <v>36</v>
      </c>
      <c r="GI38" s="2">
        <v>36</v>
      </c>
      <c r="GJ38" s="2">
        <v>0</v>
      </c>
      <c r="GK38" s="2">
        <v>0</v>
      </c>
      <c r="GL38" s="4">
        <v>1</v>
      </c>
      <c r="GM38" s="4">
        <f t="shared" si="24"/>
        <v>0</v>
      </c>
      <c r="GO38" s="2" t="s">
        <v>44</v>
      </c>
      <c r="GP38" s="2">
        <v>36</v>
      </c>
      <c r="GQ38" s="2">
        <v>36</v>
      </c>
      <c r="GR38" s="2">
        <v>0</v>
      </c>
      <c r="GS38" s="2">
        <v>0</v>
      </c>
      <c r="GT38" s="4">
        <v>1</v>
      </c>
      <c r="GU38" s="4">
        <f t="shared" si="25"/>
        <v>0</v>
      </c>
      <c r="GW38" s="2" t="s">
        <v>44</v>
      </c>
      <c r="GX38" s="2">
        <v>36</v>
      </c>
      <c r="GY38" s="2">
        <v>36</v>
      </c>
      <c r="GZ38" s="2">
        <v>0</v>
      </c>
      <c r="HA38" s="2">
        <v>0</v>
      </c>
      <c r="HB38" s="4">
        <v>1</v>
      </c>
      <c r="HC38" s="4">
        <f t="shared" si="26"/>
        <v>0</v>
      </c>
      <c r="HE38" s="2" t="s">
        <v>44</v>
      </c>
      <c r="HF38" s="2">
        <v>36</v>
      </c>
      <c r="HG38" s="2">
        <v>36</v>
      </c>
      <c r="HH38" s="2">
        <v>0</v>
      </c>
      <c r="HI38" s="2">
        <v>0</v>
      </c>
      <c r="HJ38" s="4">
        <v>1</v>
      </c>
      <c r="HL38" s="2" t="s">
        <v>44</v>
      </c>
      <c r="HM38" s="2">
        <v>36</v>
      </c>
      <c r="HN38" s="2">
        <v>36</v>
      </c>
      <c r="HO38" s="2">
        <v>0</v>
      </c>
      <c r="HP38" s="2">
        <v>0</v>
      </c>
      <c r="HQ38" s="4">
        <v>1</v>
      </c>
      <c r="HR38" s="4">
        <f t="shared" si="27"/>
        <v>0</v>
      </c>
      <c r="HT38" s="2" t="s">
        <v>44</v>
      </c>
      <c r="HU38" s="2">
        <v>36</v>
      </c>
      <c r="HV38" s="2">
        <v>36</v>
      </c>
      <c r="HW38" s="2">
        <v>0</v>
      </c>
      <c r="HX38" s="2">
        <v>0</v>
      </c>
      <c r="HY38" s="4">
        <v>1</v>
      </c>
      <c r="HZ38" s="4">
        <f t="shared" si="28"/>
        <v>0</v>
      </c>
    </row>
    <row r="39" spans="1:234">
      <c r="A39" s="4">
        <v>1</v>
      </c>
      <c r="B39" s="4"/>
      <c r="C39" s="2" t="s">
        <v>44</v>
      </c>
      <c r="D39" s="2">
        <v>36</v>
      </c>
      <c r="E39" s="2">
        <v>36</v>
      </c>
      <c r="F39" s="2">
        <v>0</v>
      </c>
      <c r="G39" s="2">
        <v>0</v>
      </c>
      <c r="H39" s="4">
        <v>1</v>
      </c>
      <c r="J39" s="2" t="s">
        <v>44</v>
      </c>
      <c r="K39" s="2">
        <v>36</v>
      </c>
      <c r="L39" s="2">
        <v>36</v>
      </c>
      <c r="M39" s="2">
        <v>0</v>
      </c>
      <c r="N39" s="2">
        <v>0</v>
      </c>
      <c r="O39" s="4">
        <v>1</v>
      </c>
      <c r="P39" s="4">
        <f t="shared" si="41"/>
        <v>0</v>
      </c>
      <c r="R39" s="2" t="s">
        <v>44</v>
      </c>
      <c r="S39" s="2">
        <v>36</v>
      </c>
      <c r="T39" s="2">
        <v>36</v>
      </c>
      <c r="U39" s="2">
        <v>0</v>
      </c>
      <c r="V39" s="2">
        <v>0</v>
      </c>
      <c r="W39" s="4">
        <v>1</v>
      </c>
      <c r="X39" s="4">
        <f t="shared" si="42"/>
        <v>0</v>
      </c>
      <c r="Z39" s="2" t="s">
        <v>44</v>
      </c>
      <c r="AA39" s="2">
        <v>36</v>
      </c>
      <c r="AB39" s="2">
        <v>36</v>
      </c>
      <c r="AC39" s="2">
        <v>0</v>
      </c>
      <c r="AD39" s="2">
        <v>0</v>
      </c>
      <c r="AE39" s="4">
        <v>1</v>
      </c>
      <c r="AF39" s="4">
        <f t="shared" si="43"/>
        <v>0</v>
      </c>
      <c r="AH39" s="4">
        <v>1</v>
      </c>
      <c r="AI39" s="4">
        <f t="shared" si="44"/>
        <v>0</v>
      </c>
      <c r="AK39" s="2" t="s">
        <v>45</v>
      </c>
      <c r="AL39" s="2">
        <v>74</v>
      </c>
      <c r="AM39" s="2">
        <v>24</v>
      </c>
      <c r="AN39" s="2">
        <v>50</v>
      </c>
      <c r="AO39" s="2">
        <v>0</v>
      </c>
      <c r="AP39" s="4">
        <f t="shared" si="5"/>
        <v>0.32432432432432434</v>
      </c>
      <c r="AQ39" s="4">
        <f t="shared" si="45"/>
        <v>4.3243243243243357E-3</v>
      </c>
      <c r="AS39" s="2" t="s">
        <v>45</v>
      </c>
      <c r="AT39" s="2">
        <v>74</v>
      </c>
      <c r="AU39" s="2">
        <v>24</v>
      </c>
      <c r="AV39" s="2">
        <v>50</v>
      </c>
      <c r="AW39" s="2">
        <v>0</v>
      </c>
      <c r="AX39" s="4">
        <v>0.32</v>
      </c>
      <c r="AY39" s="4">
        <f t="shared" si="6"/>
        <v>-4.3243243243243357E-3</v>
      </c>
      <c r="BA39" s="2" t="s">
        <v>45</v>
      </c>
      <c r="BB39" s="2">
        <v>74</v>
      </c>
      <c r="BC39" s="2">
        <v>24</v>
      </c>
      <c r="BD39" s="2">
        <v>50</v>
      </c>
      <c r="BE39" s="2">
        <v>0</v>
      </c>
      <c r="BF39" s="4">
        <v>0.32</v>
      </c>
      <c r="BG39" s="4">
        <f t="shared" si="7"/>
        <v>0</v>
      </c>
      <c r="BI39" s="2" t="s">
        <v>45</v>
      </c>
      <c r="BJ39" s="2">
        <v>74</v>
      </c>
      <c r="BK39" s="2">
        <v>24</v>
      </c>
      <c r="BL39" s="2">
        <v>50</v>
      </c>
      <c r="BM39" s="2">
        <v>0</v>
      </c>
      <c r="BN39" s="4">
        <v>0.32</v>
      </c>
      <c r="BO39" s="4">
        <f t="shared" si="8"/>
        <v>0</v>
      </c>
      <c r="BQ39" s="2" t="s">
        <v>45</v>
      </c>
      <c r="BR39" s="2">
        <v>74</v>
      </c>
      <c r="BS39" s="2">
        <v>24</v>
      </c>
      <c r="BT39" s="2">
        <v>50</v>
      </c>
      <c r="BU39" s="2">
        <v>0</v>
      </c>
      <c r="BV39" s="2">
        <v>0.32</v>
      </c>
      <c r="BW39" s="4">
        <f t="shared" si="9"/>
        <v>0</v>
      </c>
      <c r="BY39" s="2" t="s">
        <v>45</v>
      </c>
      <c r="BZ39" s="2">
        <v>74</v>
      </c>
      <c r="CA39" s="2">
        <v>24</v>
      </c>
      <c r="CB39" s="2">
        <v>50</v>
      </c>
      <c r="CC39" s="2">
        <v>0</v>
      </c>
      <c r="CD39" s="4">
        <v>0.32</v>
      </c>
      <c r="CE39" s="4">
        <f t="shared" si="10"/>
        <v>0</v>
      </c>
      <c r="CG39" s="2" t="s">
        <v>45</v>
      </c>
      <c r="CH39" s="2">
        <v>74</v>
      </c>
      <c r="CI39" s="2">
        <v>24</v>
      </c>
      <c r="CJ39" s="2">
        <v>50</v>
      </c>
      <c r="CK39" s="2">
        <v>0</v>
      </c>
      <c r="CL39" s="4">
        <v>0.32</v>
      </c>
      <c r="CM39" s="4">
        <f t="shared" si="11"/>
        <v>0</v>
      </c>
      <c r="CO39" s="2" t="s">
        <v>45</v>
      </c>
      <c r="CP39" s="2">
        <v>74</v>
      </c>
      <c r="CQ39" s="2">
        <v>24</v>
      </c>
      <c r="CR39" s="2">
        <v>50</v>
      </c>
      <c r="CS39" s="2">
        <v>0</v>
      </c>
      <c r="CT39" s="4">
        <v>0.32</v>
      </c>
      <c r="CU39" s="4">
        <f t="shared" si="12"/>
        <v>0</v>
      </c>
      <c r="CW39" s="2" t="s">
        <v>45</v>
      </c>
      <c r="CX39" s="2">
        <v>74</v>
      </c>
      <c r="CY39" s="2">
        <v>24</v>
      </c>
      <c r="CZ39" s="2">
        <v>50</v>
      </c>
      <c r="DA39" s="2">
        <v>0</v>
      </c>
      <c r="DB39" s="4">
        <v>0.32</v>
      </c>
      <c r="DC39" s="4">
        <f t="shared" si="13"/>
        <v>0</v>
      </c>
      <c r="DE39" s="2" t="s">
        <v>45</v>
      </c>
      <c r="DF39" s="2">
        <v>74</v>
      </c>
      <c r="DG39" s="2">
        <v>24</v>
      </c>
      <c r="DH39" s="2">
        <v>50</v>
      </c>
      <c r="DI39" s="2">
        <v>0</v>
      </c>
      <c r="DJ39" s="4">
        <v>0.32</v>
      </c>
      <c r="DK39" s="4">
        <f t="shared" si="14"/>
        <v>0</v>
      </c>
      <c r="DM39" s="2" t="s">
        <v>45</v>
      </c>
      <c r="DN39" s="2">
        <v>74</v>
      </c>
      <c r="DO39" s="2">
        <v>24</v>
      </c>
      <c r="DP39" s="2">
        <v>50</v>
      </c>
      <c r="DQ39" s="2">
        <v>0</v>
      </c>
      <c r="DR39" s="4">
        <v>0.32</v>
      </c>
      <c r="DS39" s="4">
        <f t="shared" si="15"/>
        <v>0</v>
      </c>
      <c r="DU39" s="6" t="s">
        <v>45</v>
      </c>
      <c r="DV39" s="2">
        <v>74</v>
      </c>
      <c r="DW39" s="2">
        <v>24</v>
      </c>
      <c r="DX39" s="2">
        <v>50</v>
      </c>
      <c r="DY39" s="2">
        <v>0</v>
      </c>
      <c r="DZ39" s="4">
        <v>0.32</v>
      </c>
      <c r="EA39" s="4">
        <f t="shared" si="16"/>
        <v>0</v>
      </c>
      <c r="EC39" s="2" t="s">
        <v>45</v>
      </c>
      <c r="ED39" s="2">
        <v>74</v>
      </c>
      <c r="EE39" s="2">
        <v>24</v>
      </c>
      <c r="EF39" s="2">
        <v>50</v>
      </c>
      <c r="EG39" s="2">
        <v>0</v>
      </c>
      <c r="EH39" s="4">
        <v>0.32</v>
      </c>
      <c r="EI39" s="4">
        <f t="shared" si="17"/>
        <v>0</v>
      </c>
      <c r="EK39" s="2" t="s">
        <v>45</v>
      </c>
      <c r="EL39" s="2">
        <v>74</v>
      </c>
      <c r="EM39" s="2">
        <v>24</v>
      </c>
      <c r="EN39" s="2">
        <v>50</v>
      </c>
      <c r="EO39" s="2">
        <v>0</v>
      </c>
      <c r="EP39" s="4">
        <v>0.32</v>
      </c>
      <c r="EQ39" s="4">
        <f t="shared" si="18"/>
        <v>0</v>
      </c>
      <c r="ES39" s="2" t="s">
        <v>45</v>
      </c>
      <c r="ET39" s="2">
        <v>74</v>
      </c>
      <c r="EU39" s="2">
        <v>24</v>
      </c>
      <c r="EV39" s="2">
        <v>50</v>
      </c>
      <c r="EW39" s="2">
        <v>0</v>
      </c>
      <c r="EX39" s="4">
        <v>0.32</v>
      </c>
      <c r="EY39" s="4">
        <f t="shared" si="19"/>
        <v>0</v>
      </c>
      <c r="FA39" s="2" t="s">
        <v>45</v>
      </c>
      <c r="FB39" s="2">
        <v>74</v>
      </c>
      <c r="FC39" s="2">
        <v>24</v>
      </c>
      <c r="FD39" s="2">
        <v>50</v>
      </c>
      <c r="FE39" s="2">
        <v>0</v>
      </c>
      <c r="FF39" s="4">
        <v>0.32</v>
      </c>
      <c r="FG39" s="4">
        <f t="shared" si="20"/>
        <v>0</v>
      </c>
      <c r="FI39" s="2" t="s">
        <v>45</v>
      </c>
      <c r="FJ39" s="2">
        <v>74</v>
      </c>
      <c r="FK39" s="2">
        <v>24</v>
      </c>
      <c r="FL39" s="2">
        <v>50</v>
      </c>
      <c r="FM39" s="2">
        <v>0</v>
      </c>
      <c r="FN39" s="4">
        <v>0.32</v>
      </c>
      <c r="FO39" s="4">
        <f t="shared" si="21"/>
        <v>0</v>
      </c>
      <c r="FQ39" s="2" t="s">
        <v>45</v>
      </c>
      <c r="FR39" s="2">
        <v>74</v>
      </c>
      <c r="FS39" s="2">
        <v>24</v>
      </c>
      <c r="FT39" s="2">
        <v>50</v>
      </c>
      <c r="FU39" s="2">
        <v>0</v>
      </c>
      <c r="FV39" s="4">
        <v>0.32</v>
      </c>
      <c r="FW39" s="4">
        <f t="shared" si="22"/>
        <v>0</v>
      </c>
      <c r="FY39" s="2" t="s">
        <v>45</v>
      </c>
      <c r="FZ39" s="2">
        <v>74</v>
      </c>
      <c r="GA39" s="2">
        <v>24</v>
      </c>
      <c r="GB39" s="2">
        <v>50</v>
      </c>
      <c r="GC39" s="2">
        <v>0</v>
      </c>
      <c r="GD39" s="4">
        <v>0.32</v>
      </c>
      <c r="GE39" s="4">
        <f t="shared" si="23"/>
        <v>0</v>
      </c>
      <c r="GG39" s="2" t="s">
        <v>45</v>
      </c>
      <c r="GH39" s="2">
        <v>74</v>
      </c>
      <c r="GI39" s="2">
        <v>24</v>
      </c>
      <c r="GJ39" s="2">
        <v>50</v>
      </c>
      <c r="GK39" s="2">
        <v>0</v>
      </c>
      <c r="GL39" s="4">
        <v>0.32</v>
      </c>
      <c r="GM39" s="4">
        <f t="shared" si="24"/>
        <v>0</v>
      </c>
      <c r="GO39" s="2" t="s">
        <v>45</v>
      </c>
      <c r="GP39" s="2">
        <v>74</v>
      </c>
      <c r="GQ39" s="2">
        <v>24</v>
      </c>
      <c r="GR39" s="2">
        <v>50</v>
      </c>
      <c r="GS39" s="2">
        <v>0</v>
      </c>
      <c r="GT39" s="4">
        <v>0.32</v>
      </c>
      <c r="GU39" s="4">
        <f t="shared" si="25"/>
        <v>0</v>
      </c>
      <c r="GW39" s="2" t="s">
        <v>45</v>
      </c>
      <c r="GX39" s="2">
        <v>74</v>
      </c>
      <c r="GY39" s="2">
        <v>24</v>
      </c>
      <c r="GZ39" s="2">
        <v>50</v>
      </c>
      <c r="HA39" s="2">
        <v>0</v>
      </c>
      <c r="HB39" s="4">
        <v>0.32</v>
      </c>
      <c r="HC39" s="4">
        <f t="shared" si="26"/>
        <v>0</v>
      </c>
      <c r="HE39" s="2" t="s">
        <v>45</v>
      </c>
      <c r="HF39" s="2">
        <v>74</v>
      </c>
      <c r="HG39" s="2">
        <v>24</v>
      </c>
      <c r="HH39" s="2">
        <v>50</v>
      </c>
      <c r="HI39" s="2">
        <v>0</v>
      </c>
      <c r="HJ39" s="4">
        <v>0.32</v>
      </c>
      <c r="HL39" s="2" t="s">
        <v>45</v>
      </c>
      <c r="HM39" s="2">
        <v>74</v>
      </c>
      <c r="HN39" s="2">
        <v>24</v>
      </c>
      <c r="HO39" s="2">
        <v>50</v>
      </c>
      <c r="HP39" s="2">
        <v>0</v>
      </c>
      <c r="HQ39" s="4">
        <v>0.32</v>
      </c>
      <c r="HR39" s="4">
        <f t="shared" si="27"/>
        <v>0</v>
      </c>
      <c r="HT39" s="2" t="s">
        <v>45</v>
      </c>
      <c r="HU39" s="2">
        <v>74</v>
      </c>
      <c r="HV39" s="2">
        <v>24</v>
      </c>
      <c r="HW39" s="2">
        <v>50</v>
      </c>
      <c r="HX39" s="2">
        <v>0</v>
      </c>
      <c r="HY39" s="4">
        <v>0.32</v>
      </c>
      <c r="HZ39" s="4">
        <f t="shared" si="28"/>
        <v>0</v>
      </c>
    </row>
    <row r="40" spans="1:234">
      <c r="A40" s="4">
        <v>0.32</v>
      </c>
      <c r="B40" s="4"/>
      <c r="C40" s="2" t="s">
        <v>45</v>
      </c>
      <c r="D40" s="2">
        <v>74</v>
      </c>
      <c r="E40" s="2">
        <v>24</v>
      </c>
      <c r="F40" s="2">
        <v>50</v>
      </c>
      <c r="G40" s="2">
        <v>0</v>
      </c>
      <c r="H40" s="4">
        <v>0.32</v>
      </c>
      <c r="J40" s="2" t="s">
        <v>45</v>
      </c>
      <c r="K40" s="2">
        <v>74</v>
      </c>
      <c r="L40" s="2">
        <v>24</v>
      </c>
      <c r="M40" s="2">
        <v>50</v>
      </c>
      <c r="N40" s="2">
        <v>0</v>
      </c>
      <c r="O40" s="4">
        <v>0.32</v>
      </c>
      <c r="P40" s="4">
        <f t="shared" si="41"/>
        <v>0</v>
      </c>
      <c r="R40" s="2" t="s">
        <v>45</v>
      </c>
      <c r="S40" s="2">
        <v>74</v>
      </c>
      <c r="T40" s="2">
        <v>24</v>
      </c>
      <c r="U40" s="2">
        <v>50</v>
      </c>
      <c r="V40" s="2">
        <v>0</v>
      </c>
      <c r="W40" s="4">
        <v>0.32</v>
      </c>
      <c r="X40" s="4">
        <f t="shared" si="42"/>
        <v>0</v>
      </c>
      <c r="Z40" s="2" t="s">
        <v>45</v>
      </c>
      <c r="AA40" s="2">
        <v>74</v>
      </c>
      <c r="AB40" s="2">
        <v>24</v>
      </c>
      <c r="AC40" s="2">
        <v>50</v>
      </c>
      <c r="AD40" s="2">
        <v>0</v>
      </c>
      <c r="AE40" s="4">
        <v>0.32</v>
      </c>
      <c r="AF40" s="4">
        <f t="shared" si="43"/>
        <v>0</v>
      </c>
      <c r="AH40" s="4">
        <v>0.32</v>
      </c>
      <c r="AI40" s="4">
        <f t="shared" si="44"/>
        <v>0</v>
      </c>
      <c r="AK40" s="2" t="s">
        <v>46</v>
      </c>
      <c r="AL40" s="2">
        <v>110</v>
      </c>
      <c r="AM40" s="2">
        <v>110</v>
      </c>
      <c r="AN40" s="2">
        <v>0</v>
      </c>
      <c r="AO40" s="2">
        <v>0</v>
      </c>
      <c r="AP40" s="4">
        <f t="shared" si="5"/>
        <v>1</v>
      </c>
      <c r="AQ40" s="4">
        <f t="shared" si="45"/>
        <v>0</v>
      </c>
      <c r="AS40" s="2" t="s">
        <v>46</v>
      </c>
      <c r="AT40" s="2">
        <v>110</v>
      </c>
      <c r="AU40" s="2">
        <v>110</v>
      </c>
      <c r="AV40" s="2">
        <v>0</v>
      </c>
      <c r="AW40" s="2">
        <v>0</v>
      </c>
      <c r="AX40" s="4">
        <v>1</v>
      </c>
      <c r="AY40" s="4">
        <f t="shared" si="6"/>
        <v>0</v>
      </c>
      <c r="BA40" s="2" t="s">
        <v>46</v>
      </c>
      <c r="BB40" s="2">
        <v>110</v>
      </c>
      <c r="BC40" s="2">
        <v>110</v>
      </c>
      <c r="BD40" s="2">
        <v>0</v>
      </c>
      <c r="BE40" s="2">
        <v>0</v>
      </c>
      <c r="BF40" s="4">
        <v>1</v>
      </c>
      <c r="BG40" s="4">
        <f t="shared" si="7"/>
        <v>0</v>
      </c>
      <c r="BI40" s="2" t="s">
        <v>46</v>
      </c>
      <c r="BJ40" s="2">
        <v>110</v>
      </c>
      <c r="BK40" s="2">
        <v>110</v>
      </c>
      <c r="BL40" s="2">
        <v>0</v>
      </c>
      <c r="BM40" s="2">
        <v>0</v>
      </c>
      <c r="BN40" s="4">
        <v>1</v>
      </c>
      <c r="BO40" s="4">
        <f t="shared" si="8"/>
        <v>0</v>
      </c>
      <c r="BQ40" s="2" t="s">
        <v>46</v>
      </c>
      <c r="BR40" s="2">
        <v>110</v>
      </c>
      <c r="BS40" s="2">
        <v>110</v>
      </c>
      <c r="BT40" s="2">
        <v>0</v>
      </c>
      <c r="BU40" s="2">
        <v>0</v>
      </c>
      <c r="BV40" s="2">
        <v>1</v>
      </c>
      <c r="BW40" s="4">
        <f t="shared" si="9"/>
        <v>0</v>
      </c>
      <c r="BY40" s="2" t="s">
        <v>46</v>
      </c>
      <c r="BZ40" s="2">
        <v>110</v>
      </c>
      <c r="CA40" s="2">
        <v>110</v>
      </c>
      <c r="CB40" s="2">
        <v>0</v>
      </c>
      <c r="CC40" s="2">
        <v>0</v>
      </c>
      <c r="CD40" s="4">
        <v>1</v>
      </c>
      <c r="CE40" s="4">
        <f t="shared" si="10"/>
        <v>0</v>
      </c>
      <c r="CG40" s="2" t="s">
        <v>46</v>
      </c>
      <c r="CH40" s="2">
        <v>110</v>
      </c>
      <c r="CI40" s="2">
        <v>110</v>
      </c>
      <c r="CJ40" s="2">
        <v>0</v>
      </c>
      <c r="CK40" s="2">
        <v>0</v>
      </c>
      <c r="CL40" s="4">
        <v>1</v>
      </c>
      <c r="CM40" s="4">
        <f t="shared" si="11"/>
        <v>0</v>
      </c>
      <c r="CO40" s="2" t="s">
        <v>46</v>
      </c>
      <c r="CP40" s="2">
        <v>110</v>
      </c>
      <c r="CQ40" s="2">
        <v>110</v>
      </c>
      <c r="CR40" s="2">
        <v>0</v>
      </c>
      <c r="CS40" s="2">
        <v>0</v>
      </c>
      <c r="CT40" s="4">
        <v>1</v>
      </c>
      <c r="CU40" s="4">
        <f t="shared" si="12"/>
        <v>0</v>
      </c>
      <c r="CW40" s="2" t="s">
        <v>46</v>
      </c>
      <c r="CX40" s="2">
        <v>110</v>
      </c>
      <c r="CY40" s="2">
        <v>110</v>
      </c>
      <c r="CZ40" s="2">
        <v>0</v>
      </c>
      <c r="DA40" s="2">
        <v>0</v>
      </c>
      <c r="DB40" s="4">
        <v>1</v>
      </c>
      <c r="DC40" s="4">
        <f t="shared" si="13"/>
        <v>0</v>
      </c>
      <c r="DE40" s="2" t="s">
        <v>46</v>
      </c>
      <c r="DF40" s="2">
        <v>110</v>
      </c>
      <c r="DG40" s="2">
        <v>110</v>
      </c>
      <c r="DH40" s="2">
        <v>0</v>
      </c>
      <c r="DI40" s="2">
        <v>0</v>
      </c>
      <c r="DJ40" s="4">
        <v>1</v>
      </c>
      <c r="DK40" s="4">
        <f t="shared" si="14"/>
        <v>0</v>
      </c>
      <c r="DM40" s="2" t="s">
        <v>46</v>
      </c>
      <c r="DN40" s="2">
        <v>110</v>
      </c>
      <c r="DO40" s="2">
        <v>110</v>
      </c>
      <c r="DP40" s="2">
        <v>0</v>
      </c>
      <c r="DQ40" s="2">
        <v>0</v>
      </c>
      <c r="DR40" s="4">
        <v>1</v>
      </c>
      <c r="DS40" s="4">
        <f t="shared" si="15"/>
        <v>0</v>
      </c>
      <c r="DU40" s="2" t="s">
        <v>46</v>
      </c>
      <c r="DV40" s="2">
        <v>110</v>
      </c>
      <c r="DW40" s="2">
        <v>110</v>
      </c>
      <c r="DX40" s="2">
        <v>0</v>
      </c>
      <c r="DY40" s="2">
        <v>0</v>
      </c>
      <c r="DZ40" s="4">
        <v>1</v>
      </c>
      <c r="EA40" s="4">
        <f t="shared" si="16"/>
        <v>0</v>
      </c>
      <c r="EC40" s="2" t="s">
        <v>46</v>
      </c>
      <c r="ED40" s="2">
        <v>110</v>
      </c>
      <c r="EE40" s="2">
        <v>110</v>
      </c>
      <c r="EF40" s="2">
        <v>0</v>
      </c>
      <c r="EG40" s="2">
        <v>0</v>
      </c>
      <c r="EH40" s="4">
        <v>1</v>
      </c>
      <c r="EI40" s="4">
        <f t="shared" si="17"/>
        <v>0</v>
      </c>
      <c r="EK40" s="2" t="s">
        <v>46</v>
      </c>
      <c r="EL40" s="2">
        <v>110</v>
      </c>
      <c r="EM40" s="2">
        <v>110</v>
      </c>
      <c r="EN40" s="2">
        <v>0</v>
      </c>
      <c r="EO40" s="2">
        <v>0</v>
      </c>
      <c r="EP40" s="4">
        <v>1</v>
      </c>
      <c r="EQ40" s="4">
        <f t="shared" si="18"/>
        <v>0</v>
      </c>
      <c r="ES40" s="2" t="s">
        <v>46</v>
      </c>
      <c r="ET40" s="2">
        <v>110</v>
      </c>
      <c r="EU40" s="2">
        <v>110</v>
      </c>
      <c r="EV40" s="2">
        <v>0</v>
      </c>
      <c r="EW40" s="2">
        <v>0</v>
      </c>
      <c r="EX40" s="4">
        <v>1</v>
      </c>
      <c r="EY40" s="4">
        <f t="shared" si="19"/>
        <v>0</v>
      </c>
      <c r="FA40" s="2" t="s">
        <v>46</v>
      </c>
      <c r="FB40" s="2">
        <v>110</v>
      </c>
      <c r="FC40" s="2">
        <v>110</v>
      </c>
      <c r="FD40" s="2">
        <v>0</v>
      </c>
      <c r="FE40" s="2">
        <v>0</v>
      </c>
      <c r="FF40" s="4">
        <v>1</v>
      </c>
      <c r="FG40" s="4">
        <f t="shared" si="20"/>
        <v>0</v>
      </c>
      <c r="FI40" s="2" t="s">
        <v>46</v>
      </c>
      <c r="FJ40" s="2">
        <v>110</v>
      </c>
      <c r="FK40" s="2">
        <v>110</v>
      </c>
      <c r="FL40" s="2">
        <v>0</v>
      </c>
      <c r="FM40" s="2">
        <v>0</v>
      </c>
      <c r="FN40" s="4">
        <v>1</v>
      </c>
      <c r="FO40" s="4">
        <f t="shared" si="21"/>
        <v>0</v>
      </c>
      <c r="FQ40" s="2" t="s">
        <v>46</v>
      </c>
      <c r="FR40" s="2">
        <v>110</v>
      </c>
      <c r="FS40" s="2">
        <v>110</v>
      </c>
      <c r="FT40" s="2">
        <v>0</v>
      </c>
      <c r="FU40" s="2">
        <v>0</v>
      </c>
      <c r="FV40" s="4">
        <v>1</v>
      </c>
      <c r="FW40" s="4">
        <f t="shared" si="22"/>
        <v>0</v>
      </c>
      <c r="FY40" s="2" t="s">
        <v>46</v>
      </c>
      <c r="FZ40" s="2">
        <v>110</v>
      </c>
      <c r="GA40" s="2">
        <v>110</v>
      </c>
      <c r="GB40" s="2">
        <v>0</v>
      </c>
      <c r="GC40" s="2">
        <v>0</v>
      </c>
      <c r="GD40" s="4">
        <v>1</v>
      </c>
      <c r="GE40" s="4">
        <f t="shared" si="23"/>
        <v>0</v>
      </c>
      <c r="GG40" s="2" t="s">
        <v>46</v>
      </c>
      <c r="GH40" s="2">
        <v>110</v>
      </c>
      <c r="GI40" s="2">
        <v>110</v>
      </c>
      <c r="GJ40" s="2">
        <v>0</v>
      </c>
      <c r="GK40" s="2">
        <v>0</v>
      </c>
      <c r="GL40" s="4">
        <v>1</v>
      </c>
      <c r="GM40" s="4">
        <f t="shared" si="24"/>
        <v>0</v>
      </c>
      <c r="GO40" s="2" t="s">
        <v>46</v>
      </c>
      <c r="GP40" s="2">
        <v>110</v>
      </c>
      <c r="GQ40" s="2">
        <v>110</v>
      </c>
      <c r="GR40" s="2">
        <v>0</v>
      </c>
      <c r="GS40" s="2">
        <v>0</v>
      </c>
      <c r="GT40" s="4">
        <v>1</v>
      </c>
      <c r="GU40" s="4">
        <f t="shared" si="25"/>
        <v>0</v>
      </c>
      <c r="GW40" s="2" t="s">
        <v>46</v>
      </c>
      <c r="GX40" s="2">
        <v>110</v>
      </c>
      <c r="GY40" s="2">
        <v>110</v>
      </c>
      <c r="GZ40" s="2">
        <v>0</v>
      </c>
      <c r="HA40" s="2">
        <v>0</v>
      </c>
      <c r="HB40" s="4">
        <v>1</v>
      </c>
      <c r="HC40" s="4">
        <f t="shared" si="26"/>
        <v>0</v>
      </c>
      <c r="HE40" s="2" t="s">
        <v>46</v>
      </c>
      <c r="HF40" s="2">
        <v>110</v>
      </c>
      <c r="HG40" s="2">
        <v>110</v>
      </c>
      <c r="HH40" s="2">
        <v>0</v>
      </c>
      <c r="HI40" s="2">
        <v>0</v>
      </c>
      <c r="HJ40" s="4">
        <v>1</v>
      </c>
      <c r="HL40" s="2" t="s">
        <v>46</v>
      </c>
      <c r="HM40" s="2">
        <v>110</v>
      </c>
      <c r="HN40" s="2">
        <v>110</v>
      </c>
      <c r="HO40" s="2">
        <v>0</v>
      </c>
      <c r="HP40" s="2">
        <v>0</v>
      </c>
      <c r="HQ40" s="4">
        <v>1</v>
      </c>
      <c r="HR40" s="4">
        <f t="shared" si="27"/>
        <v>0</v>
      </c>
      <c r="HT40" s="2" t="s">
        <v>46</v>
      </c>
      <c r="HU40" s="2">
        <v>110</v>
      </c>
      <c r="HV40" s="2">
        <v>110</v>
      </c>
      <c r="HW40" s="2">
        <v>0</v>
      </c>
      <c r="HX40" s="2">
        <v>0</v>
      </c>
      <c r="HY40" s="4">
        <v>1</v>
      </c>
      <c r="HZ40" s="4">
        <f t="shared" si="28"/>
        <v>0</v>
      </c>
    </row>
    <row r="41" spans="1:234">
      <c r="A41" s="4">
        <v>1</v>
      </c>
      <c r="B41" s="4"/>
      <c r="C41" s="2" t="s">
        <v>46</v>
      </c>
      <c r="D41" s="2">
        <v>110</v>
      </c>
      <c r="E41" s="2">
        <v>110</v>
      </c>
      <c r="F41" s="2">
        <v>0</v>
      </c>
      <c r="G41" s="2">
        <v>0</v>
      </c>
      <c r="H41" s="4">
        <v>1</v>
      </c>
      <c r="J41" s="2" t="s">
        <v>46</v>
      </c>
      <c r="K41" s="2">
        <v>110</v>
      </c>
      <c r="L41" s="2">
        <v>110</v>
      </c>
      <c r="M41" s="2">
        <v>0</v>
      </c>
      <c r="N41" s="2">
        <v>0</v>
      </c>
      <c r="O41" s="4">
        <v>1</v>
      </c>
      <c r="P41" s="4">
        <f t="shared" si="41"/>
        <v>0</v>
      </c>
      <c r="R41" s="2" t="s">
        <v>46</v>
      </c>
      <c r="S41" s="2">
        <v>110</v>
      </c>
      <c r="T41" s="2">
        <v>110</v>
      </c>
      <c r="U41" s="2">
        <v>0</v>
      </c>
      <c r="V41" s="2">
        <v>0</v>
      </c>
      <c r="W41" s="4">
        <v>1</v>
      </c>
      <c r="X41" s="4">
        <f t="shared" si="42"/>
        <v>0</v>
      </c>
      <c r="Z41" s="2" t="s">
        <v>46</v>
      </c>
      <c r="AA41" s="2">
        <v>110</v>
      </c>
      <c r="AB41" s="2">
        <v>110</v>
      </c>
      <c r="AC41" s="2">
        <v>0</v>
      </c>
      <c r="AD41" s="2">
        <v>0</v>
      </c>
      <c r="AE41" s="4">
        <v>1</v>
      </c>
      <c r="AF41" s="4">
        <f t="shared" si="43"/>
        <v>0</v>
      </c>
      <c r="AH41" s="12">
        <v>1</v>
      </c>
      <c r="AI41" s="4">
        <f t="shared" si="44"/>
        <v>0</v>
      </c>
      <c r="AK41" s="2" t="s">
        <v>47</v>
      </c>
      <c r="AL41" s="2">
        <v>56</v>
      </c>
      <c r="AM41" s="2">
        <v>44</v>
      </c>
      <c r="AN41" s="2">
        <v>11</v>
      </c>
      <c r="AO41" s="2">
        <v>1</v>
      </c>
      <c r="AP41" s="4">
        <f t="shared" si="5"/>
        <v>0.7857142857142857</v>
      </c>
      <c r="AQ41" s="4">
        <f t="shared" si="45"/>
        <v>5.7142857142856718E-3</v>
      </c>
      <c r="AS41" s="2" t="s">
        <v>47</v>
      </c>
      <c r="AT41" s="2">
        <v>56</v>
      </c>
      <c r="AU41" s="2">
        <v>44</v>
      </c>
      <c r="AV41" s="2">
        <v>11</v>
      </c>
      <c r="AW41" s="2">
        <v>1</v>
      </c>
      <c r="AX41" s="4">
        <v>0.79</v>
      </c>
      <c r="AY41" s="4">
        <f t="shared" si="6"/>
        <v>4.2857142857143371E-3</v>
      </c>
      <c r="BA41" s="2" t="s">
        <v>47</v>
      </c>
      <c r="BB41" s="2">
        <v>56</v>
      </c>
      <c r="BC41" s="2">
        <v>44</v>
      </c>
      <c r="BD41" s="2">
        <v>11</v>
      </c>
      <c r="BE41" s="2">
        <v>1</v>
      </c>
      <c r="BF41" s="4">
        <v>0.79</v>
      </c>
      <c r="BG41" s="4">
        <f t="shared" si="7"/>
        <v>0</v>
      </c>
      <c r="BI41" s="2" t="s">
        <v>47</v>
      </c>
      <c r="BJ41" s="2">
        <v>56</v>
      </c>
      <c r="BK41" s="2">
        <v>44</v>
      </c>
      <c r="BL41" s="2">
        <v>11</v>
      </c>
      <c r="BM41" s="2">
        <v>1</v>
      </c>
      <c r="BN41" s="4">
        <v>0.79</v>
      </c>
      <c r="BO41" s="4">
        <f t="shared" si="8"/>
        <v>0</v>
      </c>
      <c r="BQ41" s="2" t="s">
        <v>47</v>
      </c>
      <c r="BR41" s="2">
        <v>56</v>
      </c>
      <c r="BS41" s="2">
        <v>44</v>
      </c>
      <c r="BT41" s="2">
        <v>11</v>
      </c>
      <c r="BU41" s="2">
        <v>1</v>
      </c>
      <c r="BV41" s="2">
        <v>0.79</v>
      </c>
      <c r="BW41" s="4">
        <f t="shared" si="9"/>
        <v>0</v>
      </c>
      <c r="BY41" s="14" t="s">
        <v>47</v>
      </c>
      <c r="BZ41" s="2">
        <v>56</v>
      </c>
      <c r="CA41" s="2">
        <v>44</v>
      </c>
      <c r="CB41" s="2">
        <v>11</v>
      </c>
      <c r="CC41" s="2">
        <v>1</v>
      </c>
      <c r="CD41" s="4">
        <v>0.79</v>
      </c>
      <c r="CE41" s="4">
        <f t="shared" si="10"/>
        <v>0</v>
      </c>
      <c r="CF41" s="2" t="s">
        <v>90</v>
      </c>
      <c r="CG41" s="2" t="s">
        <v>47</v>
      </c>
      <c r="CH41" s="2">
        <v>56</v>
      </c>
      <c r="CI41" s="2">
        <v>44</v>
      </c>
      <c r="CJ41" s="2">
        <v>11</v>
      </c>
      <c r="CK41" s="2">
        <v>1</v>
      </c>
      <c r="CL41" s="4">
        <v>0.79</v>
      </c>
      <c r="CM41" s="4">
        <f t="shared" si="11"/>
        <v>0</v>
      </c>
      <c r="CO41" s="2" t="s">
        <v>47</v>
      </c>
      <c r="CP41" s="2">
        <v>56</v>
      </c>
      <c r="CQ41" s="2">
        <v>44</v>
      </c>
      <c r="CR41" s="2">
        <v>11</v>
      </c>
      <c r="CS41" s="2">
        <v>1</v>
      </c>
      <c r="CT41" s="4">
        <v>0.79</v>
      </c>
      <c r="CU41" s="4">
        <f t="shared" si="12"/>
        <v>0</v>
      </c>
      <c r="CW41" s="2" t="s">
        <v>47</v>
      </c>
      <c r="CX41" s="2">
        <v>56</v>
      </c>
      <c r="CY41" s="2">
        <v>44</v>
      </c>
      <c r="CZ41" s="2">
        <v>11</v>
      </c>
      <c r="DA41" s="2">
        <v>1</v>
      </c>
      <c r="DB41" s="4">
        <v>0.79</v>
      </c>
      <c r="DC41" s="4">
        <f t="shared" si="13"/>
        <v>0</v>
      </c>
      <c r="DE41" s="2" t="s">
        <v>47</v>
      </c>
      <c r="DF41" s="2">
        <v>56</v>
      </c>
      <c r="DG41" s="2">
        <v>44</v>
      </c>
      <c r="DH41" s="2">
        <v>11</v>
      </c>
      <c r="DI41" s="2">
        <v>1</v>
      </c>
      <c r="DJ41" s="4">
        <v>0.79</v>
      </c>
      <c r="DK41" s="4">
        <f t="shared" si="14"/>
        <v>0</v>
      </c>
      <c r="DM41" s="2" t="s">
        <v>47</v>
      </c>
      <c r="DN41" s="2">
        <v>56</v>
      </c>
      <c r="DO41" s="2">
        <v>44</v>
      </c>
      <c r="DP41" s="2">
        <v>11</v>
      </c>
      <c r="DQ41" s="2">
        <v>1</v>
      </c>
      <c r="DR41" s="4">
        <v>0.79</v>
      </c>
      <c r="DS41" s="4">
        <f t="shared" si="15"/>
        <v>0</v>
      </c>
      <c r="DU41" s="2" t="s">
        <v>47</v>
      </c>
      <c r="DV41" s="2">
        <v>56</v>
      </c>
      <c r="DW41" s="2">
        <v>44</v>
      </c>
      <c r="DX41" s="2">
        <v>11</v>
      </c>
      <c r="DY41" s="2">
        <v>1</v>
      </c>
      <c r="DZ41" s="4">
        <v>0.79</v>
      </c>
      <c r="EA41" s="4">
        <f t="shared" si="16"/>
        <v>0</v>
      </c>
      <c r="EC41" s="2" t="s">
        <v>47</v>
      </c>
      <c r="ED41" s="2">
        <v>56</v>
      </c>
      <c r="EE41" s="2">
        <v>44</v>
      </c>
      <c r="EF41" s="2">
        <v>11</v>
      </c>
      <c r="EG41" s="2">
        <v>1</v>
      </c>
      <c r="EH41" s="4">
        <v>0.79</v>
      </c>
      <c r="EI41" s="4">
        <f t="shared" si="17"/>
        <v>0</v>
      </c>
      <c r="EK41" s="2" t="s">
        <v>47</v>
      </c>
      <c r="EL41" s="2">
        <v>56</v>
      </c>
      <c r="EM41" s="2">
        <v>44</v>
      </c>
      <c r="EN41" s="2">
        <v>11</v>
      </c>
      <c r="EO41" s="2">
        <v>1</v>
      </c>
      <c r="EP41" s="4">
        <v>0.79</v>
      </c>
      <c r="EQ41" s="4">
        <f t="shared" si="18"/>
        <v>0</v>
      </c>
      <c r="ES41" s="2" t="s">
        <v>47</v>
      </c>
      <c r="ET41" s="2">
        <v>56</v>
      </c>
      <c r="EU41" s="2">
        <v>44</v>
      </c>
      <c r="EV41" s="2">
        <v>11</v>
      </c>
      <c r="EW41" s="2">
        <v>1</v>
      </c>
      <c r="EX41" s="4">
        <v>0.79</v>
      </c>
      <c r="EY41" s="4">
        <f t="shared" si="19"/>
        <v>0</v>
      </c>
      <c r="FA41" s="2" t="s">
        <v>47</v>
      </c>
      <c r="FB41" s="2">
        <v>56</v>
      </c>
      <c r="FC41" s="2">
        <v>44</v>
      </c>
      <c r="FD41" s="2">
        <v>11</v>
      </c>
      <c r="FE41" s="2">
        <v>1</v>
      </c>
      <c r="FF41" s="4">
        <v>0.79</v>
      </c>
      <c r="FG41" s="4">
        <f t="shared" si="20"/>
        <v>0</v>
      </c>
      <c r="FI41" s="2" t="s">
        <v>47</v>
      </c>
      <c r="FJ41" s="2">
        <v>56</v>
      </c>
      <c r="FK41" s="2">
        <v>44</v>
      </c>
      <c r="FL41" s="2">
        <v>11</v>
      </c>
      <c r="FM41" s="2">
        <v>1</v>
      </c>
      <c r="FN41" s="4">
        <v>0.79</v>
      </c>
      <c r="FO41" s="4">
        <f t="shared" si="21"/>
        <v>0</v>
      </c>
      <c r="FQ41" s="2" t="s">
        <v>47</v>
      </c>
      <c r="FR41" s="2">
        <v>56</v>
      </c>
      <c r="FS41" s="2">
        <v>44</v>
      </c>
      <c r="FT41" s="2">
        <v>11</v>
      </c>
      <c r="FU41" s="2">
        <v>1</v>
      </c>
      <c r="FV41" s="4">
        <v>0.79</v>
      </c>
      <c r="FW41" s="4">
        <f t="shared" si="22"/>
        <v>0</v>
      </c>
      <c r="FY41" s="2" t="s">
        <v>47</v>
      </c>
      <c r="FZ41" s="2">
        <v>56</v>
      </c>
      <c r="GA41" s="2">
        <v>44</v>
      </c>
      <c r="GB41" s="2">
        <v>11</v>
      </c>
      <c r="GC41" s="2">
        <v>1</v>
      </c>
      <c r="GD41" s="4">
        <v>0.79</v>
      </c>
      <c r="GE41" s="4">
        <f t="shared" si="23"/>
        <v>0</v>
      </c>
      <c r="GG41" s="2" t="s">
        <v>47</v>
      </c>
      <c r="GH41" s="2">
        <v>56</v>
      </c>
      <c r="GI41" s="2">
        <v>44</v>
      </c>
      <c r="GJ41" s="2">
        <v>11</v>
      </c>
      <c r="GK41" s="2">
        <v>1</v>
      </c>
      <c r="GL41" s="4">
        <v>0.79</v>
      </c>
      <c r="GM41" s="4">
        <f t="shared" si="24"/>
        <v>0</v>
      </c>
      <c r="GO41" s="2" t="s">
        <v>47</v>
      </c>
      <c r="GP41" s="2">
        <v>56</v>
      </c>
      <c r="GQ41" s="2">
        <v>44</v>
      </c>
      <c r="GR41" s="2">
        <v>11</v>
      </c>
      <c r="GS41" s="2">
        <v>1</v>
      </c>
      <c r="GT41" s="4">
        <v>0.79</v>
      </c>
      <c r="GU41" s="4">
        <f t="shared" si="25"/>
        <v>0</v>
      </c>
      <c r="GW41" s="2" t="s">
        <v>47</v>
      </c>
      <c r="GX41" s="2">
        <v>56</v>
      </c>
      <c r="GY41" s="2">
        <v>44</v>
      </c>
      <c r="GZ41" s="2">
        <v>11</v>
      </c>
      <c r="HA41" s="2">
        <v>1</v>
      </c>
      <c r="HB41" s="4">
        <v>0.79</v>
      </c>
      <c r="HC41" s="4">
        <f t="shared" si="26"/>
        <v>0</v>
      </c>
      <c r="HE41" s="2" t="s">
        <v>47</v>
      </c>
      <c r="HF41" s="2">
        <v>56</v>
      </c>
      <c r="HG41" s="2">
        <v>44</v>
      </c>
      <c r="HH41" s="2">
        <v>11</v>
      </c>
      <c r="HI41" s="2">
        <v>1</v>
      </c>
      <c r="HJ41" s="4">
        <v>0.79</v>
      </c>
      <c r="HL41" s="2" t="s">
        <v>47</v>
      </c>
      <c r="HM41" s="2">
        <v>56</v>
      </c>
      <c r="HN41" s="2">
        <v>44</v>
      </c>
      <c r="HO41" s="2">
        <v>11</v>
      </c>
      <c r="HP41" s="2">
        <v>1</v>
      </c>
      <c r="HQ41" s="4">
        <v>0.79</v>
      </c>
      <c r="HR41" s="4">
        <f t="shared" si="27"/>
        <v>0</v>
      </c>
      <c r="HT41" s="2" t="s">
        <v>47</v>
      </c>
      <c r="HU41" s="2">
        <v>56</v>
      </c>
      <c r="HV41" s="2">
        <v>44</v>
      </c>
      <c r="HW41" s="2">
        <v>11</v>
      </c>
      <c r="HX41" s="2">
        <v>1</v>
      </c>
      <c r="HY41" s="4">
        <v>0.79</v>
      </c>
      <c r="HZ41" s="4">
        <f t="shared" si="28"/>
        <v>0</v>
      </c>
    </row>
    <row r="42" spans="1:234">
      <c r="A42" s="4">
        <v>0.78</v>
      </c>
      <c r="B42" s="4"/>
      <c r="C42" s="2" t="s">
        <v>47</v>
      </c>
      <c r="D42" s="2">
        <v>56</v>
      </c>
      <c r="E42" s="2">
        <v>44</v>
      </c>
      <c r="F42" s="2">
        <v>11</v>
      </c>
      <c r="G42" s="2">
        <v>1</v>
      </c>
      <c r="H42" s="4">
        <v>0.78</v>
      </c>
      <c r="J42" s="8" t="s">
        <v>47</v>
      </c>
      <c r="K42" s="2">
        <v>56</v>
      </c>
      <c r="L42" s="2">
        <v>44</v>
      </c>
      <c r="M42" s="2">
        <v>11</v>
      </c>
      <c r="N42" s="2">
        <v>1</v>
      </c>
      <c r="O42" s="4">
        <v>0.78</v>
      </c>
      <c r="P42" s="4">
        <f t="shared" si="41"/>
        <v>0</v>
      </c>
      <c r="R42" s="2" t="s">
        <v>47</v>
      </c>
      <c r="S42" s="1">
        <v>56</v>
      </c>
      <c r="T42" s="1">
        <v>44</v>
      </c>
      <c r="U42" s="1">
        <v>11</v>
      </c>
      <c r="V42" s="1">
        <v>1</v>
      </c>
      <c r="W42" s="3">
        <v>0.78</v>
      </c>
      <c r="X42" s="4">
        <f t="shared" si="42"/>
        <v>0</v>
      </c>
      <c r="Z42" s="2" t="s">
        <v>47</v>
      </c>
      <c r="AA42" s="1">
        <v>56</v>
      </c>
      <c r="AB42" s="1">
        <v>44</v>
      </c>
      <c r="AC42" s="1">
        <v>11</v>
      </c>
      <c r="AD42" s="1">
        <v>1</v>
      </c>
      <c r="AE42" s="3">
        <v>0.78</v>
      </c>
      <c r="AF42" s="4">
        <f t="shared" si="43"/>
        <v>0</v>
      </c>
      <c r="AH42" s="3">
        <v>0.78</v>
      </c>
      <c r="AI42" s="4">
        <f t="shared" si="44"/>
        <v>0</v>
      </c>
      <c r="AK42" s="2" t="s">
        <v>48</v>
      </c>
      <c r="AL42" s="2">
        <v>3</v>
      </c>
      <c r="AM42" s="2">
        <v>3</v>
      </c>
      <c r="AN42" s="2">
        <v>0</v>
      </c>
      <c r="AO42" s="2">
        <v>0</v>
      </c>
      <c r="AP42" s="4">
        <f t="shared" si="5"/>
        <v>1</v>
      </c>
      <c r="AQ42" s="4">
        <f t="shared" si="45"/>
        <v>0</v>
      </c>
      <c r="AS42" s="2" t="s">
        <v>48</v>
      </c>
      <c r="AT42" s="2">
        <v>3</v>
      </c>
      <c r="AU42" s="2">
        <v>3</v>
      </c>
      <c r="AV42" s="2">
        <v>0</v>
      </c>
      <c r="AW42" s="2">
        <v>0</v>
      </c>
      <c r="AX42" s="4">
        <v>1</v>
      </c>
      <c r="AY42" s="4">
        <f t="shared" si="6"/>
        <v>0</v>
      </c>
      <c r="BA42" s="2" t="s">
        <v>48</v>
      </c>
      <c r="BB42" s="2">
        <v>3</v>
      </c>
      <c r="BC42" s="2">
        <v>3</v>
      </c>
      <c r="BD42" s="2">
        <v>0</v>
      </c>
      <c r="BE42" s="2">
        <v>0</v>
      </c>
      <c r="BF42" s="4">
        <v>1</v>
      </c>
      <c r="BG42" s="4">
        <f t="shared" si="7"/>
        <v>0</v>
      </c>
      <c r="BI42" s="2" t="s">
        <v>48</v>
      </c>
      <c r="BJ42" s="2">
        <v>3</v>
      </c>
      <c r="BK42" s="2">
        <v>3</v>
      </c>
      <c r="BL42" s="2">
        <v>0</v>
      </c>
      <c r="BM42" s="2">
        <v>0</v>
      </c>
      <c r="BN42" s="4">
        <v>1</v>
      </c>
      <c r="BO42" s="4">
        <f t="shared" si="8"/>
        <v>0</v>
      </c>
      <c r="BQ42" s="2" t="s">
        <v>48</v>
      </c>
      <c r="BR42" s="2">
        <v>3</v>
      </c>
      <c r="BS42" s="2">
        <v>3</v>
      </c>
      <c r="BT42" s="2">
        <v>0</v>
      </c>
      <c r="BU42" s="2">
        <v>0</v>
      </c>
      <c r="BV42" s="2">
        <v>1</v>
      </c>
      <c r="BW42" s="4">
        <f t="shared" si="9"/>
        <v>0</v>
      </c>
      <c r="BY42" s="2" t="s">
        <v>48</v>
      </c>
      <c r="BZ42" s="2">
        <v>3</v>
      </c>
      <c r="CA42" s="2">
        <v>3</v>
      </c>
      <c r="CB42" s="2">
        <v>0</v>
      </c>
      <c r="CC42" s="2">
        <v>0</v>
      </c>
      <c r="CD42" s="4">
        <v>1</v>
      </c>
      <c r="CE42" s="4">
        <f t="shared" si="10"/>
        <v>0</v>
      </c>
      <c r="CG42" s="2" t="s">
        <v>48</v>
      </c>
      <c r="CH42" s="2">
        <v>3</v>
      </c>
      <c r="CI42" s="2">
        <v>3</v>
      </c>
      <c r="CJ42" s="2">
        <v>0</v>
      </c>
      <c r="CK42" s="2">
        <v>0</v>
      </c>
      <c r="CL42" s="4">
        <v>1</v>
      </c>
      <c r="CM42" s="4">
        <f t="shared" si="11"/>
        <v>0</v>
      </c>
      <c r="CO42" s="2" t="s">
        <v>48</v>
      </c>
      <c r="CP42" s="2">
        <v>3</v>
      </c>
      <c r="CQ42" s="2">
        <v>3</v>
      </c>
      <c r="CR42" s="2">
        <v>0</v>
      </c>
      <c r="CS42" s="2">
        <v>0</v>
      </c>
      <c r="CT42" s="4">
        <v>1</v>
      </c>
      <c r="CU42" s="4">
        <f t="shared" si="12"/>
        <v>0</v>
      </c>
      <c r="CW42" s="2" t="s">
        <v>48</v>
      </c>
      <c r="CX42" s="2">
        <v>3</v>
      </c>
      <c r="CY42" s="2">
        <v>3</v>
      </c>
      <c r="CZ42" s="2">
        <v>0</v>
      </c>
      <c r="DA42" s="2">
        <v>0</v>
      </c>
      <c r="DB42" s="4">
        <v>1</v>
      </c>
      <c r="DC42" s="4">
        <f t="shared" si="13"/>
        <v>0</v>
      </c>
      <c r="DE42" s="2" t="s">
        <v>48</v>
      </c>
      <c r="DF42" s="2">
        <v>3</v>
      </c>
      <c r="DG42" s="2">
        <v>3</v>
      </c>
      <c r="DH42" s="2">
        <v>0</v>
      </c>
      <c r="DI42" s="2">
        <v>0</v>
      </c>
      <c r="DJ42" s="4">
        <v>1</v>
      </c>
      <c r="DK42" s="4">
        <f t="shared" si="14"/>
        <v>0</v>
      </c>
      <c r="DM42" s="2" t="s">
        <v>48</v>
      </c>
      <c r="DN42" s="2">
        <v>3</v>
      </c>
      <c r="DO42" s="2">
        <v>3</v>
      </c>
      <c r="DP42" s="2">
        <v>0</v>
      </c>
      <c r="DQ42" s="2">
        <v>0</v>
      </c>
      <c r="DR42" s="4">
        <v>1</v>
      </c>
      <c r="DS42" s="4">
        <f t="shared" si="15"/>
        <v>0</v>
      </c>
      <c r="DU42" s="2" t="s">
        <v>48</v>
      </c>
      <c r="DV42" s="2">
        <v>3</v>
      </c>
      <c r="DW42" s="2">
        <v>3</v>
      </c>
      <c r="DX42" s="2">
        <v>0</v>
      </c>
      <c r="DY42" s="2">
        <v>0</v>
      </c>
      <c r="DZ42" s="4">
        <v>1</v>
      </c>
      <c r="EA42" s="4">
        <f t="shared" si="16"/>
        <v>0</v>
      </c>
      <c r="EC42" s="77" t="s">
        <v>48</v>
      </c>
      <c r="ED42" s="2">
        <v>3</v>
      </c>
      <c r="EE42" s="2">
        <v>3</v>
      </c>
      <c r="EF42" s="2">
        <v>0</v>
      </c>
      <c r="EG42" s="2">
        <v>0</v>
      </c>
      <c r="EH42" s="4">
        <v>1</v>
      </c>
      <c r="EI42" s="4">
        <f t="shared" si="17"/>
        <v>0</v>
      </c>
      <c r="EK42" s="77" t="s">
        <v>48</v>
      </c>
      <c r="EL42" s="2">
        <v>3</v>
      </c>
      <c r="EM42" s="2">
        <v>3</v>
      </c>
      <c r="EN42" s="2">
        <v>0</v>
      </c>
      <c r="EO42" s="2">
        <v>0</v>
      </c>
      <c r="EP42" s="4">
        <v>1</v>
      </c>
      <c r="EQ42" s="4">
        <f t="shared" si="18"/>
        <v>0</v>
      </c>
      <c r="ES42" s="77" t="s">
        <v>48</v>
      </c>
      <c r="ET42" s="2">
        <v>3</v>
      </c>
      <c r="EU42" s="2">
        <v>3</v>
      </c>
      <c r="EV42" s="2">
        <v>0</v>
      </c>
      <c r="EW42" s="2">
        <v>0</v>
      </c>
      <c r="EX42" s="4">
        <v>1</v>
      </c>
      <c r="EY42" s="4">
        <f t="shared" si="19"/>
        <v>0</v>
      </c>
      <c r="FA42" s="77" t="s">
        <v>48</v>
      </c>
      <c r="FB42" s="2">
        <v>3</v>
      </c>
      <c r="FC42" s="2">
        <v>3</v>
      </c>
      <c r="FD42" s="2">
        <v>0</v>
      </c>
      <c r="FE42" s="2">
        <v>0</v>
      </c>
      <c r="FF42" s="4">
        <v>1</v>
      </c>
      <c r="FG42" s="4">
        <f t="shared" si="20"/>
        <v>0</v>
      </c>
      <c r="FI42" s="77" t="s">
        <v>48</v>
      </c>
      <c r="FJ42" s="2">
        <v>3</v>
      </c>
      <c r="FK42" s="2">
        <v>3</v>
      </c>
      <c r="FL42" s="2">
        <v>0</v>
      </c>
      <c r="FM42" s="2">
        <v>0</v>
      </c>
      <c r="FN42" s="4">
        <v>1</v>
      </c>
      <c r="FO42" s="4">
        <f t="shared" si="21"/>
        <v>0</v>
      </c>
      <c r="FQ42" s="77" t="s">
        <v>48</v>
      </c>
      <c r="FR42" s="2">
        <v>3</v>
      </c>
      <c r="FS42" s="2">
        <v>3</v>
      </c>
      <c r="FT42" s="2">
        <v>0</v>
      </c>
      <c r="FU42" s="2">
        <v>0</v>
      </c>
      <c r="FV42" s="4">
        <v>1</v>
      </c>
      <c r="FW42" s="4">
        <f t="shared" si="22"/>
        <v>0</v>
      </c>
      <c r="FY42" s="77" t="s">
        <v>48</v>
      </c>
      <c r="FZ42" s="2">
        <v>3</v>
      </c>
      <c r="GA42" s="2">
        <v>3</v>
      </c>
      <c r="GB42" s="2">
        <v>0</v>
      </c>
      <c r="GC42" s="2">
        <v>0</v>
      </c>
      <c r="GD42" s="4">
        <v>1</v>
      </c>
      <c r="GE42" s="4">
        <f t="shared" si="23"/>
        <v>0</v>
      </c>
      <c r="GG42" s="77" t="s">
        <v>48</v>
      </c>
      <c r="GH42" s="2">
        <v>3</v>
      </c>
      <c r="GI42" s="2">
        <v>3</v>
      </c>
      <c r="GJ42" s="2">
        <v>0</v>
      </c>
      <c r="GK42" s="2">
        <v>0</v>
      </c>
      <c r="GL42" s="4">
        <v>1</v>
      </c>
      <c r="GM42" s="4">
        <f t="shared" si="24"/>
        <v>0</v>
      </c>
      <c r="GO42" s="77" t="s">
        <v>48</v>
      </c>
      <c r="GP42" s="2">
        <v>3</v>
      </c>
      <c r="GQ42" s="2">
        <v>3</v>
      </c>
      <c r="GR42" s="2">
        <v>0</v>
      </c>
      <c r="GS42" s="2">
        <v>0</v>
      </c>
      <c r="GT42" s="4">
        <v>1</v>
      </c>
      <c r="GU42" s="4">
        <f t="shared" si="25"/>
        <v>0</v>
      </c>
      <c r="GW42" s="77" t="s">
        <v>48</v>
      </c>
      <c r="GX42" s="2">
        <v>3</v>
      </c>
      <c r="GY42" s="2">
        <v>3</v>
      </c>
      <c r="GZ42" s="2">
        <v>0</v>
      </c>
      <c r="HA42" s="2">
        <v>0</v>
      </c>
      <c r="HB42" s="4">
        <v>1</v>
      </c>
      <c r="HC42" s="4">
        <f t="shared" si="26"/>
        <v>0</v>
      </c>
      <c r="HE42" s="77" t="s">
        <v>48</v>
      </c>
      <c r="HF42" s="2">
        <v>3</v>
      </c>
      <c r="HG42" s="2">
        <v>3</v>
      </c>
      <c r="HH42" s="2">
        <v>0</v>
      </c>
      <c r="HI42" s="2">
        <v>0</v>
      </c>
      <c r="HJ42" s="4">
        <v>1</v>
      </c>
      <c r="HL42" s="77" t="s">
        <v>48</v>
      </c>
      <c r="HM42" s="2">
        <v>3</v>
      </c>
      <c r="HN42" s="2">
        <v>3</v>
      </c>
      <c r="HO42" s="2">
        <v>0</v>
      </c>
      <c r="HP42" s="2">
        <v>0</v>
      </c>
      <c r="HQ42" s="4">
        <v>1</v>
      </c>
      <c r="HR42" s="4">
        <f t="shared" si="27"/>
        <v>0</v>
      </c>
      <c r="HT42" s="84" t="s">
        <v>48</v>
      </c>
      <c r="HU42" s="2">
        <v>3</v>
      </c>
      <c r="HV42" s="2">
        <v>0</v>
      </c>
      <c r="HW42" s="2">
        <v>3</v>
      </c>
      <c r="HX42" s="2">
        <v>0</v>
      </c>
      <c r="HY42" s="4">
        <v>0</v>
      </c>
      <c r="HZ42" s="4">
        <f t="shared" si="28"/>
        <v>-1</v>
      </c>
    </row>
    <row r="43" spans="1:234">
      <c r="A43" s="4">
        <v>1</v>
      </c>
      <c r="B43" s="4"/>
      <c r="C43" s="2" t="s">
        <v>48</v>
      </c>
      <c r="D43" s="2">
        <v>3</v>
      </c>
      <c r="E43" s="2">
        <v>3</v>
      </c>
      <c r="F43" s="2">
        <v>0</v>
      </c>
      <c r="G43" s="2">
        <v>0</v>
      </c>
      <c r="H43" s="4">
        <v>1</v>
      </c>
      <c r="J43" s="2" t="s">
        <v>48</v>
      </c>
      <c r="K43" s="2">
        <v>3</v>
      </c>
      <c r="L43" s="2">
        <v>3</v>
      </c>
      <c r="M43" s="2">
        <v>0</v>
      </c>
      <c r="N43" s="2">
        <v>0</v>
      </c>
      <c r="O43" s="4">
        <v>1</v>
      </c>
      <c r="P43" s="4">
        <f t="shared" si="41"/>
        <v>0</v>
      </c>
      <c r="R43" s="2" t="s">
        <v>48</v>
      </c>
      <c r="S43" s="2">
        <v>3</v>
      </c>
      <c r="T43" s="2">
        <v>3</v>
      </c>
      <c r="U43" s="2">
        <v>0</v>
      </c>
      <c r="V43" s="2">
        <v>0</v>
      </c>
      <c r="W43" s="4">
        <v>1</v>
      </c>
      <c r="X43" s="4">
        <f t="shared" si="42"/>
        <v>0</v>
      </c>
      <c r="Z43" s="2" t="s">
        <v>48</v>
      </c>
      <c r="AA43" s="2">
        <v>3</v>
      </c>
      <c r="AB43" s="2">
        <v>3</v>
      </c>
      <c r="AC43" s="2">
        <v>0</v>
      </c>
      <c r="AD43" s="2">
        <v>0</v>
      </c>
      <c r="AE43" s="4">
        <v>1</v>
      </c>
      <c r="AF43" s="4">
        <f t="shared" si="43"/>
        <v>0</v>
      </c>
      <c r="AH43" s="4">
        <v>1</v>
      </c>
      <c r="AI43" s="4">
        <f t="shared" si="44"/>
        <v>0</v>
      </c>
      <c r="AK43" s="2" t="s">
        <v>49</v>
      </c>
      <c r="AL43" s="2">
        <v>23</v>
      </c>
      <c r="AM43" s="2">
        <v>22</v>
      </c>
      <c r="AN43" s="2">
        <v>1</v>
      </c>
      <c r="AO43" s="2">
        <v>0</v>
      </c>
      <c r="AP43" s="4">
        <f t="shared" si="5"/>
        <v>0.95652173913043481</v>
      </c>
      <c r="AQ43" s="4">
        <f t="shared" si="45"/>
        <v>6.521739130434856E-3</v>
      </c>
      <c r="AS43" s="2" t="s">
        <v>49</v>
      </c>
      <c r="AT43" s="2">
        <v>23</v>
      </c>
      <c r="AU43" s="2">
        <v>22</v>
      </c>
      <c r="AV43" s="2">
        <v>1</v>
      </c>
      <c r="AW43" s="2">
        <v>0</v>
      </c>
      <c r="AX43" s="4">
        <v>0.96</v>
      </c>
      <c r="AY43" s="4">
        <f t="shared" si="6"/>
        <v>3.4782608695651529E-3</v>
      </c>
      <c r="BA43" s="2" t="s">
        <v>49</v>
      </c>
      <c r="BB43" s="2">
        <v>23</v>
      </c>
      <c r="BC43" s="2">
        <v>22</v>
      </c>
      <c r="BD43" s="2">
        <v>1</v>
      </c>
      <c r="BE43" s="2">
        <v>0</v>
      </c>
      <c r="BF43" s="4">
        <v>0.96</v>
      </c>
      <c r="BG43" s="4">
        <f t="shared" si="7"/>
        <v>0</v>
      </c>
      <c r="BI43" s="2" t="s">
        <v>49</v>
      </c>
      <c r="BJ43" s="2">
        <v>23</v>
      </c>
      <c r="BK43" s="2">
        <v>22</v>
      </c>
      <c r="BL43" s="2">
        <v>1</v>
      </c>
      <c r="BM43" s="2">
        <v>0</v>
      </c>
      <c r="BN43" s="4">
        <v>0.96</v>
      </c>
      <c r="BO43" s="4">
        <f t="shared" si="8"/>
        <v>0</v>
      </c>
      <c r="BQ43" s="2" t="s">
        <v>49</v>
      </c>
      <c r="BR43" s="2">
        <v>23</v>
      </c>
      <c r="BS43" s="2">
        <v>22</v>
      </c>
      <c r="BT43" s="2">
        <v>1</v>
      </c>
      <c r="BU43" s="2">
        <v>0</v>
      </c>
      <c r="BV43" s="2">
        <v>0.96</v>
      </c>
      <c r="BW43" s="4">
        <f t="shared" si="9"/>
        <v>0</v>
      </c>
      <c r="BY43" s="2" t="s">
        <v>49</v>
      </c>
      <c r="BZ43" s="2">
        <v>23</v>
      </c>
      <c r="CA43" s="2">
        <v>22</v>
      </c>
      <c r="CB43" s="2">
        <v>1</v>
      </c>
      <c r="CC43" s="2">
        <v>0</v>
      </c>
      <c r="CD43" s="4">
        <v>0.96</v>
      </c>
      <c r="CE43" s="4">
        <f t="shared" si="10"/>
        <v>0</v>
      </c>
      <c r="CG43" s="2" t="s">
        <v>49</v>
      </c>
      <c r="CH43" s="2">
        <v>23</v>
      </c>
      <c r="CI43" s="2">
        <v>22</v>
      </c>
      <c r="CJ43" s="2">
        <v>1</v>
      </c>
      <c r="CK43" s="2">
        <v>0</v>
      </c>
      <c r="CL43" s="4">
        <v>0.96</v>
      </c>
      <c r="CM43" s="4">
        <f t="shared" si="11"/>
        <v>0</v>
      </c>
      <c r="CO43" s="2" t="s">
        <v>49</v>
      </c>
      <c r="CP43" s="2">
        <v>23</v>
      </c>
      <c r="CQ43" s="2">
        <v>22</v>
      </c>
      <c r="CR43" s="2">
        <v>1</v>
      </c>
      <c r="CS43" s="2">
        <v>0</v>
      </c>
      <c r="CT43" s="4">
        <v>0.96</v>
      </c>
      <c r="CU43" s="4">
        <f t="shared" si="12"/>
        <v>0</v>
      </c>
      <c r="CW43" s="2" t="s">
        <v>49</v>
      </c>
      <c r="CX43" s="2">
        <v>23</v>
      </c>
      <c r="CY43" s="2">
        <v>22</v>
      </c>
      <c r="CZ43" s="2">
        <v>1</v>
      </c>
      <c r="DA43" s="2">
        <v>0</v>
      </c>
      <c r="DB43" s="4">
        <v>0.96</v>
      </c>
      <c r="DC43" s="4">
        <f t="shared" si="13"/>
        <v>0</v>
      </c>
      <c r="DE43" s="2" t="s">
        <v>49</v>
      </c>
      <c r="DF43" s="2">
        <v>23</v>
      </c>
      <c r="DG43" s="2">
        <v>22</v>
      </c>
      <c r="DH43" s="2">
        <v>1</v>
      </c>
      <c r="DI43" s="2">
        <v>0</v>
      </c>
      <c r="DJ43" s="4">
        <v>0.96</v>
      </c>
      <c r="DK43" s="4">
        <f t="shared" si="14"/>
        <v>0</v>
      </c>
      <c r="DM43" s="2" t="s">
        <v>49</v>
      </c>
      <c r="DN43" s="2">
        <v>23</v>
      </c>
      <c r="DO43" s="2">
        <v>22</v>
      </c>
      <c r="DP43" s="2">
        <v>1</v>
      </c>
      <c r="DQ43" s="2">
        <v>0</v>
      </c>
      <c r="DR43" s="4">
        <v>0.96</v>
      </c>
      <c r="DS43" s="4">
        <f t="shared" si="15"/>
        <v>0</v>
      </c>
      <c r="DU43" s="2" t="s">
        <v>49</v>
      </c>
      <c r="DV43" s="2">
        <v>23</v>
      </c>
      <c r="DW43" s="2">
        <v>22</v>
      </c>
      <c r="DX43" s="2">
        <v>1</v>
      </c>
      <c r="DY43" s="2">
        <v>0</v>
      </c>
      <c r="DZ43" s="4">
        <v>0.96</v>
      </c>
      <c r="EA43" s="4">
        <f t="shared" si="16"/>
        <v>0</v>
      </c>
      <c r="EC43" s="2" t="s">
        <v>49</v>
      </c>
      <c r="ED43" s="2">
        <v>23</v>
      </c>
      <c r="EE43" s="2">
        <v>22</v>
      </c>
      <c r="EF43" s="2">
        <v>1</v>
      </c>
      <c r="EG43" s="2">
        <v>0</v>
      </c>
      <c r="EH43" s="4">
        <v>0.96</v>
      </c>
      <c r="EI43" s="4">
        <f t="shared" si="17"/>
        <v>0</v>
      </c>
      <c r="EK43" s="2" t="s">
        <v>49</v>
      </c>
      <c r="EL43" s="2">
        <v>23</v>
      </c>
      <c r="EM43" s="2">
        <v>22</v>
      </c>
      <c r="EN43" s="2">
        <v>1</v>
      </c>
      <c r="EO43" s="2">
        <v>0</v>
      </c>
      <c r="EP43" s="4">
        <v>0.96</v>
      </c>
      <c r="EQ43" s="4">
        <f t="shared" si="18"/>
        <v>0</v>
      </c>
      <c r="ES43" s="2" t="s">
        <v>49</v>
      </c>
      <c r="ET43" s="2">
        <v>23</v>
      </c>
      <c r="EU43" s="2">
        <v>22</v>
      </c>
      <c r="EV43" s="2">
        <v>1</v>
      </c>
      <c r="EW43" s="2">
        <v>0</v>
      </c>
      <c r="EX43" s="4">
        <v>0.96</v>
      </c>
      <c r="EY43" s="4">
        <f t="shared" si="19"/>
        <v>0</v>
      </c>
      <c r="FA43" s="2" t="s">
        <v>49</v>
      </c>
      <c r="FB43" s="2">
        <v>23</v>
      </c>
      <c r="FC43" s="2">
        <v>22</v>
      </c>
      <c r="FD43" s="2">
        <v>1</v>
      </c>
      <c r="FE43" s="2">
        <v>0</v>
      </c>
      <c r="FF43" s="4">
        <v>0.96</v>
      </c>
      <c r="FG43" s="4">
        <f t="shared" si="20"/>
        <v>0</v>
      </c>
      <c r="FI43" s="2" t="s">
        <v>49</v>
      </c>
      <c r="FJ43" s="2">
        <v>23</v>
      </c>
      <c r="FK43" s="2">
        <v>22</v>
      </c>
      <c r="FL43" s="2">
        <v>1</v>
      </c>
      <c r="FM43" s="2">
        <v>0</v>
      </c>
      <c r="FN43" s="4">
        <v>0.96</v>
      </c>
      <c r="FO43" s="4">
        <f t="shared" si="21"/>
        <v>0</v>
      </c>
      <c r="FQ43" s="2" t="s">
        <v>49</v>
      </c>
      <c r="FR43" s="2">
        <v>23</v>
      </c>
      <c r="FS43" s="2">
        <v>22</v>
      </c>
      <c r="FT43" s="2">
        <v>1</v>
      </c>
      <c r="FU43" s="2">
        <v>0</v>
      </c>
      <c r="FV43" s="4">
        <v>0.96</v>
      </c>
      <c r="FW43" s="4">
        <f t="shared" si="22"/>
        <v>0</v>
      </c>
      <c r="FY43" s="2" t="s">
        <v>49</v>
      </c>
      <c r="FZ43" s="2">
        <v>23</v>
      </c>
      <c r="GA43" s="2">
        <v>22</v>
      </c>
      <c r="GB43" s="2">
        <v>1</v>
      </c>
      <c r="GC43" s="2">
        <v>0</v>
      </c>
      <c r="GD43" s="4">
        <v>0.96</v>
      </c>
      <c r="GE43" s="4">
        <f t="shared" si="23"/>
        <v>0</v>
      </c>
      <c r="GG43" s="2" t="s">
        <v>49</v>
      </c>
      <c r="GH43" s="2">
        <v>23</v>
      </c>
      <c r="GI43" s="2">
        <v>22</v>
      </c>
      <c r="GJ43" s="2">
        <v>1</v>
      </c>
      <c r="GK43" s="2">
        <v>0</v>
      </c>
      <c r="GL43" s="4">
        <v>0.96</v>
      </c>
      <c r="GM43" s="4">
        <f t="shared" si="24"/>
        <v>0</v>
      </c>
      <c r="GO43" s="2" t="s">
        <v>49</v>
      </c>
      <c r="GP43" s="2">
        <v>23</v>
      </c>
      <c r="GQ43" s="2">
        <v>22</v>
      </c>
      <c r="GR43" s="2">
        <v>1</v>
      </c>
      <c r="GS43" s="2">
        <v>0</v>
      </c>
      <c r="GT43" s="4">
        <v>0.96</v>
      </c>
      <c r="GU43" s="4">
        <f t="shared" si="25"/>
        <v>0</v>
      </c>
      <c r="GW43" s="2" t="s">
        <v>49</v>
      </c>
      <c r="GX43" s="2">
        <v>23</v>
      </c>
      <c r="GY43" s="2">
        <v>22</v>
      </c>
      <c r="GZ43" s="2">
        <v>1</v>
      </c>
      <c r="HA43" s="2">
        <v>0</v>
      </c>
      <c r="HB43" s="4">
        <v>0.96</v>
      </c>
      <c r="HC43" s="4">
        <f t="shared" si="26"/>
        <v>0</v>
      </c>
      <c r="HE43" s="2" t="s">
        <v>49</v>
      </c>
      <c r="HF43" s="2">
        <v>23</v>
      </c>
      <c r="HG43" s="2">
        <v>22</v>
      </c>
      <c r="HH43" s="2">
        <v>1</v>
      </c>
      <c r="HI43" s="2">
        <v>0</v>
      </c>
      <c r="HJ43" s="4">
        <v>0.96</v>
      </c>
      <c r="HL43" s="2" t="s">
        <v>49</v>
      </c>
      <c r="HM43" s="2">
        <v>23</v>
      </c>
      <c r="HN43" s="2">
        <v>22</v>
      </c>
      <c r="HO43" s="2">
        <v>1</v>
      </c>
      <c r="HP43" s="2">
        <v>0</v>
      </c>
      <c r="HQ43" s="4">
        <v>0.96</v>
      </c>
      <c r="HR43" s="4">
        <f t="shared" si="27"/>
        <v>0</v>
      </c>
      <c r="HT43" s="2" t="s">
        <v>49</v>
      </c>
      <c r="HU43" s="2">
        <v>23</v>
      </c>
      <c r="HV43" s="2">
        <v>22</v>
      </c>
      <c r="HW43" s="2">
        <v>1</v>
      </c>
      <c r="HX43" s="2">
        <v>0</v>
      </c>
      <c r="HY43" s="4">
        <v>0.96</v>
      </c>
      <c r="HZ43" s="4">
        <f t="shared" si="28"/>
        <v>0</v>
      </c>
    </row>
    <row r="44" spans="1:234">
      <c r="A44" s="4">
        <f>E44/D44</f>
        <v>0.95652173913043481</v>
      </c>
      <c r="B44" s="4"/>
      <c r="C44" s="6" t="s">
        <v>49</v>
      </c>
      <c r="D44" s="2">
        <v>23</v>
      </c>
      <c r="E44" s="2">
        <v>22</v>
      </c>
      <c r="F44" s="2">
        <v>1</v>
      </c>
      <c r="G44" s="2">
        <v>0</v>
      </c>
      <c r="H44" s="4">
        <f>E44/D44</f>
        <v>0.95652173913043481</v>
      </c>
      <c r="J44" s="10" t="s">
        <v>49</v>
      </c>
      <c r="K44" s="2">
        <v>23</v>
      </c>
      <c r="L44" s="2">
        <v>22</v>
      </c>
      <c r="M44" s="2">
        <v>1</v>
      </c>
      <c r="N44" s="2">
        <v>0</v>
      </c>
      <c r="O44" s="4">
        <v>0.95</v>
      </c>
      <c r="P44" s="4">
        <f t="shared" si="41"/>
        <v>-6.521739130434856E-3</v>
      </c>
      <c r="R44" s="2" t="s">
        <v>49</v>
      </c>
      <c r="S44" s="2">
        <v>23</v>
      </c>
      <c r="T44" s="2">
        <v>22</v>
      </c>
      <c r="U44" s="2">
        <v>1</v>
      </c>
      <c r="V44" s="2">
        <v>0</v>
      </c>
      <c r="W44" s="4">
        <v>0.95</v>
      </c>
      <c r="X44" s="4">
        <f t="shared" si="42"/>
        <v>0</v>
      </c>
      <c r="Z44" s="2" t="s">
        <v>49</v>
      </c>
      <c r="AA44" s="2">
        <v>23</v>
      </c>
      <c r="AB44" s="2">
        <v>22</v>
      </c>
      <c r="AC44" s="2">
        <v>1</v>
      </c>
      <c r="AD44" s="2">
        <v>0</v>
      </c>
      <c r="AE44" s="4">
        <v>0.95</v>
      </c>
      <c r="AF44" s="4">
        <f t="shared" si="43"/>
        <v>0</v>
      </c>
      <c r="AH44" s="4">
        <v>0.95</v>
      </c>
      <c r="AI44" s="4">
        <f t="shared" si="44"/>
        <v>0</v>
      </c>
      <c r="AK44" s="2" t="s">
        <v>50</v>
      </c>
      <c r="AL44" s="2">
        <v>12</v>
      </c>
      <c r="AM44" s="2">
        <v>12</v>
      </c>
      <c r="AN44" s="2">
        <v>0</v>
      </c>
      <c r="AO44" s="2">
        <v>0</v>
      </c>
      <c r="AP44" s="4">
        <f t="shared" si="5"/>
        <v>1</v>
      </c>
      <c r="AQ44" s="4">
        <f t="shared" si="45"/>
        <v>0</v>
      </c>
      <c r="AS44" s="2" t="s">
        <v>50</v>
      </c>
      <c r="AT44" s="2">
        <v>12</v>
      </c>
      <c r="AU44" s="2">
        <v>12</v>
      </c>
      <c r="AV44" s="2">
        <v>0</v>
      </c>
      <c r="AW44" s="2">
        <v>0</v>
      </c>
      <c r="AX44" s="4">
        <v>1</v>
      </c>
      <c r="AY44" s="4">
        <f t="shared" si="6"/>
        <v>0</v>
      </c>
      <c r="BA44" s="2" t="s">
        <v>50</v>
      </c>
      <c r="BB44" s="2">
        <v>12</v>
      </c>
      <c r="BC44" s="2">
        <v>12</v>
      </c>
      <c r="BD44" s="2">
        <v>0</v>
      </c>
      <c r="BE44" s="2">
        <v>0</v>
      </c>
      <c r="BF44" s="4">
        <v>1</v>
      </c>
      <c r="BG44" s="4">
        <f t="shared" si="7"/>
        <v>0</v>
      </c>
      <c r="BI44" s="2" t="s">
        <v>50</v>
      </c>
      <c r="BJ44" s="2">
        <v>12</v>
      </c>
      <c r="BK44" s="2">
        <v>12</v>
      </c>
      <c r="BL44" s="2">
        <v>0</v>
      </c>
      <c r="BM44" s="2">
        <v>0</v>
      </c>
      <c r="BN44" s="4">
        <v>1</v>
      </c>
      <c r="BO44" s="4">
        <f t="shared" si="8"/>
        <v>0</v>
      </c>
      <c r="BQ44" s="2" t="s">
        <v>50</v>
      </c>
      <c r="BR44" s="2">
        <v>12</v>
      </c>
      <c r="BS44" s="2">
        <v>12</v>
      </c>
      <c r="BT44" s="2">
        <v>0</v>
      </c>
      <c r="BU44" s="2">
        <v>0</v>
      </c>
      <c r="BV44" s="2">
        <v>1</v>
      </c>
      <c r="BW44" s="4">
        <f t="shared" si="9"/>
        <v>0</v>
      </c>
      <c r="BY44" s="2" t="s">
        <v>50</v>
      </c>
      <c r="BZ44" s="2">
        <v>12</v>
      </c>
      <c r="CA44" s="2">
        <v>12</v>
      </c>
      <c r="CB44" s="2">
        <v>0</v>
      </c>
      <c r="CC44" s="2">
        <v>0</v>
      </c>
      <c r="CD44" s="4">
        <v>1</v>
      </c>
      <c r="CE44" s="4">
        <f t="shared" si="10"/>
        <v>0</v>
      </c>
      <c r="CG44" s="2" t="s">
        <v>50</v>
      </c>
      <c r="CH44" s="2">
        <v>12</v>
      </c>
      <c r="CI44" s="2">
        <v>12</v>
      </c>
      <c r="CJ44" s="2">
        <v>0</v>
      </c>
      <c r="CK44" s="2">
        <v>0</v>
      </c>
      <c r="CL44" s="4">
        <v>1</v>
      </c>
      <c r="CM44" s="4">
        <f t="shared" si="11"/>
        <v>0</v>
      </c>
      <c r="CO44" s="2" t="s">
        <v>50</v>
      </c>
      <c r="CP44" s="2">
        <v>12</v>
      </c>
      <c r="CQ44" s="2">
        <v>12</v>
      </c>
      <c r="CR44" s="2">
        <v>0</v>
      </c>
      <c r="CS44" s="2">
        <v>0</v>
      </c>
      <c r="CT44" s="4">
        <v>1</v>
      </c>
      <c r="CU44" s="4">
        <f t="shared" si="12"/>
        <v>0</v>
      </c>
      <c r="CW44" s="2" t="s">
        <v>50</v>
      </c>
      <c r="CX44" s="2">
        <v>12</v>
      </c>
      <c r="CY44" s="2">
        <v>12</v>
      </c>
      <c r="CZ44" s="2">
        <v>0</v>
      </c>
      <c r="DA44" s="2">
        <v>0</v>
      </c>
      <c r="DB44" s="4">
        <v>1</v>
      </c>
      <c r="DC44" s="4">
        <f t="shared" si="13"/>
        <v>0</v>
      </c>
      <c r="DE44" s="2" t="s">
        <v>50</v>
      </c>
      <c r="DF44" s="2">
        <v>12</v>
      </c>
      <c r="DG44" s="2">
        <v>12</v>
      </c>
      <c r="DH44" s="2">
        <v>0</v>
      </c>
      <c r="DI44" s="2">
        <v>0</v>
      </c>
      <c r="DJ44" s="4">
        <v>1</v>
      </c>
      <c r="DK44" s="4">
        <f t="shared" si="14"/>
        <v>0</v>
      </c>
      <c r="DM44" s="2" t="s">
        <v>50</v>
      </c>
      <c r="DN44" s="2">
        <v>12</v>
      </c>
      <c r="DO44" s="2">
        <v>12</v>
      </c>
      <c r="DP44" s="2">
        <v>0</v>
      </c>
      <c r="DQ44" s="2">
        <v>0</v>
      </c>
      <c r="DR44" s="4">
        <v>1</v>
      </c>
      <c r="DS44" s="4">
        <f t="shared" si="15"/>
        <v>0</v>
      </c>
      <c r="DU44" s="2" t="s">
        <v>50</v>
      </c>
      <c r="DV44" s="2">
        <v>12</v>
      </c>
      <c r="DW44" s="2">
        <v>12</v>
      </c>
      <c r="DX44" s="2">
        <v>0</v>
      </c>
      <c r="DY44" s="2">
        <v>0</v>
      </c>
      <c r="DZ44" s="4">
        <v>1</v>
      </c>
      <c r="EA44" s="4">
        <f t="shared" si="16"/>
        <v>0</v>
      </c>
      <c r="EC44" s="2" t="s">
        <v>50</v>
      </c>
      <c r="ED44" s="2">
        <v>12</v>
      </c>
      <c r="EE44" s="2">
        <v>12</v>
      </c>
      <c r="EF44" s="2">
        <v>0</v>
      </c>
      <c r="EG44" s="2">
        <v>0</v>
      </c>
      <c r="EH44" s="4">
        <v>1</v>
      </c>
      <c r="EI44" s="4">
        <f t="shared" si="17"/>
        <v>0</v>
      </c>
      <c r="EK44" s="2" t="s">
        <v>50</v>
      </c>
      <c r="EL44" s="2">
        <v>12</v>
      </c>
      <c r="EM44" s="2">
        <v>12</v>
      </c>
      <c r="EN44" s="2">
        <v>0</v>
      </c>
      <c r="EO44" s="2">
        <v>0</v>
      </c>
      <c r="EP44" s="4">
        <v>1</v>
      </c>
      <c r="EQ44" s="4">
        <f t="shared" si="18"/>
        <v>0</v>
      </c>
      <c r="ES44" s="2" t="s">
        <v>50</v>
      </c>
      <c r="ET44" s="2">
        <v>12</v>
      </c>
      <c r="EU44" s="2">
        <v>12</v>
      </c>
      <c r="EV44" s="2">
        <v>0</v>
      </c>
      <c r="EW44" s="2">
        <v>0</v>
      </c>
      <c r="EX44" s="4">
        <v>1</v>
      </c>
      <c r="EY44" s="4">
        <f t="shared" si="19"/>
        <v>0</v>
      </c>
      <c r="FA44" s="2" t="s">
        <v>50</v>
      </c>
      <c r="FB44" s="2">
        <v>12</v>
      </c>
      <c r="FC44" s="2">
        <v>12</v>
      </c>
      <c r="FD44" s="2">
        <v>0</v>
      </c>
      <c r="FE44" s="2">
        <v>0</v>
      </c>
      <c r="FF44" s="4">
        <v>1</v>
      </c>
      <c r="FG44" s="4">
        <f t="shared" si="20"/>
        <v>0</v>
      </c>
      <c r="FI44" s="2" t="s">
        <v>50</v>
      </c>
      <c r="FJ44" s="2">
        <v>12</v>
      </c>
      <c r="FK44" s="2">
        <v>12</v>
      </c>
      <c r="FL44" s="2">
        <v>0</v>
      </c>
      <c r="FM44" s="2">
        <v>0</v>
      </c>
      <c r="FN44" s="4">
        <v>1</v>
      </c>
      <c r="FO44" s="4">
        <f t="shared" si="21"/>
        <v>0</v>
      </c>
      <c r="FQ44" s="2" t="s">
        <v>50</v>
      </c>
      <c r="FR44" s="2">
        <v>12</v>
      </c>
      <c r="FS44" s="2">
        <v>12</v>
      </c>
      <c r="FT44" s="2">
        <v>0</v>
      </c>
      <c r="FU44" s="2">
        <v>0</v>
      </c>
      <c r="FV44" s="4">
        <v>1</v>
      </c>
      <c r="FW44" s="4">
        <f t="shared" si="22"/>
        <v>0</v>
      </c>
      <c r="FY44" s="2" t="s">
        <v>50</v>
      </c>
      <c r="FZ44" s="2">
        <v>12</v>
      </c>
      <c r="GA44" s="2">
        <v>12</v>
      </c>
      <c r="GB44" s="2">
        <v>0</v>
      </c>
      <c r="GC44" s="2">
        <v>0</v>
      </c>
      <c r="GD44" s="4">
        <v>1</v>
      </c>
      <c r="GE44" s="4">
        <f t="shared" si="23"/>
        <v>0</v>
      </c>
      <c r="GG44" s="2" t="s">
        <v>50</v>
      </c>
      <c r="GH44" s="2">
        <v>12</v>
      </c>
      <c r="GI44" s="2">
        <v>12</v>
      </c>
      <c r="GJ44" s="2">
        <v>0</v>
      </c>
      <c r="GK44" s="2">
        <v>0</v>
      </c>
      <c r="GL44" s="4">
        <v>1</v>
      </c>
      <c r="GM44" s="4">
        <f t="shared" si="24"/>
        <v>0</v>
      </c>
      <c r="GO44" s="2" t="s">
        <v>50</v>
      </c>
      <c r="GP44" s="2">
        <v>12</v>
      </c>
      <c r="GQ44" s="2">
        <v>12</v>
      </c>
      <c r="GR44" s="2">
        <v>0</v>
      </c>
      <c r="GS44" s="2">
        <v>0</v>
      </c>
      <c r="GT44" s="4">
        <v>1</v>
      </c>
      <c r="GU44" s="4">
        <f t="shared" si="25"/>
        <v>0</v>
      </c>
      <c r="GW44" s="2" t="s">
        <v>50</v>
      </c>
      <c r="GX44" s="2">
        <v>12</v>
      </c>
      <c r="GY44" s="2">
        <v>12</v>
      </c>
      <c r="GZ44" s="2">
        <v>0</v>
      </c>
      <c r="HA44" s="2">
        <v>0</v>
      </c>
      <c r="HB44" s="4">
        <v>1</v>
      </c>
      <c r="HC44" s="4">
        <f t="shared" si="26"/>
        <v>0</v>
      </c>
      <c r="HE44" s="2" t="s">
        <v>50</v>
      </c>
      <c r="HF44" s="2">
        <v>12</v>
      </c>
      <c r="HG44" s="2">
        <v>12</v>
      </c>
      <c r="HH44" s="2">
        <v>0</v>
      </c>
      <c r="HI44" s="2">
        <v>0</v>
      </c>
      <c r="HJ44" s="4">
        <v>1</v>
      </c>
      <c r="HL44" s="2" t="s">
        <v>50</v>
      </c>
      <c r="HM44" s="2">
        <v>12</v>
      </c>
      <c r="HN44" s="2">
        <v>12</v>
      </c>
      <c r="HO44" s="2">
        <v>0</v>
      </c>
      <c r="HP44" s="2">
        <v>0</v>
      </c>
      <c r="HQ44" s="4">
        <v>1</v>
      </c>
      <c r="HR44" s="4">
        <f t="shared" si="27"/>
        <v>0</v>
      </c>
      <c r="HT44" s="2" t="s">
        <v>50</v>
      </c>
      <c r="HU44" s="2">
        <v>12</v>
      </c>
      <c r="HV44" s="2">
        <v>12</v>
      </c>
      <c r="HW44" s="2">
        <v>0</v>
      </c>
      <c r="HX44" s="2">
        <v>0</v>
      </c>
      <c r="HY44" s="4">
        <v>1</v>
      </c>
      <c r="HZ44" s="4">
        <f t="shared" si="28"/>
        <v>0</v>
      </c>
    </row>
    <row r="45" spans="1:234">
      <c r="A45" s="4">
        <v>1</v>
      </c>
      <c r="B45" s="4"/>
      <c r="C45" s="2" t="s">
        <v>50</v>
      </c>
      <c r="D45" s="2">
        <v>12</v>
      </c>
      <c r="E45" s="2">
        <v>12</v>
      </c>
      <c r="F45" s="2">
        <v>0</v>
      </c>
      <c r="G45" s="2">
        <v>0</v>
      </c>
      <c r="H45" s="4">
        <v>1</v>
      </c>
      <c r="J45" s="2" t="s">
        <v>50</v>
      </c>
      <c r="K45" s="2">
        <v>12</v>
      </c>
      <c r="L45" s="2">
        <v>12</v>
      </c>
      <c r="M45" s="2">
        <v>0</v>
      </c>
      <c r="N45" s="2">
        <v>0</v>
      </c>
      <c r="O45" s="4">
        <v>1</v>
      </c>
      <c r="P45" s="4">
        <f t="shared" si="41"/>
        <v>0</v>
      </c>
      <c r="R45" s="2" t="s">
        <v>50</v>
      </c>
      <c r="S45" s="2">
        <v>12</v>
      </c>
      <c r="T45" s="2">
        <v>12</v>
      </c>
      <c r="U45" s="2">
        <v>0</v>
      </c>
      <c r="V45" s="2">
        <v>0</v>
      </c>
      <c r="W45" s="4">
        <v>1</v>
      </c>
      <c r="X45" s="4">
        <f t="shared" si="42"/>
        <v>0</v>
      </c>
      <c r="Z45" s="2" t="s">
        <v>50</v>
      </c>
      <c r="AA45" s="2">
        <v>12</v>
      </c>
      <c r="AB45" s="2">
        <v>12</v>
      </c>
      <c r="AC45" s="2">
        <v>0</v>
      </c>
      <c r="AD45" s="2">
        <v>0</v>
      </c>
      <c r="AE45" s="4">
        <v>1</v>
      </c>
      <c r="AF45" s="4">
        <f t="shared" si="43"/>
        <v>0</v>
      </c>
      <c r="AH45" s="4">
        <v>1</v>
      </c>
      <c r="AI45" s="4">
        <f t="shared" si="44"/>
        <v>0</v>
      </c>
      <c r="AK45" s="2" t="s">
        <v>51</v>
      </c>
      <c r="AL45" s="2">
        <v>8</v>
      </c>
      <c r="AM45" s="2">
        <v>8</v>
      </c>
      <c r="AN45" s="2">
        <v>0</v>
      </c>
      <c r="AO45" s="2">
        <v>0</v>
      </c>
      <c r="AP45" s="4">
        <f t="shared" si="5"/>
        <v>1</v>
      </c>
      <c r="AQ45" s="4">
        <f t="shared" si="45"/>
        <v>0</v>
      </c>
      <c r="AS45" s="2" t="s">
        <v>51</v>
      </c>
      <c r="AT45" s="2">
        <v>8</v>
      </c>
      <c r="AU45" s="2">
        <v>8</v>
      </c>
      <c r="AV45" s="2">
        <v>0</v>
      </c>
      <c r="AW45" s="2">
        <v>0</v>
      </c>
      <c r="AX45" s="4">
        <v>1</v>
      </c>
      <c r="AY45" s="4">
        <f t="shared" si="6"/>
        <v>0</v>
      </c>
      <c r="BA45" s="2" t="s">
        <v>51</v>
      </c>
      <c r="BB45" s="2">
        <v>8</v>
      </c>
      <c r="BC45" s="2">
        <v>8</v>
      </c>
      <c r="BD45" s="2">
        <v>0</v>
      </c>
      <c r="BE45" s="2">
        <v>0</v>
      </c>
      <c r="BF45" s="4">
        <v>1</v>
      </c>
      <c r="BG45" s="4">
        <f t="shared" si="7"/>
        <v>0</v>
      </c>
      <c r="BI45" s="2" t="s">
        <v>51</v>
      </c>
      <c r="BJ45" s="2">
        <v>8</v>
      </c>
      <c r="BK45" s="2">
        <v>8</v>
      </c>
      <c r="BL45" s="2">
        <v>0</v>
      </c>
      <c r="BM45" s="2">
        <v>0</v>
      </c>
      <c r="BN45" s="4">
        <v>1</v>
      </c>
      <c r="BO45" s="4">
        <f t="shared" si="8"/>
        <v>0</v>
      </c>
      <c r="BQ45" s="2" t="s">
        <v>51</v>
      </c>
      <c r="BR45" s="2">
        <v>8</v>
      </c>
      <c r="BS45" s="2">
        <v>8</v>
      </c>
      <c r="BT45" s="2">
        <v>0</v>
      </c>
      <c r="BU45" s="2">
        <v>0</v>
      </c>
      <c r="BV45" s="2">
        <v>1</v>
      </c>
      <c r="BW45" s="4">
        <f t="shared" si="9"/>
        <v>0</v>
      </c>
      <c r="BY45" s="2" t="s">
        <v>51</v>
      </c>
      <c r="BZ45" s="2">
        <v>8</v>
      </c>
      <c r="CA45" s="2">
        <v>8</v>
      </c>
      <c r="CB45" s="2">
        <v>0</v>
      </c>
      <c r="CC45" s="2">
        <v>0</v>
      </c>
      <c r="CD45" s="4">
        <v>1</v>
      </c>
      <c r="CE45" s="4">
        <f t="shared" si="10"/>
        <v>0</v>
      </c>
      <c r="CG45" s="2" t="s">
        <v>51</v>
      </c>
      <c r="CH45" s="2">
        <v>8</v>
      </c>
      <c r="CI45" s="2">
        <v>8</v>
      </c>
      <c r="CJ45" s="2">
        <v>0</v>
      </c>
      <c r="CK45" s="2">
        <v>0</v>
      </c>
      <c r="CL45" s="4">
        <v>1</v>
      </c>
      <c r="CM45" s="4">
        <f t="shared" si="11"/>
        <v>0</v>
      </c>
      <c r="CO45" s="2" t="s">
        <v>51</v>
      </c>
      <c r="CP45" s="2">
        <v>8</v>
      </c>
      <c r="CQ45" s="2">
        <v>8</v>
      </c>
      <c r="CR45" s="2">
        <v>0</v>
      </c>
      <c r="CS45" s="2">
        <v>0</v>
      </c>
      <c r="CT45" s="4">
        <v>1</v>
      </c>
      <c r="CU45" s="4">
        <f t="shared" si="12"/>
        <v>0</v>
      </c>
      <c r="CW45" s="2" t="s">
        <v>51</v>
      </c>
      <c r="CX45" s="2">
        <v>8</v>
      </c>
      <c r="CY45" s="2">
        <v>8</v>
      </c>
      <c r="CZ45" s="2">
        <v>0</v>
      </c>
      <c r="DA45" s="2">
        <v>0</v>
      </c>
      <c r="DB45" s="4">
        <v>1</v>
      </c>
      <c r="DC45" s="4">
        <f t="shared" si="13"/>
        <v>0</v>
      </c>
      <c r="DE45" s="2" t="s">
        <v>51</v>
      </c>
      <c r="DF45" s="2">
        <v>8</v>
      </c>
      <c r="DG45" s="2">
        <v>8</v>
      </c>
      <c r="DH45" s="2">
        <v>0</v>
      </c>
      <c r="DI45" s="2">
        <v>0</v>
      </c>
      <c r="DJ45" s="4">
        <v>1</v>
      </c>
      <c r="DK45" s="4">
        <f t="shared" si="14"/>
        <v>0</v>
      </c>
      <c r="DM45" s="2" t="s">
        <v>51</v>
      </c>
      <c r="DN45" s="2">
        <v>8</v>
      </c>
      <c r="DO45" s="2">
        <v>8</v>
      </c>
      <c r="DP45" s="2">
        <v>0</v>
      </c>
      <c r="DQ45" s="2">
        <v>0</v>
      </c>
      <c r="DR45" s="4">
        <v>1</v>
      </c>
      <c r="DS45" s="4">
        <f t="shared" si="15"/>
        <v>0</v>
      </c>
      <c r="DU45" s="2" t="s">
        <v>51</v>
      </c>
      <c r="DV45" s="2">
        <v>8</v>
      </c>
      <c r="DW45" s="2">
        <v>8</v>
      </c>
      <c r="DX45" s="2">
        <v>0</v>
      </c>
      <c r="DY45" s="2">
        <v>0</v>
      </c>
      <c r="DZ45" s="4">
        <v>1</v>
      </c>
      <c r="EA45" s="4">
        <f t="shared" si="16"/>
        <v>0</v>
      </c>
      <c r="EC45" s="2" t="s">
        <v>51</v>
      </c>
      <c r="ED45" s="2">
        <v>8</v>
      </c>
      <c r="EE45" s="2">
        <v>8</v>
      </c>
      <c r="EF45" s="2">
        <v>0</v>
      </c>
      <c r="EG45" s="2">
        <v>0</v>
      </c>
      <c r="EH45" s="4">
        <v>1</v>
      </c>
      <c r="EI45" s="4">
        <f t="shared" si="17"/>
        <v>0</v>
      </c>
      <c r="EK45" s="2" t="s">
        <v>51</v>
      </c>
      <c r="EL45" s="2">
        <v>8</v>
      </c>
      <c r="EM45" s="2">
        <v>8</v>
      </c>
      <c r="EN45" s="2">
        <v>0</v>
      </c>
      <c r="EO45" s="2">
        <v>0</v>
      </c>
      <c r="EP45" s="4">
        <v>1</v>
      </c>
      <c r="EQ45" s="4">
        <f t="shared" si="18"/>
        <v>0</v>
      </c>
      <c r="ES45" s="2" t="s">
        <v>51</v>
      </c>
      <c r="ET45" s="2">
        <v>8</v>
      </c>
      <c r="EU45" s="2">
        <v>8</v>
      </c>
      <c r="EV45" s="2">
        <v>0</v>
      </c>
      <c r="EW45" s="2">
        <v>0</v>
      </c>
      <c r="EX45" s="4">
        <v>1</v>
      </c>
      <c r="EY45" s="4">
        <f t="shared" si="19"/>
        <v>0</v>
      </c>
      <c r="FA45" s="2" t="s">
        <v>51</v>
      </c>
      <c r="FB45" s="2">
        <v>8</v>
      </c>
      <c r="FC45" s="2">
        <v>8</v>
      </c>
      <c r="FD45" s="2">
        <v>0</v>
      </c>
      <c r="FE45" s="2">
        <v>0</v>
      </c>
      <c r="FF45" s="4">
        <v>1</v>
      </c>
      <c r="FG45" s="4">
        <f t="shared" si="20"/>
        <v>0</v>
      </c>
      <c r="FI45" s="2" t="s">
        <v>51</v>
      </c>
      <c r="FJ45" s="2">
        <v>8</v>
      </c>
      <c r="FK45" s="2">
        <v>8</v>
      </c>
      <c r="FL45" s="2">
        <v>0</v>
      </c>
      <c r="FM45" s="2">
        <v>0</v>
      </c>
      <c r="FN45" s="4">
        <v>1</v>
      </c>
      <c r="FO45" s="4">
        <f t="shared" si="21"/>
        <v>0</v>
      </c>
      <c r="FQ45" s="2" t="s">
        <v>51</v>
      </c>
      <c r="FR45" s="2">
        <v>8</v>
      </c>
      <c r="FS45" s="2">
        <v>8</v>
      </c>
      <c r="FT45" s="2">
        <v>0</v>
      </c>
      <c r="FU45" s="2">
        <v>0</v>
      </c>
      <c r="FV45" s="4">
        <v>1</v>
      </c>
      <c r="FW45" s="4">
        <f t="shared" si="22"/>
        <v>0</v>
      </c>
      <c r="FY45" s="2" t="s">
        <v>51</v>
      </c>
      <c r="FZ45" s="2">
        <v>8</v>
      </c>
      <c r="GA45" s="2">
        <v>8</v>
      </c>
      <c r="GB45" s="2">
        <v>0</v>
      </c>
      <c r="GC45" s="2">
        <v>0</v>
      </c>
      <c r="GD45" s="4">
        <v>1</v>
      </c>
      <c r="GE45" s="4">
        <f t="shared" si="23"/>
        <v>0</v>
      </c>
      <c r="GG45" s="2" t="s">
        <v>51</v>
      </c>
      <c r="GH45" s="2">
        <v>8</v>
      </c>
      <c r="GI45" s="2">
        <v>8</v>
      </c>
      <c r="GJ45" s="2">
        <v>0</v>
      </c>
      <c r="GK45" s="2">
        <v>0</v>
      </c>
      <c r="GL45" s="4">
        <v>1</v>
      </c>
      <c r="GM45" s="4">
        <f t="shared" si="24"/>
        <v>0</v>
      </c>
      <c r="GO45" s="2" t="s">
        <v>51</v>
      </c>
      <c r="GP45" s="2">
        <v>8</v>
      </c>
      <c r="GQ45" s="2">
        <v>8</v>
      </c>
      <c r="GR45" s="2">
        <v>0</v>
      </c>
      <c r="GS45" s="2">
        <v>0</v>
      </c>
      <c r="GT45" s="4">
        <v>1</v>
      </c>
      <c r="GU45" s="4">
        <f t="shared" si="25"/>
        <v>0</v>
      </c>
      <c r="GW45" s="2" t="s">
        <v>51</v>
      </c>
      <c r="GX45" s="2">
        <v>8</v>
      </c>
      <c r="GY45" s="2">
        <v>8</v>
      </c>
      <c r="GZ45" s="2">
        <v>0</v>
      </c>
      <c r="HA45" s="2">
        <v>0</v>
      </c>
      <c r="HB45" s="4">
        <v>1</v>
      </c>
      <c r="HC45" s="4">
        <f t="shared" si="26"/>
        <v>0</v>
      </c>
      <c r="HE45" s="2" t="s">
        <v>51</v>
      </c>
      <c r="HF45" s="2">
        <v>8</v>
      </c>
      <c r="HG45" s="2">
        <v>8</v>
      </c>
      <c r="HH45" s="2">
        <v>0</v>
      </c>
      <c r="HI45" s="2">
        <v>0</v>
      </c>
      <c r="HJ45" s="4">
        <v>1</v>
      </c>
      <c r="HL45" s="2" t="s">
        <v>51</v>
      </c>
      <c r="HM45" s="2">
        <v>8</v>
      </c>
      <c r="HN45" s="2">
        <v>8</v>
      </c>
      <c r="HO45" s="2">
        <v>0</v>
      </c>
      <c r="HP45" s="2">
        <v>0</v>
      </c>
      <c r="HQ45" s="4">
        <v>1</v>
      </c>
      <c r="HR45" s="4">
        <f t="shared" si="27"/>
        <v>0</v>
      </c>
      <c r="HT45" s="2" t="s">
        <v>51</v>
      </c>
      <c r="HU45" s="2">
        <v>8</v>
      </c>
      <c r="HV45" s="2">
        <v>8</v>
      </c>
      <c r="HW45" s="2">
        <v>0</v>
      </c>
      <c r="HX45" s="2">
        <v>0</v>
      </c>
      <c r="HY45" s="4">
        <v>1</v>
      </c>
      <c r="HZ45" s="4">
        <f t="shared" si="28"/>
        <v>0</v>
      </c>
    </row>
    <row r="46" spans="1:234">
      <c r="A46" s="4">
        <v>1</v>
      </c>
      <c r="B46" s="4"/>
      <c r="C46" s="2" t="s">
        <v>51</v>
      </c>
      <c r="D46" s="2">
        <v>8</v>
      </c>
      <c r="E46" s="2">
        <v>8</v>
      </c>
      <c r="F46" s="2">
        <v>0</v>
      </c>
      <c r="G46" s="2">
        <v>0</v>
      </c>
      <c r="H46" s="4">
        <v>1</v>
      </c>
      <c r="J46" s="2" t="s">
        <v>51</v>
      </c>
      <c r="K46" s="2">
        <v>8</v>
      </c>
      <c r="L46" s="2">
        <v>8</v>
      </c>
      <c r="M46" s="2">
        <v>0</v>
      </c>
      <c r="N46" s="2">
        <v>0</v>
      </c>
      <c r="O46" s="4">
        <v>1</v>
      </c>
      <c r="P46" s="4">
        <f t="shared" si="41"/>
        <v>0</v>
      </c>
      <c r="R46" s="2" t="s">
        <v>51</v>
      </c>
      <c r="S46" s="2">
        <v>8</v>
      </c>
      <c r="T46" s="2">
        <v>8</v>
      </c>
      <c r="U46" s="2">
        <v>0</v>
      </c>
      <c r="V46" s="2">
        <v>0</v>
      </c>
      <c r="W46" s="4">
        <v>1</v>
      </c>
      <c r="X46" s="4">
        <f t="shared" si="42"/>
        <v>0</v>
      </c>
      <c r="Z46" s="2" t="s">
        <v>51</v>
      </c>
      <c r="AA46" s="2">
        <v>8</v>
      </c>
      <c r="AB46" s="2">
        <v>8</v>
      </c>
      <c r="AC46" s="2">
        <v>0</v>
      </c>
      <c r="AD46" s="2">
        <v>0</v>
      </c>
      <c r="AE46" s="4">
        <v>1</v>
      </c>
      <c r="AF46" s="4">
        <f t="shared" si="43"/>
        <v>0</v>
      </c>
      <c r="AH46" s="4">
        <v>1</v>
      </c>
      <c r="AI46" s="4">
        <f t="shared" si="44"/>
        <v>0</v>
      </c>
      <c r="AK46" s="2" t="s">
        <v>52</v>
      </c>
      <c r="AL46" s="2">
        <v>164</v>
      </c>
      <c r="AM46" s="2">
        <v>160</v>
      </c>
      <c r="AN46" s="2">
        <v>4</v>
      </c>
      <c r="AO46" s="2">
        <v>0</v>
      </c>
      <c r="AP46" s="4">
        <f t="shared" si="5"/>
        <v>0.97560975609756095</v>
      </c>
      <c r="AQ46" s="4">
        <f t="shared" si="45"/>
        <v>5.6097560975609806E-3</v>
      </c>
      <c r="AS46" s="2" t="s">
        <v>52</v>
      </c>
      <c r="AT46" s="2">
        <v>164</v>
      </c>
      <c r="AU46" s="2">
        <v>160</v>
      </c>
      <c r="AV46" s="2">
        <v>4</v>
      </c>
      <c r="AW46" s="2">
        <v>0</v>
      </c>
      <c r="AX46" s="4">
        <v>0.98</v>
      </c>
      <c r="AY46" s="4">
        <f t="shared" si="6"/>
        <v>4.3902439024390283E-3</v>
      </c>
      <c r="BA46" s="2" t="s">
        <v>52</v>
      </c>
      <c r="BB46" s="2">
        <v>164</v>
      </c>
      <c r="BC46" s="2">
        <v>160</v>
      </c>
      <c r="BD46" s="2">
        <v>4</v>
      </c>
      <c r="BE46" s="2">
        <v>0</v>
      </c>
      <c r="BF46" s="4">
        <v>0.98</v>
      </c>
      <c r="BG46" s="4">
        <f t="shared" si="7"/>
        <v>0</v>
      </c>
      <c r="BI46" s="2" t="s">
        <v>52</v>
      </c>
      <c r="BJ46" s="2">
        <v>164</v>
      </c>
      <c r="BK46" s="2">
        <v>160</v>
      </c>
      <c r="BL46" s="2">
        <v>4</v>
      </c>
      <c r="BM46" s="2">
        <v>0</v>
      </c>
      <c r="BN46" s="4">
        <v>0.98</v>
      </c>
      <c r="BO46" s="4">
        <f t="shared" si="8"/>
        <v>0</v>
      </c>
      <c r="BQ46" s="2" t="s">
        <v>52</v>
      </c>
      <c r="BR46" s="2">
        <v>164</v>
      </c>
      <c r="BS46" s="2">
        <v>160</v>
      </c>
      <c r="BT46" s="2">
        <v>4</v>
      </c>
      <c r="BU46" s="2">
        <v>0</v>
      </c>
      <c r="BV46" s="2">
        <v>0.98</v>
      </c>
      <c r="BW46" s="4">
        <f t="shared" si="9"/>
        <v>0</v>
      </c>
      <c r="BY46" s="2" t="s">
        <v>52</v>
      </c>
      <c r="BZ46" s="2">
        <v>164</v>
      </c>
      <c r="CA46" s="2">
        <v>160</v>
      </c>
      <c r="CB46" s="2">
        <v>4</v>
      </c>
      <c r="CC46" s="2">
        <v>0</v>
      </c>
      <c r="CD46" s="4">
        <v>0.98</v>
      </c>
      <c r="CE46" s="4">
        <f t="shared" si="10"/>
        <v>0</v>
      </c>
      <c r="CG46" s="2" t="s">
        <v>52</v>
      </c>
      <c r="CH46" s="2">
        <v>164</v>
      </c>
      <c r="CI46" s="2">
        <v>160</v>
      </c>
      <c r="CJ46" s="2">
        <v>4</v>
      </c>
      <c r="CK46" s="2">
        <v>0</v>
      </c>
      <c r="CL46" s="4">
        <v>0.98</v>
      </c>
      <c r="CM46" s="4">
        <f t="shared" si="11"/>
        <v>0</v>
      </c>
      <c r="CO46" s="2" t="s">
        <v>52</v>
      </c>
      <c r="CP46" s="2">
        <v>164</v>
      </c>
      <c r="CQ46" s="2">
        <v>160</v>
      </c>
      <c r="CR46" s="2">
        <v>4</v>
      </c>
      <c r="CS46" s="2">
        <v>0</v>
      </c>
      <c r="CT46" s="4">
        <v>0.98</v>
      </c>
      <c r="CU46" s="4">
        <f t="shared" si="12"/>
        <v>0</v>
      </c>
      <c r="CW46" s="2" t="s">
        <v>52</v>
      </c>
      <c r="CX46" s="2">
        <v>164</v>
      </c>
      <c r="CY46" s="2">
        <v>160</v>
      </c>
      <c r="CZ46" s="2">
        <v>4</v>
      </c>
      <c r="DA46" s="2">
        <v>0</v>
      </c>
      <c r="DB46" s="4">
        <v>0.98</v>
      </c>
      <c r="DC46" s="4">
        <f t="shared" si="13"/>
        <v>0</v>
      </c>
      <c r="DE46" s="2" t="s">
        <v>52</v>
      </c>
      <c r="DF46" s="2">
        <v>164</v>
      </c>
      <c r="DG46" s="2">
        <v>160</v>
      </c>
      <c r="DH46" s="2">
        <v>4</v>
      </c>
      <c r="DI46" s="2">
        <v>0</v>
      </c>
      <c r="DJ46" s="4">
        <v>0.98</v>
      </c>
      <c r="DK46" s="4">
        <f t="shared" si="14"/>
        <v>0</v>
      </c>
      <c r="DM46" s="2" t="s">
        <v>52</v>
      </c>
      <c r="DN46" s="2">
        <v>164</v>
      </c>
      <c r="DO46" s="2">
        <v>160</v>
      </c>
      <c r="DP46" s="2">
        <v>4</v>
      </c>
      <c r="DQ46" s="2">
        <v>0</v>
      </c>
      <c r="DR46" s="4">
        <v>0.98</v>
      </c>
      <c r="DS46" s="4">
        <f t="shared" si="15"/>
        <v>0</v>
      </c>
      <c r="DU46" s="2" t="s">
        <v>52</v>
      </c>
      <c r="DV46" s="2">
        <v>164</v>
      </c>
      <c r="DW46" s="2">
        <v>160</v>
      </c>
      <c r="DX46" s="2">
        <v>4</v>
      </c>
      <c r="DY46" s="2">
        <v>0</v>
      </c>
      <c r="DZ46" s="4">
        <v>0.98</v>
      </c>
      <c r="EA46" s="4">
        <f t="shared" si="16"/>
        <v>0</v>
      </c>
      <c r="EC46" s="2" t="s">
        <v>52</v>
      </c>
      <c r="ED46" s="2">
        <v>164</v>
      </c>
      <c r="EE46" s="2">
        <v>160</v>
      </c>
      <c r="EF46" s="2">
        <v>4</v>
      </c>
      <c r="EG46" s="2">
        <v>0</v>
      </c>
      <c r="EH46" s="4">
        <v>0.98</v>
      </c>
      <c r="EI46" s="4">
        <f t="shared" si="17"/>
        <v>0</v>
      </c>
      <c r="EK46" s="2" t="s">
        <v>52</v>
      </c>
      <c r="EL46" s="2">
        <v>164</v>
      </c>
      <c r="EM46" s="2">
        <v>160</v>
      </c>
      <c r="EN46" s="2">
        <v>4</v>
      </c>
      <c r="EO46" s="2">
        <v>0</v>
      </c>
      <c r="EP46" s="4">
        <v>0.98</v>
      </c>
      <c r="EQ46" s="4">
        <f t="shared" si="18"/>
        <v>0</v>
      </c>
      <c r="ES46" s="2" t="s">
        <v>52</v>
      </c>
      <c r="ET46" s="2">
        <v>164</v>
      </c>
      <c r="EU46" s="2">
        <v>160</v>
      </c>
      <c r="EV46" s="2">
        <v>4</v>
      </c>
      <c r="EW46" s="2">
        <v>0</v>
      </c>
      <c r="EX46" s="4">
        <v>0.98</v>
      </c>
      <c r="EY46" s="4">
        <f t="shared" si="19"/>
        <v>0</v>
      </c>
      <c r="FA46" s="2" t="s">
        <v>52</v>
      </c>
      <c r="FB46" s="2">
        <v>164</v>
      </c>
      <c r="FC46" s="2">
        <v>160</v>
      </c>
      <c r="FD46" s="2">
        <v>4</v>
      </c>
      <c r="FE46" s="2">
        <v>0</v>
      </c>
      <c r="FF46" s="4">
        <v>0.98</v>
      </c>
      <c r="FG46" s="4">
        <f t="shared" si="20"/>
        <v>0</v>
      </c>
      <c r="FI46" s="2" t="s">
        <v>52</v>
      </c>
      <c r="FJ46" s="2">
        <v>164</v>
      </c>
      <c r="FK46" s="2">
        <v>160</v>
      </c>
      <c r="FL46" s="2">
        <v>4</v>
      </c>
      <c r="FM46" s="2">
        <v>0</v>
      </c>
      <c r="FN46" s="4">
        <v>0.98</v>
      </c>
      <c r="FO46" s="4">
        <f t="shared" si="21"/>
        <v>0</v>
      </c>
      <c r="FQ46" s="2" t="s">
        <v>52</v>
      </c>
      <c r="FR46" s="2">
        <v>164</v>
      </c>
      <c r="FS46" s="2">
        <v>160</v>
      </c>
      <c r="FT46" s="2">
        <v>4</v>
      </c>
      <c r="FU46" s="2">
        <v>0</v>
      </c>
      <c r="FV46" s="4">
        <v>0.98</v>
      </c>
      <c r="FW46" s="4">
        <f t="shared" si="22"/>
        <v>0</v>
      </c>
      <c r="FY46" s="2" t="s">
        <v>52</v>
      </c>
      <c r="FZ46" s="2">
        <v>164</v>
      </c>
      <c r="GA46" s="2">
        <v>160</v>
      </c>
      <c r="GB46" s="2">
        <v>4</v>
      </c>
      <c r="GC46" s="2">
        <v>0</v>
      </c>
      <c r="GD46" s="4">
        <v>0.98</v>
      </c>
      <c r="GE46" s="4">
        <f t="shared" si="23"/>
        <v>0</v>
      </c>
      <c r="GG46" s="2" t="s">
        <v>52</v>
      </c>
      <c r="GH46" s="2">
        <v>164</v>
      </c>
      <c r="GI46" s="2">
        <v>160</v>
      </c>
      <c r="GJ46" s="2">
        <v>4</v>
      </c>
      <c r="GK46" s="2">
        <v>0</v>
      </c>
      <c r="GL46" s="4">
        <v>0.98</v>
      </c>
      <c r="GM46" s="4">
        <f t="shared" si="24"/>
        <v>0</v>
      </c>
      <c r="GO46" s="2" t="s">
        <v>52</v>
      </c>
      <c r="GP46" s="2">
        <v>164</v>
      </c>
      <c r="GQ46" s="2">
        <v>160</v>
      </c>
      <c r="GR46" s="2">
        <v>4</v>
      </c>
      <c r="GS46" s="2">
        <v>0</v>
      </c>
      <c r="GT46" s="4">
        <v>0.98</v>
      </c>
      <c r="GU46" s="4">
        <f t="shared" si="25"/>
        <v>0</v>
      </c>
      <c r="GW46" s="2" t="s">
        <v>52</v>
      </c>
      <c r="GX46" s="2">
        <v>164</v>
      </c>
      <c r="GY46" s="2">
        <v>160</v>
      </c>
      <c r="GZ46" s="2">
        <v>4</v>
      </c>
      <c r="HA46" s="2">
        <v>0</v>
      </c>
      <c r="HB46" s="4">
        <v>0.98</v>
      </c>
      <c r="HC46" s="4">
        <f t="shared" si="26"/>
        <v>0</v>
      </c>
      <c r="HE46" s="2" t="s">
        <v>52</v>
      </c>
      <c r="HF46" s="2">
        <v>164</v>
      </c>
      <c r="HG46" s="2">
        <v>160</v>
      </c>
      <c r="HH46" s="2">
        <v>4</v>
      </c>
      <c r="HI46" s="2">
        <v>0</v>
      </c>
      <c r="HJ46" s="4">
        <v>0.98</v>
      </c>
      <c r="HL46" s="2" t="s">
        <v>52</v>
      </c>
      <c r="HM46" s="2">
        <v>164</v>
      </c>
      <c r="HN46" s="2">
        <v>160</v>
      </c>
      <c r="HO46" s="2">
        <v>4</v>
      </c>
      <c r="HP46" s="2">
        <v>0</v>
      </c>
      <c r="HQ46" s="4">
        <v>0.98</v>
      </c>
      <c r="HR46" s="4">
        <f t="shared" si="27"/>
        <v>0</v>
      </c>
      <c r="HT46" s="2" t="s">
        <v>52</v>
      </c>
      <c r="HU46" s="2">
        <v>164</v>
      </c>
      <c r="HV46" s="2">
        <v>160</v>
      </c>
      <c r="HW46" s="2">
        <v>4</v>
      </c>
      <c r="HX46" s="2">
        <v>0</v>
      </c>
      <c r="HY46" s="4">
        <v>0.98</v>
      </c>
      <c r="HZ46" s="4">
        <f t="shared" si="28"/>
        <v>0</v>
      </c>
    </row>
    <row r="47" spans="1:234">
      <c r="A47" s="4">
        <v>0.97</v>
      </c>
      <c r="B47" s="4"/>
      <c r="C47" s="2" t="s">
        <v>52</v>
      </c>
      <c r="D47" s="2">
        <v>164</v>
      </c>
      <c r="E47" s="2">
        <v>160</v>
      </c>
      <c r="F47" s="2">
        <v>4</v>
      </c>
      <c r="G47" s="2">
        <v>0</v>
      </c>
      <c r="H47" s="4">
        <v>0.97</v>
      </c>
      <c r="J47" s="2" t="s">
        <v>52</v>
      </c>
      <c r="K47" s="2">
        <v>164</v>
      </c>
      <c r="L47" s="2">
        <v>160</v>
      </c>
      <c r="M47" s="2">
        <v>4</v>
      </c>
      <c r="N47" s="2">
        <v>0</v>
      </c>
      <c r="O47" s="4">
        <v>0.97</v>
      </c>
      <c r="P47" s="4">
        <f t="shared" si="41"/>
        <v>0</v>
      </c>
      <c r="R47" s="2" t="s">
        <v>52</v>
      </c>
      <c r="S47" s="2">
        <v>164</v>
      </c>
      <c r="T47" s="2">
        <v>160</v>
      </c>
      <c r="U47" s="2">
        <v>4</v>
      </c>
      <c r="V47" s="2">
        <v>0</v>
      </c>
      <c r="W47" s="4">
        <v>0.97</v>
      </c>
      <c r="X47" s="4">
        <f t="shared" si="42"/>
        <v>0</v>
      </c>
      <c r="Z47" s="2" t="s">
        <v>52</v>
      </c>
      <c r="AA47" s="2">
        <v>164</v>
      </c>
      <c r="AB47" s="2">
        <v>160</v>
      </c>
      <c r="AC47" s="2">
        <v>4</v>
      </c>
      <c r="AD47" s="2">
        <v>0</v>
      </c>
      <c r="AE47" s="4">
        <v>0.97</v>
      </c>
      <c r="AF47" s="4">
        <f t="shared" si="43"/>
        <v>0</v>
      </c>
      <c r="AH47" s="4">
        <v>0.97</v>
      </c>
      <c r="AI47" s="4">
        <f t="shared" si="44"/>
        <v>0</v>
      </c>
      <c r="AK47" s="2" t="s">
        <v>53</v>
      </c>
      <c r="AL47" s="2">
        <v>40</v>
      </c>
      <c r="AM47" s="2">
        <v>40</v>
      </c>
      <c r="AN47" s="2">
        <v>0</v>
      </c>
      <c r="AO47" s="2">
        <v>0</v>
      </c>
      <c r="AP47" s="4">
        <f t="shared" si="5"/>
        <v>1</v>
      </c>
      <c r="AQ47" s="4">
        <f t="shared" si="45"/>
        <v>0</v>
      </c>
      <c r="AS47" s="2" t="s">
        <v>53</v>
      </c>
      <c r="AT47" s="2">
        <v>40</v>
      </c>
      <c r="AU47" s="2">
        <v>40</v>
      </c>
      <c r="AV47" s="2">
        <v>0</v>
      </c>
      <c r="AW47" s="2">
        <v>0</v>
      </c>
      <c r="AX47" s="4">
        <v>1</v>
      </c>
      <c r="AY47" s="4">
        <f t="shared" si="6"/>
        <v>0</v>
      </c>
      <c r="BA47" s="2" t="s">
        <v>53</v>
      </c>
      <c r="BB47" s="2">
        <v>40</v>
      </c>
      <c r="BC47" s="2">
        <v>40</v>
      </c>
      <c r="BD47" s="2">
        <v>0</v>
      </c>
      <c r="BE47" s="2">
        <v>0</v>
      </c>
      <c r="BF47" s="4">
        <v>1</v>
      </c>
      <c r="BG47" s="4">
        <f t="shared" si="7"/>
        <v>0</v>
      </c>
      <c r="BI47" s="2" t="s">
        <v>53</v>
      </c>
      <c r="BJ47" s="2">
        <v>40</v>
      </c>
      <c r="BK47" s="2">
        <v>40</v>
      </c>
      <c r="BL47" s="2">
        <v>0</v>
      </c>
      <c r="BM47" s="2">
        <v>0</v>
      </c>
      <c r="BN47" s="4">
        <v>1</v>
      </c>
      <c r="BO47" s="4">
        <f t="shared" si="8"/>
        <v>0</v>
      </c>
      <c r="BQ47" s="2" t="s">
        <v>53</v>
      </c>
      <c r="BR47" s="2">
        <v>40</v>
      </c>
      <c r="BS47" s="2">
        <v>40</v>
      </c>
      <c r="BT47" s="2">
        <v>0</v>
      </c>
      <c r="BU47" s="2">
        <v>0</v>
      </c>
      <c r="BV47" s="2">
        <v>1</v>
      </c>
      <c r="BW47" s="4">
        <f t="shared" si="9"/>
        <v>0</v>
      </c>
      <c r="BY47" s="2" t="s">
        <v>53</v>
      </c>
      <c r="BZ47" s="2">
        <v>40</v>
      </c>
      <c r="CA47" s="2">
        <v>40</v>
      </c>
      <c r="CB47" s="2">
        <v>0</v>
      </c>
      <c r="CC47" s="2">
        <v>0</v>
      </c>
      <c r="CD47" s="4">
        <v>1</v>
      </c>
      <c r="CE47" s="4">
        <f t="shared" si="10"/>
        <v>0</v>
      </c>
      <c r="CG47" s="2" t="s">
        <v>53</v>
      </c>
      <c r="CH47" s="2">
        <v>40</v>
      </c>
      <c r="CI47" s="2">
        <v>40</v>
      </c>
      <c r="CJ47" s="2">
        <v>0</v>
      </c>
      <c r="CK47" s="2">
        <v>0</v>
      </c>
      <c r="CL47" s="4">
        <v>1</v>
      </c>
      <c r="CM47" s="4">
        <f t="shared" si="11"/>
        <v>0</v>
      </c>
      <c r="CO47" s="2" t="s">
        <v>53</v>
      </c>
      <c r="CP47" s="2">
        <v>40</v>
      </c>
      <c r="CQ47" s="2">
        <v>40</v>
      </c>
      <c r="CR47" s="2">
        <v>0</v>
      </c>
      <c r="CS47" s="2">
        <v>0</v>
      </c>
      <c r="CT47" s="4">
        <v>1</v>
      </c>
      <c r="CU47" s="4">
        <f t="shared" si="12"/>
        <v>0</v>
      </c>
      <c r="CW47" s="2" t="s">
        <v>53</v>
      </c>
      <c r="CX47" s="2">
        <v>40</v>
      </c>
      <c r="CY47" s="2">
        <v>40</v>
      </c>
      <c r="CZ47" s="2">
        <v>0</v>
      </c>
      <c r="DA47" s="2">
        <v>0</v>
      </c>
      <c r="DB47" s="4">
        <v>1</v>
      </c>
      <c r="DC47" s="4">
        <f t="shared" si="13"/>
        <v>0</v>
      </c>
      <c r="DE47" s="2" t="s">
        <v>53</v>
      </c>
      <c r="DF47" s="2">
        <v>40</v>
      </c>
      <c r="DG47" s="2">
        <v>40</v>
      </c>
      <c r="DH47" s="2">
        <v>0</v>
      </c>
      <c r="DI47" s="2">
        <v>0</v>
      </c>
      <c r="DJ47" s="4">
        <v>1</v>
      </c>
      <c r="DK47" s="4">
        <f t="shared" si="14"/>
        <v>0</v>
      </c>
      <c r="DM47" s="2" t="s">
        <v>53</v>
      </c>
      <c r="DN47" s="2">
        <v>40</v>
      </c>
      <c r="DO47" s="2">
        <v>40</v>
      </c>
      <c r="DP47" s="2">
        <v>0</v>
      </c>
      <c r="DQ47" s="2">
        <v>0</v>
      </c>
      <c r="DR47" s="4">
        <v>1</v>
      </c>
      <c r="DS47" s="4">
        <f t="shared" si="15"/>
        <v>0</v>
      </c>
      <c r="DU47" s="2" t="s">
        <v>53</v>
      </c>
      <c r="DV47" s="2">
        <v>40</v>
      </c>
      <c r="DW47" s="2">
        <v>40</v>
      </c>
      <c r="DX47" s="2">
        <v>0</v>
      </c>
      <c r="DY47" s="2">
        <v>0</v>
      </c>
      <c r="DZ47" s="4">
        <v>1</v>
      </c>
      <c r="EA47" s="4">
        <f t="shared" si="16"/>
        <v>0</v>
      </c>
      <c r="EC47" s="2" t="s">
        <v>53</v>
      </c>
      <c r="ED47" s="2">
        <v>40</v>
      </c>
      <c r="EE47" s="2">
        <v>40</v>
      </c>
      <c r="EF47" s="2">
        <v>0</v>
      </c>
      <c r="EG47" s="2">
        <v>0</v>
      </c>
      <c r="EH47" s="4">
        <v>1</v>
      </c>
      <c r="EI47" s="4">
        <f t="shared" si="17"/>
        <v>0</v>
      </c>
      <c r="EK47" s="2" t="s">
        <v>53</v>
      </c>
      <c r="EL47" s="2">
        <v>40</v>
      </c>
      <c r="EM47" s="2">
        <v>40</v>
      </c>
      <c r="EN47" s="2">
        <v>0</v>
      </c>
      <c r="EO47" s="2">
        <v>0</v>
      </c>
      <c r="EP47" s="4">
        <v>1</v>
      </c>
      <c r="EQ47" s="4">
        <f t="shared" si="18"/>
        <v>0</v>
      </c>
      <c r="ES47" s="2" t="s">
        <v>53</v>
      </c>
      <c r="ET47" s="2">
        <v>40</v>
      </c>
      <c r="EU47" s="2">
        <v>40</v>
      </c>
      <c r="EV47" s="2">
        <v>0</v>
      </c>
      <c r="EW47" s="2">
        <v>0</v>
      </c>
      <c r="EX47" s="4">
        <v>1</v>
      </c>
      <c r="EY47" s="4">
        <f t="shared" si="19"/>
        <v>0</v>
      </c>
      <c r="FA47" s="2" t="s">
        <v>53</v>
      </c>
      <c r="FB47" s="2">
        <v>40</v>
      </c>
      <c r="FC47" s="2">
        <v>40</v>
      </c>
      <c r="FD47" s="2">
        <v>0</v>
      </c>
      <c r="FE47" s="2">
        <v>0</v>
      </c>
      <c r="FF47" s="4">
        <v>1</v>
      </c>
      <c r="FG47" s="4">
        <f t="shared" si="20"/>
        <v>0</v>
      </c>
      <c r="FI47" s="2" t="s">
        <v>53</v>
      </c>
      <c r="FJ47" s="2">
        <v>40</v>
      </c>
      <c r="FK47" s="2">
        <v>40</v>
      </c>
      <c r="FL47" s="2">
        <v>0</v>
      </c>
      <c r="FM47" s="2">
        <v>0</v>
      </c>
      <c r="FN47" s="4">
        <v>1</v>
      </c>
      <c r="FO47" s="4">
        <f t="shared" si="21"/>
        <v>0</v>
      </c>
      <c r="FQ47" s="2" t="s">
        <v>53</v>
      </c>
      <c r="FR47" s="2">
        <v>40</v>
      </c>
      <c r="FS47" s="2">
        <v>40</v>
      </c>
      <c r="FT47" s="2">
        <v>0</v>
      </c>
      <c r="FU47" s="2">
        <v>0</v>
      </c>
      <c r="FV47" s="4">
        <v>1</v>
      </c>
      <c r="FW47" s="4">
        <f t="shared" si="22"/>
        <v>0</v>
      </c>
      <c r="FY47" s="2" t="s">
        <v>53</v>
      </c>
      <c r="FZ47" s="2">
        <v>40</v>
      </c>
      <c r="GA47" s="2">
        <v>40</v>
      </c>
      <c r="GB47" s="2">
        <v>0</v>
      </c>
      <c r="GC47" s="2">
        <v>0</v>
      </c>
      <c r="GD47" s="4">
        <v>1</v>
      </c>
      <c r="GE47" s="4">
        <f t="shared" si="23"/>
        <v>0</v>
      </c>
      <c r="GG47" s="2" t="s">
        <v>53</v>
      </c>
      <c r="GH47" s="2">
        <v>40</v>
      </c>
      <c r="GI47" s="2">
        <v>40</v>
      </c>
      <c r="GJ47" s="2">
        <v>0</v>
      </c>
      <c r="GK47" s="2">
        <v>0</v>
      </c>
      <c r="GL47" s="4">
        <v>1</v>
      </c>
      <c r="GM47" s="4">
        <f t="shared" si="24"/>
        <v>0</v>
      </c>
      <c r="GO47" s="2" t="s">
        <v>53</v>
      </c>
      <c r="GP47" s="2">
        <v>40</v>
      </c>
      <c r="GQ47" s="2">
        <v>40</v>
      </c>
      <c r="GR47" s="2">
        <v>0</v>
      </c>
      <c r="GS47" s="2">
        <v>0</v>
      </c>
      <c r="GT47" s="4">
        <v>1</v>
      </c>
      <c r="GU47" s="4">
        <f t="shared" si="25"/>
        <v>0</v>
      </c>
      <c r="GW47" s="2" t="s">
        <v>53</v>
      </c>
      <c r="GX47" s="2">
        <v>40</v>
      </c>
      <c r="GY47" s="2">
        <v>40</v>
      </c>
      <c r="GZ47" s="2">
        <v>0</v>
      </c>
      <c r="HA47" s="2">
        <v>0</v>
      </c>
      <c r="HB47" s="4">
        <v>1</v>
      </c>
      <c r="HC47" s="4">
        <f t="shared" si="26"/>
        <v>0</v>
      </c>
      <c r="HE47" s="2" t="s">
        <v>53</v>
      </c>
      <c r="HF47" s="2">
        <v>40</v>
      </c>
      <c r="HG47" s="2">
        <v>40</v>
      </c>
      <c r="HH47" s="2">
        <v>0</v>
      </c>
      <c r="HI47" s="2">
        <v>0</v>
      </c>
      <c r="HJ47" s="4">
        <v>1</v>
      </c>
      <c r="HL47" s="2" t="s">
        <v>53</v>
      </c>
      <c r="HM47" s="2">
        <v>40</v>
      </c>
      <c r="HN47" s="2">
        <v>40</v>
      </c>
      <c r="HO47" s="2">
        <v>0</v>
      </c>
      <c r="HP47" s="2">
        <v>0</v>
      </c>
      <c r="HQ47" s="4">
        <v>1</v>
      </c>
      <c r="HR47" s="4">
        <f t="shared" si="27"/>
        <v>0</v>
      </c>
      <c r="HT47" s="2" t="s">
        <v>53</v>
      </c>
      <c r="HU47" s="2">
        <v>40</v>
      </c>
      <c r="HV47" s="2">
        <v>40</v>
      </c>
      <c r="HW47" s="2">
        <v>0</v>
      </c>
      <c r="HX47" s="2">
        <v>0</v>
      </c>
      <c r="HY47" s="4">
        <v>1</v>
      </c>
      <c r="HZ47" s="4">
        <f t="shared" si="28"/>
        <v>0</v>
      </c>
    </row>
    <row r="48" spans="1:234">
      <c r="A48" s="4">
        <v>1</v>
      </c>
      <c r="B48" s="4"/>
      <c r="C48" s="2" t="s">
        <v>53</v>
      </c>
      <c r="D48" s="2">
        <v>40</v>
      </c>
      <c r="E48" s="2">
        <v>40</v>
      </c>
      <c r="F48" s="2">
        <v>0</v>
      </c>
      <c r="G48" s="2">
        <v>0</v>
      </c>
      <c r="H48" s="4">
        <v>1</v>
      </c>
      <c r="J48" s="2" t="s">
        <v>53</v>
      </c>
      <c r="K48" s="2">
        <v>40</v>
      </c>
      <c r="L48" s="2">
        <v>40</v>
      </c>
      <c r="M48" s="2">
        <v>0</v>
      </c>
      <c r="N48" s="2">
        <v>0</v>
      </c>
      <c r="O48" s="4">
        <v>1</v>
      </c>
      <c r="P48" s="4">
        <f t="shared" si="41"/>
        <v>0</v>
      </c>
      <c r="R48" s="2" t="s">
        <v>53</v>
      </c>
      <c r="S48" s="2">
        <v>40</v>
      </c>
      <c r="T48" s="2">
        <v>40</v>
      </c>
      <c r="U48" s="2">
        <v>0</v>
      </c>
      <c r="V48" s="2">
        <v>0</v>
      </c>
      <c r="W48" s="4">
        <v>1</v>
      </c>
      <c r="X48" s="4">
        <f t="shared" si="42"/>
        <v>0</v>
      </c>
      <c r="Z48" s="2" t="s">
        <v>53</v>
      </c>
      <c r="AA48" s="2">
        <v>40</v>
      </c>
      <c r="AB48" s="2">
        <v>40</v>
      </c>
      <c r="AC48" s="2">
        <v>0</v>
      </c>
      <c r="AD48" s="2">
        <v>0</v>
      </c>
      <c r="AE48" s="4">
        <v>1</v>
      </c>
      <c r="AF48" s="4">
        <f t="shared" si="43"/>
        <v>0</v>
      </c>
      <c r="AH48" s="4">
        <v>1</v>
      </c>
      <c r="AI48" s="4">
        <f t="shared" si="44"/>
        <v>0</v>
      </c>
      <c r="AK48" s="2" t="s">
        <v>54</v>
      </c>
      <c r="AL48" s="2">
        <v>2</v>
      </c>
      <c r="AM48" s="2">
        <v>2</v>
      </c>
      <c r="AN48" s="2">
        <v>0</v>
      </c>
      <c r="AO48" s="2">
        <v>0</v>
      </c>
      <c r="AP48" s="4">
        <f t="shared" si="5"/>
        <v>1</v>
      </c>
      <c r="AQ48" s="4">
        <f t="shared" si="45"/>
        <v>0</v>
      </c>
      <c r="AS48" s="2" t="s">
        <v>54</v>
      </c>
      <c r="AT48" s="2">
        <v>2</v>
      </c>
      <c r="AU48" s="2">
        <v>2</v>
      </c>
      <c r="AV48" s="2">
        <v>0</v>
      </c>
      <c r="AW48" s="2">
        <v>0</v>
      </c>
      <c r="AX48" s="4">
        <v>1</v>
      </c>
      <c r="AY48" s="4">
        <f t="shared" si="6"/>
        <v>0</v>
      </c>
      <c r="BA48" s="2" t="s">
        <v>54</v>
      </c>
      <c r="BB48" s="2">
        <v>2</v>
      </c>
      <c r="BC48" s="2">
        <v>2</v>
      </c>
      <c r="BD48" s="2">
        <v>0</v>
      </c>
      <c r="BE48" s="2">
        <v>0</v>
      </c>
      <c r="BF48" s="4">
        <v>1</v>
      </c>
      <c r="BG48" s="4">
        <f t="shared" si="7"/>
        <v>0</v>
      </c>
      <c r="BI48" s="2" t="s">
        <v>54</v>
      </c>
      <c r="BJ48" s="2">
        <v>2</v>
      </c>
      <c r="BK48" s="2">
        <v>2</v>
      </c>
      <c r="BL48" s="2">
        <v>0</v>
      </c>
      <c r="BM48" s="2">
        <v>0</v>
      </c>
      <c r="BN48" s="4">
        <v>1</v>
      </c>
      <c r="BO48" s="4">
        <f t="shared" si="8"/>
        <v>0</v>
      </c>
      <c r="BQ48" s="2" t="s">
        <v>54</v>
      </c>
      <c r="BR48" s="2">
        <v>2</v>
      </c>
      <c r="BS48" s="2">
        <v>2</v>
      </c>
      <c r="BT48" s="2">
        <v>0</v>
      </c>
      <c r="BU48" s="2">
        <v>0</v>
      </c>
      <c r="BV48" s="2">
        <v>1</v>
      </c>
      <c r="BW48" s="4">
        <f t="shared" si="9"/>
        <v>0</v>
      </c>
      <c r="BY48" s="2" t="s">
        <v>54</v>
      </c>
      <c r="BZ48" s="2">
        <v>2</v>
      </c>
      <c r="CA48" s="2">
        <v>2</v>
      </c>
      <c r="CB48" s="2">
        <v>0</v>
      </c>
      <c r="CC48" s="2">
        <v>0</v>
      </c>
      <c r="CD48" s="4">
        <v>1</v>
      </c>
      <c r="CE48" s="4">
        <f t="shared" si="10"/>
        <v>0</v>
      </c>
      <c r="CG48" s="2" t="s">
        <v>54</v>
      </c>
      <c r="CH48" s="2">
        <v>2</v>
      </c>
      <c r="CI48" s="2">
        <v>2</v>
      </c>
      <c r="CJ48" s="2">
        <v>0</v>
      </c>
      <c r="CK48" s="2">
        <v>0</v>
      </c>
      <c r="CL48" s="4">
        <v>1</v>
      </c>
      <c r="CM48" s="4">
        <f t="shared" si="11"/>
        <v>0</v>
      </c>
      <c r="CO48" s="2" t="s">
        <v>54</v>
      </c>
      <c r="CP48" s="2">
        <v>2</v>
      </c>
      <c r="CQ48" s="2">
        <v>2</v>
      </c>
      <c r="CR48" s="2">
        <v>0</v>
      </c>
      <c r="CS48" s="2">
        <v>0</v>
      </c>
      <c r="CT48" s="4">
        <v>1</v>
      </c>
      <c r="CU48" s="4">
        <f t="shared" si="12"/>
        <v>0</v>
      </c>
      <c r="CW48" s="2" t="s">
        <v>54</v>
      </c>
      <c r="CX48" s="2">
        <v>2</v>
      </c>
      <c r="CY48" s="2">
        <v>2</v>
      </c>
      <c r="CZ48" s="2">
        <v>0</v>
      </c>
      <c r="DA48" s="2">
        <v>0</v>
      </c>
      <c r="DB48" s="4">
        <v>1</v>
      </c>
      <c r="DC48" s="4">
        <f t="shared" si="13"/>
        <v>0</v>
      </c>
      <c r="DE48" s="2" t="s">
        <v>54</v>
      </c>
      <c r="DF48" s="2">
        <v>2</v>
      </c>
      <c r="DG48" s="2">
        <v>2</v>
      </c>
      <c r="DH48" s="2">
        <v>0</v>
      </c>
      <c r="DI48" s="2">
        <v>0</v>
      </c>
      <c r="DJ48" s="4">
        <v>1</v>
      </c>
      <c r="DK48" s="4">
        <f t="shared" si="14"/>
        <v>0</v>
      </c>
      <c r="DM48" s="2" t="s">
        <v>54</v>
      </c>
      <c r="DN48" s="2">
        <v>2</v>
      </c>
      <c r="DO48" s="2">
        <v>2</v>
      </c>
      <c r="DP48" s="2">
        <v>0</v>
      </c>
      <c r="DQ48" s="2">
        <v>0</v>
      </c>
      <c r="DR48" s="4">
        <v>1</v>
      </c>
      <c r="DS48" s="4">
        <f t="shared" si="15"/>
        <v>0</v>
      </c>
      <c r="DU48" s="2" t="s">
        <v>54</v>
      </c>
      <c r="DV48" s="2">
        <v>2</v>
      </c>
      <c r="DW48" s="2">
        <v>2</v>
      </c>
      <c r="DX48" s="2">
        <v>0</v>
      </c>
      <c r="DY48" s="2">
        <v>0</v>
      </c>
      <c r="DZ48" s="4">
        <v>1</v>
      </c>
      <c r="EA48" s="4">
        <f t="shared" si="16"/>
        <v>0</v>
      </c>
      <c r="EC48" s="2" t="s">
        <v>54</v>
      </c>
      <c r="ED48" s="2">
        <v>2</v>
      </c>
      <c r="EE48" s="2">
        <v>2</v>
      </c>
      <c r="EF48" s="2">
        <v>0</v>
      </c>
      <c r="EG48" s="2">
        <v>0</v>
      </c>
      <c r="EH48" s="4">
        <v>1</v>
      </c>
      <c r="EI48" s="4">
        <f t="shared" si="17"/>
        <v>0</v>
      </c>
      <c r="EK48" s="2" t="s">
        <v>54</v>
      </c>
      <c r="EL48" s="2">
        <v>2</v>
      </c>
      <c r="EM48" s="2">
        <v>2</v>
      </c>
      <c r="EN48" s="2">
        <v>0</v>
      </c>
      <c r="EO48" s="2">
        <v>0</v>
      </c>
      <c r="EP48" s="4">
        <v>1</v>
      </c>
      <c r="EQ48" s="4">
        <f t="shared" si="18"/>
        <v>0</v>
      </c>
      <c r="ES48" s="2" t="s">
        <v>54</v>
      </c>
      <c r="ET48" s="2">
        <v>2</v>
      </c>
      <c r="EU48" s="2">
        <v>2</v>
      </c>
      <c r="EV48" s="2">
        <v>0</v>
      </c>
      <c r="EW48" s="2">
        <v>0</v>
      </c>
      <c r="EX48" s="4">
        <v>1</v>
      </c>
      <c r="EY48" s="4">
        <f t="shared" si="19"/>
        <v>0</v>
      </c>
      <c r="FA48" s="2" t="s">
        <v>54</v>
      </c>
      <c r="FB48" s="2">
        <v>2</v>
      </c>
      <c r="FC48" s="2">
        <v>2</v>
      </c>
      <c r="FD48" s="2">
        <v>0</v>
      </c>
      <c r="FE48" s="2">
        <v>0</v>
      </c>
      <c r="FF48" s="4">
        <v>1</v>
      </c>
      <c r="FG48" s="4">
        <f t="shared" si="20"/>
        <v>0</v>
      </c>
      <c r="FI48" s="2" t="s">
        <v>54</v>
      </c>
      <c r="FJ48" s="2">
        <v>2</v>
      </c>
      <c r="FK48" s="2">
        <v>2</v>
      </c>
      <c r="FL48" s="2">
        <v>0</v>
      </c>
      <c r="FM48" s="2">
        <v>0</v>
      </c>
      <c r="FN48" s="4">
        <v>1</v>
      </c>
      <c r="FO48" s="4">
        <f t="shared" si="21"/>
        <v>0</v>
      </c>
      <c r="FQ48" s="2" t="s">
        <v>54</v>
      </c>
      <c r="FR48" s="2">
        <v>2</v>
      </c>
      <c r="FS48" s="2">
        <v>2</v>
      </c>
      <c r="FT48" s="2">
        <v>0</v>
      </c>
      <c r="FU48" s="2">
        <v>0</v>
      </c>
      <c r="FV48" s="4">
        <v>1</v>
      </c>
      <c r="FW48" s="4">
        <f t="shared" si="22"/>
        <v>0</v>
      </c>
      <c r="FY48" s="2" t="s">
        <v>54</v>
      </c>
      <c r="FZ48" s="2">
        <v>2</v>
      </c>
      <c r="GA48" s="2">
        <v>2</v>
      </c>
      <c r="GB48" s="2">
        <v>0</v>
      </c>
      <c r="GC48" s="2">
        <v>0</v>
      </c>
      <c r="GD48" s="4">
        <v>1</v>
      </c>
      <c r="GE48" s="4">
        <f t="shared" si="23"/>
        <v>0</v>
      </c>
      <c r="GG48" s="2" t="s">
        <v>54</v>
      </c>
      <c r="GH48" s="2">
        <v>2</v>
      </c>
      <c r="GI48" s="2">
        <v>2</v>
      </c>
      <c r="GJ48" s="2">
        <v>0</v>
      </c>
      <c r="GK48" s="2">
        <v>0</v>
      </c>
      <c r="GL48" s="4">
        <v>1</v>
      </c>
      <c r="GM48" s="4">
        <f t="shared" si="24"/>
        <v>0</v>
      </c>
      <c r="GO48" s="2" t="s">
        <v>54</v>
      </c>
      <c r="GP48" s="2">
        <v>2</v>
      </c>
      <c r="GQ48" s="2">
        <v>2</v>
      </c>
      <c r="GR48" s="2">
        <v>0</v>
      </c>
      <c r="GS48" s="2">
        <v>0</v>
      </c>
      <c r="GT48" s="4">
        <v>1</v>
      </c>
      <c r="GU48" s="4">
        <f t="shared" si="25"/>
        <v>0</v>
      </c>
      <c r="GW48" s="2" t="s">
        <v>54</v>
      </c>
      <c r="GX48" s="2">
        <v>2</v>
      </c>
      <c r="GY48" s="2">
        <v>2</v>
      </c>
      <c r="GZ48" s="2">
        <v>0</v>
      </c>
      <c r="HA48" s="2">
        <v>0</v>
      </c>
      <c r="HB48" s="4">
        <v>1</v>
      </c>
      <c r="HC48" s="4">
        <f t="shared" si="26"/>
        <v>0</v>
      </c>
      <c r="HE48" s="2" t="s">
        <v>54</v>
      </c>
      <c r="HF48" s="2">
        <v>2</v>
      </c>
      <c r="HG48" s="2">
        <v>2</v>
      </c>
      <c r="HH48" s="2">
        <v>0</v>
      </c>
      <c r="HI48" s="2">
        <v>0</v>
      </c>
      <c r="HJ48" s="4">
        <v>1</v>
      </c>
      <c r="HL48" s="2" t="s">
        <v>54</v>
      </c>
      <c r="HM48" s="2">
        <v>2</v>
      </c>
      <c r="HN48" s="2">
        <v>2</v>
      </c>
      <c r="HO48" s="2">
        <v>0</v>
      </c>
      <c r="HP48" s="2">
        <v>0</v>
      </c>
      <c r="HQ48" s="4">
        <v>1</v>
      </c>
      <c r="HR48" s="4">
        <f t="shared" si="27"/>
        <v>0</v>
      </c>
      <c r="HT48" s="2" t="s">
        <v>54</v>
      </c>
      <c r="HU48" s="2">
        <v>2</v>
      </c>
      <c r="HV48" s="2">
        <v>2</v>
      </c>
      <c r="HW48" s="2">
        <v>0</v>
      </c>
      <c r="HX48" s="2">
        <v>0</v>
      </c>
      <c r="HY48" s="4">
        <v>1</v>
      </c>
      <c r="HZ48" s="4">
        <f t="shared" si="28"/>
        <v>0</v>
      </c>
    </row>
    <row r="49" spans="1:234">
      <c r="A49" s="4">
        <v>1</v>
      </c>
      <c r="B49" s="4"/>
      <c r="C49" s="2" t="s">
        <v>54</v>
      </c>
      <c r="D49" s="2">
        <v>2</v>
      </c>
      <c r="E49" s="2">
        <v>2</v>
      </c>
      <c r="F49" s="2">
        <v>0</v>
      </c>
      <c r="G49" s="2">
        <v>0</v>
      </c>
      <c r="H49" s="4">
        <v>1</v>
      </c>
      <c r="J49" s="2" t="s">
        <v>54</v>
      </c>
      <c r="K49" s="2">
        <v>2</v>
      </c>
      <c r="L49" s="2">
        <v>2</v>
      </c>
      <c r="M49" s="2">
        <v>0</v>
      </c>
      <c r="N49" s="2">
        <v>0</v>
      </c>
      <c r="O49" s="4">
        <v>1</v>
      </c>
      <c r="P49" s="4">
        <f t="shared" si="41"/>
        <v>0</v>
      </c>
      <c r="R49" s="2" t="s">
        <v>54</v>
      </c>
      <c r="S49" s="2">
        <v>2</v>
      </c>
      <c r="T49" s="2">
        <v>2</v>
      </c>
      <c r="U49" s="2">
        <v>0</v>
      </c>
      <c r="V49" s="2">
        <v>0</v>
      </c>
      <c r="W49" s="4">
        <v>1</v>
      </c>
      <c r="X49" s="4">
        <f t="shared" si="42"/>
        <v>0</v>
      </c>
      <c r="Z49" s="2" t="s">
        <v>54</v>
      </c>
      <c r="AA49" s="2">
        <v>2</v>
      </c>
      <c r="AB49" s="2">
        <v>2</v>
      </c>
      <c r="AC49" s="2">
        <v>0</v>
      </c>
      <c r="AD49" s="2">
        <v>0</v>
      </c>
      <c r="AE49" s="4">
        <v>1</v>
      </c>
      <c r="AF49" s="4">
        <f t="shared" si="43"/>
        <v>0</v>
      </c>
      <c r="AH49" s="4">
        <v>1</v>
      </c>
      <c r="AI49" s="4">
        <f t="shared" si="44"/>
        <v>0</v>
      </c>
      <c r="AK49" s="2" t="s">
        <v>55</v>
      </c>
      <c r="AL49" s="2">
        <v>223</v>
      </c>
      <c r="AM49" s="2">
        <v>200</v>
      </c>
      <c r="AN49" s="2">
        <v>21</v>
      </c>
      <c r="AO49" s="2">
        <v>2</v>
      </c>
      <c r="AP49" s="4">
        <f t="shared" si="5"/>
        <v>0.89686098654708524</v>
      </c>
      <c r="AQ49" s="4">
        <f t="shared" si="45"/>
        <v>6.8609865470852238E-3</v>
      </c>
      <c r="AS49" s="2" t="s">
        <v>55</v>
      </c>
      <c r="AT49" s="2">
        <v>223</v>
      </c>
      <c r="AU49" s="2">
        <v>200</v>
      </c>
      <c r="AV49" s="2">
        <v>21</v>
      </c>
      <c r="AW49" s="2">
        <v>2</v>
      </c>
      <c r="AX49" s="4">
        <v>0.9</v>
      </c>
      <c r="AY49" s="4">
        <f t="shared" si="6"/>
        <v>3.1390134529147851E-3</v>
      </c>
      <c r="BA49" s="2" t="s">
        <v>55</v>
      </c>
      <c r="BB49" s="2">
        <v>223</v>
      </c>
      <c r="BC49" s="2">
        <v>200</v>
      </c>
      <c r="BD49" s="2">
        <v>21</v>
      </c>
      <c r="BE49" s="2">
        <v>2</v>
      </c>
      <c r="BF49" s="4">
        <v>0.9</v>
      </c>
      <c r="BG49" s="4">
        <f t="shared" si="7"/>
        <v>0</v>
      </c>
      <c r="BI49" s="2" t="s">
        <v>55</v>
      </c>
      <c r="BJ49" s="2">
        <v>223</v>
      </c>
      <c r="BK49" s="2">
        <v>198</v>
      </c>
      <c r="BL49" s="2">
        <v>23</v>
      </c>
      <c r="BM49" s="2">
        <v>2</v>
      </c>
      <c r="BN49" s="4">
        <v>0.89</v>
      </c>
      <c r="BO49" s="4">
        <f t="shared" si="8"/>
        <v>-1.0000000000000009E-2</v>
      </c>
      <c r="BQ49" s="2" t="s">
        <v>55</v>
      </c>
      <c r="BR49" s="2">
        <v>223</v>
      </c>
      <c r="BS49" s="2">
        <v>198</v>
      </c>
      <c r="BT49" s="2">
        <v>23</v>
      </c>
      <c r="BU49" s="2">
        <v>2</v>
      </c>
      <c r="BV49" s="2">
        <v>0.89</v>
      </c>
      <c r="BW49" s="4">
        <f t="shared" si="9"/>
        <v>0</v>
      </c>
      <c r="BY49" s="2" t="s">
        <v>55</v>
      </c>
      <c r="BZ49" s="2">
        <v>223</v>
      </c>
      <c r="CA49" s="2">
        <v>198</v>
      </c>
      <c r="CB49" s="2">
        <v>23</v>
      </c>
      <c r="CC49" s="2">
        <v>2</v>
      </c>
      <c r="CD49" s="4">
        <v>0.89</v>
      </c>
      <c r="CE49" s="4">
        <f t="shared" si="10"/>
        <v>-1.0000000000000009E-2</v>
      </c>
      <c r="CG49" s="2" t="s">
        <v>55</v>
      </c>
      <c r="CH49" s="2">
        <v>223</v>
      </c>
      <c r="CI49" s="2">
        <v>198</v>
      </c>
      <c r="CJ49" s="2">
        <v>23</v>
      </c>
      <c r="CK49" s="2">
        <v>2</v>
      </c>
      <c r="CL49" s="4">
        <v>0.89</v>
      </c>
      <c r="CM49" s="4">
        <f t="shared" si="11"/>
        <v>0</v>
      </c>
      <c r="CO49" s="2" t="s">
        <v>55</v>
      </c>
      <c r="CP49" s="2">
        <v>223</v>
      </c>
      <c r="CQ49" s="2">
        <v>198</v>
      </c>
      <c r="CR49" s="2">
        <v>23</v>
      </c>
      <c r="CS49" s="2">
        <v>2</v>
      </c>
      <c r="CT49" s="4">
        <v>0.89</v>
      </c>
      <c r="CU49" s="4">
        <f t="shared" si="12"/>
        <v>0</v>
      </c>
      <c r="CW49" s="2" t="s">
        <v>55</v>
      </c>
      <c r="CX49" s="2">
        <v>223</v>
      </c>
      <c r="CY49" s="2">
        <v>198</v>
      </c>
      <c r="CZ49" s="2">
        <v>23</v>
      </c>
      <c r="DA49" s="2">
        <v>2</v>
      </c>
      <c r="DB49" s="4">
        <v>0.89</v>
      </c>
      <c r="DC49" s="4">
        <f t="shared" si="13"/>
        <v>0</v>
      </c>
      <c r="DE49" s="2" t="s">
        <v>55</v>
      </c>
      <c r="DF49" s="2">
        <v>223</v>
      </c>
      <c r="DG49" s="2">
        <v>198</v>
      </c>
      <c r="DH49" s="2">
        <v>23</v>
      </c>
      <c r="DI49" s="2">
        <v>2</v>
      </c>
      <c r="DJ49" s="4">
        <v>0.89</v>
      </c>
      <c r="DK49" s="4">
        <f t="shared" si="14"/>
        <v>0</v>
      </c>
      <c r="DM49" s="2" t="s">
        <v>55</v>
      </c>
      <c r="DN49" s="2">
        <v>223</v>
      </c>
      <c r="DO49" s="2">
        <v>198</v>
      </c>
      <c r="DP49" s="2">
        <v>23</v>
      </c>
      <c r="DQ49" s="2">
        <v>2</v>
      </c>
      <c r="DR49" s="4">
        <v>0.89</v>
      </c>
      <c r="DS49" s="4">
        <f t="shared" si="15"/>
        <v>0</v>
      </c>
      <c r="DU49" s="2" t="s">
        <v>55</v>
      </c>
      <c r="DV49" s="2">
        <v>223</v>
      </c>
      <c r="DW49" s="2">
        <v>198</v>
      </c>
      <c r="DX49" s="2">
        <v>23</v>
      </c>
      <c r="DY49" s="2">
        <v>2</v>
      </c>
      <c r="DZ49" s="4">
        <v>0.89</v>
      </c>
      <c r="EA49" s="4">
        <f t="shared" si="16"/>
        <v>0</v>
      </c>
      <c r="EC49" s="2" t="s">
        <v>55</v>
      </c>
      <c r="ED49" s="2">
        <v>223</v>
      </c>
      <c r="EE49" s="2">
        <v>198</v>
      </c>
      <c r="EF49" s="2">
        <v>23</v>
      </c>
      <c r="EG49" s="2">
        <v>2</v>
      </c>
      <c r="EH49" s="4">
        <v>0.89</v>
      </c>
      <c r="EI49" s="4">
        <f t="shared" si="17"/>
        <v>0</v>
      </c>
      <c r="EK49" s="2" t="s">
        <v>55</v>
      </c>
      <c r="EL49" s="2">
        <v>223</v>
      </c>
      <c r="EM49" s="2">
        <v>198</v>
      </c>
      <c r="EN49" s="2">
        <v>23</v>
      </c>
      <c r="EO49" s="2">
        <v>2</v>
      </c>
      <c r="EP49" s="4">
        <v>0.89</v>
      </c>
      <c r="EQ49" s="4">
        <f t="shared" si="18"/>
        <v>0</v>
      </c>
      <c r="ES49" s="2" t="s">
        <v>55</v>
      </c>
      <c r="ET49" s="2">
        <v>223</v>
      </c>
      <c r="EU49" s="2">
        <v>198</v>
      </c>
      <c r="EV49" s="2">
        <v>23</v>
      </c>
      <c r="EW49" s="2">
        <v>2</v>
      </c>
      <c r="EX49" s="4">
        <v>0.89</v>
      </c>
      <c r="EY49" s="4">
        <f t="shared" si="19"/>
        <v>0</v>
      </c>
      <c r="FA49" s="2" t="s">
        <v>55</v>
      </c>
      <c r="FB49" s="2">
        <v>223</v>
      </c>
      <c r="FC49" s="2">
        <v>198</v>
      </c>
      <c r="FD49" s="2">
        <v>23</v>
      </c>
      <c r="FE49" s="2">
        <v>2</v>
      </c>
      <c r="FF49" s="4">
        <v>0.89</v>
      </c>
      <c r="FG49" s="4">
        <f t="shared" si="20"/>
        <v>0</v>
      </c>
      <c r="FI49" s="2" t="s">
        <v>55</v>
      </c>
      <c r="FJ49" s="2">
        <v>223</v>
      </c>
      <c r="FK49" s="2">
        <v>200</v>
      </c>
      <c r="FL49" s="2">
        <v>21</v>
      </c>
      <c r="FM49" s="2">
        <v>2</v>
      </c>
      <c r="FN49" s="4">
        <v>0.9</v>
      </c>
      <c r="FO49" s="4">
        <f t="shared" si="21"/>
        <v>1.0000000000000009E-2</v>
      </c>
      <c r="FQ49" s="2" t="s">
        <v>55</v>
      </c>
      <c r="FR49" s="2">
        <v>223</v>
      </c>
      <c r="FS49" s="2">
        <v>200</v>
      </c>
      <c r="FT49" s="2">
        <v>21</v>
      </c>
      <c r="FU49" s="2">
        <v>2</v>
      </c>
      <c r="FV49" s="4">
        <v>0.9</v>
      </c>
      <c r="FW49" s="4">
        <f t="shared" si="22"/>
        <v>0</v>
      </c>
      <c r="FY49" s="2" t="s">
        <v>55</v>
      </c>
      <c r="FZ49" s="2">
        <v>223</v>
      </c>
      <c r="GA49" s="2">
        <v>200</v>
      </c>
      <c r="GB49" s="2">
        <v>21</v>
      </c>
      <c r="GC49" s="2">
        <v>2</v>
      </c>
      <c r="GD49" s="4">
        <v>0.9</v>
      </c>
      <c r="GE49" s="4">
        <f t="shared" si="23"/>
        <v>0</v>
      </c>
      <c r="GG49" s="2" t="s">
        <v>55</v>
      </c>
      <c r="GH49" s="2">
        <v>223</v>
      </c>
      <c r="GI49" s="2">
        <v>200</v>
      </c>
      <c r="GJ49" s="2">
        <v>21</v>
      </c>
      <c r="GK49" s="2">
        <v>2</v>
      </c>
      <c r="GL49" s="4">
        <v>0.9</v>
      </c>
      <c r="GM49" s="4">
        <f t="shared" si="24"/>
        <v>0</v>
      </c>
      <c r="GO49" s="2" t="s">
        <v>55</v>
      </c>
      <c r="GP49" s="2">
        <v>223</v>
      </c>
      <c r="GQ49" s="2">
        <v>200</v>
      </c>
      <c r="GR49" s="2">
        <v>21</v>
      </c>
      <c r="GS49" s="2">
        <v>2</v>
      </c>
      <c r="GT49" s="4">
        <v>0.9</v>
      </c>
      <c r="GU49" s="4">
        <f t="shared" si="25"/>
        <v>0</v>
      </c>
      <c r="GW49" s="2" t="s">
        <v>55</v>
      </c>
      <c r="GX49" s="2">
        <v>223</v>
      </c>
      <c r="GY49" s="2">
        <v>200</v>
      </c>
      <c r="GZ49" s="2">
        <v>21</v>
      </c>
      <c r="HA49" s="2">
        <v>2</v>
      </c>
      <c r="HB49" s="4">
        <v>0.9</v>
      </c>
      <c r="HC49" s="4">
        <f t="shared" si="26"/>
        <v>0</v>
      </c>
      <c r="HE49" s="2" t="s">
        <v>55</v>
      </c>
      <c r="HF49" s="2">
        <v>223</v>
      </c>
      <c r="HG49" s="2">
        <v>200</v>
      </c>
      <c r="HH49" s="2">
        <v>21</v>
      </c>
      <c r="HI49" s="2">
        <v>2</v>
      </c>
      <c r="HJ49" s="4">
        <v>0.9</v>
      </c>
      <c r="HL49" s="2" t="s">
        <v>55</v>
      </c>
      <c r="HM49" s="2">
        <v>223</v>
      </c>
      <c r="HN49" s="2">
        <v>200</v>
      </c>
      <c r="HO49" s="2">
        <v>21</v>
      </c>
      <c r="HP49" s="2">
        <v>2</v>
      </c>
      <c r="HQ49" s="4">
        <v>0.9</v>
      </c>
      <c r="HR49" s="4">
        <f t="shared" si="27"/>
        <v>0</v>
      </c>
      <c r="HT49" s="2" t="s">
        <v>55</v>
      </c>
      <c r="HU49" s="2">
        <v>223</v>
      </c>
      <c r="HV49" s="2">
        <v>200</v>
      </c>
      <c r="HW49" s="2">
        <v>21</v>
      </c>
      <c r="HX49" s="2">
        <v>2</v>
      </c>
      <c r="HY49" s="4">
        <v>0.9</v>
      </c>
      <c r="HZ49" s="4">
        <f t="shared" si="28"/>
        <v>0</v>
      </c>
    </row>
    <row r="50" spans="1:234">
      <c r="A50" s="4">
        <v>0.89</v>
      </c>
      <c r="B50" s="4"/>
      <c r="C50" s="2" t="s">
        <v>55</v>
      </c>
      <c r="D50" s="2">
        <v>223</v>
      </c>
      <c r="E50" s="2">
        <v>200</v>
      </c>
      <c r="F50" s="2">
        <v>21</v>
      </c>
      <c r="G50" s="2">
        <v>2</v>
      </c>
      <c r="H50" s="4">
        <v>0.89</v>
      </c>
      <c r="J50" s="2" t="s">
        <v>55</v>
      </c>
      <c r="K50" s="2">
        <v>223</v>
      </c>
      <c r="L50" s="2">
        <v>200</v>
      </c>
      <c r="M50" s="2">
        <v>21</v>
      </c>
      <c r="N50" s="2">
        <v>2</v>
      </c>
      <c r="O50" s="4">
        <v>0.89</v>
      </c>
      <c r="P50" s="4">
        <f t="shared" si="41"/>
        <v>0</v>
      </c>
      <c r="R50" s="2" t="s">
        <v>55</v>
      </c>
      <c r="S50" s="2">
        <v>223</v>
      </c>
      <c r="T50" s="2">
        <v>200</v>
      </c>
      <c r="U50" s="2">
        <v>21</v>
      </c>
      <c r="V50" s="2">
        <v>2</v>
      </c>
      <c r="W50" s="4">
        <v>0.89</v>
      </c>
      <c r="X50" s="4">
        <f t="shared" si="42"/>
        <v>0</v>
      </c>
      <c r="Z50" s="2" t="s">
        <v>55</v>
      </c>
      <c r="AA50" s="2">
        <v>223</v>
      </c>
      <c r="AB50" s="2">
        <v>200</v>
      </c>
      <c r="AC50" s="2">
        <v>21</v>
      </c>
      <c r="AD50" s="2">
        <v>2</v>
      </c>
      <c r="AE50" s="4">
        <v>0.89</v>
      </c>
      <c r="AF50" s="4">
        <f t="shared" si="43"/>
        <v>0</v>
      </c>
      <c r="AH50" s="4">
        <v>0.89</v>
      </c>
      <c r="AI50" s="4">
        <f t="shared" si="44"/>
        <v>0</v>
      </c>
      <c r="AK50" s="2" t="s">
        <v>56</v>
      </c>
      <c r="AL50" s="2">
        <v>228</v>
      </c>
      <c r="AM50" s="2">
        <v>219</v>
      </c>
      <c r="AN50" s="2">
        <v>9</v>
      </c>
      <c r="AO50" s="2">
        <v>0</v>
      </c>
      <c r="AP50" s="4">
        <f t="shared" si="5"/>
        <v>0.96052631578947367</v>
      </c>
      <c r="AQ50" s="4">
        <f t="shared" si="45"/>
        <v>5.2631578947370805E-4</v>
      </c>
      <c r="AS50" s="2" t="s">
        <v>56</v>
      </c>
      <c r="AT50" s="2">
        <v>228</v>
      </c>
      <c r="AU50" s="2">
        <v>219</v>
      </c>
      <c r="AV50" s="2">
        <v>9</v>
      </c>
      <c r="AW50" s="2">
        <v>0</v>
      </c>
      <c r="AX50" s="4">
        <v>0.96</v>
      </c>
      <c r="AY50" s="4">
        <f t="shared" si="6"/>
        <v>-5.2631578947370805E-4</v>
      </c>
      <c r="BA50" s="2" t="s">
        <v>56</v>
      </c>
      <c r="BB50" s="2">
        <v>228</v>
      </c>
      <c r="BC50" s="2">
        <v>219</v>
      </c>
      <c r="BD50" s="2">
        <v>9</v>
      </c>
      <c r="BE50" s="2">
        <v>0</v>
      </c>
      <c r="BF50" s="4">
        <v>0.96</v>
      </c>
      <c r="BG50" s="4">
        <f t="shared" si="7"/>
        <v>0</v>
      </c>
      <c r="BI50" s="2" t="s">
        <v>56</v>
      </c>
      <c r="BJ50" s="2">
        <v>228</v>
      </c>
      <c r="BK50" s="2">
        <v>219</v>
      </c>
      <c r="BL50" s="2">
        <v>9</v>
      </c>
      <c r="BM50" s="2">
        <v>0</v>
      </c>
      <c r="BN50" s="4">
        <v>0.96</v>
      </c>
      <c r="BO50" s="4">
        <f t="shared" si="8"/>
        <v>0</v>
      </c>
      <c r="BQ50" s="2" t="s">
        <v>56</v>
      </c>
      <c r="BR50" s="2">
        <v>228</v>
      </c>
      <c r="BS50" s="2">
        <v>219</v>
      </c>
      <c r="BT50" s="2">
        <v>9</v>
      </c>
      <c r="BU50" s="2">
        <v>0</v>
      </c>
      <c r="BV50" s="2">
        <v>0.96</v>
      </c>
      <c r="BW50" s="4">
        <f t="shared" si="9"/>
        <v>0</v>
      </c>
      <c r="BY50" s="2" t="s">
        <v>56</v>
      </c>
      <c r="BZ50" s="2">
        <v>228</v>
      </c>
      <c r="CA50" s="2">
        <v>219</v>
      </c>
      <c r="CB50" s="2">
        <v>9</v>
      </c>
      <c r="CC50" s="2">
        <v>0</v>
      </c>
      <c r="CD50" s="4">
        <v>0.96</v>
      </c>
      <c r="CE50" s="4">
        <f t="shared" si="10"/>
        <v>0</v>
      </c>
      <c r="CG50" s="2" t="s">
        <v>56</v>
      </c>
      <c r="CH50" s="2">
        <v>228</v>
      </c>
      <c r="CI50" s="2">
        <v>219</v>
      </c>
      <c r="CJ50" s="2">
        <v>9</v>
      </c>
      <c r="CK50" s="2">
        <v>0</v>
      </c>
      <c r="CL50" s="4">
        <v>0.96</v>
      </c>
      <c r="CM50" s="4">
        <f t="shared" si="11"/>
        <v>0</v>
      </c>
      <c r="CO50" s="2" t="s">
        <v>56</v>
      </c>
      <c r="CP50" s="2">
        <v>228</v>
      </c>
      <c r="CQ50" s="2">
        <v>219</v>
      </c>
      <c r="CR50" s="2">
        <v>9</v>
      </c>
      <c r="CS50" s="2">
        <v>0</v>
      </c>
      <c r="CT50" s="4">
        <v>0.96</v>
      </c>
      <c r="CU50" s="4">
        <f t="shared" si="12"/>
        <v>0</v>
      </c>
      <c r="CW50" s="2" t="s">
        <v>56</v>
      </c>
      <c r="CX50" s="2">
        <v>228</v>
      </c>
      <c r="CY50" s="2">
        <v>219</v>
      </c>
      <c r="CZ50" s="2">
        <v>9</v>
      </c>
      <c r="DA50" s="2">
        <v>0</v>
      </c>
      <c r="DB50" s="4">
        <v>0.96</v>
      </c>
      <c r="DC50" s="4">
        <f t="shared" si="13"/>
        <v>0</v>
      </c>
      <c r="DE50" s="2" t="s">
        <v>56</v>
      </c>
      <c r="DF50" s="2">
        <v>228</v>
      </c>
      <c r="DG50" s="2">
        <v>219</v>
      </c>
      <c r="DH50" s="2">
        <v>9</v>
      </c>
      <c r="DI50" s="2">
        <v>0</v>
      </c>
      <c r="DJ50" s="4">
        <v>0.96</v>
      </c>
      <c r="DK50" s="4">
        <f t="shared" si="14"/>
        <v>0</v>
      </c>
      <c r="DM50" s="2" t="s">
        <v>56</v>
      </c>
      <c r="DN50" s="2">
        <v>228</v>
      </c>
      <c r="DO50" s="2">
        <v>219</v>
      </c>
      <c r="DP50" s="2">
        <v>9</v>
      </c>
      <c r="DQ50" s="2">
        <v>0</v>
      </c>
      <c r="DR50" s="4">
        <v>0.96</v>
      </c>
      <c r="DS50" s="4">
        <f t="shared" si="15"/>
        <v>0</v>
      </c>
      <c r="DU50" s="2" t="s">
        <v>56</v>
      </c>
      <c r="DV50" s="2">
        <v>228</v>
      </c>
      <c r="DW50" s="2">
        <v>219</v>
      </c>
      <c r="DX50" s="2">
        <v>9</v>
      </c>
      <c r="DY50" s="2">
        <v>0</v>
      </c>
      <c r="DZ50" s="4">
        <v>0.96</v>
      </c>
      <c r="EA50" s="4">
        <f t="shared" si="16"/>
        <v>0</v>
      </c>
      <c r="EC50" s="2" t="s">
        <v>56</v>
      </c>
      <c r="ED50" s="2">
        <v>228</v>
      </c>
      <c r="EE50" s="2">
        <v>219</v>
      </c>
      <c r="EF50" s="2">
        <v>9</v>
      </c>
      <c r="EG50" s="2">
        <v>0</v>
      </c>
      <c r="EH50" s="4">
        <v>0.96</v>
      </c>
      <c r="EI50" s="4">
        <f t="shared" si="17"/>
        <v>0</v>
      </c>
      <c r="EK50" s="2" t="s">
        <v>56</v>
      </c>
      <c r="EL50" s="2">
        <v>228</v>
      </c>
      <c r="EM50" s="2">
        <v>219</v>
      </c>
      <c r="EN50" s="2">
        <v>9</v>
      </c>
      <c r="EO50" s="2">
        <v>0</v>
      </c>
      <c r="EP50" s="4">
        <v>0.96</v>
      </c>
      <c r="EQ50" s="4">
        <f t="shared" si="18"/>
        <v>0</v>
      </c>
      <c r="ES50" s="2" t="s">
        <v>56</v>
      </c>
      <c r="ET50" s="2">
        <v>228</v>
      </c>
      <c r="EU50" s="2">
        <v>219</v>
      </c>
      <c r="EV50" s="2">
        <v>9</v>
      </c>
      <c r="EW50" s="2">
        <v>0</v>
      </c>
      <c r="EX50" s="4">
        <v>0.96</v>
      </c>
      <c r="EY50" s="4">
        <f t="shared" si="19"/>
        <v>0</v>
      </c>
      <c r="FA50" s="2" t="s">
        <v>56</v>
      </c>
      <c r="FB50" s="2">
        <v>228</v>
      </c>
      <c r="FC50" s="2">
        <v>219</v>
      </c>
      <c r="FD50" s="2">
        <v>9</v>
      </c>
      <c r="FE50" s="2">
        <v>0</v>
      </c>
      <c r="FF50" s="4">
        <v>0.96</v>
      </c>
      <c r="FG50" s="4">
        <f t="shared" si="20"/>
        <v>0</v>
      </c>
      <c r="FI50" s="2" t="s">
        <v>56</v>
      </c>
      <c r="FJ50" s="2">
        <v>228</v>
      </c>
      <c r="FK50" s="2">
        <v>219</v>
      </c>
      <c r="FL50" s="2">
        <v>9</v>
      </c>
      <c r="FM50" s="2">
        <v>0</v>
      </c>
      <c r="FN50" s="4">
        <v>0.96</v>
      </c>
      <c r="FO50" s="4">
        <f t="shared" si="21"/>
        <v>0</v>
      </c>
      <c r="FQ50" s="2" t="s">
        <v>56</v>
      </c>
      <c r="FR50" s="2">
        <v>228</v>
      </c>
      <c r="FS50" s="2">
        <v>219</v>
      </c>
      <c r="FT50" s="2">
        <v>9</v>
      </c>
      <c r="FU50" s="2">
        <v>0</v>
      </c>
      <c r="FV50" s="4">
        <v>0.96</v>
      </c>
      <c r="FW50" s="4">
        <f t="shared" si="22"/>
        <v>0</v>
      </c>
      <c r="FY50" s="2" t="s">
        <v>56</v>
      </c>
      <c r="FZ50" s="2">
        <v>228</v>
      </c>
      <c r="GA50" s="2">
        <v>219</v>
      </c>
      <c r="GB50" s="2">
        <v>9</v>
      </c>
      <c r="GC50" s="2">
        <v>0</v>
      </c>
      <c r="GD50" s="4">
        <v>0.96</v>
      </c>
      <c r="GE50" s="4">
        <f t="shared" si="23"/>
        <v>0</v>
      </c>
      <c r="GG50" s="2" t="s">
        <v>56</v>
      </c>
      <c r="GH50" s="2">
        <v>228</v>
      </c>
      <c r="GI50" s="2">
        <v>219</v>
      </c>
      <c r="GJ50" s="2">
        <v>9</v>
      </c>
      <c r="GK50" s="2">
        <v>0</v>
      </c>
      <c r="GL50" s="4">
        <v>0.96</v>
      </c>
      <c r="GM50" s="4">
        <f t="shared" si="24"/>
        <v>0</v>
      </c>
      <c r="GO50" s="2" t="s">
        <v>56</v>
      </c>
      <c r="GP50" s="2">
        <v>228</v>
      </c>
      <c r="GQ50" s="2">
        <v>219</v>
      </c>
      <c r="GR50" s="2">
        <v>9</v>
      </c>
      <c r="GS50" s="2">
        <v>0</v>
      </c>
      <c r="GT50" s="4">
        <v>0.96</v>
      </c>
      <c r="GU50" s="4">
        <f t="shared" si="25"/>
        <v>0</v>
      </c>
      <c r="GW50" s="2" t="s">
        <v>56</v>
      </c>
      <c r="GX50" s="2">
        <v>228</v>
      </c>
      <c r="GY50" s="2">
        <v>219</v>
      </c>
      <c r="GZ50" s="2">
        <v>9</v>
      </c>
      <c r="HA50" s="2">
        <v>0</v>
      </c>
      <c r="HB50" s="4">
        <v>0.96</v>
      </c>
      <c r="HC50" s="4">
        <f t="shared" si="26"/>
        <v>0</v>
      </c>
      <c r="HE50" s="2" t="s">
        <v>56</v>
      </c>
      <c r="HF50" s="2">
        <v>228</v>
      </c>
      <c r="HG50" s="2">
        <v>219</v>
      </c>
      <c r="HH50" s="2">
        <v>9</v>
      </c>
      <c r="HI50" s="2">
        <v>0</v>
      </c>
      <c r="HJ50" s="4">
        <v>0.96</v>
      </c>
      <c r="HL50" s="2" t="s">
        <v>56</v>
      </c>
      <c r="HM50" s="2">
        <v>228</v>
      </c>
      <c r="HN50" s="2">
        <v>219</v>
      </c>
      <c r="HO50" s="2">
        <v>9</v>
      </c>
      <c r="HP50" s="2">
        <v>0</v>
      </c>
      <c r="HQ50" s="4">
        <v>0.96</v>
      </c>
      <c r="HR50" s="4">
        <f t="shared" si="27"/>
        <v>0</v>
      </c>
      <c r="HT50" s="2" t="s">
        <v>56</v>
      </c>
      <c r="HU50" s="2">
        <v>228</v>
      </c>
      <c r="HV50" s="2">
        <v>227</v>
      </c>
      <c r="HW50" s="2">
        <v>1</v>
      </c>
      <c r="HX50" s="2">
        <v>0</v>
      </c>
      <c r="HY50" s="4">
        <v>1</v>
      </c>
      <c r="HZ50" s="4">
        <f t="shared" si="28"/>
        <v>4.0000000000000036E-2</v>
      </c>
    </row>
    <row r="51" spans="1:234" ht="13.5" thickBot="1">
      <c r="A51" s="4">
        <v>0.96</v>
      </c>
      <c r="B51" s="4"/>
      <c r="C51" s="2" t="s">
        <v>56</v>
      </c>
      <c r="D51" s="2">
        <v>228</v>
      </c>
      <c r="E51" s="2">
        <v>219</v>
      </c>
      <c r="F51" s="2">
        <v>9</v>
      </c>
      <c r="G51" s="2">
        <v>0</v>
      </c>
      <c r="H51" s="4">
        <v>0.96</v>
      </c>
      <c r="J51" s="2" t="s">
        <v>56</v>
      </c>
      <c r="K51" s="2">
        <v>228</v>
      </c>
      <c r="L51" s="2">
        <v>219</v>
      </c>
      <c r="M51" s="2">
        <v>9</v>
      </c>
      <c r="N51" s="2">
        <v>0</v>
      </c>
      <c r="O51" s="4">
        <v>0.96</v>
      </c>
      <c r="P51" s="4">
        <f t="shared" si="41"/>
        <v>0</v>
      </c>
      <c r="R51" s="2" t="s">
        <v>56</v>
      </c>
      <c r="S51" s="2">
        <v>228</v>
      </c>
      <c r="T51" s="2">
        <v>219</v>
      </c>
      <c r="U51" s="2">
        <v>9</v>
      </c>
      <c r="V51" s="2">
        <v>0</v>
      </c>
      <c r="W51" s="4">
        <v>0.96</v>
      </c>
      <c r="X51" s="4">
        <f t="shared" si="42"/>
        <v>0</v>
      </c>
      <c r="Z51" s="2" t="s">
        <v>56</v>
      </c>
      <c r="AA51" s="2">
        <v>228</v>
      </c>
      <c r="AB51" s="2">
        <v>219</v>
      </c>
      <c r="AC51" s="2">
        <v>9</v>
      </c>
      <c r="AD51" s="2">
        <v>0</v>
      </c>
      <c r="AE51" s="4">
        <v>0.96</v>
      </c>
      <c r="AF51" s="4">
        <f t="shared" si="43"/>
        <v>0</v>
      </c>
      <c r="AH51" s="4">
        <v>0.96</v>
      </c>
      <c r="AI51" s="4">
        <f t="shared" si="44"/>
        <v>0</v>
      </c>
      <c r="AK51" s="2" t="s">
        <v>57</v>
      </c>
      <c r="AL51" s="2">
        <v>50</v>
      </c>
      <c r="AM51" s="2">
        <v>44</v>
      </c>
      <c r="AN51" s="2">
        <v>5</v>
      </c>
      <c r="AO51" s="2">
        <v>1</v>
      </c>
      <c r="AP51" s="4">
        <f t="shared" si="5"/>
        <v>0.88</v>
      </c>
      <c r="AQ51" s="4">
        <f t="shared" si="45"/>
        <v>0</v>
      </c>
      <c r="AS51" s="2" t="s">
        <v>57</v>
      </c>
      <c r="AT51" s="2">
        <v>50</v>
      </c>
      <c r="AU51" s="2">
        <v>44</v>
      </c>
      <c r="AV51" s="2">
        <v>5</v>
      </c>
      <c r="AW51" s="2">
        <v>1</v>
      </c>
      <c r="AX51" s="4">
        <v>0.88</v>
      </c>
      <c r="AY51" s="4">
        <f t="shared" si="6"/>
        <v>0</v>
      </c>
      <c r="BA51" s="2" t="s">
        <v>57</v>
      </c>
      <c r="BB51" s="2">
        <v>50</v>
      </c>
      <c r="BC51" s="2">
        <v>44</v>
      </c>
      <c r="BD51" s="2">
        <v>5</v>
      </c>
      <c r="BE51" s="2">
        <v>1</v>
      </c>
      <c r="BF51" s="4">
        <v>0.88</v>
      </c>
      <c r="BG51" s="4">
        <f t="shared" si="7"/>
        <v>0</v>
      </c>
      <c r="BI51" s="2" t="s">
        <v>57</v>
      </c>
      <c r="BJ51" s="2">
        <v>50</v>
      </c>
      <c r="BK51" s="2">
        <v>44</v>
      </c>
      <c r="BL51" s="2">
        <v>6</v>
      </c>
      <c r="BM51" s="2">
        <v>0</v>
      </c>
      <c r="BN51" s="4">
        <v>0.88</v>
      </c>
      <c r="BO51" s="4">
        <f t="shared" si="8"/>
        <v>0</v>
      </c>
      <c r="BQ51" s="2" t="s">
        <v>57</v>
      </c>
      <c r="BR51" s="2">
        <v>50</v>
      </c>
      <c r="BS51" s="2">
        <v>44</v>
      </c>
      <c r="BT51" s="2">
        <v>6</v>
      </c>
      <c r="BU51" s="2">
        <v>0</v>
      </c>
      <c r="BV51" s="2">
        <v>0.88</v>
      </c>
      <c r="BW51" s="4">
        <f t="shared" si="9"/>
        <v>0</v>
      </c>
      <c r="BY51" s="2" t="s">
        <v>57</v>
      </c>
      <c r="BZ51" s="2">
        <v>50</v>
      </c>
      <c r="CA51" s="2">
        <v>44</v>
      </c>
      <c r="CB51" s="2">
        <v>6</v>
      </c>
      <c r="CC51" s="2">
        <v>0</v>
      </c>
      <c r="CD51" s="4">
        <v>0.88</v>
      </c>
      <c r="CE51" s="4">
        <f t="shared" si="10"/>
        <v>0</v>
      </c>
      <c r="CG51" s="2" t="s">
        <v>57</v>
      </c>
      <c r="CH51" s="2">
        <v>50</v>
      </c>
      <c r="CI51" s="2">
        <v>44</v>
      </c>
      <c r="CJ51" s="2">
        <v>6</v>
      </c>
      <c r="CK51" s="2">
        <v>0</v>
      </c>
      <c r="CL51" s="4">
        <v>0.88</v>
      </c>
      <c r="CM51" s="4">
        <f t="shared" si="11"/>
        <v>0</v>
      </c>
      <c r="CO51" s="2" t="s">
        <v>57</v>
      </c>
      <c r="CP51" s="2">
        <v>50</v>
      </c>
      <c r="CQ51" s="2">
        <v>44</v>
      </c>
      <c r="CR51" s="2">
        <v>6</v>
      </c>
      <c r="CS51" s="2">
        <v>0</v>
      </c>
      <c r="CT51" s="4">
        <v>0.88</v>
      </c>
      <c r="CU51" s="4">
        <f t="shared" si="12"/>
        <v>0</v>
      </c>
      <c r="CW51" s="2" t="s">
        <v>57</v>
      </c>
      <c r="CX51" s="2">
        <v>50</v>
      </c>
      <c r="CY51" s="2">
        <v>44</v>
      </c>
      <c r="CZ51" s="2">
        <v>6</v>
      </c>
      <c r="DA51" s="2">
        <v>0</v>
      </c>
      <c r="DB51" s="4">
        <v>0.88</v>
      </c>
      <c r="DC51" s="4">
        <f t="shared" si="13"/>
        <v>0</v>
      </c>
      <c r="DE51" s="2" t="s">
        <v>57</v>
      </c>
      <c r="DF51" s="2">
        <v>50</v>
      </c>
      <c r="DG51" s="2">
        <v>44</v>
      </c>
      <c r="DH51" s="2">
        <v>6</v>
      </c>
      <c r="DI51" s="2">
        <v>0</v>
      </c>
      <c r="DJ51" s="4">
        <v>0.88</v>
      </c>
      <c r="DK51" s="4">
        <f t="shared" si="14"/>
        <v>0</v>
      </c>
      <c r="DM51" s="2" t="s">
        <v>57</v>
      </c>
      <c r="DN51" s="2">
        <v>50</v>
      </c>
      <c r="DO51" s="2">
        <v>44</v>
      </c>
      <c r="DP51" s="2">
        <v>6</v>
      </c>
      <c r="DQ51" s="2">
        <v>0</v>
      </c>
      <c r="DR51" s="4">
        <v>0.88</v>
      </c>
      <c r="DS51" s="4">
        <f t="shared" si="15"/>
        <v>0</v>
      </c>
      <c r="DU51" s="2" t="s">
        <v>57</v>
      </c>
      <c r="DV51" s="2">
        <v>50</v>
      </c>
      <c r="DW51" s="2">
        <v>44</v>
      </c>
      <c r="DX51" s="2">
        <v>6</v>
      </c>
      <c r="DY51" s="2">
        <v>0</v>
      </c>
      <c r="DZ51" s="4">
        <v>0.88</v>
      </c>
      <c r="EA51" s="4">
        <f t="shared" si="16"/>
        <v>0</v>
      </c>
      <c r="EC51" s="2" t="s">
        <v>57</v>
      </c>
      <c r="ED51" s="2">
        <v>50</v>
      </c>
      <c r="EE51" s="2">
        <v>44</v>
      </c>
      <c r="EF51" s="2">
        <v>6</v>
      </c>
      <c r="EG51" s="2">
        <v>0</v>
      </c>
      <c r="EH51" s="4">
        <v>0.88</v>
      </c>
      <c r="EI51" s="4">
        <f t="shared" si="17"/>
        <v>0</v>
      </c>
      <c r="EK51" s="2" t="s">
        <v>57</v>
      </c>
      <c r="EL51" s="2">
        <v>50</v>
      </c>
      <c r="EM51" s="2">
        <v>44</v>
      </c>
      <c r="EN51" s="2">
        <v>6</v>
      </c>
      <c r="EO51" s="2">
        <v>0</v>
      </c>
      <c r="EP51" s="4">
        <v>0.88</v>
      </c>
      <c r="EQ51" s="4">
        <f t="shared" si="18"/>
        <v>0</v>
      </c>
      <c r="ES51" s="2" t="s">
        <v>57</v>
      </c>
      <c r="ET51" s="2">
        <v>50</v>
      </c>
      <c r="EU51" s="2">
        <v>44</v>
      </c>
      <c r="EV51" s="2">
        <v>6</v>
      </c>
      <c r="EW51" s="2">
        <v>0</v>
      </c>
      <c r="EX51" s="4">
        <v>0.88</v>
      </c>
      <c r="EY51" s="4">
        <f t="shared" si="19"/>
        <v>0</v>
      </c>
      <c r="FA51" s="2" t="s">
        <v>57</v>
      </c>
      <c r="FB51" s="2">
        <v>50</v>
      </c>
      <c r="FC51" s="2">
        <v>44</v>
      </c>
      <c r="FD51" s="2">
        <v>6</v>
      </c>
      <c r="FE51" s="2">
        <v>0</v>
      </c>
      <c r="FF51" s="4">
        <v>0.88</v>
      </c>
      <c r="FG51" s="4">
        <f t="shared" si="20"/>
        <v>0</v>
      </c>
      <c r="FI51" s="2" t="s">
        <v>57</v>
      </c>
      <c r="FJ51" s="2">
        <v>50</v>
      </c>
      <c r="FK51" s="2">
        <v>44</v>
      </c>
      <c r="FL51" s="2">
        <v>6</v>
      </c>
      <c r="FM51" s="2">
        <v>0</v>
      </c>
      <c r="FN51" s="4">
        <v>0.88</v>
      </c>
      <c r="FO51" s="4">
        <f t="shared" si="21"/>
        <v>0</v>
      </c>
      <c r="FQ51" s="2" t="s">
        <v>57</v>
      </c>
      <c r="FR51" s="2">
        <v>50</v>
      </c>
      <c r="FS51" s="2">
        <v>44</v>
      </c>
      <c r="FT51" s="2">
        <v>6</v>
      </c>
      <c r="FU51" s="2">
        <v>0</v>
      </c>
      <c r="FV51" s="4">
        <v>0.88</v>
      </c>
      <c r="FW51" s="4">
        <f t="shared" si="22"/>
        <v>0</v>
      </c>
      <c r="FY51" s="2" t="s">
        <v>57</v>
      </c>
      <c r="FZ51" s="2">
        <v>50</v>
      </c>
      <c r="GA51" s="2">
        <v>44</v>
      </c>
      <c r="GB51" s="2">
        <v>6</v>
      </c>
      <c r="GC51" s="2">
        <v>0</v>
      </c>
      <c r="GD51" s="4">
        <v>0.88</v>
      </c>
      <c r="GE51" s="4">
        <f t="shared" si="23"/>
        <v>0</v>
      </c>
      <c r="GG51" s="2" t="s">
        <v>57</v>
      </c>
      <c r="GH51" s="2">
        <v>50</v>
      </c>
      <c r="GI51" s="2">
        <v>44</v>
      </c>
      <c r="GJ51" s="2">
        <v>6</v>
      </c>
      <c r="GK51" s="2">
        <v>0</v>
      </c>
      <c r="GL51" s="4">
        <v>0.88</v>
      </c>
      <c r="GM51" s="4">
        <f t="shared" si="24"/>
        <v>0</v>
      </c>
      <c r="GO51" s="2" t="s">
        <v>57</v>
      </c>
      <c r="GP51" s="2">
        <v>50</v>
      </c>
      <c r="GQ51" s="2">
        <v>44</v>
      </c>
      <c r="GR51" s="2">
        <v>6</v>
      </c>
      <c r="GS51" s="2">
        <v>0</v>
      </c>
      <c r="GT51" s="4">
        <v>0.88</v>
      </c>
      <c r="GU51" s="4">
        <f t="shared" si="25"/>
        <v>0</v>
      </c>
      <c r="GW51" s="95" t="s">
        <v>57</v>
      </c>
      <c r="GX51" s="2">
        <v>50</v>
      </c>
      <c r="GY51" s="2">
        <v>30</v>
      </c>
      <c r="GZ51" s="2">
        <v>20</v>
      </c>
      <c r="HA51" s="2">
        <v>0</v>
      </c>
      <c r="HB51" s="4">
        <v>0.6</v>
      </c>
      <c r="HC51" s="4">
        <f t="shared" si="26"/>
        <v>-0.28000000000000003</v>
      </c>
      <c r="HE51" s="95" t="s">
        <v>57</v>
      </c>
      <c r="HF51" s="2">
        <v>50</v>
      </c>
      <c r="HG51" s="2">
        <v>30</v>
      </c>
      <c r="HH51" s="2">
        <v>20</v>
      </c>
      <c r="HI51" s="2">
        <v>0</v>
      </c>
      <c r="HJ51" s="4">
        <v>0.6</v>
      </c>
      <c r="HL51" s="95" t="s">
        <v>57</v>
      </c>
      <c r="HM51" s="2">
        <v>50</v>
      </c>
      <c r="HN51" s="2">
        <v>30</v>
      </c>
      <c r="HO51" s="2">
        <v>20</v>
      </c>
      <c r="HP51" s="2">
        <v>0</v>
      </c>
      <c r="HQ51" s="4">
        <v>0.6</v>
      </c>
      <c r="HR51" s="4">
        <f t="shared" si="27"/>
        <v>0</v>
      </c>
      <c r="HT51" s="95" t="s">
        <v>57</v>
      </c>
      <c r="HU51" s="2">
        <v>50</v>
      </c>
      <c r="HV51" s="2">
        <v>30</v>
      </c>
      <c r="HW51" s="2">
        <v>20</v>
      </c>
      <c r="HX51" s="2">
        <v>0</v>
      </c>
      <c r="HY51" s="4">
        <v>0.6</v>
      </c>
      <c r="HZ51" s="4">
        <f t="shared" si="28"/>
        <v>0</v>
      </c>
    </row>
    <row r="52" spans="1:234" ht="13.5" thickBot="1">
      <c r="A52" s="4">
        <v>0.88</v>
      </c>
      <c r="B52" s="4"/>
      <c r="C52" s="2" t="s">
        <v>57</v>
      </c>
      <c r="D52" s="2">
        <v>50</v>
      </c>
      <c r="E52" s="2">
        <v>44</v>
      </c>
      <c r="F52" s="2">
        <v>5</v>
      </c>
      <c r="G52" s="2">
        <v>1</v>
      </c>
      <c r="H52" s="4">
        <v>0.88</v>
      </c>
      <c r="J52" s="2" t="s">
        <v>57</v>
      </c>
      <c r="K52" s="2">
        <v>50</v>
      </c>
      <c r="L52" s="2">
        <v>44</v>
      </c>
      <c r="M52" s="2">
        <v>5</v>
      </c>
      <c r="N52" s="2">
        <v>1</v>
      </c>
      <c r="O52" s="4">
        <v>0.88</v>
      </c>
      <c r="P52" s="4">
        <f t="shared" si="41"/>
        <v>0</v>
      </c>
      <c r="R52" s="2" t="s">
        <v>57</v>
      </c>
      <c r="S52" s="2">
        <v>50</v>
      </c>
      <c r="T52" s="2">
        <v>44</v>
      </c>
      <c r="U52" s="2">
        <v>5</v>
      </c>
      <c r="V52" s="2">
        <v>1</v>
      </c>
      <c r="W52" s="4">
        <v>0.88</v>
      </c>
      <c r="X52" s="4">
        <f t="shared" si="42"/>
        <v>0</v>
      </c>
      <c r="Z52" s="2" t="s">
        <v>57</v>
      </c>
      <c r="AA52" s="2">
        <v>50</v>
      </c>
      <c r="AB52" s="2">
        <v>44</v>
      </c>
      <c r="AC52" s="2">
        <v>5</v>
      </c>
      <c r="AD52" s="2">
        <v>1</v>
      </c>
      <c r="AE52" s="4">
        <v>0.88</v>
      </c>
      <c r="AF52" s="4">
        <f t="shared" si="43"/>
        <v>0</v>
      </c>
      <c r="AH52" s="4">
        <v>0.88</v>
      </c>
      <c r="AI52" s="4">
        <f t="shared" si="44"/>
        <v>0</v>
      </c>
      <c r="AK52" s="2" t="s">
        <v>58</v>
      </c>
      <c r="AL52" s="2">
        <v>899</v>
      </c>
      <c r="AM52" s="2">
        <v>899</v>
      </c>
      <c r="AN52" s="2">
        <v>0</v>
      </c>
      <c r="AO52" s="2">
        <v>0</v>
      </c>
      <c r="AP52" s="4">
        <f t="shared" si="5"/>
        <v>1</v>
      </c>
      <c r="AQ52" s="4">
        <f t="shared" si="45"/>
        <v>0</v>
      </c>
      <c r="AS52" s="2" t="s">
        <v>58</v>
      </c>
      <c r="AT52" s="2">
        <v>899</v>
      </c>
      <c r="AU52" s="2">
        <v>899</v>
      </c>
      <c r="AV52" s="2">
        <v>0</v>
      </c>
      <c r="AW52" s="2">
        <v>0</v>
      </c>
      <c r="AX52" s="4">
        <v>1</v>
      </c>
      <c r="AY52" s="4">
        <f t="shared" si="6"/>
        <v>0</v>
      </c>
      <c r="BA52" s="2" t="s">
        <v>58</v>
      </c>
      <c r="BB52" s="2">
        <v>899</v>
      </c>
      <c r="BC52" s="2">
        <v>899</v>
      </c>
      <c r="BD52" s="2">
        <v>0</v>
      </c>
      <c r="BE52" s="2">
        <v>0</v>
      </c>
      <c r="BF52" s="4">
        <v>1</v>
      </c>
      <c r="BG52" s="4">
        <f t="shared" si="7"/>
        <v>0</v>
      </c>
      <c r="BI52" s="2" t="s">
        <v>58</v>
      </c>
      <c r="BJ52" s="2">
        <v>899</v>
      </c>
      <c r="BK52" s="2">
        <v>899</v>
      </c>
      <c r="BL52" s="2">
        <v>0</v>
      </c>
      <c r="BM52" s="2">
        <v>0</v>
      </c>
      <c r="BN52" s="4">
        <v>1</v>
      </c>
      <c r="BO52" s="4">
        <f t="shared" si="8"/>
        <v>0</v>
      </c>
      <c r="BQ52" s="2" t="s">
        <v>58</v>
      </c>
      <c r="BR52" s="2">
        <v>899</v>
      </c>
      <c r="BS52" s="2">
        <v>899</v>
      </c>
      <c r="BT52" s="2">
        <v>0</v>
      </c>
      <c r="BU52" s="2">
        <v>0</v>
      </c>
      <c r="BV52" s="2">
        <v>1</v>
      </c>
      <c r="BW52" s="4">
        <f t="shared" si="9"/>
        <v>0</v>
      </c>
      <c r="BY52" s="2" t="s">
        <v>58</v>
      </c>
      <c r="BZ52" s="2">
        <v>899</v>
      </c>
      <c r="CA52" s="2">
        <v>899</v>
      </c>
      <c r="CB52" s="2">
        <v>0</v>
      </c>
      <c r="CC52" s="2">
        <v>0</v>
      </c>
      <c r="CD52" s="4">
        <v>1</v>
      </c>
      <c r="CE52" s="4">
        <f t="shared" si="10"/>
        <v>0</v>
      </c>
      <c r="CG52" s="2" t="s">
        <v>58</v>
      </c>
      <c r="CH52" s="2">
        <v>899</v>
      </c>
      <c r="CI52" s="2">
        <v>899</v>
      </c>
      <c r="CJ52" s="2">
        <v>0</v>
      </c>
      <c r="CK52" s="2">
        <v>0</v>
      </c>
      <c r="CL52" s="4">
        <v>1</v>
      </c>
      <c r="CM52" s="4">
        <f t="shared" si="11"/>
        <v>0</v>
      </c>
      <c r="CO52" s="28" t="s">
        <v>58</v>
      </c>
      <c r="CP52" s="28">
        <v>899</v>
      </c>
      <c r="CQ52" s="29">
        <v>899</v>
      </c>
      <c r="CR52" s="30">
        <v>0</v>
      </c>
      <c r="CS52" s="28">
        <v>0</v>
      </c>
      <c r="CT52" s="31">
        <v>1</v>
      </c>
      <c r="CU52" s="4">
        <f t="shared" si="12"/>
        <v>0</v>
      </c>
      <c r="CW52" s="28" t="s">
        <v>58</v>
      </c>
      <c r="CX52" s="28">
        <v>899</v>
      </c>
      <c r="CY52" s="29">
        <v>899</v>
      </c>
      <c r="CZ52" s="30">
        <v>0</v>
      </c>
      <c r="DA52" s="28">
        <v>0</v>
      </c>
      <c r="DB52" s="31">
        <v>1</v>
      </c>
      <c r="DC52" s="4">
        <f t="shared" si="13"/>
        <v>0</v>
      </c>
      <c r="DE52" s="2" t="s">
        <v>58</v>
      </c>
      <c r="DF52" s="2">
        <v>899</v>
      </c>
      <c r="DG52" s="2">
        <v>899</v>
      </c>
      <c r="DH52" s="2">
        <v>0</v>
      </c>
      <c r="DI52" s="2">
        <v>0</v>
      </c>
      <c r="DJ52" s="4">
        <v>1</v>
      </c>
      <c r="DK52" s="4">
        <f t="shared" si="14"/>
        <v>0</v>
      </c>
      <c r="DM52" s="2" t="s">
        <v>58</v>
      </c>
      <c r="DN52" s="2">
        <v>899</v>
      </c>
      <c r="DO52" s="2">
        <v>899</v>
      </c>
      <c r="DP52" s="2">
        <v>0</v>
      </c>
      <c r="DQ52" s="2">
        <v>0</v>
      </c>
      <c r="DR52" s="4">
        <v>1</v>
      </c>
      <c r="DS52" s="4">
        <f t="shared" si="15"/>
        <v>0</v>
      </c>
      <c r="DU52" s="2" t="s">
        <v>58</v>
      </c>
      <c r="DV52" s="2">
        <v>899</v>
      </c>
      <c r="DW52" s="2">
        <v>898</v>
      </c>
      <c r="DX52" s="2">
        <v>0</v>
      </c>
      <c r="DY52" s="2">
        <v>1</v>
      </c>
      <c r="DZ52" s="4">
        <v>1</v>
      </c>
      <c r="EA52" s="4">
        <f t="shared" si="16"/>
        <v>0</v>
      </c>
      <c r="EC52" s="2" t="s">
        <v>58</v>
      </c>
      <c r="ED52" s="2">
        <v>899</v>
      </c>
      <c r="EE52" s="2">
        <v>899</v>
      </c>
      <c r="EF52" s="2">
        <v>0</v>
      </c>
      <c r="EG52" s="2">
        <v>0</v>
      </c>
      <c r="EH52" s="4">
        <v>1</v>
      </c>
      <c r="EI52" s="4">
        <f t="shared" si="17"/>
        <v>0</v>
      </c>
      <c r="EK52" s="2" t="s">
        <v>58</v>
      </c>
      <c r="EL52" s="2">
        <v>899</v>
      </c>
      <c r="EM52" s="2">
        <v>899</v>
      </c>
      <c r="EN52" s="2">
        <v>0</v>
      </c>
      <c r="EO52" s="2">
        <v>0</v>
      </c>
      <c r="EP52" s="4">
        <v>1</v>
      </c>
      <c r="EQ52" s="4">
        <f t="shared" si="18"/>
        <v>0</v>
      </c>
      <c r="ES52" s="2" t="s">
        <v>58</v>
      </c>
      <c r="ET52" s="2">
        <v>899</v>
      </c>
      <c r="EU52" s="2">
        <v>899</v>
      </c>
      <c r="EV52" s="2">
        <v>0</v>
      </c>
      <c r="EW52" s="2">
        <v>0</v>
      </c>
      <c r="EX52" s="4">
        <v>1</v>
      </c>
      <c r="EY52" s="4">
        <f t="shared" si="19"/>
        <v>0</v>
      </c>
      <c r="FA52" s="2" t="s">
        <v>58</v>
      </c>
      <c r="FB52" s="2">
        <v>899</v>
      </c>
      <c r="FC52" s="2">
        <v>899</v>
      </c>
      <c r="FD52" s="2">
        <v>0</v>
      </c>
      <c r="FE52" s="2">
        <v>0</v>
      </c>
      <c r="FF52" s="4">
        <v>1</v>
      </c>
      <c r="FG52" s="4">
        <f t="shared" si="20"/>
        <v>0</v>
      </c>
      <c r="FI52" s="2" t="s">
        <v>58</v>
      </c>
      <c r="FJ52" s="2">
        <v>899</v>
      </c>
      <c r="FK52" s="2">
        <v>899</v>
      </c>
      <c r="FL52" s="2">
        <v>0</v>
      </c>
      <c r="FM52" s="2">
        <v>0</v>
      </c>
      <c r="FN52" s="4">
        <v>1</v>
      </c>
      <c r="FO52" s="4">
        <f t="shared" si="21"/>
        <v>0</v>
      </c>
      <c r="FQ52" s="2" t="s">
        <v>58</v>
      </c>
      <c r="FR52" s="2">
        <v>899</v>
      </c>
      <c r="FS52" s="2">
        <v>899</v>
      </c>
      <c r="FT52" s="2">
        <v>0</v>
      </c>
      <c r="FU52" s="2">
        <v>0</v>
      </c>
      <c r="FV52" s="4">
        <v>1</v>
      </c>
      <c r="FW52" s="4">
        <f t="shared" si="22"/>
        <v>0</v>
      </c>
      <c r="FY52" s="2" t="s">
        <v>58</v>
      </c>
      <c r="FZ52" s="2">
        <v>899</v>
      </c>
      <c r="GA52" s="2">
        <v>899</v>
      </c>
      <c r="GB52" s="2">
        <v>0</v>
      </c>
      <c r="GC52" s="2">
        <v>0</v>
      </c>
      <c r="GD52" s="4">
        <v>1</v>
      </c>
      <c r="GE52" s="4">
        <f t="shared" si="23"/>
        <v>0</v>
      </c>
      <c r="GG52" s="2" t="s">
        <v>58</v>
      </c>
      <c r="GH52" s="2">
        <v>899</v>
      </c>
      <c r="GI52" s="2">
        <v>899</v>
      </c>
      <c r="GJ52" s="2">
        <v>0</v>
      </c>
      <c r="GK52" s="2">
        <v>0</v>
      </c>
      <c r="GL52" s="4">
        <v>1</v>
      </c>
      <c r="GM52" s="4">
        <f t="shared" si="24"/>
        <v>0</v>
      </c>
      <c r="GO52" s="2" t="s">
        <v>58</v>
      </c>
      <c r="GP52" s="2">
        <v>899</v>
      </c>
      <c r="GQ52" s="2">
        <v>899</v>
      </c>
      <c r="GR52" s="2">
        <v>0</v>
      </c>
      <c r="GS52" s="2">
        <v>0</v>
      </c>
      <c r="GT52" s="4">
        <v>1</v>
      </c>
      <c r="GU52" s="4">
        <f t="shared" si="25"/>
        <v>0</v>
      </c>
      <c r="GW52" s="2" t="s">
        <v>58</v>
      </c>
      <c r="GX52" s="2">
        <v>899</v>
      </c>
      <c r="GY52" s="2">
        <v>899</v>
      </c>
      <c r="GZ52" s="2">
        <v>0</v>
      </c>
      <c r="HA52" s="2">
        <v>0</v>
      </c>
      <c r="HB52" s="4">
        <v>1</v>
      </c>
      <c r="HC52" s="4">
        <f t="shared" si="26"/>
        <v>0</v>
      </c>
      <c r="HE52" s="2" t="s">
        <v>58</v>
      </c>
      <c r="HF52" s="2">
        <v>899</v>
      </c>
      <c r="HG52" s="2">
        <v>899</v>
      </c>
      <c r="HH52" s="2">
        <v>0</v>
      </c>
      <c r="HI52" s="2">
        <v>0</v>
      </c>
      <c r="HJ52" s="4">
        <v>1</v>
      </c>
      <c r="HL52" s="2" t="s">
        <v>58</v>
      </c>
      <c r="HM52" s="2">
        <v>899</v>
      </c>
      <c r="HN52" s="2">
        <v>899</v>
      </c>
      <c r="HO52" s="2">
        <v>0</v>
      </c>
      <c r="HP52" s="2">
        <v>0</v>
      </c>
      <c r="HQ52" s="4">
        <v>1</v>
      </c>
      <c r="HR52" s="4">
        <f t="shared" si="27"/>
        <v>0</v>
      </c>
      <c r="HT52" s="2" t="s">
        <v>58</v>
      </c>
      <c r="HU52" s="2">
        <v>899</v>
      </c>
      <c r="HV52" s="2">
        <v>899</v>
      </c>
      <c r="HW52" s="2">
        <v>0</v>
      </c>
      <c r="HX52" s="2">
        <v>0</v>
      </c>
      <c r="HY52" s="4">
        <v>1</v>
      </c>
      <c r="HZ52" s="4">
        <f t="shared" si="28"/>
        <v>0</v>
      </c>
    </row>
    <row r="53" spans="1:234">
      <c r="A53" s="4">
        <v>0.99</v>
      </c>
      <c r="B53" s="4"/>
      <c r="C53" s="2" t="s">
        <v>58</v>
      </c>
      <c r="D53" s="2">
        <v>899</v>
      </c>
      <c r="E53" s="2">
        <v>897</v>
      </c>
      <c r="F53" s="2">
        <v>0</v>
      </c>
      <c r="G53" s="2">
        <v>2</v>
      </c>
      <c r="H53" s="4">
        <v>0.99</v>
      </c>
      <c r="J53" s="2" t="s">
        <v>58</v>
      </c>
      <c r="K53" s="2">
        <v>899</v>
      </c>
      <c r="L53" s="2">
        <v>899</v>
      </c>
      <c r="M53" s="2">
        <v>0</v>
      </c>
      <c r="N53" s="2">
        <v>0</v>
      </c>
      <c r="O53" s="4">
        <v>1</v>
      </c>
      <c r="P53" s="4">
        <f t="shared" si="41"/>
        <v>1.0000000000000009E-2</v>
      </c>
      <c r="R53" s="2" t="s">
        <v>58</v>
      </c>
      <c r="S53" s="2">
        <v>899</v>
      </c>
      <c r="T53" s="2">
        <v>899</v>
      </c>
      <c r="U53" s="2">
        <v>0</v>
      </c>
      <c r="V53" s="2">
        <v>0</v>
      </c>
      <c r="W53" s="4">
        <v>1</v>
      </c>
      <c r="X53" s="4">
        <f t="shared" si="42"/>
        <v>0</v>
      </c>
      <c r="Z53" s="2" t="s">
        <v>58</v>
      </c>
      <c r="AA53" s="2">
        <v>899</v>
      </c>
      <c r="AB53" s="2">
        <v>899</v>
      </c>
      <c r="AC53" s="2">
        <v>0</v>
      </c>
      <c r="AD53" s="2">
        <v>0</v>
      </c>
      <c r="AE53" s="4">
        <v>1</v>
      </c>
      <c r="AF53" s="4">
        <f t="shared" si="43"/>
        <v>0</v>
      </c>
      <c r="AH53" s="4">
        <v>1</v>
      </c>
      <c r="AI53" s="4">
        <f t="shared" si="44"/>
        <v>0</v>
      </c>
      <c r="AK53" s="2" t="s">
        <v>59</v>
      </c>
      <c r="AL53" s="2">
        <v>176</v>
      </c>
      <c r="AM53" s="2">
        <v>173</v>
      </c>
      <c r="AN53" s="2">
        <v>2</v>
      </c>
      <c r="AO53" s="2">
        <v>1</v>
      </c>
      <c r="AP53" s="4">
        <f t="shared" si="5"/>
        <v>0.98295454545454541</v>
      </c>
      <c r="AQ53" s="4">
        <f t="shared" si="45"/>
        <v>2.9545454545454319E-3</v>
      </c>
      <c r="AS53" s="2" t="s">
        <v>59</v>
      </c>
      <c r="AT53" s="2">
        <v>176</v>
      </c>
      <c r="AU53" s="2">
        <v>173</v>
      </c>
      <c r="AV53" s="2">
        <v>2</v>
      </c>
      <c r="AW53" s="2">
        <v>1</v>
      </c>
      <c r="AX53" s="4">
        <v>0.98</v>
      </c>
      <c r="AY53" s="4">
        <f t="shared" si="6"/>
        <v>-2.9545454545454319E-3</v>
      </c>
      <c r="BA53" s="2" t="s">
        <v>59</v>
      </c>
      <c r="BB53" s="2">
        <v>176</v>
      </c>
      <c r="BC53" s="2">
        <v>173</v>
      </c>
      <c r="BD53" s="2">
        <v>2</v>
      </c>
      <c r="BE53" s="2">
        <v>1</v>
      </c>
      <c r="BF53" s="4">
        <v>0.98</v>
      </c>
      <c r="BG53" s="4">
        <f t="shared" si="7"/>
        <v>0</v>
      </c>
      <c r="BI53" s="2" t="s">
        <v>59</v>
      </c>
      <c r="BJ53" s="2">
        <v>176</v>
      </c>
      <c r="BK53" s="2">
        <v>173</v>
      </c>
      <c r="BL53" s="2">
        <v>2</v>
      </c>
      <c r="BM53" s="2">
        <v>1</v>
      </c>
      <c r="BN53" s="4">
        <v>0.98</v>
      </c>
      <c r="BO53" s="4">
        <f t="shared" si="8"/>
        <v>0</v>
      </c>
      <c r="BQ53" s="2" t="s">
        <v>59</v>
      </c>
      <c r="BR53" s="2">
        <v>176</v>
      </c>
      <c r="BS53" s="2">
        <v>173</v>
      </c>
      <c r="BT53" s="2">
        <v>2</v>
      </c>
      <c r="BU53" s="2">
        <v>1</v>
      </c>
      <c r="BV53" s="2">
        <v>0.98</v>
      </c>
      <c r="BW53" s="4">
        <f t="shared" si="9"/>
        <v>0</v>
      </c>
      <c r="BY53" s="2" t="s">
        <v>59</v>
      </c>
      <c r="BZ53" s="2">
        <v>176</v>
      </c>
      <c r="CA53" s="2">
        <v>173</v>
      </c>
      <c r="CB53" s="2">
        <v>2</v>
      </c>
      <c r="CC53" s="2">
        <v>1</v>
      </c>
      <c r="CD53" s="4">
        <v>0.98</v>
      </c>
      <c r="CE53" s="4">
        <f t="shared" si="10"/>
        <v>0</v>
      </c>
      <c r="CG53" s="2" t="s">
        <v>59</v>
      </c>
      <c r="CH53" s="2">
        <v>176</v>
      </c>
      <c r="CI53" s="2">
        <v>173</v>
      </c>
      <c r="CJ53" s="2">
        <v>2</v>
      </c>
      <c r="CK53" s="2">
        <v>1</v>
      </c>
      <c r="CL53" s="4">
        <v>0.98</v>
      </c>
      <c r="CM53" s="4">
        <f t="shared" si="11"/>
        <v>0</v>
      </c>
      <c r="CO53" s="2" t="s">
        <v>59</v>
      </c>
      <c r="CP53" s="2">
        <v>176</v>
      </c>
      <c r="CQ53" s="2">
        <v>173</v>
      </c>
      <c r="CR53" s="2">
        <v>2</v>
      </c>
      <c r="CS53" s="2">
        <v>1</v>
      </c>
      <c r="CT53" s="4">
        <v>0.98</v>
      </c>
      <c r="CU53" s="4">
        <f t="shared" si="12"/>
        <v>0</v>
      </c>
      <c r="CW53" s="2" t="s">
        <v>59</v>
      </c>
      <c r="CX53" s="2">
        <v>176</v>
      </c>
      <c r="CY53" s="2">
        <v>173</v>
      </c>
      <c r="CZ53" s="2">
        <v>2</v>
      </c>
      <c r="DA53" s="2">
        <v>1</v>
      </c>
      <c r="DB53" s="4">
        <v>0.98</v>
      </c>
      <c r="DC53" s="4">
        <f t="shared" si="13"/>
        <v>0</v>
      </c>
      <c r="DE53" s="2" t="s">
        <v>59</v>
      </c>
      <c r="DF53" s="2">
        <v>176</v>
      </c>
      <c r="DG53" s="2">
        <v>174</v>
      </c>
      <c r="DH53" s="2">
        <v>2</v>
      </c>
      <c r="DI53" s="2">
        <v>0</v>
      </c>
      <c r="DJ53" s="4">
        <v>0.99</v>
      </c>
      <c r="DK53" s="4">
        <f t="shared" si="14"/>
        <v>1.0000000000000009E-2</v>
      </c>
      <c r="DM53" s="2" t="s">
        <v>59</v>
      </c>
      <c r="DN53" s="2">
        <v>176</v>
      </c>
      <c r="DO53" s="2">
        <v>174</v>
      </c>
      <c r="DP53" s="2">
        <v>2</v>
      </c>
      <c r="DQ53" s="2">
        <v>0</v>
      </c>
      <c r="DR53" s="4">
        <v>0.99</v>
      </c>
      <c r="DS53" s="4">
        <f t="shared" si="15"/>
        <v>0</v>
      </c>
      <c r="DU53" s="2" t="s">
        <v>59</v>
      </c>
      <c r="DV53" s="2">
        <v>176</v>
      </c>
      <c r="DW53" s="2">
        <v>174</v>
      </c>
      <c r="DX53" s="2">
        <v>2</v>
      </c>
      <c r="DY53" s="2">
        <v>0</v>
      </c>
      <c r="DZ53" s="4">
        <v>0.99</v>
      </c>
      <c r="EA53" s="4">
        <f t="shared" si="16"/>
        <v>0</v>
      </c>
      <c r="EC53" s="2" t="s">
        <v>59</v>
      </c>
      <c r="ED53" s="2">
        <v>176</v>
      </c>
      <c r="EE53" s="2">
        <v>174</v>
      </c>
      <c r="EF53" s="2">
        <v>2</v>
      </c>
      <c r="EG53" s="2">
        <v>0</v>
      </c>
      <c r="EH53" s="4">
        <v>0.99</v>
      </c>
      <c r="EI53" s="4">
        <f t="shared" si="17"/>
        <v>0</v>
      </c>
      <c r="EK53" s="2" t="s">
        <v>59</v>
      </c>
      <c r="EL53" s="2">
        <v>176</v>
      </c>
      <c r="EM53" s="2">
        <v>174</v>
      </c>
      <c r="EN53" s="2">
        <v>2</v>
      </c>
      <c r="EO53" s="2">
        <v>0</v>
      </c>
      <c r="EP53" s="4">
        <v>0.99</v>
      </c>
      <c r="EQ53" s="4">
        <f t="shared" si="18"/>
        <v>0</v>
      </c>
      <c r="ES53" s="2" t="s">
        <v>59</v>
      </c>
      <c r="ET53" s="2">
        <v>176</v>
      </c>
      <c r="EU53" s="2">
        <v>174</v>
      </c>
      <c r="EV53" s="2">
        <v>2</v>
      </c>
      <c r="EW53" s="2">
        <v>0</v>
      </c>
      <c r="EX53" s="4">
        <v>0.99</v>
      </c>
      <c r="EY53" s="4">
        <f t="shared" si="19"/>
        <v>0</v>
      </c>
      <c r="FA53" s="2" t="s">
        <v>59</v>
      </c>
      <c r="FB53" s="2">
        <v>176</v>
      </c>
      <c r="FC53" s="2">
        <v>174</v>
      </c>
      <c r="FD53" s="2">
        <v>2</v>
      </c>
      <c r="FE53" s="2">
        <v>0</v>
      </c>
      <c r="FF53" s="4">
        <v>0.99</v>
      </c>
      <c r="FG53" s="4">
        <f t="shared" si="20"/>
        <v>0</v>
      </c>
      <c r="FI53" s="2" t="s">
        <v>59</v>
      </c>
      <c r="FJ53" s="2">
        <v>176</v>
      </c>
      <c r="FK53" s="2">
        <v>174</v>
      </c>
      <c r="FL53" s="2">
        <v>2</v>
      </c>
      <c r="FM53" s="2">
        <v>0</v>
      </c>
      <c r="FN53" s="4">
        <v>0.99</v>
      </c>
      <c r="FO53" s="4">
        <f t="shared" si="21"/>
        <v>0</v>
      </c>
      <c r="FQ53" s="2" t="s">
        <v>59</v>
      </c>
      <c r="FR53" s="2">
        <v>176</v>
      </c>
      <c r="FS53" s="2">
        <v>173</v>
      </c>
      <c r="FT53" s="2">
        <v>2</v>
      </c>
      <c r="FU53" s="2">
        <v>1</v>
      </c>
      <c r="FV53" s="4">
        <v>0.98</v>
      </c>
      <c r="FW53" s="4">
        <f t="shared" si="22"/>
        <v>-1.0000000000000009E-2</v>
      </c>
      <c r="FY53" s="2" t="s">
        <v>59</v>
      </c>
      <c r="FZ53" s="2">
        <v>176</v>
      </c>
      <c r="GA53" s="2">
        <v>174</v>
      </c>
      <c r="GB53" s="2">
        <v>2</v>
      </c>
      <c r="GC53" s="2">
        <v>0</v>
      </c>
      <c r="GD53" s="4">
        <v>0.99</v>
      </c>
      <c r="GE53" s="4">
        <f t="shared" si="23"/>
        <v>1.0000000000000009E-2</v>
      </c>
      <c r="GG53" s="2" t="s">
        <v>59</v>
      </c>
      <c r="GH53" s="2">
        <v>176</v>
      </c>
      <c r="GI53" s="2">
        <v>174</v>
      </c>
      <c r="GJ53" s="2">
        <v>2</v>
      </c>
      <c r="GK53" s="2">
        <v>0</v>
      </c>
      <c r="GL53" s="4">
        <v>0.99</v>
      </c>
      <c r="GM53" s="4">
        <f t="shared" si="24"/>
        <v>0</v>
      </c>
      <c r="GO53" s="2" t="s">
        <v>59</v>
      </c>
      <c r="GP53" s="2">
        <v>176</v>
      </c>
      <c r="GQ53" s="2">
        <v>174</v>
      </c>
      <c r="GR53" s="2">
        <v>2</v>
      </c>
      <c r="GS53" s="2">
        <v>0</v>
      </c>
      <c r="GT53" s="4">
        <v>0.99</v>
      </c>
      <c r="GU53" s="4">
        <f t="shared" si="25"/>
        <v>0</v>
      </c>
      <c r="GW53" s="2" t="s">
        <v>59</v>
      </c>
      <c r="GX53" s="2">
        <v>176</v>
      </c>
      <c r="GY53" s="2">
        <v>174</v>
      </c>
      <c r="GZ53" s="2">
        <v>2</v>
      </c>
      <c r="HA53" s="2">
        <v>0</v>
      </c>
      <c r="HB53" s="4">
        <v>0.99</v>
      </c>
      <c r="HC53" s="4">
        <f t="shared" si="26"/>
        <v>0</v>
      </c>
      <c r="HE53" s="2" t="s">
        <v>59</v>
      </c>
      <c r="HF53" s="2">
        <v>176</v>
      </c>
      <c r="HG53" s="2">
        <v>174</v>
      </c>
      <c r="HH53" s="2">
        <v>2</v>
      </c>
      <c r="HI53" s="2">
        <v>0</v>
      </c>
      <c r="HJ53" s="4">
        <v>0.99</v>
      </c>
      <c r="HL53" s="2" t="s">
        <v>59</v>
      </c>
      <c r="HM53" s="2">
        <v>176</v>
      </c>
      <c r="HN53" s="2">
        <v>174</v>
      </c>
      <c r="HO53" s="2">
        <v>2</v>
      </c>
      <c r="HP53" s="2">
        <v>0</v>
      </c>
      <c r="HQ53" s="4">
        <v>0.99</v>
      </c>
      <c r="HR53" s="4">
        <f t="shared" si="27"/>
        <v>0</v>
      </c>
      <c r="HT53" s="2" t="s">
        <v>59</v>
      </c>
      <c r="HU53" s="2">
        <v>176</v>
      </c>
      <c r="HV53" s="2">
        <v>174</v>
      </c>
      <c r="HW53" s="2">
        <v>2</v>
      </c>
      <c r="HX53" s="2">
        <v>0</v>
      </c>
      <c r="HY53" s="4">
        <v>0.99</v>
      </c>
      <c r="HZ53" s="4">
        <f t="shared" si="28"/>
        <v>0</v>
      </c>
    </row>
    <row r="54" spans="1:234">
      <c r="A54" s="4">
        <v>0.98</v>
      </c>
      <c r="B54" s="4"/>
      <c r="C54" s="2" t="s">
        <v>59</v>
      </c>
      <c r="D54" s="2">
        <v>176</v>
      </c>
      <c r="E54" s="2">
        <v>173</v>
      </c>
      <c r="F54" s="2">
        <v>2</v>
      </c>
      <c r="G54" s="2">
        <v>1</v>
      </c>
      <c r="H54" s="4">
        <v>0.98</v>
      </c>
      <c r="J54" s="2" t="s">
        <v>59</v>
      </c>
      <c r="K54" s="2">
        <v>176</v>
      </c>
      <c r="L54" s="2">
        <v>172</v>
      </c>
      <c r="M54" s="2">
        <v>2</v>
      </c>
      <c r="N54" s="2">
        <v>2</v>
      </c>
      <c r="O54" s="4">
        <v>0.97</v>
      </c>
      <c r="P54" s="4">
        <f t="shared" si="41"/>
        <v>-1.0000000000000009E-2</v>
      </c>
      <c r="R54" s="2" t="s">
        <v>59</v>
      </c>
      <c r="S54" s="2">
        <v>176</v>
      </c>
      <c r="T54" s="2">
        <v>173</v>
      </c>
      <c r="U54" s="2">
        <v>2</v>
      </c>
      <c r="V54" s="2">
        <v>1</v>
      </c>
      <c r="W54" s="4">
        <v>0.98</v>
      </c>
      <c r="X54" s="4">
        <f t="shared" si="42"/>
        <v>1.0000000000000009E-2</v>
      </c>
      <c r="Z54" s="2" t="s">
        <v>59</v>
      </c>
      <c r="AA54" s="2">
        <v>176</v>
      </c>
      <c r="AB54" s="2">
        <v>173</v>
      </c>
      <c r="AC54" s="2">
        <v>2</v>
      </c>
      <c r="AD54" s="2">
        <v>1</v>
      </c>
      <c r="AE54" s="4">
        <v>0.98</v>
      </c>
      <c r="AF54" s="4">
        <f t="shared" si="43"/>
        <v>0</v>
      </c>
      <c r="AH54" s="12">
        <v>0.97</v>
      </c>
      <c r="AI54" s="4">
        <f t="shared" si="44"/>
        <v>1.0000000000000009E-2</v>
      </c>
      <c r="AK54" s="2" t="s">
        <v>60</v>
      </c>
      <c r="AL54" s="2">
        <v>270</v>
      </c>
      <c r="AM54" s="2">
        <v>221</v>
      </c>
      <c r="AN54" s="2">
        <v>9</v>
      </c>
      <c r="AO54" s="2">
        <v>40</v>
      </c>
      <c r="AP54" s="4">
        <f t="shared" si="5"/>
        <v>0.81851851851851853</v>
      </c>
      <c r="AQ54" s="4">
        <f t="shared" si="45"/>
        <v>1.851851851851849E-2</v>
      </c>
      <c r="AS54" s="2" t="s">
        <v>60</v>
      </c>
      <c r="AT54" s="2">
        <v>231</v>
      </c>
      <c r="AU54" s="2">
        <v>221</v>
      </c>
      <c r="AV54" s="2">
        <v>9</v>
      </c>
      <c r="AW54" s="2">
        <v>1</v>
      </c>
      <c r="AX54" s="4">
        <v>0.96</v>
      </c>
      <c r="AY54" s="4">
        <f t="shared" si="6"/>
        <v>0.14148148148148143</v>
      </c>
      <c r="BA54" s="2" t="s">
        <v>60</v>
      </c>
      <c r="BB54" s="2">
        <v>231</v>
      </c>
      <c r="BC54" s="2">
        <v>221</v>
      </c>
      <c r="BD54" s="2">
        <v>9</v>
      </c>
      <c r="BE54" s="2">
        <v>1</v>
      </c>
      <c r="BF54" s="4">
        <v>0.96</v>
      </c>
      <c r="BG54" s="4">
        <f t="shared" si="7"/>
        <v>0</v>
      </c>
      <c r="BI54" s="2" t="s">
        <v>60</v>
      </c>
      <c r="BJ54" s="2">
        <v>231</v>
      </c>
      <c r="BK54" s="2">
        <v>221</v>
      </c>
      <c r="BL54" s="2">
        <v>9</v>
      </c>
      <c r="BM54" s="2">
        <v>1</v>
      </c>
      <c r="BN54" s="4">
        <v>0.96</v>
      </c>
      <c r="BO54" s="4">
        <f t="shared" si="8"/>
        <v>0</v>
      </c>
      <c r="BQ54" s="2" t="s">
        <v>60</v>
      </c>
      <c r="BR54" s="2">
        <v>231</v>
      </c>
      <c r="BS54" s="2">
        <v>221</v>
      </c>
      <c r="BT54" s="2">
        <v>9</v>
      </c>
      <c r="BU54" s="2">
        <v>1</v>
      </c>
      <c r="BV54" s="2">
        <v>0.96</v>
      </c>
      <c r="BW54" s="4">
        <f t="shared" si="9"/>
        <v>0</v>
      </c>
      <c r="BY54" s="2" t="s">
        <v>60</v>
      </c>
      <c r="BZ54" s="2">
        <v>231</v>
      </c>
      <c r="CA54" s="2">
        <v>221</v>
      </c>
      <c r="CB54" s="2">
        <v>9</v>
      </c>
      <c r="CC54" s="2">
        <v>1</v>
      </c>
      <c r="CD54" s="4">
        <v>0.96</v>
      </c>
      <c r="CE54" s="4">
        <f t="shared" si="10"/>
        <v>0</v>
      </c>
      <c r="CG54" s="2" t="s">
        <v>60</v>
      </c>
      <c r="CH54" s="2">
        <v>231</v>
      </c>
      <c r="CI54" s="2">
        <v>221</v>
      </c>
      <c r="CJ54" s="2">
        <v>9</v>
      </c>
      <c r="CK54" s="2">
        <v>1</v>
      </c>
      <c r="CL54" s="4">
        <v>0.96</v>
      </c>
      <c r="CM54" s="4">
        <f t="shared" si="11"/>
        <v>0</v>
      </c>
      <c r="CO54" s="2" t="s">
        <v>60</v>
      </c>
      <c r="CP54" s="2">
        <v>231</v>
      </c>
      <c r="CQ54" s="2">
        <v>221</v>
      </c>
      <c r="CR54" s="2">
        <v>9</v>
      </c>
      <c r="CS54" s="2">
        <v>1</v>
      </c>
      <c r="CT54" s="4">
        <v>0.96</v>
      </c>
      <c r="CU54" s="4">
        <f t="shared" si="12"/>
        <v>0</v>
      </c>
      <c r="CW54" s="2" t="s">
        <v>60</v>
      </c>
      <c r="CX54" s="2">
        <v>231</v>
      </c>
      <c r="CY54" s="2">
        <v>221</v>
      </c>
      <c r="CZ54" s="2">
        <v>9</v>
      </c>
      <c r="DA54" s="2">
        <v>1</v>
      </c>
      <c r="DB54" s="4">
        <v>0.96</v>
      </c>
      <c r="DC54" s="4">
        <f t="shared" si="13"/>
        <v>0</v>
      </c>
      <c r="DE54" s="2" t="s">
        <v>60</v>
      </c>
      <c r="DF54" s="2">
        <v>231</v>
      </c>
      <c r="DG54" s="2">
        <v>223</v>
      </c>
      <c r="DH54" s="2">
        <v>7</v>
      </c>
      <c r="DI54" s="2">
        <v>1</v>
      </c>
      <c r="DJ54" s="4">
        <v>0.97</v>
      </c>
      <c r="DK54" s="4">
        <f t="shared" si="14"/>
        <v>1.0000000000000009E-2</v>
      </c>
      <c r="DM54" s="2" t="s">
        <v>60</v>
      </c>
      <c r="DN54" s="2">
        <v>231</v>
      </c>
      <c r="DO54" s="2">
        <v>223</v>
      </c>
      <c r="DP54" s="2">
        <v>7</v>
      </c>
      <c r="DQ54" s="2">
        <v>1</v>
      </c>
      <c r="DR54" s="4">
        <v>0.97</v>
      </c>
      <c r="DS54" s="4">
        <f t="shared" si="15"/>
        <v>0</v>
      </c>
      <c r="DU54" s="2" t="s">
        <v>60</v>
      </c>
      <c r="DV54" s="2">
        <v>231</v>
      </c>
      <c r="DW54" s="2">
        <v>223</v>
      </c>
      <c r="DX54" s="2">
        <v>7</v>
      </c>
      <c r="DY54" s="2">
        <v>1</v>
      </c>
      <c r="DZ54" s="4">
        <v>0.97</v>
      </c>
      <c r="EA54" s="4">
        <f t="shared" si="16"/>
        <v>0</v>
      </c>
      <c r="EC54" s="2" t="s">
        <v>60</v>
      </c>
      <c r="ED54" s="2">
        <v>231</v>
      </c>
      <c r="EE54" s="2">
        <v>223</v>
      </c>
      <c r="EF54" s="2">
        <v>7</v>
      </c>
      <c r="EG54" s="2">
        <v>1</v>
      </c>
      <c r="EH54" s="4">
        <v>0.97</v>
      </c>
      <c r="EI54" s="4">
        <f t="shared" si="17"/>
        <v>0</v>
      </c>
      <c r="EK54" s="2" t="s">
        <v>60</v>
      </c>
      <c r="EL54" s="2">
        <v>231</v>
      </c>
      <c r="EM54" s="2">
        <v>223</v>
      </c>
      <c r="EN54" s="2">
        <v>7</v>
      </c>
      <c r="EO54" s="2">
        <v>1</v>
      </c>
      <c r="EP54" s="4">
        <v>0.97</v>
      </c>
      <c r="EQ54" s="4">
        <f t="shared" si="18"/>
        <v>0</v>
      </c>
      <c r="ES54" s="2" t="s">
        <v>60</v>
      </c>
      <c r="ET54" s="2">
        <v>231</v>
      </c>
      <c r="EU54" s="2">
        <v>223</v>
      </c>
      <c r="EV54" s="2">
        <v>7</v>
      </c>
      <c r="EW54" s="2">
        <v>1</v>
      </c>
      <c r="EX54" s="4">
        <v>0.97</v>
      </c>
      <c r="EY54" s="4">
        <f t="shared" si="19"/>
        <v>0</v>
      </c>
      <c r="FA54" s="2" t="s">
        <v>60</v>
      </c>
      <c r="FB54" s="2">
        <v>231</v>
      </c>
      <c r="FC54" s="2">
        <v>223</v>
      </c>
      <c r="FD54" s="2">
        <v>7</v>
      </c>
      <c r="FE54" s="2">
        <v>1</v>
      </c>
      <c r="FF54" s="4">
        <v>0.97</v>
      </c>
      <c r="FG54" s="4">
        <f t="shared" si="20"/>
        <v>0</v>
      </c>
      <c r="FI54" s="2" t="s">
        <v>60</v>
      </c>
      <c r="FJ54" s="2">
        <v>231</v>
      </c>
      <c r="FK54" s="2">
        <v>223</v>
      </c>
      <c r="FL54" s="2">
        <v>7</v>
      </c>
      <c r="FM54" s="2">
        <v>1</v>
      </c>
      <c r="FN54" s="4">
        <v>0.97</v>
      </c>
      <c r="FO54" s="4">
        <f t="shared" si="21"/>
        <v>0</v>
      </c>
      <c r="FQ54" s="2" t="s">
        <v>60</v>
      </c>
      <c r="FR54" s="2">
        <v>231</v>
      </c>
      <c r="FS54" s="2">
        <v>223</v>
      </c>
      <c r="FT54" s="2">
        <v>7</v>
      </c>
      <c r="FU54" s="2">
        <v>1</v>
      </c>
      <c r="FV54" s="4">
        <v>0.97</v>
      </c>
      <c r="FW54" s="4">
        <f t="shared" si="22"/>
        <v>0</v>
      </c>
      <c r="FY54" s="2" t="s">
        <v>60</v>
      </c>
      <c r="FZ54" s="2">
        <v>231</v>
      </c>
      <c r="GA54" s="2">
        <v>223</v>
      </c>
      <c r="GB54" s="2">
        <v>7</v>
      </c>
      <c r="GC54" s="2">
        <v>1</v>
      </c>
      <c r="GD54" s="4">
        <v>0.97</v>
      </c>
      <c r="GE54" s="4">
        <f t="shared" si="23"/>
        <v>0</v>
      </c>
      <c r="GG54" s="2" t="s">
        <v>60</v>
      </c>
      <c r="GH54" s="2">
        <v>231</v>
      </c>
      <c r="GI54" s="2">
        <v>223</v>
      </c>
      <c r="GJ54" s="2">
        <v>7</v>
      </c>
      <c r="GK54" s="2">
        <v>1</v>
      </c>
      <c r="GL54" s="4">
        <v>0.97</v>
      </c>
      <c r="GM54" s="4">
        <f t="shared" si="24"/>
        <v>0</v>
      </c>
      <c r="GO54" s="2" t="s">
        <v>60</v>
      </c>
      <c r="GP54" s="2">
        <v>231</v>
      </c>
      <c r="GQ54" s="2">
        <v>223</v>
      </c>
      <c r="GR54" s="2">
        <v>7</v>
      </c>
      <c r="GS54" s="2">
        <v>1</v>
      </c>
      <c r="GT54" s="4">
        <v>0.97</v>
      </c>
      <c r="GU54" s="4">
        <f t="shared" si="25"/>
        <v>0</v>
      </c>
      <c r="GW54" s="2" t="s">
        <v>60</v>
      </c>
      <c r="GX54" s="2">
        <v>231</v>
      </c>
      <c r="GY54" s="2">
        <v>223</v>
      </c>
      <c r="GZ54" s="2">
        <v>7</v>
      </c>
      <c r="HA54" s="2">
        <v>1</v>
      </c>
      <c r="HB54" s="4">
        <v>0.97</v>
      </c>
      <c r="HC54" s="4">
        <f t="shared" si="26"/>
        <v>0</v>
      </c>
      <c r="HE54" s="2" t="s">
        <v>60</v>
      </c>
      <c r="HF54" s="2">
        <v>231</v>
      </c>
      <c r="HG54" s="2">
        <v>223</v>
      </c>
      <c r="HH54" s="2">
        <v>7</v>
      </c>
      <c r="HI54" s="2">
        <v>1</v>
      </c>
      <c r="HJ54" s="4">
        <v>0.97</v>
      </c>
      <c r="HL54" s="2" t="s">
        <v>60</v>
      </c>
      <c r="HM54" s="2">
        <v>231</v>
      </c>
      <c r="HN54" s="2">
        <v>223</v>
      </c>
      <c r="HO54" s="2">
        <v>7</v>
      </c>
      <c r="HP54" s="2">
        <v>1</v>
      </c>
      <c r="HQ54" s="4">
        <v>0.97</v>
      </c>
      <c r="HR54" s="4">
        <f t="shared" si="27"/>
        <v>0</v>
      </c>
      <c r="HT54" s="2" t="s">
        <v>60</v>
      </c>
      <c r="HU54" s="2">
        <v>231</v>
      </c>
      <c r="HV54" s="2">
        <v>223</v>
      </c>
      <c r="HW54" s="2">
        <v>7</v>
      </c>
      <c r="HX54" s="2">
        <v>1</v>
      </c>
      <c r="HY54" s="4">
        <v>0.97</v>
      </c>
      <c r="HZ54" s="4">
        <f t="shared" si="28"/>
        <v>0</v>
      </c>
    </row>
    <row r="55" spans="1:234">
      <c r="A55" s="4">
        <v>0.34</v>
      </c>
      <c r="B55" s="4"/>
      <c r="C55" s="2" t="s">
        <v>60</v>
      </c>
      <c r="D55" s="2">
        <v>270</v>
      </c>
      <c r="E55" s="2">
        <v>218</v>
      </c>
      <c r="F55" s="2">
        <v>12</v>
      </c>
      <c r="G55" s="2">
        <v>40</v>
      </c>
      <c r="H55" s="4">
        <v>0.8</v>
      </c>
      <c r="J55" s="8" t="s">
        <v>60</v>
      </c>
      <c r="K55" s="2">
        <v>270</v>
      </c>
      <c r="L55" s="2">
        <v>218</v>
      </c>
      <c r="M55" s="2">
        <v>12</v>
      </c>
      <c r="N55" s="2">
        <v>40</v>
      </c>
      <c r="O55" s="4">
        <v>0.8</v>
      </c>
      <c r="P55" s="4">
        <f t="shared" si="41"/>
        <v>0</v>
      </c>
      <c r="R55" s="2" t="s">
        <v>60</v>
      </c>
      <c r="S55" s="1">
        <v>270</v>
      </c>
      <c r="T55" s="1">
        <v>218</v>
      </c>
      <c r="U55" s="1">
        <v>12</v>
      </c>
      <c r="V55" s="1">
        <v>40</v>
      </c>
      <c r="W55" s="3">
        <v>0.8</v>
      </c>
      <c r="X55" s="4">
        <f t="shared" si="42"/>
        <v>0</v>
      </c>
      <c r="Z55" s="2" t="s">
        <v>60</v>
      </c>
      <c r="AA55" s="1">
        <v>270</v>
      </c>
      <c r="AB55" s="1">
        <v>218</v>
      </c>
      <c r="AC55" s="1">
        <v>12</v>
      </c>
      <c r="AD55" s="1">
        <v>40</v>
      </c>
      <c r="AE55" s="3">
        <v>0.8</v>
      </c>
      <c r="AF55" s="4">
        <f t="shared" si="43"/>
        <v>0</v>
      </c>
      <c r="AH55" s="3">
        <v>0.82</v>
      </c>
      <c r="AI55" s="4">
        <f t="shared" si="44"/>
        <v>-1.9999999999999907E-2</v>
      </c>
      <c r="AK55" s="2" t="s">
        <v>61</v>
      </c>
      <c r="AL55" s="2">
        <v>192</v>
      </c>
      <c r="AM55" s="2">
        <v>183</v>
      </c>
      <c r="AN55" s="2">
        <v>7</v>
      </c>
      <c r="AO55" s="2">
        <v>2</v>
      </c>
      <c r="AP55" s="4">
        <f t="shared" si="5"/>
        <v>0.953125</v>
      </c>
      <c r="AQ55" s="4">
        <f t="shared" si="45"/>
        <v>-6.8749999999999645E-3</v>
      </c>
      <c r="AS55" s="2" t="s">
        <v>61</v>
      </c>
      <c r="AT55" s="2">
        <v>192</v>
      </c>
      <c r="AU55" s="2">
        <v>183</v>
      </c>
      <c r="AV55" s="2">
        <v>7</v>
      </c>
      <c r="AW55" s="2">
        <v>2</v>
      </c>
      <c r="AX55" s="4">
        <v>0.95</v>
      </c>
      <c r="AY55" s="4">
        <f t="shared" si="6"/>
        <v>-3.1250000000000444E-3</v>
      </c>
      <c r="BA55" s="2" t="s">
        <v>61</v>
      </c>
      <c r="BB55" s="2">
        <v>192</v>
      </c>
      <c r="BC55" s="2">
        <v>183</v>
      </c>
      <c r="BD55" s="2">
        <v>7</v>
      </c>
      <c r="BE55" s="2">
        <v>2</v>
      </c>
      <c r="BF55" s="4">
        <v>0.95</v>
      </c>
      <c r="BG55" s="4">
        <f t="shared" si="7"/>
        <v>0</v>
      </c>
      <c r="BI55" s="2" t="s">
        <v>61</v>
      </c>
      <c r="BJ55" s="2">
        <v>192</v>
      </c>
      <c r="BK55" s="2">
        <v>184</v>
      </c>
      <c r="BL55" s="2">
        <v>6</v>
      </c>
      <c r="BM55" s="2">
        <v>2</v>
      </c>
      <c r="BN55" s="4">
        <v>0.96</v>
      </c>
      <c r="BO55" s="4">
        <f t="shared" si="8"/>
        <v>1.0000000000000009E-2</v>
      </c>
      <c r="BQ55" s="2" t="s">
        <v>61</v>
      </c>
      <c r="BR55" s="2">
        <v>192</v>
      </c>
      <c r="BS55" s="2">
        <v>183</v>
      </c>
      <c r="BT55" s="2">
        <v>7</v>
      </c>
      <c r="BU55" s="2">
        <v>2</v>
      </c>
      <c r="BV55" s="2">
        <v>0.95</v>
      </c>
      <c r="BW55" s="4">
        <f t="shared" si="9"/>
        <v>-1.0000000000000009E-2</v>
      </c>
      <c r="BY55" s="2" t="s">
        <v>61</v>
      </c>
      <c r="BZ55" s="2">
        <v>192</v>
      </c>
      <c r="CA55" s="2">
        <v>185</v>
      </c>
      <c r="CB55" s="2">
        <v>7</v>
      </c>
      <c r="CC55" s="2">
        <v>0</v>
      </c>
      <c r="CD55" s="4">
        <v>0.96</v>
      </c>
      <c r="CE55" s="4">
        <f t="shared" si="10"/>
        <v>1.0000000000000009E-2</v>
      </c>
      <c r="CG55" s="2" t="s">
        <v>61</v>
      </c>
      <c r="CH55" s="2">
        <v>192</v>
      </c>
      <c r="CI55" s="2">
        <v>185</v>
      </c>
      <c r="CJ55" s="2">
        <v>7</v>
      </c>
      <c r="CK55" s="2">
        <v>0</v>
      </c>
      <c r="CL55" s="4">
        <v>0.96</v>
      </c>
      <c r="CM55" s="4">
        <f t="shared" si="11"/>
        <v>0</v>
      </c>
      <c r="CO55" s="2" t="s">
        <v>61</v>
      </c>
      <c r="CP55" s="2">
        <v>192</v>
      </c>
      <c r="CQ55" s="2">
        <v>185</v>
      </c>
      <c r="CR55" s="2">
        <v>7</v>
      </c>
      <c r="CS55" s="2">
        <v>0</v>
      </c>
      <c r="CT55" s="4">
        <v>0.96</v>
      </c>
      <c r="CU55" s="4">
        <f t="shared" si="12"/>
        <v>0</v>
      </c>
      <c r="CW55" s="2" t="s">
        <v>61</v>
      </c>
      <c r="CX55" s="2">
        <v>192</v>
      </c>
      <c r="CY55" s="2">
        <v>185</v>
      </c>
      <c r="CZ55" s="2">
        <v>7</v>
      </c>
      <c r="DA55" s="2">
        <v>0</v>
      </c>
      <c r="DB55" s="4">
        <v>0.96</v>
      </c>
      <c r="DC55" s="4">
        <f t="shared" si="13"/>
        <v>0</v>
      </c>
      <c r="DE55" s="2" t="s">
        <v>61</v>
      </c>
      <c r="DF55" s="2">
        <v>192</v>
      </c>
      <c r="DG55" s="2">
        <v>183</v>
      </c>
      <c r="DH55" s="2">
        <v>7</v>
      </c>
      <c r="DI55" s="2">
        <v>2</v>
      </c>
      <c r="DJ55" s="4">
        <v>0.95</v>
      </c>
      <c r="DK55" s="4">
        <f t="shared" si="14"/>
        <v>-1.0000000000000009E-2</v>
      </c>
      <c r="DM55" s="2" t="s">
        <v>61</v>
      </c>
      <c r="DN55" s="2">
        <v>192</v>
      </c>
      <c r="DO55" s="2">
        <v>184</v>
      </c>
      <c r="DP55" s="2">
        <v>7</v>
      </c>
      <c r="DQ55" s="2">
        <v>1</v>
      </c>
      <c r="DR55" s="4">
        <v>0.96</v>
      </c>
      <c r="DS55" s="4">
        <f t="shared" si="15"/>
        <v>1.0000000000000009E-2</v>
      </c>
      <c r="DU55" s="2" t="s">
        <v>61</v>
      </c>
      <c r="DV55" s="2">
        <v>192</v>
      </c>
      <c r="DW55" s="2">
        <v>183</v>
      </c>
      <c r="DX55" s="2">
        <v>7</v>
      </c>
      <c r="DY55" s="2">
        <v>2</v>
      </c>
      <c r="DZ55" s="4">
        <v>0.95</v>
      </c>
      <c r="EA55" s="4">
        <f t="shared" si="16"/>
        <v>-1.0000000000000009E-2</v>
      </c>
      <c r="EC55" s="2" t="s">
        <v>61</v>
      </c>
      <c r="ED55" s="2">
        <v>192</v>
      </c>
      <c r="EE55" s="2">
        <v>184</v>
      </c>
      <c r="EF55" s="2">
        <v>6</v>
      </c>
      <c r="EG55" s="2">
        <v>2</v>
      </c>
      <c r="EH55" s="4">
        <v>0.96</v>
      </c>
      <c r="EI55" s="4">
        <f t="shared" si="17"/>
        <v>1.0000000000000009E-2</v>
      </c>
      <c r="EK55" s="2" t="s">
        <v>61</v>
      </c>
      <c r="EL55" s="2">
        <v>192</v>
      </c>
      <c r="EM55" s="2">
        <v>175</v>
      </c>
      <c r="EN55" s="2">
        <v>6</v>
      </c>
      <c r="EO55" s="7">
        <v>11</v>
      </c>
      <c r="EP55" s="4">
        <v>0.91</v>
      </c>
      <c r="EQ55" s="4">
        <f t="shared" si="18"/>
        <v>-4.9999999999999933E-2</v>
      </c>
      <c r="ES55" s="2" t="s">
        <v>61</v>
      </c>
      <c r="ET55" s="2">
        <v>192</v>
      </c>
      <c r="EU55" s="2">
        <v>183</v>
      </c>
      <c r="EV55" s="2">
        <v>7</v>
      </c>
      <c r="EW55" s="2">
        <v>2</v>
      </c>
      <c r="EX55" s="4">
        <v>0.95</v>
      </c>
      <c r="EY55" s="4">
        <f t="shared" si="19"/>
        <v>3.9999999999999925E-2</v>
      </c>
      <c r="FA55" s="2" t="s">
        <v>61</v>
      </c>
      <c r="FB55" s="2">
        <v>192</v>
      </c>
      <c r="FC55" s="2">
        <v>185</v>
      </c>
      <c r="FD55" s="2">
        <v>7</v>
      </c>
      <c r="FE55" s="2">
        <v>0</v>
      </c>
      <c r="FF55" s="4">
        <v>0.96</v>
      </c>
      <c r="FG55" s="4">
        <f t="shared" si="20"/>
        <v>1.0000000000000009E-2</v>
      </c>
      <c r="FI55" s="77" t="s">
        <v>61</v>
      </c>
      <c r="FJ55" s="2">
        <v>192</v>
      </c>
      <c r="FK55" s="2">
        <v>185</v>
      </c>
      <c r="FL55" s="2">
        <v>7</v>
      </c>
      <c r="FM55" s="2">
        <v>0</v>
      </c>
      <c r="FN55" s="4">
        <v>0.96</v>
      </c>
      <c r="FO55" s="4">
        <f t="shared" si="21"/>
        <v>0</v>
      </c>
      <c r="FQ55" s="77" t="s">
        <v>61</v>
      </c>
      <c r="FR55" s="2">
        <v>192</v>
      </c>
      <c r="FS55" s="2">
        <v>185</v>
      </c>
      <c r="FT55" s="2">
        <v>7</v>
      </c>
      <c r="FU55" s="2">
        <v>0</v>
      </c>
      <c r="FV55" s="4">
        <v>0.96</v>
      </c>
      <c r="FW55" s="4">
        <f t="shared" si="22"/>
        <v>0</v>
      </c>
      <c r="FY55" s="77" t="s">
        <v>61</v>
      </c>
      <c r="FZ55" s="2">
        <v>192</v>
      </c>
      <c r="GA55" s="2">
        <v>185</v>
      </c>
      <c r="GB55" s="2">
        <v>7</v>
      </c>
      <c r="GC55" s="2">
        <v>0</v>
      </c>
      <c r="GD55" s="4">
        <v>0.96</v>
      </c>
      <c r="GE55" s="4">
        <f t="shared" si="23"/>
        <v>0</v>
      </c>
      <c r="GG55" s="77" t="s">
        <v>61</v>
      </c>
      <c r="GH55" s="2">
        <v>192</v>
      </c>
      <c r="GI55" s="2">
        <v>184</v>
      </c>
      <c r="GJ55" s="2">
        <v>6</v>
      </c>
      <c r="GK55" s="2">
        <v>2</v>
      </c>
      <c r="GL55" s="4">
        <f>GI55/GH55</f>
        <v>0.95833333333333337</v>
      </c>
      <c r="GM55" s="4">
        <f t="shared" si="24"/>
        <v>-1.6666666666665941E-3</v>
      </c>
      <c r="GO55" s="77" t="s">
        <v>61</v>
      </c>
      <c r="GP55" s="2">
        <v>192</v>
      </c>
      <c r="GQ55" s="2">
        <v>184</v>
      </c>
      <c r="GR55" s="2">
        <v>6</v>
      </c>
      <c r="GS55" s="2">
        <v>2</v>
      </c>
      <c r="GT55" s="4">
        <f>GQ55/GP55</f>
        <v>0.95833333333333337</v>
      </c>
      <c r="GU55" s="4">
        <f t="shared" si="25"/>
        <v>0</v>
      </c>
      <c r="GW55" s="77" t="s">
        <v>61</v>
      </c>
      <c r="GX55" s="2">
        <v>192</v>
      </c>
      <c r="GY55" s="2">
        <v>184</v>
      </c>
      <c r="GZ55" s="2">
        <v>6</v>
      </c>
      <c r="HA55" s="2">
        <v>2</v>
      </c>
      <c r="HB55" s="4">
        <f>GY55/GX55</f>
        <v>0.95833333333333337</v>
      </c>
      <c r="HC55" s="4">
        <f t="shared" si="26"/>
        <v>0</v>
      </c>
      <c r="HE55" s="77" t="s">
        <v>61</v>
      </c>
      <c r="HF55" s="2">
        <v>192</v>
      </c>
      <c r="HG55" s="2">
        <v>184</v>
      </c>
      <c r="HH55" s="2">
        <v>6</v>
      </c>
      <c r="HI55" s="2">
        <v>2</v>
      </c>
      <c r="HJ55" s="4">
        <f>HG55/HF55</f>
        <v>0.95833333333333337</v>
      </c>
      <c r="HL55" s="77" t="s">
        <v>61</v>
      </c>
      <c r="HM55" s="2">
        <v>192</v>
      </c>
      <c r="HN55" s="2">
        <v>185</v>
      </c>
      <c r="HO55" s="2">
        <v>7</v>
      </c>
      <c r="HP55" s="2">
        <v>0</v>
      </c>
      <c r="HQ55" s="4">
        <f>HN55/HM55</f>
        <v>0.96354166666666663</v>
      </c>
      <c r="HR55" s="4">
        <f t="shared" si="27"/>
        <v>5.2083333333332593E-3</v>
      </c>
      <c r="HT55" s="77" t="s">
        <v>61</v>
      </c>
      <c r="HU55" s="2">
        <v>192</v>
      </c>
      <c r="HV55" s="2">
        <v>185</v>
      </c>
      <c r="HW55" s="2">
        <v>7</v>
      </c>
      <c r="HX55" s="2">
        <v>0</v>
      </c>
      <c r="HY55" s="4">
        <f>HV55/HU55</f>
        <v>0.96354166666666663</v>
      </c>
      <c r="HZ55" s="4">
        <f t="shared" si="28"/>
        <v>0</v>
      </c>
    </row>
    <row r="56" spans="1:234">
      <c r="A56" s="4">
        <v>0.96</v>
      </c>
      <c r="B56" s="4"/>
      <c r="C56" s="2" t="s">
        <v>61</v>
      </c>
      <c r="D56" s="2">
        <v>192</v>
      </c>
      <c r="E56" s="2">
        <v>185</v>
      </c>
      <c r="F56" s="2">
        <v>7</v>
      </c>
      <c r="G56" s="2">
        <v>0</v>
      </c>
      <c r="H56" s="4">
        <v>0.96</v>
      </c>
      <c r="J56" s="2" t="s">
        <v>61</v>
      </c>
      <c r="K56" s="2">
        <v>192</v>
      </c>
      <c r="L56" s="2">
        <v>185</v>
      </c>
      <c r="M56" s="2">
        <v>7</v>
      </c>
      <c r="N56" s="2">
        <v>0</v>
      </c>
      <c r="O56" s="4">
        <v>0.96</v>
      </c>
      <c r="P56" s="4">
        <f t="shared" si="41"/>
        <v>0</v>
      </c>
      <c r="R56" s="2" t="s">
        <v>61</v>
      </c>
      <c r="S56" s="1">
        <v>192</v>
      </c>
      <c r="T56" s="1">
        <v>185</v>
      </c>
      <c r="U56" s="1">
        <v>7</v>
      </c>
      <c r="V56" s="1">
        <v>0</v>
      </c>
      <c r="W56" s="3">
        <v>0.96</v>
      </c>
      <c r="X56" s="4">
        <f t="shared" si="42"/>
        <v>0</v>
      </c>
      <c r="Y56" s="2" t="s">
        <v>88</v>
      </c>
      <c r="Z56" s="2" t="s">
        <v>61</v>
      </c>
      <c r="AA56" s="1">
        <v>192</v>
      </c>
      <c r="AB56" s="1">
        <v>185</v>
      </c>
      <c r="AC56" s="1">
        <v>7</v>
      </c>
      <c r="AD56" s="1">
        <v>0</v>
      </c>
      <c r="AE56" s="3">
        <v>0.96</v>
      </c>
      <c r="AF56" s="4">
        <f t="shared" si="43"/>
        <v>0</v>
      </c>
      <c r="AG56" s="2" t="s">
        <v>88</v>
      </c>
      <c r="AH56" s="4">
        <v>0.96</v>
      </c>
      <c r="AI56" s="4">
        <f t="shared" si="44"/>
        <v>0</v>
      </c>
      <c r="AK56" s="2" t="s">
        <v>62</v>
      </c>
      <c r="AL56" s="2">
        <v>85</v>
      </c>
      <c r="AM56" s="2">
        <v>52</v>
      </c>
      <c r="AN56" s="2">
        <v>2</v>
      </c>
      <c r="AO56" s="2">
        <v>31</v>
      </c>
      <c r="AP56" s="4">
        <f t="shared" si="5"/>
        <v>0.61176470588235299</v>
      </c>
      <c r="AQ56" s="4">
        <f t="shared" si="45"/>
        <v>1.7647058823530015E-3</v>
      </c>
      <c r="AS56" s="2" t="s">
        <v>62</v>
      </c>
      <c r="AT56" s="2">
        <v>85</v>
      </c>
      <c r="AU56" s="2">
        <v>53</v>
      </c>
      <c r="AV56" s="2">
        <v>2</v>
      </c>
      <c r="AW56" s="2">
        <v>30</v>
      </c>
      <c r="AX56" s="4">
        <v>0.62</v>
      </c>
      <c r="AY56" s="4">
        <f t="shared" si="6"/>
        <v>8.2352941176470074E-3</v>
      </c>
      <c r="BA56" s="2" t="s">
        <v>62</v>
      </c>
      <c r="BB56" s="2">
        <v>85</v>
      </c>
      <c r="BC56" s="2">
        <v>53</v>
      </c>
      <c r="BD56" s="2">
        <v>2</v>
      </c>
      <c r="BE56" s="2">
        <v>30</v>
      </c>
      <c r="BF56" s="4">
        <v>0.62</v>
      </c>
      <c r="BG56" s="4">
        <f t="shared" si="7"/>
        <v>0</v>
      </c>
      <c r="BI56" s="2" t="s">
        <v>62</v>
      </c>
      <c r="BJ56" s="2">
        <v>85</v>
      </c>
      <c r="BK56" s="2">
        <v>54</v>
      </c>
      <c r="BL56" s="2">
        <v>2</v>
      </c>
      <c r="BM56" s="2">
        <v>29</v>
      </c>
      <c r="BN56" s="4">
        <v>0.64</v>
      </c>
      <c r="BO56" s="4">
        <f t="shared" si="8"/>
        <v>2.0000000000000018E-2</v>
      </c>
      <c r="BQ56" s="2" t="s">
        <v>62</v>
      </c>
      <c r="BR56" s="2">
        <v>85</v>
      </c>
      <c r="BS56" s="2">
        <v>54</v>
      </c>
      <c r="BT56" s="2">
        <v>2</v>
      </c>
      <c r="BU56" s="2">
        <v>29</v>
      </c>
      <c r="BV56" s="2">
        <v>0.64</v>
      </c>
      <c r="BW56" s="4">
        <f t="shared" si="9"/>
        <v>0</v>
      </c>
      <c r="BY56" s="2" t="s">
        <v>62</v>
      </c>
      <c r="BZ56" s="2">
        <v>85</v>
      </c>
      <c r="CA56" s="2">
        <v>54</v>
      </c>
      <c r="CB56" s="2">
        <v>2</v>
      </c>
      <c r="CC56" s="2">
        <v>29</v>
      </c>
      <c r="CD56" s="4">
        <v>0.64</v>
      </c>
      <c r="CE56" s="4">
        <f t="shared" si="10"/>
        <v>2.0000000000000018E-2</v>
      </c>
      <c r="CG56" s="2" t="s">
        <v>62</v>
      </c>
      <c r="CH56" s="2">
        <v>85</v>
      </c>
      <c r="CI56" s="2">
        <v>54</v>
      </c>
      <c r="CJ56" s="2">
        <v>2</v>
      </c>
      <c r="CK56" s="2">
        <v>29</v>
      </c>
      <c r="CL56" s="4">
        <v>0.64</v>
      </c>
      <c r="CM56" s="4">
        <f t="shared" si="11"/>
        <v>0</v>
      </c>
      <c r="CO56" s="2" t="s">
        <v>62</v>
      </c>
      <c r="CP56" s="2">
        <v>85</v>
      </c>
      <c r="CQ56" s="2">
        <v>54</v>
      </c>
      <c r="CR56" s="2">
        <v>2</v>
      </c>
      <c r="CS56" s="2">
        <v>29</v>
      </c>
      <c r="CT56" s="4">
        <v>0.64</v>
      </c>
      <c r="CU56" s="4">
        <f t="shared" si="12"/>
        <v>0</v>
      </c>
      <c r="CW56" s="2" t="s">
        <v>62</v>
      </c>
      <c r="CX56" s="2">
        <v>85</v>
      </c>
      <c r="CY56" s="2">
        <v>54</v>
      </c>
      <c r="CZ56" s="2">
        <v>2</v>
      </c>
      <c r="DA56" s="2">
        <v>29</v>
      </c>
      <c r="DB56" s="4">
        <v>0.64</v>
      </c>
      <c r="DC56" s="4">
        <f t="shared" si="13"/>
        <v>0</v>
      </c>
      <c r="DE56" s="2" t="s">
        <v>62</v>
      </c>
      <c r="DF56" s="2">
        <v>85</v>
      </c>
      <c r="DG56" s="2">
        <v>54</v>
      </c>
      <c r="DH56" s="2">
        <v>2</v>
      </c>
      <c r="DI56" s="2">
        <v>29</v>
      </c>
      <c r="DJ56" s="4">
        <v>0.64</v>
      </c>
      <c r="DK56" s="4">
        <f t="shared" si="14"/>
        <v>0</v>
      </c>
      <c r="DM56" s="2" t="s">
        <v>62</v>
      </c>
      <c r="DN56" s="2">
        <v>85</v>
      </c>
      <c r="DO56" s="2">
        <v>54</v>
      </c>
      <c r="DP56" s="2">
        <v>2</v>
      </c>
      <c r="DQ56" s="2">
        <v>29</v>
      </c>
      <c r="DR56" s="4">
        <v>0.64</v>
      </c>
      <c r="DS56" s="4">
        <f t="shared" si="15"/>
        <v>0</v>
      </c>
      <c r="DU56" s="2" t="s">
        <v>62</v>
      </c>
      <c r="DV56" s="2">
        <v>85</v>
      </c>
      <c r="DW56" s="2">
        <v>54</v>
      </c>
      <c r="DX56" s="2">
        <v>2</v>
      </c>
      <c r="DY56" s="2">
        <v>29</v>
      </c>
      <c r="DZ56" s="4">
        <v>0.64</v>
      </c>
      <c r="EA56" s="4">
        <f t="shared" si="16"/>
        <v>0</v>
      </c>
      <c r="EC56" s="2" t="s">
        <v>62</v>
      </c>
      <c r="ED56" s="2">
        <v>85</v>
      </c>
      <c r="EE56" s="2">
        <v>54</v>
      </c>
      <c r="EF56" s="2">
        <v>2</v>
      </c>
      <c r="EG56" s="2">
        <v>29</v>
      </c>
      <c r="EH56" s="4">
        <v>0.64</v>
      </c>
      <c r="EI56" s="4">
        <f t="shared" si="17"/>
        <v>0</v>
      </c>
      <c r="EK56" s="2" t="s">
        <v>62</v>
      </c>
      <c r="EL56" s="2">
        <v>85</v>
      </c>
      <c r="EM56" s="2">
        <v>54</v>
      </c>
      <c r="EN56" s="2">
        <v>2</v>
      </c>
      <c r="EO56" s="2">
        <v>29</v>
      </c>
      <c r="EP56" s="4">
        <v>0.64</v>
      </c>
      <c r="EQ56" s="4">
        <f t="shared" si="18"/>
        <v>0</v>
      </c>
      <c r="ES56" s="2" t="s">
        <v>62</v>
      </c>
      <c r="ET56" s="2">
        <v>85</v>
      </c>
      <c r="EU56" s="2">
        <v>54</v>
      </c>
      <c r="EV56" s="2">
        <v>2</v>
      </c>
      <c r="EW56" s="2">
        <v>29</v>
      </c>
      <c r="EX56" s="4">
        <v>0.64</v>
      </c>
      <c r="EY56" s="4">
        <f t="shared" si="19"/>
        <v>0</v>
      </c>
      <c r="FA56" s="2" t="s">
        <v>62</v>
      </c>
      <c r="FB56" s="2">
        <v>85</v>
      </c>
      <c r="FC56" s="2">
        <v>54</v>
      </c>
      <c r="FD56" s="2">
        <v>2</v>
      </c>
      <c r="FE56" s="2">
        <v>29</v>
      </c>
      <c r="FF56" s="4">
        <v>0.64</v>
      </c>
      <c r="FG56" s="4">
        <f t="shared" si="20"/>
        <v>0</v>
      </c>
      <c r="FI56" s="2" t="s">
        <v>62</v>
      </c>
      <c r="FJ56" s="2">
        <v>85</v>
      </c>
      <c r="FK56" s="2">
        <v>54</v>
      </c>
      <c r="FL56" s="2">
        <v>2</v>
      </c>
      <c r="FM56" s="2">
        <v>29</v>
      </c>
      <c r="FN56" s="4">
        <v>0.64</v>
      </c>
      <c r="FO56" s="4">
        <f t="shared" si="21"/>
        <v>0</v>
      </c>
      <c r="FQ56" s="2" t="s">
        <v>62</v>
      </c>
      <c r="FR56" s="2">
        <v>85</v>
      </c>
      <c r="FS56" s="2">
        <v>54</v>
      </c>
      <c r="FT56" s="2">
        <v>2</v>
      </c>
      <c r="FU56" s="2">
        <v>29</v>
      </c>
      <c r="FV56" s="4">
        <v>0.64</v>
      </c>
      <c r="FW56" s="4">
        <f t="shared" si="22"/>
        <v>0</v>
      </c>
      <c r="FY56" s="2" t="s">
        <v>62</v>
      </c>
      <c r="FZ56" s="2">
        <v>85</v>
      </c>
      <c r="GA56" s="2">
        <v>54</v>
      </c>
      <c r="GB56" s="2">
        <v>2</v>
      </c>
      <c r="GC56" s="2">
        <v>29</v>
      </c>
      <c r="GD56" s="4">
        <v>0.64</v>
      </c>
      <c r="GE56" s="4">
        <f t="shared" si="23"/>
        <v>0</v>
      </c>
      <c r="GG56" s="2" t="s">
        <v>62</v>
      </c>
      <c r="GH56" s="2">
        <v>85</v>
      </c>
      <c r="GI56" s="2">
        <v>54</v>
      </c>
      <c r="GJ56" s="2">
        <v>2</v>
      </c>
      <c r="GK56" s="2">
        <v>29</v>
      </c>
      <c r="GL56" s="4">
        <v>0.64</v>
      </c>
      <c r="GM56" s="4">
        <f t="shared" si="24"/>
        <v>0</v>
      </c>
      <c r="GO56" s="2" t="s">
        <v>62</v>
      </c>
      <c r="GP56" s="2">
        <v>85</v>
      </c>
      <c r="GQ56" s="2">
        <v>54</v>
      </c>
      <c r="GR56" s="2">
        <v>2</v>
      </c>
      <c r="GS56" s="2">
        <v>29</v>
      </c>
      <c r="GT56" s="4">
        <v>0.64</v>
      </c>
      <c r="GU56" s="4">
        <f t="shared" si="25"/>
        <v>0</v>
      </c>
      <c r="GW56" s="2" t="s">
        <v>62</v>
      </c>
      <c r="GX56" s="2">
        <v>85</v>
      </c>
      <c r="GY56" s="2">
        <v>54</v>
      </c>
      <c r="GZ56" s="2">
        <v>2</v>
      </c>
      <c r="HA56" s="2">
        <v>29</v>
      </c>
      <c r="HB56" s="4">
        <v>0.64</v>
      </c>
      <c r="HC56" s="4">
        <f t="shared" si="26"/>
        <v>0</v>
      </c>
      <c r="HE56" s="2" t="s">
        <v>62</v>
      </c>
      <c r="HF56" s="2">
        <v>85</v>
      </c>
      <c r="HG56" s="2">
        <v>54</v>
      </c>
      <c r="HH56" s="2">
        <v>2</v>
      </c>
      <c r="HI56" s="2">
        <v>29</v>
      </c>
      <c r="HJ56" s="4">
        <v>0.64</v>
      </c>
      <c r="HL56" s="2" t="s">
        <v>62</v>
      </c>
      <c r="HM56" s="2">
        <v>85</v>
      </c>
      <c r="HN56" s="2">
        <v>54</v>
      </c>
      <c r="HO56" s="2">
        <v>2</v>
      </c>
      <c r="HP56" s="2">
        <v>29</v>
      </c>
      <c r="HQ56" s="4">
        <v>0.64</v>
      </c>
      <c r="HR56" s="4">
        <f t="shared" si="27"/>
        <v>0</v>
      </c>
      <c r="HT56" s="2" t="s">
        <v>62</v>
      </c>
      <c r="HU56" s="2">
        <v>85</v>
      </c>
      <c r="HV56" s="2">
        <v>54</v>
      </c>
      <c r="HW56" s="2">
        <v>2</v>
      </c>
      <c r="HX56" s="2">
        <v>29</v>
      </c>
      <c r="HY56" s="4">
        <v>0.64</v>
      </c>
      <c r="HZ56" s="4">
        <f t="shared" si="28"/>
        <v>0</v>
      </c>
    </row>
    <row r="57" spans="1:234">
      <c r="A57" s="4">
        <v>0.61</v>
      </c>
      <c r="B57" s="4"/>
      <c r="C57" s="2" t="s">
        <v>62</v>
      </c>
      <c r="D57" s="2">
        <v>85</v>
      </c>
      <c r="E57" s="2">
        <v>52</v>
      </c>
      <c r="F57" s="2">
        <v>2</v>
      </c>
      <c r="G57" s="2">
        <v>31</v>
      </c>
      <c r="H57" s="4">
        <v>0.61</v>
      </c>
      <c r="J57" s="2" t="s">
        <v>62</v>
      </c>
      <c r="K57" s="2">
        <v>85</v>
      </c>
      <c r="L57" s="2">
        <v>52</v>
      </c>
      <c r="M57" s="2">
        <v>2</v>
      </c>
      <c r="N57" s="2">
        <v>31</v>
      </c>
      <c r="O57" s="4">
        <v>0.61</v>
      </c>
      <c r="P57" s="4">
        <f t="shared" si="41"/>
        <v>0</v>
      </c>
      <c r="R57" s="2" t="s">
        <v>62</v>
      </c>
      <c r="S57" s="2">
        <v>85</v>
      </c>
      <c r="T57" s="2">
        <v>52</v>
      </c>
      <c r="U57" s="2">
        <v>2</v>
      </c>
      <c r="V57" s="2">
        <v>31</v>
      </c>
      <c r="W57" s="4">
        <v>0.61</v>
      </c>
      <c r="X57" s="4">
        <f t="shared" si="42"/>
        <v>0</v>
      </c>
      <c r="Z57" s="2" t="s">
        <v>62</v>
      </c>
      <c r="AA57" s="2">
        <v>85</v>
      </c>
      <c r="AB57" s="2">
        <v>52</v>
      </c>
      <c r="AC57" s="2">
        <v>2</v>
      </c>
      <c r="AD57" s="2">
        <v>31</v>
      </c>
      <c r="AE57" s="4">
        <v>0.61</v>
      </c>
      <c r="AF57" s="4">
        <f t="shared" si="43"/>
        <v>0</v>
      </c>
      <c r="AH57" s="4">
        <v>0.61</v>
      </c>
      <c r="AI57" s="4">
        <f t="shared" si="44"/>
        <v>0</v>
      </c>
      <c r="AK57" s="2" t="s">
        <v>63</v>
      </c>
      <c r="AL57" s="2">
        <v>234</v>
      </c>
      <c r="AM57" s="2">
        <v>212</v>
      </c>
      <c r="AN57" s="2">
        <v>20</v>
      </c>
      <c r="AO57" s="2">
        <v>2</v>
      </c>
      <c r="AP57" s="4">
        <f t="shared" si="5"/>
        <v>0.90598290598290598</v>
      </c>
      <c r="AQ57" s="4">
        <f t="shared" si="45"/>
        <v>4.5982905982905997E-2</v>
      </c>
      <c r="AS57" s="2" t="s">
        <v>63</v>
      </c>
      <c r="AT57" s="2">
        <v>234</v>
      </c>
      <c r="AU57" s="2">
        <v>212</v>
      </c>
      <c r="AV57" s="2">
        <v>20</v>
      </c>
      <c r="AW57" s="2">
        <v>2</v>
      </c>
      <c r="AX57" s="4">
        <v>0.91</v>
      </c>
      <c r="AY57" s="4">
        <f t="shared" si="6"/>
        <v>4.0170940170940472E-3</v>
      </c>
      <c r="BA57" s="2" t="s">
        <v>63</v>
      </c>
      <c r="BB57" s="2">
        <v>234</v>
      </c>
      <c r="BC57" s="2">
        <v>212</v>
      </c>
      <c r="BD57" s="2">
        <v>20</v>
      </c>
      <c r="BE57" s="2">
        <v>2</v>
      </c>
      <c r="BF57" s="4">
        <v>0.91</v>
      </c>
      <c r="BG57" s="4">
        <f t="shared" si="7"/>
        <v>0</v>
      </c>
      <c r="BI57" s="2" t="s">
        <v>63</v>
      </c>
      <c r="BJ57" s="2">
        <v>234</v>
      </c>
      <c r="BK57" s="2">
        <v>212</v>
      </c>
      <c r="BL57" s="2">
        <v>20</v>
      </c>
      <c r="BM57" s="2">
        <v>2</v>
      </c>
      <c r="BN57" s="4">
        <v>0.91</v>
      </c>
      <c r="BO57" s="4">
        <f t="shared" si="8"/>
        <v>0</v>
      </c>
      <c r="BQ57" s="2" t="s">
        <v>63</v>
      </c>
      <c r="BR57" s="2">
        <v>234</v>
      </c>
      <c r="BS57" s="2">
        <v>212</v>
      </c>
      <c r="BT57" s="2">
        <v>20</v>
      </c>
      <c r="BU57" s="2">
        <v>2</v>
      </c>
      <c r="BV57" s="2">
        <v>0.91</v>
      </c>
      <c r="BW57" s="4">
        <f t="shared" si="9"/>
        <v>0</v>
      </c>
      <c r="BY57" s="2" t="s">
        <v>63</v>
      </c>
      <c r="BZ57" s="2">
        <v>234</v>
      </c>
      <c r="CA57" s="2">
        <v>212</v>
      </c>
      <c r="CB57" s="2">
        <v>20</v>
      </c>
      <c r="CC57" s="2">
        <v>2</v>
      </c>
      <c r="CD57" s="4">
        <v>0.91</v>
      </c>
      <c r="CE57" s="4">
        <f t="shared" si="10"/>
        <v>0</v>
      </c>
      <c r="CG57" s="2" t="s">
        <v>63</v>
      </c>
      <c r="CH57" s="2">
        <v>234</v>
      </c>
      <c r="CI57" s="2">
        <v>212</v>
      </c>
      <c r="CJ57" s="2">
        <v>20</v>
      </c>
      <c r="CK57" s="2">
        <v>2</v>
      </c>
      <c r="CL57" s="4">
        <v>0.91</v>
      </c>
      <c r="CM57" s="4">
        <f t="shared" si="11"/>
        <v>0</v>
      </c>
      <c r="CO57" s="2" t="s">
        <v>63</v>
      </c>
      <c r="CP57" s="2">
        <v>234</v>
      </c>
      <c r="CQ57" s="2">
        <v>212</v>
      </c>
      <c r="CR57" s="2">
        <v>20</v>
      </c>
      <c r="CS57" s="2">
        <v>2</v>
      </c>
      <c r="CT57" s="4">
        <v>0.91</v>
      </c>
      <c r="CU57" s="4">
        <f t="shared" si="12"/>
        <v>0</v>
      </c>
      <c r="CW57" s="2" t="s">
        <v>63</v>
      </c>
      <c r="CX57" s="2">
        <v>234</v>
      </c>
      <c r="CY57" s="2">
        <v>212</v>
      </c>
      <c r="CZ57" s="2">
        <v>20</v>
      </c>
      <c r="DA57" s="2">
        <v>2</v>
      </c>
      <c r="DB57" s="4">
        <v>0.91</v>
      </c>
      <c r="DC57" s="4">
        <f t="shared" si="13"/>
        <v>0</v>
      </c>
      <c r="DE57" s="2" t="s">
        <v>63</v>
      </c>
      <c r="DF57" s="2">
        <v>234</v>
      </c>
      <c r="DG57" s="2">
        <v>208</v>
      </c>
      <c r="DH57" s="2">
        <v>19</v>
      </c>
      <c r="DI57" s="2">
        <v>7</v>
      </c>
      <c r="DJ57" s="4">
        <v>0.89</v>
      </c>
      <c r="DK57" s="4">
        <f t="shared" si="14"/>
        <v>-2.0000000000000018E-2</v>
      </c>
      <c r="DM57" s="2" t="s">
        <v>63</v>
      </c>
      <c r="DN57" s="2">
        <v>234</v>
      </c>
      <c r="DO57" s="2">
        <v>212</v>
      </c>
      <c r="DP57" s="2">
        <v>19</v>
      </c>
      <c r="DQ57" s="2">
        <v>3</v>
      </c>
      <c r="DR57" s="4">
        <v>0.91</v>
      </c>
      <c r="DS57" s="4">
        <f t="shared" si="15"/>
        <v>2.0000000000000018E-2</v>
      </c>
      <c r="DU57" s="2" t="s">
        <v>63</v>
      </c>
      <c r="DV57" s="2">
        <v>234</v>
      </c>
      <c r="DW57" s="2">
        <v>212</v>
      </c>
      <c r="DX57" s="2">
        <v>19</v>
      </c>
      <c r="DY57" s="2">
        <v>3</v>
      </c>
      <c r="DZ57" s="4">
        <v>0.91</v>
      </c>
      <c r="EA57" s="4">
        <f t="shared" si="16"/>
        <v>0</v>
      </c>
      <c r="EC57" s="2" t="s">
        <v>63</v>
      </c>
      <c r="ED57" s="2">
        <v>234</v>
      </c>
      <c r="EE57" s="2">
        <v>209</v>
      </c>
      <c r="EF57" s="2">
        <v>19</v>
      </c>
      <c r="EG57" s="2">
        <v>6</v>
      </c>
      <c r="EH57" s="4">
        <v>0.89</v>
      </c>
      <c r="EI57" s="4">
        <f t="shared" si="17"/>
        <v>-2.0000000000000018E-2</v>
      </c>
      <c r="EK57" s="2" t="s">
        <v>63</v>
      </c>
      <c r="EL57" s="2">
        <v>234</v>
      </c>
      <c r="EM57" s="2">
        <v>213</v>
      </c>
      <c r="EN57" s="2">
        <v>19</v>
      </c>
      <c r="EO57" s="2">
        <v>2</v>
      </c>
      <c r="EP57" s="4">
        <v>0.91</v>
      </c>
      <c r="EQ57" s="4">
        <f t="shared" si="18"/>
        <v>2.0000000000000018E-2</v>
      </c>
      <c r="ES57" s="2" t="s">
        <v>63</v>
      </c>
      <c r="ET57" s="2">
        <v>234</v>
      </c>
      <c r="EU57" s="2">
        <v>210</v>
      </c>
      <c r="EV57" s="2">
        <v>19</v>
      </c>
      <c r="EW57" s="2">
        <v>5</v>
      </c>
      <c r="EX57" s="4">
        <v>0.9</v>
      </c>
      <c r="EY57" s="4">
        <f t="shared" si="19"/>
        <v>-1.0000000000000009E-2</v>
      </c>
      <c r="FA57" s="2" t="s">
        <v>63</v>
      </c>
      <c r="FB57" s="2">
        <v>234</v>
      </c>
      <c r="FC57" s="2">
        <v>212</v>
      </c>
      <c r="FD57" s="2">
        <v>19</v>
      </c>
      <c r="FE57" s="2">
        <v>3</v>
      </c>
      <c r="FF57" s="4">
        <v>0.91</v>
      </c>
      <c r="FG57" s="4">
        <f t="shared" si="20"/>
        <v>1.0000000000000009E-2</v>
      </c>
      <c r="FI57" s="2" t="s">
        <v>63</v>
      </c>
      <c r="FJ57" s="2">
        <v>234</v>
      </c>
      <c r="FK57" s="2">
        <v>209</v>
      </c>
      <c r="FL57" s="2">
        <v>19</v>
      </c>
      <c r="FM57" s="2">
        <v>6</v>
      </c>
      <c r="FN57" s="4">
        <v>0.89</v>
      </c>
      <c r="FO57" s="4">
        <f t="shared" si="21"/>
        <v>-2.0000000000000018E-2</v>
      </c>
      <c r="FQ57" s="2" t="s">
        <v>63</v>
      </c>
      <c r="FR57" s="2">
        <v>234</v>
      </c>
      <c r="FS57" s="2">
        <v>213</v>
      </c>
      <c r="FT57" s="2">
        <v>19</v>
      </c>
      <c r="FU57" s="2">
        <v>2</v>
      </c>
      <c r="FV57" s="4">
        <v>0.91</v>
      </c>
      <c r="FW57" s="4">
        <f t="shared" si="22"/>
        <v>2.0000000000000018E-2</v>
      </c>
      <c r="FY57" s="2" t="s">
        <v>63</v>
      </c>
      <c r="FZ57" s="2">
        <v>234</v>
      </c>
      <c r="GA57" s="2">
        <v>212</v>
      </c>
      <c r="GB57" s="2">
        <v>19</v>
      </c>
      <c r="GC57" s="2">
        <v>3</v>
      </c>
      <c r="GD57" s="4">
        <v>0.91</v>
      </c>
      <c r="GE57" s="4">
        <f t="shared" si="23"/>
        <v>0</v>
      </c>
      <c r="GG57" s="2" t="s">
        <v>63</v>
      </c>
      <c r="GH57" s="2">
        <v>234</v>
      </c>
      <c r="GI57" s="2">
        <v>213</v>
      </c>
      <c r="GJ57" s="2">
        <v>19</v>
      </c>
      <c r="GK57" s="2">
        <v>2</v>
      </c>
      <c r="GL57" s="4">
        <v>0.91</v>
      </c>
      <c r="GM57" s="4">
        <f t="shared" si="24"/>
        <v>0</v>
      </c>
      <c r="GO57" s="2" t="s">
        <v>63</v>
      </c>
      <c r="GP57" s="2">
        <v>234</v>
      </c>
      <c r="GQ57" s="2">
        <v>213</v>
      </c>
      <c r="GR57" s="2">
        <v>19</v>
      </c>
      <c r="GS57" s="2">
        <v>2</v>
      </c>
      <c r="GT57" s="4">
        <v>0.91</v>
      </c>
      <c r="GU57" s="4">
        <f t="shared" si="25"/>
        <v>0</v>
      </c>
      <c r="GW57" s="2" t="s">
        <v>63</v>
      </c>
      <c r="GX57" s="2">
        <v>234</v>
      </c>
      <c r="GY57" s="2">
        <v>214</v>
      </c>
      <c r="GZ57" s="2">
        <v>18</v>
      </c>
      <c r="HA57" s="2">
        <v>2</v>
      </c>
      <c r="HB57" s="4">
        <v>0.91</v>
      </c>
      <c r="HC57" s="4">
        <f t="shared" si="26"/>
        <v>0</v>
      </c>
      <c r="HE57" s="2" t="s">
        <v>63</v>
      </c>
      <c r="HF57" s="2">
        <v>234</v>
      </c>
      <c r="HG57" s="2">
        <v>214</v>
      </c>
      <c r="HH57" s="2">
        <v>18</v>
      </c>
      <c r="HI57" s="2">
        <v>2</v>
      </c>
      <c r="HJ57" s="4">
        <v>0.91</v>
      </c>
      <c r="HL57" s="2" t="s">
        <v>63</v>
      </c>
      <c r="HM57" s="2">
        <v>234</v>
      </c>
      <c r="HN57" s="2">
        <v>214</v>
      </c>
      <c r="HO57" s="2">
        <v>18</v>
      </c>
      <c r="HP57" s="2">
        <v>2</v>
      </c>
      <c r="HQ57" s="4">
        <v>0.91</v>
      </c>
      <c r="HR57" s="4">
        <f t="shared" si="27"/>
        <v>0</v>
      </c>
      <c r="HT57" s="2" t="s">
        <v>63</v>
      </c>
      <c r="HU57" s="2">
        <v>234</v>
      </c>
      <c r="HV57" s="2">
        <v>214</v>
      </c>
      <c r="HW57" s="2">
        <v>18</v>
      </c>
      <c r="HX57" s="2">
        <v>2</v>
      </c>
      <c r="HY57" s="4">
        <v>0.91</v>
      </c>
      <c r="HZ57" s="4">
        <f t="shared" si="28"/>
        <v>0</v>
      </c>
    </row>
    <row r="58" spans="1:234">
      <c r="A58" s="4">
        <v>0.86</v>
      </c>
      <c r="B58" s="4"/>
      <c r="C58" s="9" t="s">
        <v>63</v>
      </c>
      <c r="D58" s="2">
        <v>234</v>
      </c>
      <c r="E58" s="2">
        <v>202</v>
      </c>
      <c r="F58" s="2">
        <v>31</v>
      </c>
      <c r="G58" s="2">
        <v>1</v>
      </c>
      <c r="H58" s="4">
        <v>0.86</v>
      </c>
      <c r="J58" s="2" t="s">
        <v>63</v>
      </c>
      <c r="K58" s="2">
        <v>234</v>
      </c>
      <c r="L58" s="2">
        <v>202</v>
      </c>
      <c r="M58" s="2">
        <v>31</v>
      </c>
      <c r="N58" s="2">
        <v>1</v>
      </c>
      <c r="O58" s="4">
        <v>0.86</v>
      </c>
      <c r="P58" s="4">
        <f t="shared" si="41"/>
        <v>0</v>
      </c>
      <c r="R58" s="2" t="s">
        <v>63</v>
      </c>
      <c r="S58" s="1">
        <v>234</v>
      </c>
      <c r="T58" s="1">
        <v>202</v>
      </c>
      <c r="U58" s="1">
        <v>31</v>
      </c>
      <c r="V58" s="1">
        <v>1</v>
      </c>
      <c r="W58" s="3">
        <v>0.86</v>
      </c>
      <c r="X58" s="4">
        <f t="shared" si="42"/>
        <v>0</v>
      </c>
      <c r="Z58" s="2" t="s">
        <v>63</v>
      </c>
      <c r="AA58" s="1">
        <v>234</v>
      </c>
      <c r="AB58" s="1">
        <v>202</v>
      </c>
      <c r="AC58" s="1">
        <v>31</v>
      </c>
      <c r="AD58" s="1">
        <v>1</v>
      </c>
      <c r="AE58" s="3">
        <v>0.86</v>
      </c>
      <c r="AF58" s="4">
        <f t="shared" si="43"/>
        <v>0</v>
      </c>
      <c r="AH58" s="3">
        <v>0.93</v>
      </c>
      <c r="AI58" s="4">
        <f t="shared" si="44"/>
        <v>-7.0000000000000062E-2</v>
      </c>
      <c r="AK58" s="2" t="s">
        <v>64</v>
      </c>
      <c r="AL58" s="2">
        <v>7</v>
      </c>
      <c r="AM58" s="2">
        <v>6</v>
      </c>
      <c r="AN58" s="2">
        <v>1</v>
      </c>
      <c r="AO58" s="2">
        <v>0</v>
      </c>
      <c r="AP58" s="4">
        <f t="shared" si="5"/>
        <v>0.8571428571428571</v>
      </c>
      <c r="AQ58" s="4">
        <f t="shared" si="45"/>
        <v>7.1428571428571175E-3</v>
      </c>
      <c r="AS58" s="2" t="s">
        <v>64</v>
      </c>
      <c r="AT58" s="2">
        <v>7</v>
      </c>
      <c r="AU58" s="2">
        <v>6</v>
      </c>
      <c r="AV58" s="2">
        <v>1</v>
      </c>
      <c r="AW58" s="2">
        <v>0</v>
      </c>
      <c r="AX58" s="4">
        <v>0.86</v>
      </c>
      <c r="AY58" s="4">
        <f t="shared" si="6"/>
        <v>2.8571428571428914E-3</v>
      </c>
      <c r="BA58" s="2" t="s">
        <v>64</v>
      </c>
      <c r="BB58" s="2">
        <v>7</v>
      </c>
      <c r="BC58" s="2">
        <v>6</v>
      </c>
      <c r="BD58" s="2">
        <v>1</v>
      </c>
      <c r="BE58" s="2">
        <v>0</v>
      </c>
      <c r="BF58" s="4">
        <v>0.86</v>
      </c>
      <c r="BG58" s="4">
        <f t="shared" si="7"/>
        <v>0</v>
      </c>
      <c r="BI58" s="2" t="s">
        <v>64</v>
      </c>
      <c r="BJ58" s="2">
        <v>7</v>
      </c>
      <c r="BK58" s="2">
        <v>6</v>
      </c>
      <c r="BL58" s="2">
        <v>1</v>
      </c>
      <c r="BM58" s="2">
        <v>0</v>
      </c>
      <c r="BN58" s="4">
        <v>0.86</v>
      </c>
      <c r="BO58" s="4">
        <f t="shared" si="8"/>
        <v>0</v>
      </c>
      <c r="BQ58" s="2" t="s">
        <v>64</v>
      </c>
      <c r="BR58" s="2">
        <v>7</v>
      </c>
      <c r="BS58" s="2">
        <v>6</v>
      </c>
      <c r="BT58" s="2">
        <v>1</v>
      </c>
      <c r="BU58" s="2">
        <v>0</v>
      </c>
      <c r="BV58" s="2">
        <v>0.86</v>
      </c>
      <c r="BW58" s="4">
        <f t="shared" si="9"/>
        <v>0</v>
      </c>
      <c r="BY58" s="2" t="s">
        <v>64</v>
      </c>
      <c r="BZ58" s="2">
        <v>7</v>
      </c>
      <c r="CA58" s="2">
        <v>6</v>
      </c>
      <c r="CB58" s="2">
        <v>1</v>
      </c>
      <c r="CC58" s="2">
        <v>0</v>
      </c>
      <c r="CD58" s="4">
        <v>0.86</v>
      </c>
      <c r="CE58" s="4">
        <f t="shared" si="10"/>
        <v>0</v>
      </c>
      <c r="CG58" s="2" t="s">
        <v>64</v>
      </c>
      <c r="CH58" s="2">
        <v>7</v>
      </c>
      <c r="CI58" s="2">
        <v>6</v>
      </c>
      <c r="CJ58" s="2">
        <v>1</v>
      </c>
      <c r="CK58" s="2">
        <v>0</v>
      </c>
      <c r="CL58" s="4">
        <v>0.86</v>
      </c>
      <c r="CM58" s="4">
        <f t="shared" si="11"/>
        <v>0</v>
      </c>
      <c r="CO58" s="2" t="s">
        <v>64</v>
      </c>
      <c r="CP58" s="2">
        <v>7</v>
      </c>
      <c r="CQ58" s="2">
        <v>6</v>
      </c>
      <c r="CR58" s="2">
        <v>1</v>
      </c>
      <c r="CS58" s="2">
        <v>0</v>
      </c>
      <c r="CT58" s="4">
        <v>0.86</v>
      </c>
      <c r="CU58" s="4">
        <f t="shared" si="12"/>
        <v>0</v>
      </c>
      <c r="CW58" s="2" t="s">
        <v>64</v>
      </c>
      <c r="CX58" s="2">
        <v>7</v>
      </c>
      <c r="CY58" s="2">
        <v>6</v>
      </c>
      <c r="CZ58" s="2">
        <v>1</v>
      </c>
      <c r="DA58" s="2">
        <v>0</v>
      </c>
      <c r="DB58" s="4">
        <v>0.86</v>
      </c>
      <c r="DC58" s="4">
        <f t="shared" si="13"/>
        <v>0</v>
      </c>
      <c r="DE58" s="2" t="s">
        <v>64</v>
      </c>
      <c r="DF58" s="2">
        <v>7</v>
      </c>
      <c r="DG58" s="2">
        <v>6</v>
      </c>
      <c r="DH58" s="2">
        <v>1</v>
      </c>
      <c r="DI58" s="2">
        <v>0</v>
      </c>
      <c r="DJ58" s="4">
        <v>0.86</v>
      </c>
      <c r="DK58" s="4">
        <f t="shared" si="14"/>
        <v>0</v>
      </c>
      <c r="DM58" s="2" t="s">
        <v>64</v>
      </c>
      <c r="DN58" s="2">
        <v>7</v>
      </c>
      <c r="DO58" s="2">
        <v>6</v>
      </c>
      <c r="DP58" s="2">
        <v>1</v>
      </c>
      <c r="DQ58" s="2">
        <v>0</v>
      </c>
      <c r="DR58" s="4">
        <v>0.86</v>
      </c>
      <c r="DS58" s="4">
        <f t="shared" si="15"/>
        <v>0</v>
      </c>
      <c r="DU58" s="2" t="s">
        <v>64</v>
      </c>
      <c r="DV58" s="2">
        <v>7</v>
      </c>
      <c r="DW58" s="2">
        <v>6</v>
      </c>
      <c r="DX58" s="2">
        <v>1</v>
      </c>
      <c r="DY58" s="2">
        <v>0</v>
      </c>
      <c r="DZ58" s="4">
        <v>0.86</v>
      </c>
      <c r="EA58" s="4">
        <f t="shared" si="16"/>
        <v>0</v>
      </c>
      <c r="EC58" s="2" t="s">
        <v>64</v>
      </c>
      <c r="ED58" s="2">
        <v>7</v>
      </c>
      <c r="EE58" s="2">
        <v>6</v>
      </c>
      <c r="EF58" s="2">
        <v>1</v>
      </c>
      <c r="EG58" s="2">
        <v>0</v>
      </c>
      <c r="EH58" s="4">
        <v>0.86</v>
      </c>
      <c r="EI58" s="4">
        <f t="shared" si="17"/>
        <v>0</v>
      </c>
      <c r="EK58" s="2" t="s">
        <v>64</v>
      </c>
      <c r="EL58" s="2">
        <v>7</v>
      </c>
      <c r="EM58" s="2">
        <v>6</v>
      </c>
      <c r="EN58" s="2">
        <v>1</v>
      </c>
      <c r="EO58" s="2">
        <v>0</v>
      </c>
      <c r="EP58" s="4">
        <v>0.86</v>
      </c>
      <c r="EQ58" s="4">
        <f t="shared" si="18"/>
        <v>0</v>
      </c>
      <c r="ES58" s="2" t="s">
        <v>64</v>
      </c>
      <c r="ET58" s="2">
        <v>7</v>
      </c>
      <c r="EU58" s="2">
        <v>6</v>
      </c>
      <c r="EV58" s="2">
        <v>1</v>
      </c>
      <c r="EW58" s="2">
        <v>0</v>
      </c>
      <c r="EX58" s="4">
        <v>0.86</v>
      </c>
      <c r="EY58" s="4">
        <f t="shared" si="19"/>
        <v>0</v>
      </c>
      <c r="FA58" s="2" t="s">
        <v>64</v>
      </c>
      <c r="FB58" s="2">
        <v>7</v>
      </c>
      <c r="FC58" s="2">
        <v>6</v>
      </c>
      <c r="FD58" s="2">
        <v>1</v>
      </c>
      <c r="FE58" s="2">
        <v>0</v>
      </c>
      <c r="FF58" s="4">
        <v>0.86</v>
      </c>
      <c r="FG58" s="4">
        <f t="shared" si="20"/>
        <v>0</v>
      </c>
      <c r="FI58" s="2" t="s">
        <v>64</v>
      </c>
      <c r="FJ58" s="2">
        <v>7</v>
      </c>
      <c r="FK58" s="2">
        <v>6</v>
      </c>
      <c r="FL58" s="2">
        <v>1</v>
      </c>
      <c r="FM58" s="2">
        <v>0</v>
      </c>
      <c r="FN58" s="4">
        <v>0.86</v>
      </c>
      <c r="FO58" s="4">
        <f t="shared" si="21"/>
        <v>0</v>
      </c>
      <c r="FQ58" s="2" t="s">
        <v>64</v>
      </c>
      <c r="FR58" s="2">
        <v>7</v>
      </c>
      <c r="FS58" s="2">
        <v>6</v>
      </c>
      <c r="FT58" s="2">
        <v>1</v>
      </c>
      <c r="FU58" s="2">
        <v>0</v>
      </c>
      <c r="FV58" s="4">
        <v>0.86</v>
      </c>
      <c r="FW58" s="4">
        <f t="shared" si="22"/>
        <v>0</v>
      </c>
      <c r="FY58" s="2" t="s">
        <v>64</v>
      </c>
      <c r="FZ58" s="2">
        <v>7</v>
      </c>
      <c r="GA58" s="2">
        <v>6</v>
      </c>
      <c r="GB58" s="2">
        <v>1</v>
      </c>
      <c r="GC58" s="2">
        <v>0</v>
      </c>
      <c r="GD58" s="4">
        <v>0.86</v>
      </c>
      <c r="GE58" s="4">
        <f t="shared" si="23"/>
        <v>0</v>
      </c>
      <c r="GG58" s="2" t="s">
        <v>64</v>
      </c>
      <c r="GH58" s="2">
        <v>7</v>
      </c>
      <c r="GI58" s="2">
        <v>6</v>
      </c>
      <c r="GJ58" s="2">
        <v>1</v>
      </c>
      <c r="GK58" s="2">
        <v>0</v>
      </c>
      <c r="GL58" s="4">
        <v>0.86</v>
      </c>
      <c r="GM58" s="4">
        <f t="shared" si="24"/>
        <v>0</v>
      </c>
      <c r="GO58" s="2" t="s">
        <v>64</v>
      </c>
      <c r="GP58" s="2">
        <v>7</v>
      </c>
      <c r="GQ58" s="2">
        <v>6</v>
      </c>
      <c r="GR58" s="2">
        <v>1</v>
      </c>
      <c r="GS58" s="2">
        <v>0</v>
      </c>
      <c r="GT58" s="4">
        <v>0.86</v>
      </c>
      <c r="GU58" s="4">
        <f t="shared" si="25"/>
        <v>0</v>
      </c>
      <c r="GW58" s="2" t="s">
        <v>64</v>
      </c>
      <c r="GX58" s="2">
        <v>7</v>
      </c>
      <c r="GY58" s="2">
        <v>6</v>
      </c>
      <c r="GZ58" s="2">
        <v>1</v>
      </c>
      <c r="HA58" s="2">
        <v>0</v>
      </c>
      <c r="HB58" s="4">
        <v>0.86</v>
      </c>
      <c r="HC58" s="4">
        <f t="shared" si="26"/>
        <v>0</v>
      </c>
      <c r="HE58" s="2" t="s">
        <v>64</v>
      </c>
      <c r="HF58" s="2">
        <v>7</v>
      </c>
      <c r="HG58" s="2">
        <v>6</v>
      </c>
      <c r="HH58" s="2">
        <v>1</v>
      </c>
      <c r="HI58" s="2">
        <v>0</v>
      </c>
      <c r="HJ58" s="4">
        <v>0.86</v>
      </c>
      <c r="HL58" s="2" t="s">
        <v>64</v>
      </c>
      <c r="HM58" s="2">
        <v>7</v>
      </c>
      <c r="HN58" s="2">
        <v>6</v>
      </c>
      <c r="HO58" s="2">
        <v>1</v>
      </c>
      <c r="HP58" s="2">
        <v>0</v>
      </c>
      <c r="HQ58" s="4">
        <v>0.86</v>
      </c>
      <c r="HR58" s="4">
        <f t="shared" si="27"/>
        <v>0</v>
      </c>
      <c r="HT58" s="2" t="s">
        <v>64</v>
      </c>
      <c r="HU58" s="2">
        <v>7</v>
      </c>
      <c r="HV58" s="2">
        <v>6</v>
      </c>
      <c r="HW58" s="2">
        <v>1</v>
      </c>
      <c r="HX58" s="2">
        <v>0</v>
      </c>
      <c r="HY58" s="4">
        <v>0.86</v>
      </c>
      <c r="HZ58" s="4">
        <f t="shared" si="28"/>
        <v>0</v>
      </c>
    </row>
    <row r="59" spans="1:234">
      <c r="A59" s="4">
        <v>0.85</v>
      </c>
      <c r="B59" s="4"/>
      <c r="C59" s="2" t="s">
        <v>64</v>
      </c>
      <c r="D59" s="2">
        <v>7</v>
      </c>
      <c r="E59" s="2">
        <v>6</v>
      </c>
      <c r="F59" s="2">
        <v>1</v>
      </c>
      <c r="G59" s="2">
        <v>0</v>
      </c>
      <c r="H59" s="4">
        <v>0.85</v>
      </c>
      <c r="J59" s="2" t="s">
        <v>64</v>
      </c>
      <c r="K59" s="2">
        <v>7</v>
      </c>
      <c r="L59" s="2">
        <v>6</v>
      </c>
      <c r="M59" s="2">
        <v>1</v>
      </c>
      <c r="N59" s="2">
        <v>0</v>
      </c>
      <c r="O59" s="4">
        <v>0.85</v>
      </c>
      <c r="P59" s="4">
        <f t="shared" si="41"/>
        <v>0</v>
      </c>
      <c r="R59" s="2" t="s">
        <v>64</v>
      </c>
      <c r="S59" s="2">
        <v>7</v>
      </c>
      <c r="T59" s="2">
        <v>6</v>
      </c>
      <c r="U59" s="2">
        <v>1</v>
      </c>
      <c r="V59" s="2">
        <v>0</v>
      </c>
      <c r="W59" s="4">
        <v>0.85</v>
      </c>
      <c r="X59" s="4">
        <f t="shared" si="42"/>
        <v>0</v>
      </c>
      <c r="Z59" s="2" t="s">
        <v>64</v>
      </c>
      <c r="AA59" s="2">
        <v>7</v>
      </c>
      <c r="AB59" s="2">
        <v>6</v>
      </c>
      <c r="AC59" s="2">
        <v>1</v>
      </c>
      <c r="AD59" s="2">
        <v>0</v>
      </c>
      <c r="AE59" s="4">
        <v>0.85</v>
      </c>
      <c r="AF59" s="4">
        <f t="shared" si="43"/>
        <v>0</v>
      </c>
      <c r="AH59" s="4">
        <v>0.85</v>
      </c>
      <c r="AI59" s="4">
        <f t="shared" si="44"/>
        <v>0</v>
      </c>
      <c r="AK59" s="2" t="s">
        <v>65</v>
      </c>
      <c r="AL59" s="2">
        <v>68</v>
      </c>
      <c r="AM59" s="2">
        <v>68</v>
      </c>
      <c r="AN59" s="2">
        <v>0</v>
      </c>
      <c r="AO59" s="2">
        <v>0</v>
      </c>
      <c r="AP59" s="4">
        <f t="shared" si="5"/>
        <v>1</v>
      </c>
      <c r="AQ59" s="4">
        <f t="shared" si="45"/>
        <v>0</v>
      </c>
      <c r="AS59" s="2" t="s">
        <v>65</v>
      </c>
      <c r="AT59" s="2">
        <v>68</v>
      </c>
      <c r="AU59" s="2">
        <v>68</v>
      </c>
      <c r="AV59" s="2">
        <v>0</v>
      </c>
      <c r="AW59" s="2">
        <v>0</v>
      </c>
      <c r="AX59" s="4">
        <v>1</v>
      </c>
      <c r="AY59" s="4">
        <f t="shared" si="6"/>
        <v>0</v>
      </c>
      <c r="BA59" s="2" t="s">
        <v>65</v>
      </c>
      <c r="BB59" s="2">
        <v>68</v>
      </c>
      <c r="BC59" s="2">
        <v>68</v>
      </c>
      <c r="BD59" s="2">
        <v>0</v>
      </c>
      <c r="BE59" s="2">
        <v>0</v>
      </c>
      <c r="BF59" s="4">
        <v>1</v>
      </c>
      <c r="BG59" s="4">
        <f t="shared" si="7"/>
        <v>0</v>
      </c>
      <c r="BI59" s="2" t="s">
        <v>65</v>
      </c>
      <c r="BJ59" s="2">
        <v>68</v>
      </c>
      <c r="BK59" s="2">
        <v>68</v>
      </c>
      <c r="BL59" s="2">
        <v>0</v>
      </c>
      <c r="BM59" s="2">
        <v>0</v>
      </c>
      <c r="BN59" s="4">
        <v>1</v>
      </c>
      <c r="BO59" s="4">
        <f t="shared" si="8"/>
        <v>0</v>
      </c>
      <c r="BQ59" s="2" t="s">
        <v>65</v>
      </c>
      <c r="BR59" s="2">
        <v>68</v>
      </c>
      <c r="BS59" s="2">
        <v>68</v>
      </c>
      <c r="BT59" s="2">
        <v>0</v>
      </c>
      <c r="BU59" s="2">
        <v>0</v>
      </c>
      <c r="BV59" s="2">
        <v>1</v>
      </c>
      <c r="BW59" s="4">
        <f t="shared" si="9"/>
        <v>0</v>
      </c>
      <c r="BY59" s="2" t="s">
        <v>65</v>
      </c>
      <c r="BZ59" s="2">
        <v>68</v>
      </c>
      <c r="CA59" s="2">
        <v>68</v>
      </c>
      <c r="CB59" s="2">
        <v>0</v>
      </c>
      <c r="CC59" s="2">
        <v>0</v>
      </c>
      <c r="CD59" s="4">
        <v>1</v>
      </c>
      <c r="CE59" s="4">
        <f t="shared" si="10"/>
        <v>0</v>
      </c>
      <c r="CG59" s="2" t="s">
        <v>65</v>
      </c>
      <c r="CH59" s="2">
        <v>68</v>
      </c>
      <c r="CI59" s="2">
        <v>68</v>
      </c>
      <c r="CJ59" s="2">
        <v>0</v>
      </c>
      <c r="CK59" s="2">
        <v>0</v>
      </c>
      <c r="CL59" s="4">
        <v>1</v>
      </c>
      <c r="CM59" s="4">
        <f t="shared" si="11"/>
        <v>0</v>
      </c>
      <c r="CO59" s="2" t="s">
        <v>65</v>
      </c>
      <c r="CP59" s="2">
        <v>68</v>
      </c>
      <c r="CQ59" s="2">
        <v>68</v>
      </c>
      <c r="CR59" s="2">
        <v>0</v>
      </c>
      <c r="CS59" s="2">
        <v>0</v>
      </c>
      <c r="CT59" s="4">
        <v>1</v>
      </c>
      <c r="CU59" s="4">
        <f t="shared" si="12"/>
        <v>0</v>
      </c>
      <c r="CW59" s="2" t="s">
        <v>65</v>
      </c>
      <c r="CX59" s="2">
        <v>68</v>
      </c>
      <c r="CY59" s="2">
        <v>68</v>
      </c>
      <c r="CZ59" s="2">
        <v>0</v>
      </c>
      <c r="DA59" s="2">
        <v>0</v>
      </c>
      <c r="DB59" s="4">
        <v>1</v>
      </c>
      <c r="DC59" s="4">
        <f t="shared" si="13"/>
        <v>0</v>
      </c>
      <c r="DE59" s="2" t="s">
        <v>65</v>
      </c>
      <c r="DF59" s="2">
        <v>68</v>
      </c>
      <c r="DG59" s="2">
        <v>68</v>
      </c>
      <c r="DH59" s="2">
        <v>0</v>
      </c>
      <c r="DI59" s="2">
        <v>0</v>
      </c>
      <c r="DJ59" s="4">
        <v>1</v>
      </c>
      <c r="DK59" s="4">
        <f t="shared" si="14"/>
        <v>0</v>
      </c>
      <c r="DM59" s="2" t="s">
        <v>65</v>
      </c>
      <c r="DN59" s="2">
        <v>68</v>
      </c>
      <c r="DO59" s="2">
        <v>68</v>
      </c>
      <c r="DP59" s="2">
        <v>0</v>
      </c>
      <c r="DQ59" s="2">
        <v>0</v>
      </c>
      <c r="DR59" s="4">
        <v>1</v>
      </c>
      <c r="DS59" s="4">
        <f t="shared" si="15"/>
        <v>0</v>
      </c>
      <c r="DU59" s="2" t="s">
        <v>65</v>
      </c>
      <c r="DV59" s="2">
        <v>68</v>
      </c>
      <c r="DW59" s="2">
        <v>68</v>
      </c>
      <c r="DX59" s="2">
        <v>0</v>
      </c>
      <c r="DY59" s="2">
        <v>0</v>
      </c>
      <c r="DZ59" s="4">
        <v>1</v>
      </c>
      <c r="EA59" s="4">
        <f t="shared" si="16"/>
        <v>0</v>
      </c>
      <c r="EC59" s="2" t="s">
        <v>65</v>
      </c>
      <c r="ED59" s="2">
        <v>68</v>
      </c>
      <c r="EE59" s="2">
        <v>68</v>
      </c>
      <c r="EF59" s="2">
        <v>0</v>
      </c>
      <c r="EG59" s="2">
        <v>0</v>
      </c>
      <c r="EH59" s="4">
        <v>1</v>
      </c>
      <c r="EI59" s="4">
        <f t="shared" si="17"/>
        <v>0</v>
      </c>
      <c r="EK59" s="2" t="s">
        <v>65</v>
      </c>
      <c r="EL59" s="2">
        <v>68</v>
      </c>
      <c r="EM59" s="2">
        <v>68</v>
      </c>
      <c r="EN59" s="2">
        <v>0</v>
      </c>
      <c r="EO59" s="2">
        <v>0</v>
      </c>
      <c r="EP59" s="4">
        <v>1</v>
      </c>
      <c r="EQ59" s="4">
        <f t="shared" si="18"/>
        <v>0</v>
      </c>
      <c r="ES59" s="2" t="s">
        <v>65</v>
      </c>
      <c r="ET59" s="2">
        <v>68</v>
      </c>
      <c r="EU59" s="2">
        <v>68</v>
      </c>
      <c r="EV59" s="2">
        <v>0</v>
      </c>
      <c r="EW59" s="2">
        <v>0</v>
      </c>
      <c r="EX59" s="4">
        <v>1</v>
      </c>
      <c r="EY59" s="4">
        <f t="shared" si="19"/>
        <v>0</v>
      </c>
      <c r="FA59" s="2" t="s">
        <v>65</v>
      </c>
      <c r="FB59" s="2">
        <v>68</v>
      </c>
      <c r="FC59" s="2">
        <v>68</v>
      </c>
      <c r="FD59" s="2">
        <v>0</v>
      </c>
      <c r="FE59" s="2">
        <v>0</v>
      </c>
      <c r="FF59" s="4">
        <v>1</v>
      </c>
      <c r="FG59" s="4">
        <f t="shared" si="20"/>
        <v>0</v>
      </c>
      <c r="FI59" s="2" t="s">
        <v>65</v>
      </c>
      <c r="FJ59" s="2">
        <v>68</v>
      </c>
      <c r="FK59" s="2">
        <v>68</v>
      </c>
      <c r="FL59" s="2">
        <v>0</v>
      </c>
      <c r="FM59" s="2">
        <v>0</v>
      </c>
      <c r="FN59" s="4">
        <v>1</v>
      </c>
      <c r="FO59" s="4">
        <f t="shared" si="21"/>
        <v>0</v>
      </c>
      <c r="FQ59" s="2" t="s">
        <v>65</v>
      </c>
      <c r="FR59" s="2">
        <v>68</v>
      </c>
      <c r="FS59" s="2">
        <v>68</v>
      </c>
      <c r="FT59" s="2">
        <v>0</v>
      </c>
      <c r="FU59" s="2">
        <v>0</v>
      </c>
      <c r="FV59" s="4">
        <v>1</v>
      </c>
      <c r="FW59" s="4">
        <f t="shared" si="22"/>
        <v>0</v>
      </c>
      <c r="FY59" s="2" t="s">
        <v>65</v>
      </c>
      <c r="FZ59" s="2">
        <v>68</v>
      </c>
      <c r="GA59" s="2">
        <v>68</v>
      </c>
      <c r="GB59" s="2">
        <v>0</v>
      </c>
      <c r="GC59" s="2">
        <v>0</v>
      </c>
      <c r="GD59" s="4">
        <v>1</v>
      </c>
      <c r="GE59" s="4">
        <f t="shared" si="23"/>
        <v>0</v>
      </c>
      <c r="GG59" s="2" t="s">
        <v>65</v>
      </c>
      <c r="GH59" s="2">
        <v>68</v>
      </c>
      <c r="GI59" s="2">
        <v>68</v>
      </c>
      <c r="GJ59" s="2">
        <v>0</v>
      </c>
      <c r="GK59" s="2">
        <v>0</v>
      </c>
      <c r="GL59" s="4">
        <v>1</v>
      </c>
      <c r="GM59" s="4">
        <f t="shared" si="24"/>
        <v>0</v>
      </c>
      <c r="GO59" s="2" t="s">
        <v>65</v>
      </c>
      <c r="GP59" s="2">
        <v>68</v>
      </c>
      <c r="GQ59" s="2">
        <v>68</v>
      </c>
      <c r="GR59" s="2">
        <v>0</v>
      </c>
      <c r="GS59" s="2">
        <v>0</v>
      </c>
      <c r="GT59" s="4">
        <v>1</v>
      </c>
      <c r="GU59" s="4">
        <f t="shared" si="25"/>
        <v>0</v>
      </c>
      <c r="GW59" s="2" t="s">
        <v>65</v>
      </c>
      <c r="GX59" s="2">
        <v>68</v>
      </c>
      <c r="GY59" s="2">
        <v>68</v>
      </c>
      <c r="GZ59" s="2">
        <v>0</v>
      </c>
      <c r="HA59" s="2">
        <v>0</v>
      </c>
      <c r="HB59" s="4">
        <v>1</v>
      </c>
      <c r="HC59" s="4">
        <f t="shared" si="26"/>
        <v>0</v>
      </c>
      <c r="HE59" s="2" t="s">
        <v>65</v>
      </c>
      <c r="HF59" s="2">
        <v>68</v>
      </c>
      <c r="HG59" s="2">
        <v>68</v>
      </c>
      <c r="HH59" s="2">
        <v>0</v>
      </c>
      <c r="HI59" s="2">
        <v>0</v>
      </c>
      <c r="HJ59" s="4">
        <v>1</v>
      </c>
      <c r="HL59" s="2" t="s">
        <v>65</v>
      </c>
      <c r="HM59" s="2">
        <v>68</v>
      </c>
      <c r="HN59" s="2">
        <v>68</v>
      </c>
      <c r="HO59" s="2">
        <v>0</v>
      </c>
      <c r="HP59" s="2">
        <v>0</v>
      </c>
      <c r="HQ59" s="4">
        <v>1</v>
      </c>
      <c r="HR59" s="4">
        <f t="shared" si="27"/>
        <v>0</v>
      </c>
      <c r="HT59" s="2" t="s">
        <v>65</v>
      </c>
      <c r="HU59" s="2">
        <v>68</v>
      </c>
      <c r="HV59" s="2">
        <v>68</v>
      </c>
      <c r="HW59" s="2">
        <v>0</v>
      </c>
      <c r="HX59" s="2">
        <v>0</v>
      </c>
      <c r="HY59" s="4">
        <v>1</v>
      </c>
      <c r="HZ59" s="4">
        <f t="shared" si="28"/>
        <v>0</v>
      </c>
    </row>
    <row r="60" spans="1:234">
      <c r="A60" s="4">
        <v>0.91</v>
      </c>
      <c r="B60" s="4"/>
      <c r="C60" s="2" t="s">
        <v>65</v>
      </c>
      <c r="D60" s="2">
        <v>68</v>
      </c>
      <c r="E60" s="2">
        <v>62</v>
      </c>
      <c r="F60" s="2">
        <v>6</v>
      </c>
      <c r="G60" s="2">
        <v>0</v>
      </c>
      <c r="H60" s="4">
        <v>0.91</v>
      </c>
      <c r="J60" s="2" t="s">
        <v>65</v>
      </c>
      <c r="K60" s="2">
        <v>68</v>
      </c>
      <c r="L60" s="2">
        <v>62</v>
      </c>
      <c r="M60" s="2">
        <v>6</v>
      </c>
      <c r="N60" s="2">
        <v>0</v>
      </c>
      <c r="O60" s="4">
        <v>0.91</v>
      </c>
      <c r="P60" s="4">
        <f t="shared" si="41"/>
        <v>0</v>
      </c>
      <c r="R60" s="2" t="s">
        <v>65</v>
      </c>
      <c r="S60" s="2">
        <v>68</v>
      </c>
      <c r="T60" s="2">
        <v>62</v>
      </c>
      <c r="U60" s="2">
        <v>6</v>
      </c>
      <c r="V60" s="2">
        <v>0</v>
      </c>
      <c r="W60" s="4">
        <v>0.91</v>
      </c>
      <c r="X60" s="4">
        <f t="shared" si="42"/>
        <v>0</v>
      </c>
      <c r="Z60" s="2" t="s">
        <v>65</v>
      </c>
      <c r="AA60" s="2">
        <v>68</v>
      </c>
      <c r="AB60" s="2">
        <v>68</v>
      </c>
      <c r="AC60" s="2">
        <v>0</v>
      </c>
      <c r="AD60" s="2">
        <v>0</v>
      </c>
      <c r="AE60" s="4">
        <v>1</v>
      </c>
      <c r="AF60" s="4">
        <f t="shared" si="43"/>
        <v>8.9999999999999969E-2</v>
      </c>
      <c r="AH60" s="4">
        <v>0.97</v>
      </c>
      <c r="AI60" s="4">
        <f t="shared" si="44"/>
        <v>3.0000000000000027E-2</v>
      </c>
      <c r="AK60" s="2" t="s">
        <v>66</v>
      </c>
      <c r="AL60" s="2">
        <v>7</v>
      </c>
      <c r="AM60" s="2">
        <v>6</v>
      </c>
      <c r="AN60" s="2">
        <v>1</v>
      </c>
      <c r="AO60" s="2">
        <v>0</v>
      </c>
      <c r="AP60" s="4">
        <f t="shared" si="5"/>
        <v>0.8571428571428571</v>
      </c>
      <c r="AQ60" s="4">
        <f t="shared" si="45"/>
        <v>7.1428571428571175E-3</v>
      </c>
      <c r="AS60" s="2" t="s">
        <v>66</v>
      </c>
      <c r="AT60" s="2">
        <v>7</v>
      </c>
      <c r="AU60" s="2">
        <v>6</v>
      </c>
      <c r="AV60" s="2">
        <v>1</v>
      </c>
      <c r="AW60" s="2">
        <v>0</v>
      </c>
      <c r="AX60" s="4">
        <v>0.86</v>
      </c>
      <c r="AY60" s="4">
        <f t="shared" si="6"/>
        <v>2.8571428571428914E-3</v>
      </c>
      <c r="BA60" s="2" t="s">
        <v>66</v>
      </c>
      <c r="BB60" s="2">
        <v>7</v>
      </c>
      <c r="BC60" s="2">
        <v>6</v>
      </c>
      <c r="BD60" s="2">
        <v>1</v>
      </c>
      <c r="BE60" s="2">
        <v>0</v>
      </c>
      <c r="BF60" s="4">
        <v>0.86</v>
      </c>
      <c r="BG60" s="4">
        <f t="shared" si="7"/>
        <v>0</v>
      </c>
      <c r="BI60" s="2" t="s">
        <v>66</v>
      </c>
      <c r="BJ60" s="2">
        <v>7</v>
      </c>
      <c r="BK60" s="2">
        <v>6</v>
      </c>
      <c r="BL60" s="2">
        <v>1</v>
      </c>
      <c r="BM60" s="2">
        <v>0</v>
      </c>
      <c r="BN60" s="4">
        <v>0.86</v>
      </c>
      <c r="BO60" s="4">
        <f t="shared" si="8"/>
        <v>0</v>
      </c>
      <c r="BQ60" s="2" t="s">
        <v>66</v>
      </c>
      <c r="BR60" s="2">
        <v>7</v>
      </c>
      <c r="BS60" s="2">
        <v>6</v>
      </c>
      <c r="BT60" s="2">
        <v>1</v>
      </c>
      <c r="BU60" s="2">
        <v>0</v>
      </c>
      <c r="BV60" s="2">
        <v>0.86</v>
      </c>
      <c r="BW60" s="4">
        <f t="shared" si="9"/>
        <v>0</v>
      </c>
      <c r="BY60" s="2" t="s">
        <v>66</v>
      </c>
      <c r="BZ60" s="2">
        <v>7</v>
      </c>
      <c r="CA60" s="2">
        <v>6</v>
      </c>
      <c r="CB60" s="2">
        <v>1</v>
      </c>
      <c r="CC60" s="2">
        <v>0</v>
      </c>
      <c r="CD60" s="4">
        <v>0.86</v>
      </c>
      <c r="CE60" s="4">
        <f t="shared" si="10"/>
        <v>0</v>
      </c>
      <c r="CG60" s="2" t="s">
        <v>66</v>
      </c>
      <c r="CH60" s="2">
        <v>7</v>
      </c>
      <c r="CI60" s="2">
        <v>6</v>
      </c>
      <c r="CJ60" s="2">
        <v>1</v>
      </c>
      <c r="CK60" s="2">
        <v>0</v>
      </c>
      <c r="CL60" s="4">
        <v>0.86</v>
      </c>
      <c r="CM60" s="4">
        <f t="shared" si="11"/>
        <v>0</v>
      </c>
      <c r="CO60" s="2" t="s">
        <v>66</v>
      </c>
      <c r="CP60" s="2">
        <v>7</v>
      </c>
      <c r="CQ60" s="2">
        <v>6</v>
      </c>
      <c r="CR60" s="2">
        <v>1</v>
      </c>
      <c r="CS60" s="2">
        <v>0</v>
      </c>
      <c r="CT60" s="4">
        <v>0.86</v>
      </c>
      <c r="CU60" s="4">
        <f t="shared" si="12"/>
        <v>0</v>
      </c>
      <c r="CW60" s="2" t="s">
        <v>66</v>
      </c>
      <c r="CX60" s="2">
        <v>7</v>
      </c>
      <c r="CY60" s="2">
        <v>6</v>
      </c>
      <c r="CZ60" s="2">
        <v>1</v>
      </c>
      <c r="DA60" s="2">
        <v>0</v>
      </c>
      <c r="DB60" s="4">
        <v>0.86</v>
      </c>
      <c r="DC60" s="4">
        <f t="shared" si="13"/>
        <v>0</v>
      </c>
      <c r="DE60" s="2" t="s">
        <v>66</v>
      </c>
      <c r="DF60" s="2">
        <v>7</v>
      </c>
      <c r="DG60" s="2">
        <v>6</v>
      </c>
      <c r="DH60" s="2">
        <v>1</v>
      </c>
      <c r="DI60" s="2">
        <v>0</v>
      </c>
      <c r="DJ60" s="4">
        <v>0.86</v>
      </c>
      <c r="DK60" s="4">
        <f t="shared" si="14"/>
        <v>0</v>
      </c>
      <c r="DM60" s="2" t="s">
        <v>66</v>
      </c>
      <c r="DN60" s="2">
        <v>7</v>
      </c>
      <c r="DO60" s="2">
        <v>6</v>
      </c>
      <c r="DP60" s="2">
        <v>1</v>
      </c>
      <c r="DQ60" s="2">
        <v>0</v>
      </c>
      <c r="DR60" s="4">
        <v>0.86</v>
      </c>
      <c r="DS60" s="4">
        <f t="shared" si="15"/>
        <v>0</v>
      </c>
      <c r="DU60" s="2" t="s">
        <v>66</v>
      </c>
      <c r="DV60" s="2">
        <v>7</v>
      </c>
      <c r="DW60" s="2">
        <v>6</v>
      </c>
      <c r="DX60" s="2">
        <v>1</v>
      </c>
      <c r="DY60" s="2">
        <v>0</v>
      </c>
      <c r="DZ60" s="4">
        <v>0.86</v>
      </c>
      <c r="EA60" s="4">
        <f t="shared" si="16"/>
        <v>0</v>
      </c>
      <c r="EC60" s="2" t="s">
        <v>66</v>
      </c>
      <c r="ED60" s="2">
        <v>7</v>
      </c>
      <c r="EE60" s="2">
        <v>6</v>
      </c>
      <c r="EF60" s="2">
        <v>1</v>
      </c>
      <c r="EG60" s="2">
        <v>0</v>
      </c>
      <c r="EH60" s="4">
        <v>0.86</v>
      </c>
      <c r="EI60" s="4">
        <f t="shared" si="17"/>
        <v>0</v>
      </c>
      <c r="EK60" s="2" t="s">
        <v>66</v>
      </c>
      <c r="EL60" s="2">
        <v>7</v>
      </c>
      <c r="EM60" s="2">
        <v>6</v>
      </c>
      <c r="EN60" s="2">
        <v>1</v>
      </c>
      <c r="EO60" s="2">
        <v>0</v>
      </c>
      <c r="EP60" s="4">
        <v>0.86</v>
      </c>
      <c r="EQ60" s="4">
        <f t="shared" si="18"/>
        <v>0</v>
      </c>
      <c r="ES60" s="2" t="s">
        <v>66</v>
      </c>
      <c r="ET60" s="2">
        <v>7</v>
      </c>
      <c r="EU60" s="2">
        <v>6</v>
      </c>
      <c r="EV60" s="2">
        <v>1</v>
      </c>
      <c r="EW60" s="2">
        <v>0</v>
      </c>
      <c r="EX60" s="4">
        <v>0.86</v>
      </c>
      <c r="EY60" s="4">
        <f t="shared" si="19"/>
        <v>0</v>
      </c>
      <c r="FA60" s="2" t="s">
        <v>66</v>
      </c>
      <c r="FB60" s="2">
        <v>7</v>
      </c>
      <c r="FC60" s="2">
        <v>6</v>
      </c>
      <c r="FD60" s="2">
        <v>1</v>
      </c>
      <c r="FE60" s="2">
        <v>0</v>
      </c>
      <c r="FF60" s="4">
        <v>0.86</v>
      </c>
      <c r="FG60" s="4">
        <f t="shared" si="20"/>
        <v>0</v>
      </c>
      <c r="FI60" s="2" t="s">
        <v>66</v>
      </c>
      <c r="FJ60" s="2">
        <v>7</v>
      </c>
      <c r="FK60" s="2">
        <v>6</v>
      </c>
      <c r="FL60" s="2">
        <v>1</v>
      </c>
      <c r="FM60" s="2">
        <v>0</v>
      </c>
      <c r="FN60" s="4">
        <v>0.86</v>
      </c>
      <c r="FO60" s="4">
        <f t="shared" si="21"/>
        <v>0</v>
      </c>
      <c r="FQ60" s="2" t="s">
        <v>66</v>
      </c>
      <c r="FR60" s="2">
        <v>7</v>
      </c>
      <c r="FS60" s="2">
        <v>6</v>
      </c>
      <c r="FT60" s="2">
        <v>1</v>
      </c>
      <c r="FU60" s="2">
        <v>0</v>
      </c>
      <c r="FV60" s="4">
        <v>0.86</v>
      </c>
      <c r="FW60" s="4">
        <f t="shared" si="22"/>
        <v>0</v>
      </c>
      <c r="FY60" s="2" t="s">
        <v>66</v>
      </c>
      <c r="FZ60" s="2">
        <v>7</v>
      </c>
      <c r="GA60" s="2">
        <v>6</v>
      </c>
      <c r="GB60" s="2">
        <v>1</v>
      </c>
      <c r="GC60" s="2">
        <v>0</v>
      </c>
      <c r="GD60" s="4">
        <v>0.86</v>
      </c>
      <c r="GE60" s="4">
        <f t="shared" si="23"/>
        <v>0</v>
      </c>
      <c r="GG60" s="2" t="s">
        <v>66</v>
      </c>
      <c r="GH60" s="2">
        <v>7</v>
      </c>
      <c r="GI60" s="2">
        <v>6</v>
      </c>
      <c r="GJ60" s="2">
        <v>1</v>
      </c>
      <c r="GK60" s="2">
        <v>0</v>
      </c>
      <c r="GL60" s="4">
        <v>0.86</v>
      </c>
      <c r="GM60" s="4">
        <f t="shared" si="24"/>
        <v>0</v>
      </c>
      <c r="GO60" s="2" t="s">
        <v>66</v>
      </c>
      <c r="GP60" s="2">
        <v>7</v>
      </c>
      <c r="GQ60" s="2">
        <v>6</v>
      </c>
      <c r="GR60" s="2">
        <v>1</v>
      </c>
      <c r="GS60" s="2">
        <v>0</v>
      </c>
      <c r="GT60" s="4">
        <v>0.86</v>
      </c>
      <c r="GU60" s="4">
        <f t="shared" si="25"/>
        <v>0</v>
      </c>
      <c r="GW60" s="2" t="s">
        <v>66</v>
      </c>
      <c r="GX60" s="2">
        <v>7</v>
      </c>
      <c r="GY60" s="2">
        <v>6</v>
      </c>
      <c r="GZ60" s="2">
        <v>1</v>
      </c>
      <c r="HA60" s="2">
        <v>0</v>
      </c>
      <c r="HB60" s="4">
        <v>0.86</v>
      </c>
      <c r="HC60" s="4">
        <f t="shared" si="26"/>
        <v>0</v>
      </c>
      <c r="HE60" s="2" t="s">
        <v>66</v>
      </c>
      <c r="HF60" s="2">
        <v>7</v>
      </c>
      <c r="HG60" s="2">
        <v>6</v>
      </c>
      <c r="HH60" s="2">
        <v>1</v>
      </c>
      <c r="HI60" s="2">
        <v>0</v>
      </c>
      <c r="HJ60" s="4">
        <v>0.86</v>
      </c>
      <c r="HL60" s="2" t="s">
        <v>66</v>
      </c>
      <c r="HM60" s="2">
        <v>7</v>
      </c>
      <c r="HN60" s="2">
        <v>6</v>
      </c>
      <c r="HO60" s="2">
        <v>1</v>
      </c>
      <c r="HP60" s="2">
        <v>0</v>
      </c>
      <c r="HQ60" s="4">
        <v>0.86</v>
      </c>
      <c r="HR60" s="4">
        <f t="shared" si="27"/>
        <v>0</v>
      </c>
      <c r="HT60" s="2" t="s">
        <v>66</v>
      </c>
      <c r="HU60" s="2">
        <v>7</v>
      </c>
      <c r="HV60" s="2">
        <v>6</v>
      </c>
      <c r="HW60" s="2">
        <v>1</v>
      </c>
      <c r="HX60" s="2">
        <v>0</v>
      </c>
      <c r="HY60" s="4">
        <v>0.86</v>
      </c>
      <c r="HZ60" s="4">
        <f t="shared" si="28"/>
        <v>0</v>
      </c>
    </row>
    <row r="61" spans="1:234">
      <c r="A61" s="4">
        <v>0.85</v>
      </c>
      <c r="B61" s="4"/>
      <c r="C61" s="2" t="s">
        <v>66</v>
      </c>
      <c r="D61" s="2">
        <v>7</v>
      </c>
      <c r="E61" s="2">
        <v>6</v>
      </c>
      <c r="F61" s="2">
        <v>1</v>
      </c>
      <c r="G61" s="2">
        <v>0</v>
      </c>
      <c r="H61" s="4">
        <v>0.85</v>
      </c>
      <c r="J61" s="2" t="s">
        <v>66</v>
      </c>
      <c r="K61" s="2">
        <v>7</v>
      </c>
      <c r="L61" s="2">
        <v>6</v>
      </c>
      <c r="M61" s="2">
        <v>1</v>
      </c>
      <c r="N61" s="2">
        <v>0</v>
      </c>
      <c r="O61" s="4">
        <v>0.85</v>
      </c>
      <c r="P61" s="4">
        <f t="shared" si="41"/>
        <v>0</v>
      </c>
      <c r="R61" s="2" t="s">
        <v>66</v>
      </c>
      <c r="S61" s="2">
        <v>7</v>
      </c>
      <c r="T61" s="2">
        <v>6</v>
      </c>
      <c r="U61" s="2">
        <v>1</v>
      </c>
      <c r="V61" s="2">
        <v>0</v>
      </c>
      <c r="W61" s="4">
        <v>0.85</v>
      </c>
      <c r="X61" s="4">
        <f t="shared" si="42"/>
        <v>0</v>
      </c>
      <c r="Z61" s="2" t="s">
        <v>66</v>
      </c>
      <c r="AA61" s="2">
        <v>7</v>
      </c>
      <c r="AB61" s="2">
        <v>6</v>
      </c>
      <c r="AC61" s="2">
        <v>1</v>
      </c>
      <c r="AD61" s="2">
        <v>0</v>
      </c>
      <c r="AE61" s="4">
        <v>0.85</v>
      </c>
      <c r="AF61" s="4">
        <f t="shared" si="43"/>
        <v>0</v>
      </c>
      <c r="AH61" s="4">
        <v>0.85</v>
      </c>
      <c r="AI61" s="4">
        <f t="shared" si="44"/>
        <v>0</v>
      </c>
      <c r="AK61" s="2" t="s">
        <v>67</v>
      </c>
      <c r="AL61" s="2">
        <v>32</v>
      </c>
      <c r="AM61" s="2">
        <v>31</v>
      </c>
      <c r="AN61" s="2">
        <v>1</v>
      </c>
      <c r="AO61" s="2">
        <v>0</v>
      </c>
      <c r="AP61" s="4">
        <f t="shared" si="5"/>
        <v>0.96875</v>
      </c>
      <c r="AQ61" s="4">
        <f t="shared" si="45"/>
        <v>8.7500000000000355E-3</v>
      </c>
      <c r="AS61" s="2" t="s">
        <v>67</v>
      </c>
      <c r="AT61" s="2">
        <v>32</v>
      </c>
      <c r="AU61" s="2">
        <v>31</v>
      </c>
      <c r="AV61" s="2">
        <v>1</v>
      </c>
      <c r="AW61" s="2">
        <v>0</v>
      </c>
      <c r="AX61" s="4">
        <v>0.97</v>
      </c>
      <c r="AY61" s="4">
        <f t="shared" si="6"/>
        <v>1.2499999999999734E-3</v>
      </c>
      <c r="BA61" s="2" t="s">
        <v>67</v>
      </c>
      <c r="BB61" s="2">
        <v>32</v>
      </c>
      <c r="BC61" s="2">
        <v>31</v>
      </c>
      <c r="BD61" s="2">
        <v>1</v>
      </c>
      <c r="BE61" s="2">
        <v>0</v>
      </c>
      <c r="BF61" s="4">
        <v>0.97</v>
      </c>
      <c r="BG61" s="4">
        <f t="shared" si="7"/>
        <v>0</v>
      </c>
      <c r="BI61" s="2" t="s">
        <v>67</v>
      </c>
      <c r="BJ61" s="2">
        <v>32</v>
      </c>
      <c r="BK61" s="2">
        <v>31</v>
      </c>
      <c r="BL61" s="2">
        <v>1</v>
      </c>
      <c r="BM61" s="2">
        <v>0</v>
      </c>
      <c r="BN61" s="4">
        <v>0.97</v>
      </c>
      <c r="BO61" s="4">
        <f t="shared" si="8"/>
        <v>0</v>
      </c>
      <c r="BQ61" s="2" t="s">
        <v>67</v>
      </c>
      <c r="BR61" s="2">
        <v>32</v>
      </c>
      <c r="BS61" s="2">
        <v>31</v>
      </c>
      <c r="BT61" s="2">
        <v>1</v>
      </c>
      <c r="BU61" s="2">
        <v>0</v>
      </c>
      <c r="BV61" s="2">
        <v>0.97</v>
      </c>
      <c r="BW61" s="4">
        <f t="shared" si="9"/>
        <v>0</v>
      </c>
      <c r="BY61" s="2" t="s">
        <v>67</v>
      </c>
      <c r="BZ61" s="2">
        <v>32</v>
      </c>
      <c r="CA61" s="2">
        <v>31</v>
      </c>
      <c r="CB61" s="2">
        <v>1</v>
      </c>
      <c r="CC61" s="2">
        <v>0</v>
      </c>
      <c r="CD61" s="4">
        <v>0.97</v>
      </c>
      <c r="CE61" s="4">
        <f t="shared" si="10"/>
        <v>0</v>
      </c>
      <c r="CG61" s="2" t="s">
        <v>67</v>
      </c>
      <c r="CH61" s="2">
        <v>32</v>
      </c>
      <c r="CI61" s="2">
        <v>31</v>
      </c>
      <c r="CJ61" s="2">
        <v>1</v>
      </c>
      <c r="CK61" s="2">
        <v>0</v>
      </c>
      <c r="CL61" s="4">
        <v>0.97</v>
      </c>
      <c r="CM61" s="4">
        <f t="shared" si="11"/>
        <v>0</v>
      </c>
      <c r="CO61" s="2" t="s">
        <v>67</v>
      </c>
      <c r="CP61" s="2">
        <v>32</v>
      </c>
      <c r="CQ61" s="2">
        <v>31</v>
      </c>
      <c r="CR61" s="2">
        <v>1</v>
      </c>
      <c r="CS61" s="2">
        <v>0</v>
      </c>
      <c r="CT61" s="4">
        <v>0.97</v>
      </c>
      <c r="CU61" s="4">
        <f t="shared" si="12"/>
        <v>0</v>
      </c>
      <c r="CW61" s="2" t="s">
        <v>67</v>
      </c>
      <c r="CX61" s="2">
        <v>32</v>
      </c>
      <c r="CY61" s="2">
        <v>31</v>
      </c>
      <c r="CZ61" s="2">
        <v>1</v>
      </c>
      <c r="DA61" s="2">
        <v>0</v>
      </c>
      <c r="DB61" s="4">
        <v>0.97</v>
      </c>
      <c r="DC61" s="4">
        <f t="shared" si="13"/>
        <v>0</v>
      </c>
      <c r="DE61" s="2" t="s">
        <v>67</v>
      </c>
      <c r="DF61" s="2">
        <v>32</v>
      </c>
      <c r="DG61" s="2">
        <v>31</v>
      </c>
      <c r="DH61" s="2">
        <v>1</v>
      </c>
      <c r="DI61" s="2">
        <v>0</v>
      </c>
      <c r="DJ61" s="4">
        <v>0.97</v>
      </c>
      <c r="DK61" s="4">
        <f t="shared" si="14"/>
        <v>0</v>
      </c>
      <c r="DM61" s="2" t="s">
        <v>67</v>
      </c>
      <c r="DN61" s="2">
        <v>32</v>
      </c>
      <c r="DO61" s="2">
        <v>31</v>
      </c>
      <c r="DP61" s="2">
        <v>1</v>
      </c>
      <c r="DQ61" s="2">
        <v>0</v>
      </c>
      <c r="DR61" s="4">
        <v>0.97</v>
      </c>
      <c r="DS61" s="4">
        <f t="shared" si="15"/>
        <v>0</v>
      </c>
      <c r="DU61" s="2" t="s">
        <v>67</v>
      </c>
      <c r="DV61" s="2">
        <v>32</v>
      </c>
      <c r="DW61" s="2">
        <v>31</v>
      </c>
      <c r="DX61" s="2">
        <v>1</v>
      </c>
      <c r="DY61" s="2">
        <v>0</v>
      </c>
      <c r="DZ61" s="4">
        <v>0.97</v>
      </c>
      <c r="EA61" s="4">
        <f t="shared" si="16"/>
        <v>0</v>
      </c>
      <c r="EC61" s="2" t="s">
        <v>67</v>
      </c>
      <c r="ED61" s="2">
        <v>32</v>
      </c>
      <c r="EE61" s="2">
        <v>31</v>
      </c>
      <c r="EF61" s="2">
        <v>1</v>
      </c>
      <c r="EG61" s="2">
        <v>0</v>
      </c>
      <c r="EH61" s="4">
        <v>0.97</v>
      </c>
      <c r="EI61" s="4">
        <f t="shared" si="17"/>
        <v>0</v>
      </c>
      <c r="EK61" s="2" t="s">
        <v>67</v>
      </c>
      <c r="EL61" s="2">
        <v>32</v>
      </c>
      <c r="EM61" s="2">
        <v>31</v>
      </c>
      <c r="EN61" s="2">
        <v>1</v>
      </c>
      <c r="EO61" s="2">
        <v>0</v>
      </c>
      <c r="EP61" s="4">
        <v>0.97</v>
      </c>
      <c r="EQ61" s="4">
        <f t="shared" si="18"/>
        <v>0</v>
      </c>
      <c r="ES61" s="2" t="s">
        <v>67</v>
      </c>
      <c r="ET61" s="2">
        <v>32</v>
      </c>
      <c r="EU61" s="2">
        <v>31</v>
      </c>
      <c r="EV61" s="2">
        <v>1</v>
      </c>
      <c r="EW61" s="2">
        <v>0</v>
      </c>
      <c r="EX61" s="4">
        <v>0.97</v>
      </c>
      <c r="EY61" s="4">
        <f t="shared" si="19"/>
        <v>0</v>
      </c>
      <c r="FA61" s="2" t="s">
        <v>67</v>
      </c>
      <c r="FB61" s="2">
        <v>32</v>
      </c>
      <c r="FC61" s="2">
        <v>31</v>
      </c>
      <c r="FD61" s="2">
        <v>1</v>
      </c>
      <c r="FE61" s="2">
        <v>0</v>
      </c>
      <c r="FF61" s="4">
        <v>0.97</v>
      </c>
      <c r="FG61" s="4">
        <f t="shared" si="20"/>
        <v>0</v>
      </c>
      <c r="FI61" s="2" t="s">
        <v>67</v>
      </c>
      <c r="FJ61" s="2">
        <v>32</v>
      </c>
      <c r="FK61" s="2">
        <v>31</v>
      </c>
      <c r="FL61" s="2">
        <v>1</v>
      </c>
      <c r="FM61" s="2">
        <v>0</v>
      </c>
      <c r="FN61" s="4">
        <v>0.97</v>
      </c>
      <c r="FO61" s="4">
        <f t="shared" si="21"/>
        <v>0</v>
      </c>
      <c r="FQ61" s="2" t="s">
        <v>67</v>
      </c>
      <c r="FR61" s="2">
        <v>32</v>
      </c>
      <c r="FS61" s="2">
        <v>31</v>
      </c>
      <c r="FT61" s="2">
        <v>1</v>
      </c>
      <c r="FU61" s="2">
        <v>0</v>
      </c>
      <c r="FV61" s="4">
        <v>0.97</v>
      </c>
      <c r="FW61" s="4">
        <f t="shared" si="22"/>
        <v>0</v>
      </c>
      <c r="FY61" s="2" t="s">
        <v>67</v>
      </c>
      <c r="FZ61" s="2">
        <v>32</v>
      </c>
      <c r="GA61" s="2">
        <v>31</v>
      </c>
      <c r="GB61" s="2">
        <v>1</v>
      </c>
      <c r="GC61" s="2">
        <v>0</v>
      </c>
      <c r="GD61" s="4">
        <v>0.97</v>
      </c>
      <c r="GE61" s="4">
        <f t="shared" si="23"/>
        <v>0</v>
      </c>
      <c r="GG61" s="2" t="s">
        <v>67</v>
      </c>
      <c r="GH61" s="2">
        <v>32</v>
      </c>
      <c r="GI61" s="2">
        <v>31</v>
      </c>
      <c r="GJ61" s="2">
        <v>1</v>
      </c>
      <c r="GK61" s="2">
        <v>0</v>
      </c>
      <c r="GL61" s="4">
        <v>0.97</v>
      </c>
      <c r="GM61" s="4">
        <f t="shared" si="24"/>
        <v>0</v>
      </c>
      <c r="GO61" s="2" t="s">
        <v>67</v>
      </c>
      <c r="GP61" s="2">
        <v>32</v>
      </c>
      <c r="GQ61" s="2">
        <v>31</v>
      </c>
      <c r="GR61" s="2">
        <v>1</v>
      </c>
      <c r="GS61" s="2">
        <v>0</v>
      </c>
      <c r="GT61" s="4">
        <v>0.97</v>
      </c>
      <c r="GU61" s="4">
        <f t="shared" si="25"/>
        <v>0</v>
      </c>
      <c r="GW61" s="2" t="s">
        <v>67</v>
      </c>
      <c r="GX61" s="2">
        <v>32</v>
      </c>
      <c r="GY61" s="2">
        <v>31</v>
      </c>
      <c r="GZ61" s="2">
        <v>1</v>
      </c>
      <c r="HA61" s="2">
        <v>0</v>
      </c>
      <c r="HB61" s="4">
        <v>0.97</v>
      </c>
      <c r="HC61" s="4">
        <f t="shared" si="26"/>
        <v>0</v>
      </c>
      <c r="HE61" s="2" t="s">
        <v>67</v>
      </c>
      <c r="HF61" s="2">
        <v>32</v>
      </c>
      <c r="HG61" s="2">
        <v>31</v>
      </c>
      <c r="HH61" s="2">
        <v>1</v>
      </c>
      <c r="HI61" s="2">
        <v>0</v>
      </c>
      <c r="HJ61" s="4">
        <v>0.97</v>
      </c>
      <c r="HL61" s="2" t="s">
        <v>67</v>
      </c>
      <c r="HM61" s="2">
        <v>32</v>
      </c>
      <c r="HN61" s="2">
        <v>31</v>
      </c>
      <c r="HO61" s="2">
        <v>1</v>
      </c>
      <c r="HP61" s="2">
        <v>0</v>
      </c>
      <c r="HQ61" s="4">
        <v>0.97</v>
      </c>
      <c r="HR61" s="4">
        <f t="shared" si="27"/>
        <v>0</v>
      </c>
      <c r="HT61" s="2" t="s">
        <v>67</v>
      </c>
      <c r="HU61" s="2">
        <v>32</v>
      </c>
      <c r="HV61" s="2">
        <v>31</v>
      </c>
      <c r="HW61" s="2">
        <v>1</v>
      </c>
      <c r="HX61" s="2">
        <v>0</v>
      </c>
      <c r="HY61" s="4">
        <v>0.97</v>
      </c>
      <c r="HZ61" s="4">
        <f t="shared" si="28"/>
        <v>0</v>
      </c>
    </row>
    <row r="62" spans="1:234">
      <c r="A62" s="4">
        <v>0.96</v>
      </c>
      <c r="B62" s="4"/>
      <c r="C62" s="2" t="s">
        <v>67</v>
      </c>
      <c r="D62" s="2">
        <v>32</v>
      </c>
      <c r="E62" s="2">
        <v>31</v>
      </c>
      <c r="F62" s="2">
        <v>1</v>
      </c>
      <c r="G62" s="2">
        <v>0</v>
      </c>
      <c r="H62" s="4">
        <v>0.96</v>
      </c>
      <c r="J62" s="2" t="s">
        <v>67</v>
      </c>
      <c r="K62" s="2">
        <v>32</v>
      </c>
      <c r="L62" s="2">
        <v>31</v>
      </c>
      <c r="M62" s="2">
        <v>1</v>
      </c>
      <c r="N62" s="2">
        <v>0</v>
      </c>
      <c r="O62" s="4">
        <v>0.96</v>
      </c>
      <c r="P62" s="4">
        <f t="shared" si="41"/>
        <v>0</v>
      </c>
      <c r="R62" s="2" t="s">
        <v>67</v>
      </c>
      <c r="S62" s="2">
        <v>32</v>
      </c>
      <c r="T62" s="2">
        <v>31</v>
      </c>
      <c r="U62" s="2">
        <v>1</v>
      </c>
      <c r="V62" s="2">
        <v>0</v>
      </c>
      <c r="W62" s="4">
        <v>0.96</v>
      </c>
      <c r="X62" s="4">
        <f t="shared" si="42"/>
        <v>0</v>
      </c>
      <c r="Z62" s="2" t="s">
        <v>67</v>
      </c>
      <c r="AA62" s="2">
        <v>32</v>
      </c>
      <c r="AB62" s="2">
        <v>31</v>
      </c>
      <c r="AC62" s="2">
        <v>1</v>
      </c>
      <c r="AD62" s="2">
        <v>0</v>
      </c>
      <c r="AE62" s="4">
        <v>0.96</v>
      </c>
      <c r="AF62" s="4">
        <f t="shared" si="43"/>
        <v>0</v>
      </c>
      <c r="AH62" s="4">
        <v>0.96</v>
      </c>
      <c r="AI62" s="4">
        <f t="shared" si="44"/>
        <v>0</v>
      </c>
      <c r="AK62" s="2" t="s">
        <v>68</v>
      </c>
      <c r="AL62" s="2">
        <v>160</v>
      </c>
      <c r="AM62" s="2">
        <v>32</v>
      </c>
      <c r="AN62" s="2">
        <v>128</v>
      </c>
      <c r="AO62" s="2">
        <v>0</v>
      </c>
      <c r="AP62" s="4">
        <f t="shared" si="5"/>
        <v>0.2</v>
      </c>
      <c r="AQ62" s="4">
        <f t="shared" si="45"/>
        <v>0</v>
      </c>
      <c r="AS62" s="2" t="s">
        <v>68</v>
      </c>
      <c r="AT62" s="2">
        <v>160</v>
      </c>
      <c r="AU62" s="2">
        <v>32</v>
      </c>
      <c r="AV62" s="2">
        <v>128</v>
      </c>
      <c r="AW62" s="2">
        <v>0</v>
      </c>
      <c r="AX62" s="4">
        <v>0.2</v>
      </c>
      <c r="AY62" s="4">
        <f t="shared" si="6"/>
        <v>0</v>
      </c>
      <c r="BA62" s="2" t="s">
        <v>68</v>
      </c>
      <c r="BB62" s="2">
        <v>160</v>
      </c>
      <c r="BC62" s="2">
        <v>32</v>
      </c>
      <c r="BD62" s="2">
        <v>128</v>
      </c>
      <c r="BE62" s="2">
        <v>0</v>
      </c>
      <c r="BF62" s="4">
        <v>0.2</v>
      </c>
      <c r="BG62" s="4">
        <f t="shared" si="7"/>
        <v>0</v>
      </c>
      <c r="BI62" s="2" t="s">
        <v>68</v>
      </c>
      <c r="BJ62" s="2">
        <v>160</v>
      </c>
      <c r="BK62" s="2">
        <v>32</v>
      </c>
      <c r="BL62" s="2">
        <v>128</v>
      </c>
      <c r="BM62" s="2">
        <v>0</v>
      </c>
      <c r="BN62" s="4">
        <v>0.2</v>
      </c>
      <c r="BO62" s="4">
        <f t="shared" si="8"/>
        <v>0</v>
      </c>
      <c r="BQ62" s="2" t="s">
        <v>68</v>
      </c>
      <c r="BR62" s="2">
        <v>160</v>
      </c>
      <c r="BS62" s="2">
        <v>32</v>
      </c>
      <c r="BT62" s="2">
        <v>128</v>
      </c>
      <c r="BU62" s="2">
        <v>0</v>
      </c>
      <c r="BV62" s="2">
        <v>0.2</v>
      </c>
      <c r="BW62" s="4">
        <f t="shared" si="9"/>
        <v>0</v>
      </c>
      <c r="BY62" s="2" t="s">
        <v>68</v>
      </c>
      <c r="BZ62" s="2">
        <v>160</v>
      </c>
      <c r="CA62" s="2">
        <v>32</v>
      </c>
      <c r="CB62" s="2">
        <v>128</v>
      </c>
      <c r="CC62" s="2">
        <v>0</v>
      </c>
      <c r="CD62" s="4">
        <v>0.2</v>
      </c>
      <c r="CE62" s="4">
        <f t="shared" si="10"/>
        <v>0</v>
      </c>
      <c r="CG62" s="2" t="s">
        <v>68</v>
      </c>
      <c r="CH62" s="2">
        <v>160</v>
      </c>
      <c r="CI62" s="2">
        <v>32</v>
      </c>
      <c r="CJ62" s="2">
        <v>128</v>
      </c>
      <c r="CK62" s="2">
        <v>0</v>
      </c>
      <c r="CL62" s="4">
        <v>0.2</v>
      </c>
      <c r="CM62" s="4">
        <f t="shared" si="11"/>
        <v>0</v>
      </c>
      <c r="CO62" s="2" t="s">
        <v>68</v>
      </c>
      <c r="CP62" s="2">
        <v>160</v>
      </c>
      <c r="CQ62" s="2">
        <v>32</v>
      </c>
      <c r="CR62" s="2">
        <v>128</v>
      </c>
      <c r="CS62" s="2">
        <v>0</v>
      </c>
      <c r="CT62" s="4">
        <v>0.2</v>
      </c>
      <c r="CU62" s="4">
        <f t="shared" si="12"/>
        <v>0</v>
      </c>
      <c r="CW62" s="2" t="s">
        <v>68</v>
      </c>
      <c r="CX62" s="2">
        <v>160</v>
      </c>
      <c r="CY62" s="2">
        <v>32</v>
      </c>
      <c r="CZ62" s="2">
        <v>128</v>
      </c>
      <c r="DA62" s="2">
        <v>0</v>
      </c>
      <c r="DB62" s="4">
        <v>0.2</v>
      </c>
      <c r="DC62" s="4">
        <f t="shared" si="13"/>
        <v>0</v>
      </c>
      <c r="DE62" s="2" t="s">
        <v>68</v>
      </c>
      <c r="DF62" s="2">
        <v>160</v>
      </c>
      <c r="DG62" s="2">
        <v>32</v>
      </c>
      <c r="DH62" s="2">
        <v>128</v>
      </c>
      <c r="DI62" s="2">
        <v>0</v>
      </c>
      <c r="DJ62" s="4">
        <v>0.2</v>
      </c>
      <c r="DK62" s="4">
        <f t="shared" si="14"/>
        <v>0</v>
      </c>
      <c r="DM62" s="2" t="s">
        <v>68</v>
      </c>
      <c r="DN62" s="2">
        <v>160</v>
      </c>
      <c r="DO62" s="2">
        <v>32</v>
      </c>
      <c r="DP62" s="2">
        <v>128</v>
      </c>
      <c r="DQ62" s="2">
        <v>0</v>
      </c>
      <c r="DR62" s="4">
        <v>0.2</v>
      </c>
      <c r="DS62" s="4">
        <f t="shared" si="15"/>
        <v>0</v>
      </c>
      <c r="DU62" s="2" t="s">
        <v>68</v>
      </c>
      <c r="DV62" s="2">
        <v>160</v>
      </c>
      <c r="DW62" s="2">
        <v>32</v>
      </c>
      <c r="DX62" s="2">
        <v>128</v>
      </c>
      <c r="DY62" s="2">
        <v>0</v>
      </c>
      <c r="DZ62" s="4">
        <v>0.2</v>
      </c>
      <c r="EA62" s="4">
        <f t="shared" si="16"/>
        <v>0</v>
      </c>
      <c r="EC62" s="2" t="s">
        <v>68</v>
      </c>
      <c r="ED62" s="2">
        <v>160</v>
      </c>
      <c r="EE62" s="2">
        <v>32</v>
      </c>
      <c r="EF62" s="2">
        <v>128</v>
      </c>
      <c r="EG62" s="2">
        <v>0</v>
      </c>
      <c r="EH62" s="4">
        <v>0.2</v>
      </c>
      <c r="EI62" s="4">
        <f t="shared" si="17"/>
        <v>0</v>
      </c>
      <c r="EK62" s="2" t="s">
        <v>68</v>
      </c>
      <c r="EL62" s="2">
        <v>160</v>
      </c>
      <c r="EM62" s="2">
        <v>32</v>
      </c>
      <c r="EN62" s="2">
        <v>128</v>
      </c>
      <c r="EO62" s="2">
        <v>0</v>
      </c>
      <c r="EP62" s="4">
        <v>0.2</v>
      </c>
      <c r="EQ62" s="4">
        <f t="shared" si="18"/>
        <v>0</v>
      </c>
      <c r="ES62" s="2" t="s">
        <v>68</v>
      </c>
      <c r="ET62" s="2">
        <v>160</v>
      </c>
      <c r="EU62" s="2">
        <v>32</v>
      </c>
      <c r="EV62" s="2">
        <v>128</v>
      </c>
      <c r="EW62" s="2">
        <v>0</v>
      </c>
      <c r="EX62" s="4">
        <v>0.2</v>
      </c>
      <c r="EY62" s="4">
        <f t="shared" si="19"/>
        <v>0</v>
      </c>
      <c r="FA62" s="2" t="s">
        <v>68</v>
      </c>
      <c r="FB62" s="2">
        <v>160</v>
      </c>
      <c r="FC62" s="2">
        <v>32</v>
      </c>
      <c r="FD62" s="2">
        <v>128</v>
      </c>
      <c r="FE62" s="2">
        <v>0</v>
      </c>
      <c r="FF62" s="4">
        <v>0.2</v>
      </c>
      <c r="FG62" s="4">
        <f t="shared" si="20"/>
        <v>0</v>
      </c>
      <c r="FI62" s="2" t="s">
        <v>68</v>
      </c>
      <c r="FJ62" s="2">
        <v>160</v>
      </c>
      <c r="FK62" s="2">
        <v>32</v>
      </c>
      <c r="FL62" s="2">
        <v>128</v>
      </c>
      <c r="FM62" s="2">
        <v>0</v>
      </c>
      <c r="FN62" s="4">
        <v>0.2</v>
      </c>
      <c r="FO62" s="4">
        <f t="shared" si="21"/>
        <v>0</v>
      </c>
      <c r="FQ62" s="2" t="s">
        <v>68</v>
      </c>
      <c r="FR62" s="2">
        <v>160</v>
      </c>
      <c r="FS62" s="2">
        <v>32</v>
      </c>
      <c r="FT62" s="2">
        <v>128</v>
      </c>
      <c r="FU62" s="2">
        <v>0</v>
      </c>
      <c r="FV62" s="4">
        <v>0.2</v>
      </c>
      <c r="FW62" s="4">
        <f t="shared" si="22"/>
        <v>0</v>
      </c>
      <c r="FY62" s="2" t="s">
        <v>68</v>
      </c>
      <c r="FZ62" s="2">
        <v>160</v>
      </c>
      <c r="GA62" s="2">
        <v>32</v>
      </c>
      <c r="GB62" s="2">
        <v>128</v>
      </c>
      <c r="GC62" s="2">
        <v>0</v>
      </c>
      <c r="GD62" s="4">
        <v>0.2</v>
      </c>
      <c r="GE62" s="4">
        <f t="shared" si="23"/>
        <v>0</v>
      </c>
      <c r="GG62" s="2" t="s">
        <v>68</v>
      </c>
      <c r="GH62" s="2">
        <v>160</v>
      </c>
      <c r="GI62" s="2">
        <v>32</v>
      </c>
      <c r="GJ62" s="2">
        <v>128</v>
      </c>
      <c r="GK62" s="2">
        <v>0</v>
      </c>
      <c r="GL62" s="4">
        <v>0.2</v>
      </c>
      <c r="GM62" s="4">
        <f t="shared" si="24"/>
        <v>0</v>
      </c>
      <c r="GO62" s="2" t="s">
        <v>68</v>
      </c>
      <c r="GP62" s="2">
        <v>160</v>
      </c>
      <c r="GQ62" s="2">
        <v>32</v>
      </c>
      <c r="GR62" s="2">
        <v>128</v>
      </c>
      <c r="GS62" s="2">
        <v>0</v>
      </c>
      <c r="GT62" s="4">
        <v>0.2</v>
      </c>
      <c r="GU62" s="4">
        <f t="shared" si="25"/>
        <v>0</v>
      </c>
      <c r="GW62" s="2" t="s">
        <v>68</v>
      </c>
      <c r="GX62" s="2">
        <v>160</v>
      </c>
      <c r="GY62" s="2">
        <v>32</v>
      </c>
      <c r="GZ62" s="2">
        <v>128</v>
      </c>
      <c r="HA62" s="2">
        <v>0</v>
      </c>
      <c r="HB62" s="4">
        <v>0.2</v>
      </c>
      <c r="HC62" s="4">
        <f t="shared" si="26"/>
        <v>0</v>
      </c>
      <c r="HE62" s="2" t="s">
        <v>68</v>
      </c>
      <c r="HF62" s="2">
        <v>160</v>
      </c>
      <c r="HG62" s="2">
        <v>32</v>
      </c>
      <c r="HH62" s="2">
        <v>128</v>
      </c>
      <c r="HI62" s="2">
        <v>0</v>
      </c>
      <c r="HJ62" s="4">
        <v>0.2</v>
      </c>
      <c r="HL62" s="2" t="s">
        <v>68</v>
      </c>
      <c r="HM62" s="2">
        <v>160</v>
      </c>
      <c r="HN62" s="2">
        <v>32</v>
      </c>
      <c r="HO62" s="2">
        <v>128</v>
      </c>
      <c r="HP62" s="2">
        <v>0</v>
      </c>
      <c r="HQ62" s="4">
        <v>0.2</v>
      </c>
      <c r="HR62" s="4">
        <f t="shared" si="27"/>
        <v>0</v>
      </c>
      <c r="HT62" s="2" t="s">
        <v>68</v>
      </c>
      <c r="HU62" s="2">
        <v>160</v>
      </c>
      <c r="HV62" s="2">
        <v>32</v>
      </c>
      <c r="HW62" s="2">
        <v>128</v>
      </c>
      <c r="HX62" s="2">
        <v>0</v>
      </c>
      <c r="HY62" s="4">
        <v>0.2</v>
      </c>
      <c r="HZ62" s="4">
        <f t="shared" si="28"/>
        <v>0</v>
      </c>
    </row>
    <row r="63" spans="1:234">
      <c r="A63" s="4">
        <v>0.2</v>
      </c>
      <c r="B63" s="4"/>
      <c r="C63" s="2" t="s">
        <v>68</v>
      </c>
      <c r="D63" s="2">
        <v>160</v>
      </c>
      <c r="E63" s="2">
        <v>32</v>
      </c>
      <c r="F63" s="2">
        <v>128</v>
      </c>
      <c r="G63" s="2">
        <v>0</v>
      </c>
      <c r="H63" s="4">
        <v>0.2</v>
      </c>
      <c r="J63" s="2" t="s">
        <v>68</v>
      </c>
      <c r="K63" s="2">
        <v>160</v>
      </c>
      <c r="L63" s="2">
        <v>32</v>
      </c>
      <c r="M63" s="2">
        <v>128</v>
      </c>
      <c r="N63" s="2">
        <v>0</v>
      </c>
      <c r="O63" s="4">
        <v>0.2</v>
      </c>
      <c r="P63" s="4">
        <f t="shared" si="41"/>
        <v>0</v>
      </c>
      <c r="R63" s="2" t="s">
        <v>68</v>
      </c>
      <c r="S63" s="2">
        <v>160</v>
      </c>
      <c r="T63" s="2">
        <v>32</v>
      </c>
      <c r="U63" s="2">
        <v>128</v>
      </c>
      <c r="V63" s="2">
        <v>0</v>
      </c>
      <c r="W63" s="4">
        <v>0.2</v>
      </c>
      <c r="X63" s="4">
        <f t="shared" si="42"/>
        <v>0</v>
      </c>
      <c r="Z63" s="2" t="s">
        <v>68</v>
      </c>
      <c r="AA63" s="2">
        <v>160</v>
      </c>
      <c r="AB63" s="2">
        <v>32</v>
      </c>
      <c r="AC63" s="2">
        <v>128</v>
      </c>
      <c r="AD63" s="2">
        <v>0</v>
      </c>
      <c r="AE63" s="4">
        <v>0.2</v>
      </c>
      <c r="AF63" s="4">
        <f t="shared" si="43"/>
        <v>0</v>
      </c>
      <c r="AH63" s="4">
        <v>0.2</v>
      </c>
      <c r="AI63" s="4">
        <f t="shared" si="44"/>
        <v>0</v>
      </c>
      <c r="AK63" s="2" t="s">
        <v>69</v>
      </c>
      <c r="AL63" s="2">
        <v>20</v>
      </c>
      <c r="AM63" s="2">
        <v>20</v>
      </c>
      <c r="AN63" s="2">
        <v>0</v>
      </c>
      <c r="AO63" s="2">
        <v>0</v>
      </c>
      <c r="AP63" s="4">
        <f t="shared" si="5"/>
        <v>1</v>
      </c>
      <c r="AQ63" s="4">
        <f t="shared" si="45"/>
        <v>0</v>
      </c>
      <c r="AS63" s="2" t="s">
        <v>69</v>
      </c>
      <c r="AT63" s="2">
        <v>20</v>
      </c>
      <c r="AU63" s="2">
        <v>20</v>
      </c>
      <c r="AV63" s="2">
        <v>0</v>
      </c>
      <c r="AW63" s="2">
        <v>0</v>
      </c>
      <c r="AX63" s="4">
        <v>1</v>
      </c>
      <c r="AY63" s="4">
        <f t="shared" si="6"/>
        <v>0</v>
      </c>
      <c r="BA63" s="2" t="s">
        <v>69</v>
      </c>
      <c r="BB63" s="2">
        <v>20</v>
      </c>
      <c r="BC63" s="2">
        <v>20</v>
      </c>
      <c r="BD63" s="2">
        <v>0</v>
      </c>
      <c r="BE63" s="2">
        <v>0</v>
      </c>
      <c r="BF63" s="4">
        <v>1</v>
      </c>
      <c r="BG63" s="4">
        <f t="shared" si="7"/>
        <v>0</v>
      </c>
      <c r="BI63" s="2" t="s">
        <v>69</v>
      </c>
      <c r="BJ63" s="2">
        <v>20</v>
      </c>
      <c r="BK63" s="2">
        <v>20</v>
      </c>
      <c r="BL63" s="2">
        <v>0</v>
      </c>
      <c r="BM63" s="2">
        <v>0</v>
      </c>
      <c r="BN63" s="4">
        <v>1</v>
      </c>
      <c r="BO63" s="4">
        <f t="shared" si="8"/>
        <v>0</v>
      </c>
      <c r="BQ63" s="2" t="s">
        <v>69</v>
      </c>
      <c r="BR63" s="2">
        <v>20</v>
      </c>
      <c r="BS63" s="2">
        <v>20</v>
      </c>
      <c r="BT63" s="2">
        <v>0</v>
      </c>
      <c r="BU63" s="2">
        <v>0</v>
      </c>
      <c r="BV63" s="2">
        <v>1</v>
      </c>
      <c r="BW63" s="4">
        <f t="shared" si="9"/>
        <v>0</v>
      </c>
      <c r="BY63" s="2" t="s">
        <v>69</v>
      </c>
      <c r="BZ63" s="2">
        <v>20</v>
      </c>
      <c r="CA63" s="2">
        <v>20</v>
      </c>
      <c r="CB63" s="2">
        <v>0</v>
      </c>
      <c r="CC63" s="2">
        <v>0</v>
      </c>
      <c r="CD63" s="4">
        <v>1</v>
      </c>
      <c r="CE63" s="4">
        <f t="shared" si="10"/>
        <v>0</v>
      </c>
      <c r="CG63" s="2" t="s">
        <v>69</v>
      </c>
      <c r="CH63" s="2">
        <v>20</v>
      </c>
      <c r="CI63" s="2">
        <v>20</v>
      </c>
      <c r="CJ63" s="2">
        <v>0</v>
      </c>
      <c r="CK63" s="2">
        <v>0</v>
      </c>
      <c r="CL63" s="4">
        <v>1</v>
      </c>
      <c r="CM63" s="4">
        <f t="shared" si="11"/>
        <v>0</v>
      </c>
      <c r="CO63" s="2" t="s">
        <v>69</v>
      </c>
      <c r="CP63" s="2">
        <v>20</v>
      </c>
      <c r="CQ63" s="2">
        <v>20</v>
      </c>
      <c r="CR63" s="2">
        <v>0</v>
      </c>
      <c r="CS63" s="2">
        <v>0</v>
      </c>
      <c r="CT63" s="4">
        <v>1</v>
      </c>
      <c r="CU63" s="4">
        <f t="shared" si="12"/>
        <v>0</v>
      </c>
      <c r="CW63" s="2" t="s">
        <v>69</v>
      </c>
      <c r="CX63" s="2">
        <v>20</v>
      </c>
      <c r="CY63" s="2">
        <v>20</v>
      </c>
      <c r="CZ63" s="2">
        <v>0</v>
      </c>
      <c r="DA63" s="2">
        <v>0</v>
      </c>
      <c r="DB63" s="4">
        <v>1</v>
      </c>
      <c r="DC63" s="4">
        <f t="shared" si="13"/>
        <v>0</v>
      </c>
      <c r="DE63" s="2" t="s">
        <v>69</v>
      </c>
      <c r="DF63" s="2">
        <v>20</v>
      </c>
      <c r="DG63" s="2">
        <v>20</v>
      </c>
      <c r="DH63" s="2">
        <v>0</v>
      </c>
      <c r="DI63" s="2">
        <v>0</v>
      </c>
      <c r="DJ63" s="4">
        <v>1</v>
      </c>
      <c r="DK63" s="4">
        <f t="shared" si="14"/>
        <v>0</v>
      </c>
      <c r="DM63" s="2" t="s">
        <v>69</v>
      </c>
      <c r="DN63" s="2">
        <v>20</v>
      </c>
      <c r="DO63" s="2">
        <v>20</v>
      </c>
      <c r="DP63" s="2">
        <v>0</v>
      </c>
      <c r="DQ63" s="2">
        <v>0</v>
      </c>
      <c r="DR63" s="4">
        <v>1</v>
      </c>
      <c r="DS63" s="4">
        <f t="shared" si="15"/>
        <v>0</v>
      </c>
      <c r="DU63" s="2" t="s">
        <v>69</v>
      </c>
      <c r="DV63" s="2">
        <v>20</v>
      </c>
      <c r="DW63" s="2">
        <v>20</v>
      </c>
      <c r="DX63" s="2">
        <v>0</v>
      </c>
      <c r="DY63" s="2">
        <v>0</v>
      </c>
      <c r="DZ63" s="4">
        <v>1</v>
      </c>
      <c r="EA63" s="4">
        <f t="shared" si="16"/>
        <v>0</v>
      </c>
      <c r="EC63" s="2" t="s">
        <v>69</v>
      </c>
      <c r="ED63" s="2">
        <v>20</v>
      </c>
      <c r="EE63" s="2">
        <v>20</v>
      </c>
      <c r="EF63" s="2">
        <v>0</v>
      </c>
      <c r="EG63" s="2">
        <v>0</v>
      </c>
      <c r="EH63" s="4">
        <v>1</v>
      </c>
      <c r="EI63" s="4">
        <f t="shared" si="17"/>
        <v>0</v>
      </c>
      <c r="EK63" s="2" t="s">
        <v>69</v>
      </c>
      <c r="EL63" s="2">
        <v>20</v>
      </c>
      <c r="EM63" s="2">
        <v>20</v>
      </c>
      <c r="EN63" s="2">
        <v>0</v>
      </c>
      <c r="EO63" s="2">
        <v>0</v>
      </c>
      <c r="EP63" s="4">
        <v>1</v>
      </c>
      <c r="EQ63" s="4">
        <f t="shared" si="18"/>
        <v>0</v>
      </c>
      <c r="ES63" s="2" t="s">
        <v>69</v>
      </c>
      <c r="ET63" s="2">
        <v>20</v>
      </c>
      <c r="EU63" s="2">
        <v>20</v>
      </c>
      <c r="EV63" s="2">
        <v>0</v>
      </c>
      <c r="EW63" s="2">
        <v>0</v>
      </c>
      <c r="EX63" s="4">
        <v>1</v>
      </c>
      <c r="EY63" s="4">
        <f t="shared" si="19"/>
        <v>0</v>
      </c>
      <c r="FA63" s="2" t="s">
        <v>69</v>
      </c>
      <c r="FB63" s="2">
        <v>20</v>
      </c>
      <c r="FC63" s="2">
        <v>20</v>
      </c>
      <c r="FD63" s="2">
        <v>0</v>
      </c>
      <c r="FE63" s="2">
        <v>0</v>
      </c>
      <c r="FF63" s="4">
        <v>1</v>
      </c>
      <c r="FG63" s="4">
        <f t="shared" si="20"/>
        <v>0</v>
      </c>
      <c r="FI63" s="2" t="s">
        <v>69</v>
      </c>
      <c r="FJ63" s="2">
        <v>20</v>
      </c>
      <c r="FK63" s="2">
        <v>20</v>
      </c>
      <c r="FL63" s="2">
        <v>0</v>
      </c>
      <c r="FM63" s="2">
        <v>0</v>
      </c>
      <c r="FN63" s="4">
        <v>1</v>
      </c>
      <c r="FO63" s="4">
        <f t="shared" si="21"/>
        <v>0</v>
      </c>
      <c r="FQ63" s="2" t="s">
        <v>69</v>
      </c>
      <c r="FR63" s="2">
        <v>20</v>
      </c>
      <c r="FS63" s="2">
        <v>20</v>
      </c>
      <c r="FT63" s="2">
        <v>0</v>
      </c>
      <c r="FU63" s="2">
        <v>0</v>
      </c>
      <c r="FV63" s="4">
        <v>1</v>
      </c>
      <c r="FW63" s="4">
        <f t="shared" si="22"/>
        <v>0</v>
      </c>
      <c r="FY63" s="2" t="s">
        <v>69</v>
      </c>
      <c r="FZ63" s="2">
        <v>20</v>
      </c>
      <c r="GA63" s="2">
        <v>20</v>
      </c>
      <c r="GB63" s="2">
        <v>0</v>
      </c>
      <c r="GC63" s="2">
        <v>0</v>
      </c>
      <c r="GD63" s="4">
        <v>1</v>
      </c>
      <c r="GE63" s="4">
        <f t="shared" si="23"/>
        <v>0</v>
      </c>
      <c r="GG63" s="2" t="s">
        <v>69</v>
      </c>
      <c r="GH63" s="2">
        <v>20</v>
      </c>
      <c r="GI63" s="2">
        <v>20</v>
      </c>
      <c r="GJ63" s="2">
        <v>0</v>
      </c>
      <c r="GK63" s="2">
        <v>0</v>
      </c>
      <c r="GL63" s="4">
        <v>1</v>
      </c>
      <c r="GM63" s="4">
        <f t="shared" si="24"/>
        <v>0</v>
      </c>
      <c r="GO63" s="2" t="s">
        <v>69</v>
      </c>
      <c r="GP63" s="2">
        <v>20</v>
      </c>
      <c r="GQ63" s="2">
        <v>20</v>
      </c>
      <c r="GR63" s="2">
        <v>0</v>
      </c>
      <c r="GS63" s="2">
        <v>0</v>
      </c>
      <c r="GT63" s="4">
        <v>1</v>
      </c>
      <c r="GU63" s="4">
        <f t="shared" si="25"/>
        <v>0</v>
      </c>
      <c r="GW63" s="2" t="s">
        <v>69</v>
      </c>
      <c r="GX63" s="2">
        <v>20</v>
      </c>
      <c r="GY63" s="2">
        <v>20</v>
      </c>
      <c r="GZ63" s="2">
        <v>0</v>
      </c>
      <c r="HA63" s="2">
        <v>0</v>
      </c>
      <c r="HB63" s="4">
        <v>1</v>
      </c>
      <c r="HC63" s="4">
        <f t="shared" si="26"/>
        <v>0</v>
      </c>
      <c r="HE63" s="2" t="s">
        <v>69</v>
      </c>
      <c r="HF63" s="2">
        <v>20</v>
      </c>
      <c r="HG63" s="2">
        <v>20</v>
      </c>
      <c r="HH63" s="2">
        <v>0</v>
      </c>
      <c r="HI63" s="2">
        <v>0</v>
      </c>
      <c r="HJ63" s="4">
        <v>1</v>
      </c>
      <c r="HL63" s="2" t="s">
        <v>69</v>
      </c>
      <c r="HM63" s="2">
        <v>20</v>
      </c>
      <c r="HN63" s="2">
        <v>20</v>
      </c>
      <c r="HO63" s="2">
        <v>0</v>
      </c>
      <c r="HP63" s="2">
        <v>0</v>
      </c>
      <c r="HQ63" s="4">
        <v>1</v>
      </c>
      <c r="HR63" s="4">
        <f t="shared" si="27"/>
        <v>0</v>
      </c>
      <c r="HT63" s="2" t="s">
        <v>69</v>
      </c>
      <c r="HU63" s="2">
        <v>20</v>
      </c>
      <c r="HV63" s="2">
        <v>20</v>
      </c>
      <c r="HW63" s="2">
        <v>0</v>
      </c>
      <c r="HX63" s="2">
        <v>0</v>
      </c>
      <c r="HY63" s="4">
        <v>1</v>
      </c>
      <c r="HZ63" s="4">
        <f t="shared" si="28"/>
        <v>0</v>
      </c>
    </row>
    <row r="64" spans="1:234">
      <c r="A64" s="4">
        <v>1</v>
      </c>
      <c r="B64" s="4"/>
      <c r="C64" s="2" t="s">
        <v>69</v>
      </c>
      <c r="D64" s="2">
        <v>20</v>
      </c>
      <c r="E64" s="2">
        <v>20</v>
      </c>
      <c r="F64" s="2">
        <v>0</v>
      </c>
      <c r="G64" s="2">
        <v>0</v>
      </c>
      <c r="H64" s="4">
        <v>1</v>
      </c>
      <c r="J64" s="2" t="s">
        <v>69</v>
      </c>
      <c r="K64" s="2">
        <v>20</v>
      </c>
      <c r="L64" s="2">
        <v>20</v>
      </c>
      <c r="M64" s="2">
        <v>0</v>
      </c>
      <c r="N64" s="2">
        <v>0</v>
      </c>
      <c r="O64" s="4">
        <v>1</v>
      </c>
      <c r="P64" s="4">
        <f t="shared" si="41"/>
        <v>0</v>
      </c>
      <c r="R64" s="2" t="s">
        <v>69</v>
      </c>
      <c r="S64" s="2">
        <v>20</v>
      </c>
      <c r="T64" s="2">
        <v>20</v>
      </c>
      <c r="U64" s="2">
        <v>0</v>
      </c>
      <c r="V64" s="2">
        <v>0</v>
      </c>
      <c r="W64" s="4">
        <v>1</v>
      </c>
      <c r="X64" s="4">
        <f t="shared" si="42"/>
        <v>0</v>
      </c>
      <c r="Z64" s="2" t="s">
        <v>69</v>
      </c>
      <c r="AA64" s="2">
        <v>20</v>
      </c>
      <c r="AB64" s="2">
        <v>20</v>
      </c>
      <c r="AC64" s="2">
        <v>0</v>
      </c>
      <c r="AD64" s="2">
        <v>0</v>
      </c>
      <c r="AE64" s="4">
        <v>1</v>
      </c>
      <c r="AF64" s="4">
        <f t="shared" si="43"/>
        <v>0</v>
      </c>
      <c r="AH64" s="4">
        <v>1</v>
      </c>
      <c r="AI64" s="4">
        <f t="shared" si="44"/>
        <v>0</v>
      </c>
      <c r="AK64" s="2" t="s">
        <v>74</v>
      </c>
      <c r="AL64" s="2">
        <v>3</v>
      </c>
      <c r="AM64" s="2">
        <v>3</v>
      </c>
      <c r="AN64" s="2">
        <v>0</v>
      </c>
      <c r="AO64" s="2">
        <v>0</v>
      </c>
      <c r="AP64" s="4">
        <f t="shared" si="5"/>
        <v>1</v>
      </c>
      <c r="AQ64" s="4">
        <f t="shared" si="45"/>
        <v>0</v>
      </c>
      <c r="AS64" s="2" t="s">
        <v>74</v>
      </c>
      <c r="AT64" s="2">
        <v>3</v>
      </c>
      <c r="AU64" s="2">
        <v>3</v>
      </c>
      <c r="AV64" s="2">
        <v>0</v>
      </c>
      <c r="AW64" s="2">
        <v>0</v>
      </c>
      <c r="AX64" s="4">
        <v>1</v>
      </c>
      <c r="AY64" s="4">
        <f t="shared" si="6"/>
        <v>0</v>
      </c>
      <c r="BA64" s="2" t="s">
        <v>74</v>
      </c>
      <c r="BB64" s="2">
        <v>3</v>
      </c>
      <c r="BC64" s="2">
        <v>3</v>
      </c>
      <c r="BD64" s="2">
        <v>0</v>
      </c>
      <c r="BE64" s="2">
        <v>0</v>
      </c>
      <c r="BF64" s="4">
        <v>1</v>
      </c>
      <c r="BG64" s="4">
        <f t="shared" si="7"/>
        <v>0</v>
      </c>
      <c r="BI64" s="2" t="s">
        <v>74</v>
      </c>
      <c r="BJ64" s="2">
        <v>3</v>
      </c>
      <c r="BK64" s="2">
        <v>3</v>
      </c>
      <c r="BL64" s="2">
        <v>0</v>
      </c>
      <c r="BM64" s="2">
        <v>0</v>
      </c>
      <c r="BN64" s="4">
        <v>1</v>
      </c>
      <c r="BO64" s="4">
        <f t="shared" si="8"/>
        <v>0</v>
      </c>
      <c r="BQ64" s="2" t="s">
        <v>74</v>
      </c>
      <c r="BR64" s="2">
        <v>3</v>
      </c>
      <c r="BS64" s="2">
        <v>3</v>
      </c>
      <c r="BT64" s="2">
        <v>0</v>
      </c>
      <c r="BU64" s="2">
        <v>0</v>
      </c>
      <c r="BV64" s="2">
        <v>1</v>
      </c>
      <c r="BW64" s="4">
        <f t="shared" si="9"/>
        <v>0</v>
      </c>
      <c r="BY64" s="2" t="s">
        <v>74</v>
      </c>
      <c r="BZ64" s="2">
        <v>3</v>
      </c>
      <c r="CA64" s="2">
        <v>3</v>
      </c>
      <c r="CB64" s="2">
        <v>0</v>
      </c>
      <c r="CC64" s="2">
        <v>0</v>
      </c>
      <c r="CD64" s="4">
        <v>1</v>
      </c>
      <c r="CE64" s="4">
        <f t="shared" si="10"/>
        <v>0</v>
      </c>
      <c r="CG64" s="2" t="s">
        <v>74</v>
      </c>
      <c r="CH64" s="2">
        <v>3</v>
      </c>
      <c r="CI64" s="2">
        <v>3</v>
      </c>
      <c r="CJ64" s="2">
        <v>0</v>
      </c>
      <c r="CK64" s="2">
        <v>0</v>
      </c>
      <c r="CL64" s="4">
        <v>1</v>
      </c>
      <c r="CM64" s="4">
        <f t="shared" si="11"/>
        <v>0</v>
      </c>
      <c r="CO64" s="2" t="s">
        <v>74</v>
      </c>
      <c r="CP64" s="2">
        <v>3</v>
      </c>
      <c r="CQ64" s="2">
        <v>3</v>
      </c>
      <c r="CR64" s="2">
        <v>0</v>
      </c>
      <c r="CS64" s="2">
        <v>0</v>
      </c>
      <c r="CT64" s="4">
        <v>1</v>
      </c>
      <c r="CU64" s="4">
        <f t="shared" si="12"/>
        <v>0</v>
      </c>
      <c r="CW64" s="2" t="s">
        <v>74</v>
      </c>
      <c r="CX64" s="2">
        <v>3</v>
      </c>
      <c r="CY64" s="2">
        <v>3</v>
      </c>
      <c r="CZ64" s="2">
        <v>0</v>
      </c>
      <c r="DA64" s="2">
        <v>0</v>
      </c>
      <c r="DB64" s="4">
        <v>1</v>
      </c>
      <c r="DC64" s="4">
        <f t="shared" si="13"/>
        <v>0</v>
      </c>
      <c r="DE64" s="2" t="s">
        <v>74</v>
      </c>
      <c r="DF64" s="2">
        <v>3</v>
      </c>
      <c r="DG64" s="2">
        <v>3</v>
      </c>
      <c r="DH64" s="2">
        <v>0</v>
      </c>
      <c r="DI64" s="2">
        <v>0</v>
      </c>
      <c r="DJ64" s="4">
        <v>1</v>
      </c>
      <c r="DK64" s="4">
        <f t="shared" si="14"/>
        <v>0</v>
      </c>
      <c r="DM64" s="2" t="s">
        <v>74</v>
      </c>
      <c r="DN64" s="2">
        <v>3</v>
      </c>
      <c r="DO64" s="2">
        <v>3</v>
      </c>
      <c r="DP64" s="2">
        <v>0</v>
      </c>
      <c r="DQ64" s="2">
        <v>0</v>
      </c>
      <c r="DR64" s="4">
        <v>1</v>
      </c>
      <c r="DS64" s="4">
        <f t="shared" si="15"/>
        <v>0</v>
      </c>
      <c r="DU64" s="2" t="s">
        <v>74</v>
      </c>
      <c r="DV64" s="2">
        <v>3</v>
      </c>
      <c r="DW64" s="2">
        <v>3</v>
      </c>
      <c r="DX64" s="2">
        <v>0</v>
      </c>
      <c r="DY64" s="2">
        <v>0</v>
      </c>
      <c r="DZ64" s="4">
        <v>1</v>
      </c>
      <c r="EA64" s="4">
        <f t="shared" si="16"/>
        <v>0</v>
      </c>
      <c r="EC64" s="2" t="s">
        <v>74</v>
      </c>
      <c r="ED64" s="2">
        <v>3</v>
      </c>
      <c r="EE64" s="2">
        <v>3</v>
      </c>
      <c r="EF64" s="2">
        <v>0</v>
      </c>
      <c r="EG64" s="2">
        <v>0</v>
      </c>
      <c r="EH64" s="4">
        <v>1</v>
      </c>
      <c r="EI64" s="4">
        <f t="shared" si="17"/>
        <v>0</v>
      </c>
      <c r="EK64" s="2" t="s">
        <v>74</v>
      </c>
      <c r="EL64" s="2">
        <v>3</v>
      </c>
      <c r="EM64" s="2">
        <v>3</v>
      </c>
      <c r="EN64" s="2">
        <v>0</v>
      </c>
      <c r="EO64" s="2">
        <v>0</v>
      </c>
      <c r="EP64" s="4">
        <v>1</v>
      </c>
      <c r="EQ64" s="4">
        <f t="shared" si="18"/>
        <v>0</v>
      </c>
      <c r="ES64" s="2" t="s">
        <v>74</v>
      </c>
      <c r="ET64" s="2">
        <v>3</v>
      </c>
      <c r="EU64" s="2">
        <v>3</v>
      </c>
      <c r="EV64" s="2">
        <v>0</v>
      </c>
      <c r="EW64" s="2">
        <v>0</v>
      </c>
      <c r="EX64" s="4">
        <v>1</v>
      </c>
      <c r="EY64" s="4">
        <f t="shared" si="19"/>
        <v>0</v>
      </c>
      <c r="FA64" s="2" t="s">
        <v>74</v>
      </c>
      <c r="FB64" s="2">
        <v>3</v>
      </c>
      <c r="FC64" s="2">
        <v>3</v>
      </c>
      <c r="FD64" s="2">
        <v>0</v>
      </c>
      <c r="FE64" s="2">
        <v>0</v>
      </c>
      <c r="FF64" s="4">
        <v>1</v>
      </c>
      <c r="FG64" s="4">
        <f t="shared" si="20"/>
        <v>0</v>
      </c>
      <c r="FI64" s="2" t="s">
        <v>74</v>
      </c>
      <c r="FJ64" s="2">
        <v>3</v>
      </c>
      <c r="FK64" s="2">
        <v>3</v>
      </c>
      <c r="FL64" s="2">
        <v>0</v>
      </c>
      <c r="FM64" s="2">
        <v>0</v>
      </c>
      <c r="FN64" s="4">
        <v>1</v>
      </c>
      <c r="FO64" s="4">
        <f t="shared" si="21"/>
        <v>0</v>
      </c>
      <c r="FQ64" s="2" t="s">
        <v>74</v>
      </c>
      <c r="FR64" s="2">
        <v>3</v>
      </c>
      <c r="FS64" s="2">
        <v>3</v>
      </c>
      <c r="FT64" s="2">
        <v>0</v>
      </c>
      <c r="FU64" s="2">
        <v>0</v>
      </c>
      <c r="FV64" s="4">
        <v>1</v>
      </c>
      <c r="FW64" s="4">
        <f t="shared" si="22"/>
        <v>0</v>
      </c>
      <c r="FY64" s="2" t="s">
        <v>74</v>
      </c>
      <c r="FZ64" s="2">
        <v>3</v>
      </c>
      <c r="GA64" s="2">
        <v>3</v>
      </c>
      <c r="GB64" s="2">
        <v>0</v>
      </c>
      <c r="GC64" s="2">
        <v>0</v>
      </c>
      <c r="GD64" s="4">
        <v>1</v>
      </c>
      <c r="GE64" s="4">
        <f t="shared" si="23"/>
        <v>0</v>
      </c>
      <c r="GG64" s="2" t="s">
        <v>74</v>
      </c>
      <c r="GH64" s="2">
        <v>3</v>
      </c>
      <c r="GI64" s="2">
        <v>3</v>
      </c>
      <c r="GJ64" s="2">
        <v>0</v>
      </c>
      <c r="GK64" s="2">
        <v>0</v>
      </c>
      <c r="GL64" s="4">
        <v>1</v>
      </c>
      <c r="GM64" s="4">
        <f t="shared" si="24"/>
        <v>0</v>
      </c>
      <c r="GO64" s="2" t="s">
        <v>74</v>
      </c>
      <c r="GP64" s="2">
        <v>3</v>
      </c>
      <c r="GQ64" s="2">
        <v>3</v>
      </c>
      <c r="GR64" s="2">
        <v>0</v>
      </c>
      <c r="GS64" s="2">
        <v>0</v>
      </c>
      <c r="GT64" s="4">
        <v>1</v>
      </c>
      <c r="GU64" s="4">
        <f t="shared" si="25"/>
        <v>0</v>
      </c>
      <c r="GW64" s="2" t="s">
        <v>74</v>
      </c>
      <c r="GX64" s="2">
        <v>3</v>
      </c>
      <c r="GY64" s="2">
        <v>3</v>
      </c>
      <c r="GZ64" s="2">
        <v>0</v>
      </c>
      <c r="HA64" s="2">
        <v>0</v>
      </c>
      <c r="HB64" s="4">
        <v>1</v>
      </c>
      <c r="HC64" s="4">
        <f t="shared" si="26"/>
        <v>0</v>
      </c>
      <c r="HE64" s="2" t="s">
        <v>74</v>
      </c>
      <c r="HF64" s="2">
        <v>3</v>
      </c>
      <c r="HG64" s="2">
        <v>3</v>
      </c>
      <c r="HH64" s="2">
        <v>0</v>
      </c>
      <c r="HI64" s="2">
        <v>0</v>
      </c>
      <c r="HJ64" s="4">
        <v>1</v>
      </c>
      <c r="HL64" s="2" t="s">
        <v>74</v>
      </c>
      <c r="HM64" s="2">
        <v>3</v>
      </c>
      <c r="HN64" s="2">
        <v>3</v>
      </c>
      <c r="HO64" s="2">
        <v>0</v>
      </c>
      <c r="HP64" s="2">
        <v>0</v>
      </c>
      <c r="HQ64" s="4">
        <v>1</v>
      </c>
      <c r="HR64" s="4">
        <f t="shared" si="27"/>
        <v>0</v>
      </c>
      <c r="HT64" s="2" t="s">
        <v>74</v>
      </c>
      <c r="HU64" s="2">
        <v>3</v>
      </c>
      <c r="HV64" s="2">
        <v>3</v>
      </c>
      <c r="HW64" s="2">
        <v>0</v>
      </c>
      <c r="HX64" s="2">
        <v>0</v>
      </c>
      <c r="HY64" s="4">
        <v>1</v>
      </c>
      <c r="HZ64" s="4">
        <f t="shared" si="28"/>
        <v>0</v>
      </c>
    </row>
    <row r="65" spans="1:234">
      <c r="A65" s="4">
        <v>1</v>
      </c>
      <c r="B65" s="4"/>
      <c r="C65" s="2" t="s">
        <v>74</v>
      </c>
      <c r="D65" s="2">
        <v>3</v>
      </c>
      <c r="E65" s="2">
        <v>3</v>
      </c>
      <c r="F65" s="2">
        <v>0</v>
      </c>
      <c r="G65" s="2">
        <v>0</v>
      </c>
      <c r="H65" s="4">
        <v>1</v>
      </c>
      <c r="J65" s="2" t="s">
        <v>74</v>
      </c>
      <c r="K65" s="2">
        <v>3</v>
      </c>
      <c r="L65" s="2">
        <v>3</v>
      </c>
      <c r="M65" s="2">
        <v>0</v>
      </c>
      <c r="N65" s="2">
        <v>0</v>
      </c>
      <c r="O65" s="4">
        <v>1</v>
      </c>
      <c r="P65" s="4">
        <f t="shared" si="41"/>
        <v>0</v>
      </c>
      <c r="R65" s="2" t="s">
        <v>74</v>
      </c>
      <c r="S65" s="2">
        <v>3</v>
      </c>
      <c r="T65" s="2">
        <v>3</v>
      </c>
      <c r="U65" s="2">
        <v>0</v>
      </c>
      <c r="V65" s="2">
        <v>0</v>
      </c>
      <c r="W65" s="4">
        <v>1</v>
      </c>
      <c r="X65" s="4">
        <f t="shared" si="42"/>
        <v>0</v>
      </c>
      <c r="Z65" s="2" t="s">
        <v>74</v>
      </c>
      <c r="AA65" s="2">
        <v>3</v>
      </c>
      <c r="AB65" s="2">
        <v>3</v>
      </c>
      <c r="AC65" s="2">
        <v>0</v>
      </c>
      <c r="AD65" s="2">
        <v>0</v>
      </c>
      <c r="AE65" s="4">
        <v>1</v>
      </c>
      <c r="AF65" s="4">
        <f t="shared" si="43"/>
        <v>0</v>
      </c>
      <c r="AH65" s="4">
        <v>1</v>
      </c>
      <c r="AI65" s="4">
        <f t="shared" si="44"/>
        <v>0</v>
      </c>
      <c r="AK65" s="2" t="s">
        <v>70</v>
      </c>
      <c r="AL65" s="2">
        <v>99</v>
      </c>
      <c r="AM65" s="2">
        <v>71</v>
      </c>
      <c r="AN65" s="2">
        <v>19</v>
      </c>
      <c r="AO65" s="2">
        <v>9</v>
      </c>
      <c r="AP65" s="4">
        <f t="shared" si="5"/>
        <v>0.71717171717171713</v>
      </c>
      <c r="AQ65" s="4">
        <f t="shared" si="45"/>
        <v>7.1717171717171624E-3</v>
      </c>
      <c r="AS65" s="2" t="s">
        <v>70</v>
      </c>
      <c r="AT65" s="2">
        <v>99</v>
      </c>
      <c r="AU65" s="2">
        <v>71</v>
      </c>
      <c r="AV65" s="2">
        <v>19</v>
      </c>
      <c r="AW65" s="2">
        <v>9</v>
      </c>
      <c r="AX65" s="4">
        <v>0.72</v>
      </c>
      <c r="AY65" s="4">
        <f t="shared" si="6"/>
        <v>2.8282828282828465E-3</v>
      </c>
      <c r="BA65" s="2" t="s">
        <v>70</v>
      </c>
      <c r="BB65" s="2">
        <v>99</v>
      </c>
      <c r="BC65" s="2">
        <v>71</v>
      </c>
      <c r="BD65" s="2">
        <v>19</v>
      </c>
      <c r="BE65" s="2">
        <v>9</v>
      </c>
      <c r="BF65" s="4">
        <v>0.72</v>
      </c>
      <c r="BG65" s="4">
        <f t="shared" si="7"/>
        <v>0</v>
      </c>
      <c r="BI65" s="2" t="s">
        <v>70</v>
      </c>
      <c r="BJ65" s="2">
        <v>99</v>
      </c>
      <c r="BK65" s="2">
        <v>71</v>
      </c>
      <c r="BL65" s="2">
        <v>19</v>
      </c>
      <c r="BM65" s="2">
        <v>9</v>
      </c>
      <c r="BN65" s="4">
        <v>0.72</v>
      </c>
      <c r="BO65" s="4">
        <f t="shared" si="8"/>
        <v>0</v>
      </c>
      <c r="BQ65" s="2" t="s">
        <v>70</v>
      </c>
      <c r="BR65" s="2">
        <v>99</v>
      </c>
      <c r="BS65" s="2">
        <v>71</v>
      </c>
      <c r="BT65" s="2">
        <v>19</v>
      </c>
      <c r="BU65" s="2">
        <v>9</v>
      </c>
      <c r="BV65" s="2">
        <v>0.72</v>
      </c>
      <c r="BW65" s="4">
        <f t="shared" si="9"/>
        <v>0</v>
      </c>
      <c r="BY65" s="2" t="s">
        <v>70</v>
      </c>
      <c r="BZ65" s="2">
        <v>99</v>
      </c>
      <c r="CA65" s="2">
        <v>71</v>
      </c>
      <c r="CB65" s="2">
        <v>19</v>
      </c>
      <c r="CC65" s="2">
        <v>9</v>
      </c>
      <c r="CD65" s="4">
        <v>0.72</v>
      </c>
      <c r="CE65" s="4">
        <f t="shared" si="10"/>
        <v>0</v>
      </c>
      <c r="CG65" s="2" t="s">
        <v>70</v>
      </c>
      <c r="CH65" s="2">
        <v>99</v>
      </c>
      <c r="CI65" s="2">
        <v>71</v>
      </c>
      <c r="CJ65" s="2">
        <v>19</v>
      </c>
      <c r="CK65" s="2">
        <v>9</v>
      </c>
      <c r="CL65" s="4">
        <v>0.72</v>
      </c>
      <c r="CM65" s="4">
        <f t="shared" si="11"/>
        <v>0</v>
      </c>
      <c r="CW65" s="2" t="s">
        <v>92</v>
      </c>
      <c r="CX65" s="2">
        <v>4</v>
      </c>
      <c r="CY65" s="2">
        <v>4</v>
      </c>
      <c r="CZ65" s="2">
        <v>0</v>
      </c>
      <c r="DA65" s="2">
        <v>0</v>
      </c>
      <c r="DB65" s="4">
        <v>1</v>
      </c>
      <c r="DC65" s="4"/>
      <c r="DE65" s="2" t="s">
        <v>92</v>
      </c>
      <c r="DF65" s="2">
        <v>4</v>
      </c>
      <c r="DG65" s="2">
        <v>4</v>
      </c>
      <c r="DH65" s="2">
        <v>0</v>
      </c>
      <c r="DI65" s="2">
        <v>0</v>
      </c>
      <c r="DJ65" s="4">
        <v>1</v>
      </c>
      <c r="DK65" s="4">
        <f t="shared" si="14"/>
        <v>0</v>
      </c>
      <c r="DM65" s="2" t="s">
        <v>92</v>
      </c>
      <c r="DN65" s="2">
        <v>4</v>
      </c>
      <c r="DO65" s="2">
        <v>4</v>
      </c>
      <c r="DP65" s="2">
        <v>0</v>
      </c>
      <c r="DQ65" s="2">
        <v>0</v>
      </c>
      <c r="DR65" s="4">
        <v>1</v>
      </c>
      <c r="DS65" s="4">
        <f t="shared" si="15"/>
        <v>0</v>
      </c>
      <c r="DU65" s="2" t="s">
        <v>92</v>
      </c>
      <c r="DV65" s="2">
        <v>4</v>
      </c>
      <c r="DW65" s="2">
        <v>4</v>
      </c>
      <c r="DX65" s="2">
        <v>0</v>
      </c>
      <c r="DY65" s="2">
        <v>0</v>
      </c>
      <c r="DZ65" s="4">
        <v>1</v>
      </c>
      <c r="EA65" s="4">
        <f t="shared" si="16"/>
        <v>0</v>
      </c>
      <c r="EC65" s="2" t="s">
        <v>92</v>
      </c>
      <c r="ED65" s="2">
        <v>4</v>
      </c>
      <c r="EE65" s="2">
        <v>4</v>
      </c>
      <c r="EF65" s="2">
        <v>0</v>
      </c>
      <c r="EG65" s="2">
        <v>0</v>
      </c>
      <c r="EH65" s="4">
        <v>1</v>
      </c>
      <c r="EI65" s="4">
        <f t="shared" si="17"/>
        <v>0</v>
      </c>
      <c r="EK65" s="2" t="s">
        <v>92</v>
      </c>
      <c r="EL65" s="2">
        <v>4</v>
      </c>
      <c r="EM65" s="2">
        <v>4</v>
      </c>
      <c r="EN65" s="2">
        <v>0</v>
      </c>
      <c r="EO65" s="2">
        <v>0</v>
      </c>
      <c r="EP65" s="4">
        <v>1</v>
      </c>
      <c r="EQ65" s="4">
        <f t="shared" si="18"/>
        <v>0</v>
      </c>
      <c r="ES65" s="2" t="s">
        <v>92</v>
      </c>
      <c r="ET65" s="2">
        <v>4</v>
      </c>
      <c r="EU65" s="2">
        <v>4</v>
      </c>
      <c r="EV65" s="2">
        <v>0</v>
      </c>
      <c r="EW65" s="2">
        <v>0</v>
      </c>
      <c r="EX65" s="4">
        <v>1</v>
      </c>
      <c r="EY65" s="4">
        <f t="shared" si="19"/>
        <v>0</v>
      </c>
      <c r="FA65" s="2" t="s">
        <v>92</v>
      </c>
      <c r="FB65" s="2">
        <v>4</v>
      </c>
      <c r="FC65" s="2">
        <v>4</v>
      </c>
      <c r="FD65" s="2">
        <v>0</v>
      </c>
      <c r="FE65" s="2">
        <v>0</v>
      </c>
      <c r="FF65" s="4">
        <v>1</v>
      </c>
      <c r="FG65" s="4">
        <f t="shared" si="20"/>
        <v>0</v>
      </c>
      <c r="FI65" s="2" t="s">
        <v>92</v>
      </c>
      <c r="FJ65" s="2">
        <v>4</v>
      </c>
      <c r="FK65" s="2">
        <v>4</v>
      </c>
      <c r="FL65" s="2">
        <v>0</v>
      </c>
      <c r="FM65" s="2">
        <v>0</v>
      </c>
      <c r="FN65" s="4">
        <v>1</v>
      </c>
      <c r="FO65" s="4">
        <f t="shared" si="21"/>
        <v>0</v>
      </c>
      <c r="FQ65" s="2" t="s">
        <v>92</v>
      </c>
      <c r="FR65" s="2">
        <v>4</v>
      </c>
      <c r="FS65" s="2">
        <v>4</v>
      </c>
      <c r="FT65" s="2">
        <v>0</v>
      </c>
      <c r="FU65" s="2">
        <v>0</v>
      </c>
      <c r="FV65" s="4">
        <v>1</v>
      </c>
      <c r="FW65" s="4">
        <f t="shared" si="22"/>
        <v>0</v>
      </c>
      <c r="FY65" s="2" t="s">
        <v>92</v>
      </c>
      <c r="FZ65" s="2">
        <v>4</v>
      </c>
      <c r="GA65" s="2">
        <v>4</v>
      </c>
      <c r="GB65" s="2">
        <v>0</v>
      </c>
      <c r="GC65" s="2">
        <v>0</v>
      </c>
      <c r="GD65" s="4">
        <v>1</v>
      </c>
      <c r="GE65" s="4">
        <f t="shared" si="23"/>
        <v>0</v>
      </c>
      <c r="GG65" s="2" t="s">
        <v>92</v>
      </c>
      <c r="GH65" s="2">
        <v>4</v>
      </c>
      <c r="GI65" s="2">
        <v>4</v>
      </c>
      <c r="GJ65" s="2">
        <v>0</v>
      </c>
      <c r="GK65" s="2">
        <v>0</v>
      </c>
      <c r="GL65" s="4">
        <v>1</v>
      </c>
      <c r="GM65" s="4">
        <f t="shared" si="24"/>
        <v>0</v>
      </c>
      <c r="GO65" s="2" t="s">
        <v>92</v>
      </c>
      <c r="GP65" s="2">
        <v>4</v>
      </c>
      <c r="GQ65" s="2">
        <v>4</v>
      </c>
      <c r="GR65" s="2">
        <v>0</v>
      </c>
      <c r="GS65" s="2">
        <v>0</v>
      </c>
      <c r="GT65" s="4">
        <v>1</v>
      </c>
      <c r="GU65" s="4">
        <f t="shared" si="25"/>
        <v>0</v>
      </c>
      <c r="GW65" s="2" t="s">
        <v>92</v>
      </c>
      <c r="GX65" s="2">
        <v>4</v>
      </c>
      <c r="GY65" s="2">
        <v>4</v>
      </c>
      <c r="GZ65" s="2">
        <v>0</v>
      </c>
      <c r="HA65" s="2">
        <v>0</v>
      </c>
      <c r="HB65" s="4">
        <v>1</v>
      </c>
      <c r="HC65" s="4">
        <f t="shared" si="26"/>
        <v>0</v>
      </c>
      <c r="HE65" s="2" t="s">
        <v>92</v>
      </c>
      <c r="HF65" s="2">
        <v>4</v>
      </c>
      <c r="HG65" s="2">
        <v>4</v>
      </c>
      <c r="HH65" s="2">
        <v>0</v>
      </c>
      <c r="HI65" s="2">
        <v>0</v>
      </c>
      <c r="HJ65" s="4">
        <v>1</v>
      </c>
      <c r="HL65" s="2" t="s">
        <v>92</v>
      </c>
      <c r="HM65" s="2">
        <v>4</v>
      </c>
      <c r="HN65" s="2">
        <v>4</v>
      </c>
      <c r="HO65" s="2">
        <v>0</v>
      </c>
      <c r="HP65" s="2">
        <v>0</v>
      </c>
      <c r="HQ65" s="4">
        <v>1</v>
      </c>
      <c r="HR65" s="4">
        <f t="shared" si="27"/>
        <v>0</v>
      </c>
      <c r="HT65" s="2" t="s">
        <v>92</v>
      </c>
      <c r="HU65" s="2">
        <v>4</v>
      </c>
      <c r="HV65" s="2">
        <v>4</v>
      </c>
      <c r="HW65" s="2">
        <v>0</v>
      </c>
      <c r="HX65" s="2">
        <v>0</v>
      </c>
      <c r="HY65" s="4">
        <v>1</v>
      </c>
      <c r="HZ65" s="4">
        <f t="shared" si="28"/>
        <v>0</v>
      </c>
    </row>
    <row r="66" spans="1:234">
      <c r="A66" s="4">
        <v>0.71</v>
      </c>
      <c r="B66" s="4"/>
      <c r="C66" s="2" t="s">
        <v>70</v>
      </c>
      <c r="D66" s="2">
        <v>99</v>
      </c>
      <c r="E66" s="2">
        <v>71</v>
      </c>
      <c r="F66" s="2">
        <v>19</v>
      </c>
      <c r="G66" s="2">
        <v>9</v>
      </c>
      <c r="H66" s="4">
        <v>0.71</v>
      </c>
      <c r="J66" s="2" t="s">
        <v>70</v>
      </c>
      <c r="K66" s="2">
        <v>99</v>
      </c>
      <c r="L66" s="2">
        <v>71</v>
      </c>
      <c r="M66" s="2">
        <v>19</v>
      </c>
      <c r="N66" s="2">
        <v>9</v>
      </c>
      <c r="O66" s="4">
        <v>0.71</v>
      </c>
      <c r="P66" s="4">
        <f t="shared" si="41"/>
        <v>0</v>
      </c>
      <c r="R66" s="2" t="s">
        <v>70</v>
      </c>
      <c r="S66" s="2">
        <v>99</v>
      </c>
      <c r="T66" s="2">
        <v>71</v>
      </c>
      <c r="U66" s="2">
        <v>19</v>
      </c>
      <c r="V66" s="2">
        <v>9</v>
      </c>
      <c r="W66" s="4">
        <v>0.71</v>
      </c>
      <c r="X66" s="4">
        <f t="shared" si="42"/>
        <v>0</v>
      </c>
      <c r="Z66" s="2" t="s">
        <v>70</v>
      </c>
      <c r="AA66" s="2">
        <v>99</v>
      </c>
      <c r="AB66" s="2">
        <v>71</v>
      </c>
      <c r="AC66" s="2">
        <v>19</v>
      </c>
      <c r="AD66" s="2">
        <v>9</v>
      </c>
      <c r="AE66" s="4">
        <v>0.71</v>
      </c>
      <c r="AF66" s="4">
        <f t="shared" si="43"/>
        <v>0</v>
      </c>
      <c r="AH66" s="4">
        <v>0.71</v>
      </c>
      <c r="AI66" s="4">
        <f t="shared" si="44"/>
        <v>0</v>
      </c>
      <c r="AK66" s="2" t="s">
        <v>71</v>
      </c>
      <c r="AL66" s="2">
        <v>71</v>
      </c>
      <c r="AM66" s="2">
        <v>34</v>
      </c>
      <c r="AN66" s="2">
        <v>9</v>
      </c>
      <c r="AO66" s="2">
        <v>28</v>
      </c>
      <c r="AP66" s="4">
        <f t="shared" si="5"/>
        <v>0.47887323943661969</v>
      </c>
      <c r="AQ66" s="4">
        <f t="shared" si="45"/>
        <v>8.8732394366197176E-3</v>
      </c>
      <c r="AS66" s="2" t="s">
        <v>71</v>
      </c>
      <c r="AT66" s="2">
        <v>71</v>
      </c>
      <c r="AU66" s="2">
        <v>34</v>
      </c>
      <c r="AV66" s="2">
        <v>9</v>
      </c>
      <c r="AW66" s="2">
        <v>28</v>
      </c>
      <c r="AX66" s="4">
        <v>0.48</v>
      </c>
      <c r="AY66" s="4">
        <f t="shared" si="6"/>
        <v>1.1267605633802913E-3</v>
      </c>
      <c r="BA66" s="2" t="s">
        <v>71</v>
      </c>
      <c r="BB66" s="2">
        <v>71</v>
      </c>
      <c r="BC66" s="2">
        <v>34</v>
      </c>
      <c r="BD66" s="2">
        <v>9</v>
      </c>
      <c r="BE66" s="2">
        <v>28</v>
      </c>
      <c r="BF66" s="4">
        <v>0.48</v>
      </c>
      <c r="BG66" s="4">
        <f t="shared" si="7"/>
        <v>0</v>
      </c>
      <c r="BI66" s="2" t="s">
        <v>71</v>
      </c>
      <c r="BJ66" s="2">
        <v>71</v>
      </c>
      <c r="BK66" s="2">
        <v>34</v>
      </c>
      <c r="BL66" s="2">
        <v>9</v>
      </c>
      <c r="BM66" s="2">
        <v>28</v>
      </c>
      <c r="BN66" s="4">
        <v>0.48</v>
      </c>
      <c r="BO66" s="4">
        <f t="shared" si="8"/>
        <v>0</v>
      </c>
      <c r="BQ66" s="2" t="s">
        <v>71</v>
      </c>
      <c r="BR66" s="2">
        <v>71</v>
      </c>
      <c r="BS66" s="2">
        <v>34</v>
      </c>
      <c r="BT66" s="2">
        <v>9</v>
      </c>
      <c r="BU66" s="2">
        <v>28</v>
      </c>
      <c r="BV66" s="2">
        <v>0.48</v>
      </c>
      <c r="BW66" s="4">
        <f t="shared" si="9"/>
        <v>0</v>
      </c>
      <c r="BY66" s="2" t="s">
        <v>71</v>
      </c>
      <c r="BZ66" s="2">
        <v>71</v>
      </c>
      <c r="CA66" s="2">
        <v>34</v>
      </c>
      <c r="CB66" s="2">
        <v>9</v>
      </c>
      <c r="CC66" s="2">
        <v>28</v>
      </c>
      <c r="CD66" s="4">
        <v>0.48</v>
      </c>
      <c r="CE66" s="4">
        <f t="shared" si="10"/>
        <v>0</v>
      </c>
      <c r="CG66" s="2" t="s">
        <v>71</v>
      </c>
      <c r="CH66" s="2">
        <v>71</v>
      </c>
      <c r="CI66" s="2">
        <v>34</v>
      </c>
      <c r="CJ66" s="2">
        <v>9</v>
      </c>
      <c r="CK66" s="2">
        <v>28</v>
      </c>
      <c r="CL66" s="4">
        <v>0.48</v>
      </c>
      <c r="CM66" s="4">
        <f t="shared" si="11"/>
        <v>0</v>
      </c>
      <c r="CO66" s="2" t="s">
        <v>70</v>
      </c>
      <c r="CP66" s="2">
        <v>99</v>
      </c>
      <c r="CQ66" s="2">
        <v>71</v>
      </c>
      <c r="CR66" s="2">
        <v>19</v>
      </c>
      <c r="CS66" s="2">
        <v>9</v>
      </c>
      <c r="CT66" s="4">
        <v>0.72</v>
      </c>
      <c r="CU66" s="4">
        <f>CT66-CL65</f>
        <v>0</v>
      </c>
      <c r="CW66" s="2" t="s">
        <v>70</v>
      </c>
      <c r="CX66" s="2">
        <v>99</v>
      </c>
      <c r="CY66" s="2">
        <v>71</v>
      </c>
      <c r="CZ66" s="2">
        <v>19</v>
      </c>
      <c r="DA66" s="2">
        <v>9</v>
      </c>
      <c r="DB66" s="4">
        <v>0.72</v>
      </c>
      <c r="DC66" s="4">
        <f>DB66-CT66</f>
        <v>0</v>
      </c>
      <c r="DE66" s="2" t="s">
        <v>70</v>
      </c>
      <c r="DF66" s="2">
        <v>99</v>
      </c>
      <c r="DG66" s="2">
        <v>71</v>
      </c>
      <c r="DH66" s="2">
        <v>19</v>
      </c>
      <c r="DI66" s="2">
        <v>9</v>
      </c>
      <c r="DJ66" s="4">
        <v>0.72</v>
      </c>
      <c r="DK66" s="4">
        <f t="shared" si="14"/>
        <v>0</v>
      </c>
      <c r="DM66" s="2" t="s">
        <v>70</v>
      </c>
      <c r="DN66" s="2">
        <v>99</v>
      </c>
      <c r="DO66" s="2">
        <v>71</v>
      </c>
      <c r="DP66" s="2">
        <v>19</v>
      </c>
      <c r="DQ66" s="2">
        <v>9</v>
      </c>
      <c r="DR66" s="4">
        <v>0.72</v>
      </c>
      <c r="DS66" s="4">
        <f t="shared" si="15"/>
        <v>0</v>
      </c>
      <c r="DU66" s="2" t="s">
        <v>70</v>
      </c>
      <c r="DV66" s="2">
        <v>99</v>
      </c>
      <c r="DW66" s="2">
        <v>71</v>
      </c>
      <c r="DX66" s="2">
        <v>19</v>
      </c>
      <c r="DY66" s="2">
        <v>9</v>
      </c>
      <c r="DZ66" s="4">
        <v>0.72</v>
      </c>
      <c r="EA66" s="4">
        <f t="shared" si="16"/>
        <v>0</v>
      </c>
      <c r="EC66" s="2" t="s">
        <v>70</v>
      </c>
      <c r="ED66" s="2">
        <v>94</v>
      </c>
      <c r="EE66" s="2">
        <v>76</v>
      </c>
      <c r="EF66" s="2">
        <v>12</v>
      </c>
      <c r="EG66" s="2">
        <v>6</v>
      </c>
      <c r="EH66" s="4">
        <v>0.81</v>
      </c>
      <c r="EI66" s="4">
        <f t="shared" si="17"/>
        <v>9.000000000000008E-2</v>
      </c>
      <c r="EK66" s="2" t="s">
        <v>70</v>
      </c>
      <c r="EL66" s="2">
        <v>94</v>
      </c>
      <c r="EM66" s="2">
        <v>76</v>
      </c>
      <c r="EN66" s="2">
        <v>12</v>
      </c>
      <c r="EO66" s="2">
        <v>6</v>
      </c>
      <c r="EP66" s="4">
        <v>0.81</v>
      </c>
      <c r="EQ66" s="4">
        <f t="shared" si="18"/>
        <v>0</v>
      </c>
      <c r="ES66" s="2" t="s">
        <v>70</v>
      </c>
      <c r="ET66" s="2">
        <v>94</v>
      </c>
      <c r="EU66" s="2">
        <v>76</v>
      </c>
      <c r="EV66" s="2">
        <v>12</v>
      </c>
      <c r="EW66" s="2">
        <v>6</v>
      </c>
      <c r="EX66" s="4">
        <v>0.81</v>
      </c>
      <c r="EY66" s="4">
        <f t="shared" si="19"/>
        <v>0</v>
      </c>
      <c r="FA66" s="2" t="s">
        <v>70</v>
      </c>
      <c r="FB66" s="2">
        <v>94</v>
      </c>
      <c r="FC66" s="2">
        <v>76</v>
      </c>
      <c r="FD66" s="2">
        <v>12</v>
      </c>
      <c r="FE66" s="2">
        <v>6</v>
      </c>
      <c r="FF66" s="4">
        <v>0.81</v>
      </c>
      <c r="FG66" s="4">
        <f t="shared" si="20"/>
        <v>0</v>
      </c>
      <c r="FI66" s="2" t="s">
        <v>70</v>
      </c>
      <c r="FJ66" s="2">
        <v>94</v>
      </c>
      <c r="FK66" s="2">
        <v>76</v>
      </c>
      <c r="FL66" s="2">
        <v>12</v>
      </c>
      <c r="FM66" s="2">
        <v>6</v>
      </c>
      <c r="FN66" s="4">
        <v>0.81</v>
      </c>
      <c r="FO66" s="4">
        <f t="shared" si="21"/>
        <v>0</v>
      </c>
      <c r="FQ66" s="2" t="s">
        <v>70</v>
      </c>
      <c r="FR66" s="2">
        <v>94</v>
      </c>
      <c r="FS66" s="2">
        <v>76</v>
      </c>
      <c r="FT66" s="2">
        <v>12</v>
      </c>
      <c r="FU66" s="2">
        <v>6</v>
      </c>
      <c r="FV66" s="4">
        <v>0.81</v>
      </c>
      <c r="FW66" s="4">
        <f t="shared" si="22"/>
        <v>0</v>
      </c>
      <c r="FY66" s="2" t="s">
        <v>70</v>
      </c>
      <c r="FZ66" s="2">
        <v>94</v>
      </c>
      <c r="GA66" s="2">
        <v>76</v>
      </c>
      <c r="GB66" s="2">
        <v>12</v>
      </c>
      <c r="GC66" s="2">
        <v>6</v>
      </c>
      <c r="GD66" s="4">
        <v>0.81</v>
      </c>
      <c r="GE66" s="4">
        <f t="shared" si="23"/>
        <v>0</v>
      </c>
      <c r="GG66" s="2" t="s">
        <v>70</v>
      </c>
      <c r="GH66" s="2">
        <v>94</v>
      </c>
      <c r="GI66" s="2">
        <v>76</v>
      </c>
      <c r="GJ66" s="2">
        <v>12</v>
      </c>
      <c r="GK66" s="2">
        <v>6</v>
      </c>
      <c r="GL66" s="4">
        <v>0.81</v>
      </c>
      <c r="GM66" s="4">
        <f t="shared" si="24"/>
        <v>0</v>
      </c>
      <c r="GO66" s="2" t="s">
        <v>70</v>
      </c>
      <c r="GP66" s="2">
        <v>94</v>
      </c>
      <c r="GQ66" s="2">
        <v>76</v>
      </c>
      <c r="GR66" s="2">
        <v>12</v>
      </c>
      <c r="GS66" s="2">
        <v>6</v>
      </c>
      <c r="GT66" s="4">
        <v>0.81</v>
      </c>
      <c r="GU66" s="4">
        <f t="shared" si="25"/>
        <v>0</v>
      </c>
      <c r="GW66" s="2" t="s">
        <v>70</v>
      </c>
      <c r="GX66" s="2">
        <v>94</v>
      </c>
      <c r="GY66" s="2">
        <v>76</v>
      </c>
      <c r="GZ66" s="2">
        <v>12</v>
      </c>
      <c r="HA66" s="2">
        <v>6</v>
      </c>
      <c r="HB66" s="4">
        <v>0.81</v>
      </c>
      <c r="HC66" s="4">
        <f t="shared" si="26"/>
        <v>0</v>
      </c>
      <c r="HE66" s="2" t="s">
        <v>70</v>
      </c>
      <c r="HF66" s="2">
        <v>94</v>
      </c>
      <c r="HG66" s="2">
        <v>76</v>
      </c>
      <c r="HH66" s="2">
        <v>12</v>
      </c>
      <c r="HI66" s="2">
        <v>6</v>
      </c>
      <c r="HJ66" s="4">
        <v>0.81</v>
      </c>
      <c r="HL66" s="2" t="s">
        <v>70</v>
      </c>
      <c r="HM66" s="2">
        <v>94</v>
      </c>
      <c r="HN66" s="2">
        <v>76</v>
      </c>
      <c r="HO66" s="2">
        <v>12</v>
      </c>
      <c r="HP66" s="2">
        <v>6</v>
      </c>
      <c r="HQ66" s="4">
        <v>0.81</v>
      </c>
      <c r="HR66" s="4">
        <f t="shared" si="27"/>
        <v>0</v>
      </c>
      <c r="HT66" s="2" t="s">
        <v>70</v>
      </c>
      <c r="HU66" s="2">
        <v>94</v>
      </c>
      <c r="HV66" s="2">
        <v>76</v>
      </c>
      <c r="HW66" s="2">
        <v>12</v>
      </c>
      <c r="HX66" s="2">
        <v>6</v>
      </c>
      <c r="HY66" s="4">
        <v>0.81</v>
      </c>
      <c r="HZ66" s="4">
        <f t="shared" si="28"/>
        <v>0</v>
      </c>
    </row>
    <row r="67" spans="1:234">
      <c r="A67" s="4">
        <v>0.47</v>
      </c>
      <c r="B67" s="4"/>
      <c r="C67" s="2" t="s">
        <v>71</v>
      </c>
      <c r="D67" s="2">
        <v>71</v>
      </c>
      <c r="E67" s="2">
        <v>34</v>
      </c>
      <c r="F67" s="2">
        <v>9</v>
      </c>
      <c r="G67" s="2">
        <v>28</v>
      </c>
      <c r="H67" s="4">
        <v>0.47</v>
      </c>
      <c r="J67" s="2" t="s">
        <v>71</v>
      </c>
      <c r="K67" s="2">
        <v>71</v>
      </c>
      <c r="L67" s="2">
        <v>34</v>
      </c>
      <c r="M67" s="2">
        <v>9</v>
      </c>
      <c r="N67" s="2">
        <v>28</v>
      </c>
      <c r="O67" s="4">
        <v>0.47</v>
      </c>
      <c r="P67" s="4">
        <f t="shared" ref="P67:P70" si="46">O67-H67</f>
        <v>0</v>
      </c>
      <c r="R67" s="2" t="s">
        <v>71</v>
      </c>
      <c r="S67" s="2">
        <v>71</v>
      </c>
      <c r="T67" s="2">
        <v>34</v>
      </c>
      <c r="U67" s="2">
        <v>9</v>
      </c>
      <c r="V67" s="2">
        <v>28</v>
      </c>
      <c r="W67" s="4">
        <v>0.47</v>
      </c>
      <c r="X67" s="4">
        <f t="shared" ref="X67:X70" si="47">W67-O67</f>
        <v>0</v>
      </c>
      <c r="Z67" s="2" t="s">
        <v>71</v>
      </c>
      <c r="AA67" s="2">
        <v>71</v>
      </c>
      <c r="AB67" s="2">
        <v>34</v>
      </c>
      <c r="AC67" s="2">
        <v>9</v>
      </c>
      <c r="AD67" s="2">
        <v>28</v>
      </c>
      <c r="AE67" s="4">
        <v>0.47</v>
      </c>
      <c r="AF67" s="4">
        <f t="shared" ref="AF67:AF70" si="48">AE67-W67</f>
        <v>0</v>
      </c>
      <c r="AH67" s="13">
        <v>0.47</v>
      </c>
      <c r="AI67" s="4">
        <f t="shared" ref="AI67:AI70" si="49">AE67-AH67</f>
        <v>0</v>
      </c>
      <c r="AK67" s="2" t="s">
        <v>75</v>
      </c>
      <c r="AL67" s="2">
        <v>493</v>
      </c>
      <c r="AM67" s="2">
        <v>491</v>
      </c>
      <c r="AN67" s="2">
        <v>2</v>
      </c>
      <c r="AO67" s="2">
        <v>0</v>
      </c>
      <c r="AP67" s="4">
        <f t="shared" si="5"/>
        <v>0.99594320486815413</v>
      </c>
      <c r="AQ67" s="4">
        <f t="shared" si="45"/>
        <v>5.9432048681541394E-3</v>
      </c>
      <c r="AS67" s="2" t="s">
        <v>75</v>
      </c>
      <c r="AT67" s="2">
        <v>493</v>
      </c>
      <c r="AU67" s="2">
        <v>491</v>
      </c>
      <c r="AV67" s="2">
        <v>2</v>
      </c>
      <c r="AW67" s="2">
        <v>0</v>
      </c>
      <c r="AX67" s="4">
        <v>1</v>
      </c>
      <c r="AY67" s="4">
        <f t="shared" si="6"/>
        <v>4.0567951318458695E-3</v>
      </c>
      <c r="BA67" s="2" t="s">
        <v>75</v>
      </c>
      <c r="BB67" s="2">
        <v>493</v>
      </c>
      <c r="BC67" s="2">
        <v>491</v>
      </c>
      <c r="BD67" s="2">
        <v>2</v>
      </c>
      <c r="BE67" s="2">
        <v>0</v>
      </c>
      <c r="BF67" s="4">
        <v>1</v>
      </c>
      <c r="BG67" s="4">
        <f t="shared" si="7"/>
        <v>0</v>
      </c>
      <c r="BI67" s="2" t="s">
        <v>75</v>
      </c>
      <c r="BJ67" s="2">
        <v>493</v>
      </c>
      <c r="BK67" s="2">
        <v>0</v>
      </c>
      <c r="BL67" s="2">
        <v>62</v>
      </c>
      <c r="BM67" s="2">
        <v>431</v>
      </c>
      <c r="BN67" s="4">
        <v>0</v>
      </c>
      <c r="BO67" s="4">
        <f t="shared" si="8"/>
        <v>-1</v>
      </c>
      <c r="BQ67" s="2" t="s">
        <v>75</v>
      </c>
      <c r="BR67" s="2">
        <v>493</v>
      </c>
      <c r="BS67" s="2">
        <v>0</v>
      </c>
      <c r="BT67" s="2">
        <v>62</v>
      </c>
      <c r="BU67" s="2">
        <v>431</v>
      </c>
      <c r="BV67" s="2">
        <v>0</v>
      </c>
      <c r="BW67" s="4">
        <f t="shared" si="9"/>
        <v>0</v>
      </c>
      <c r="BY67" s="7" t="s">
        <v>75</v>
      </c>
      <c r="BZ67" s="2">
        <v>493</v>
      </c>
      <c r="CA67" s="2">
        <v>0</v>
      </c>
      <c r="CB67" s="2">
        <v>62</v>
      </c>
      <c r="CC67" s="2">
        <v>431</v>
      </c>
      <c r="CD67" s="4">
        <v>0</v>
      </c>
      <c r="CE67" s="4">
        <f t="shared" si="10"/>
        <v>-1</v>
      </c>
      <c r="CG67" s="7" t="s">
        <v>75</v>
      </c>
      <c r="CH67" s="2">
        <v>493</v>
      </c>
      <c r="CI67" s="2">
        <v>0</v>
      </c>
      <c r="CJ67" s="2">
        <v>62</v>
      </c>
      <c r="CK67" s="2">
        <v>431</v>
      </c>
      <c r="CL67" s="4">
        <v>0</v>
      </c>
      <c r="CM67" s="4">
        <f t="shared" si="11"/>
        <v>0</v>
      </c>
      <c r="CO67" s="2" t="s">
        <v>71</v>
      </c>
      <c r="CP67" s="2">
        <v>71</v>
      </c>
      <c r="CQ67" s="2">
        <v>34</v>
      </c>
      <c r="CR67" s="2">
        <v>9</v>
      </c>
      <c r="CS67" s="2">
        <v>28</v>
      </c>
      <c r="CT67" s="4">
        <v>0.48</v>
      </c>
      <c r="CU67" s="4">
        <f>CT67-CL66</f>
        <v>0</v>
      </c>
      <c r="CW67" s="2" t="s">
        <v>71</v>
      </c>
      <c r="CX67" s="2">
        <v>71</v>
      </c>
      <c r="CY67" s="2">
        <v>34</v>
      </c>
      <c r="CZ67" s="2">
        <v>9</v>
      </c>
      <c r="DA67" s="2">
        <v>28</v>
      </c>
      <c r="DB67" s="4">
        <v>0.48</v>
      </c>
      <c r="DC67" s="4">
        <f t="shared" ref="DC67:DC73" si="50">DB67-CT67</f>
        <v>0</v>
      </c>
      <c r="DE67" s="2" t="s">
        <v>71</v>
      </c>
      <c r="DF67" s="2">
        <v>71</v>
      </c>
      <c r="DG67" s="2">
        <v>34</v>
      </c>
      <c r="DH67" s="2">
        <v>9</v>
      </c>
      <c r="DI67" s="2">
        <v>28</v>
      </c>
      <c r="DJ67" s="4">
        <v>0.48</v>
      </c>
      <c r="DK67" s="4">
        <f t="shared" si="14"/>
        <v>0</v>
      </c>
      <c r="DM67" s="2" t="s">
        <v>71</v>
      </c>
      <c r="DN67" s="2">
        <v>71</v>
      </c>
      <c r="DO67" s="2">
        <v>34</v>
      </c>
      <c r="DP67" s="2">
        <v>9</v>
      </c>
      <c r="DQ67" s="2">
        <v>28</v>
      </c>
      <c r="DR67" s="4">
        <v>0.48</v>
      </c>
      <c r="DS67" s="4">
        <f t="shared" si="15"/>
        <v>0</v>
      </c>
      <c r="DU67" s="2" t="s">
        <v>71</v>
      </c>
      <c r="DV67" s="2">
        <v>71</v>
      </c>
      <c r="DW67" s="2">
        <v>34</v>
      </c>
      <c r="DX67" s="2">
        <v>9</v>
      </c>
      <c r="DY67" s="2">
        <v>28</v>
      </c>
      <c r="DZ67" s="4">
        <v>0.48</v>
      </c>
      <c r="EA67" s="4">
        <f t="shared" si="16"/>
        <v>0</v>
      </c>
      <c r="EC67" s="2" t="s">
        <v>71</v>
      </c>
      <c r="ED67" s="2">
        <v>71</v>
      </c>
      <c r="EE67" s="2">
        <v>34</v>
      </c>
      <c r="EF67" s="2">
        <v>9</v>
      </c>
      <c r="EG67" s="2">
        <v>28</v>
      </c>
      <c r="EH67" s="4">
        <v>0.48</v>
      </c>
      <c r="EI67" s="4">
        <f t="shared" si="17"/>
        <v>0</v>
      </c>
      <c r="EK67" s="2" t="s">
        <v>71</v>
      </c>
      <c r="EL67" s="2">
        <v>71</v>
      </c>
      <c r="EM67" s="2">
        <v>33</v>
      </c>
      <c r="EN67" s="2">
        <v>10</v>
      </c>
      <c r="EO67" s="2">
        <v>28</v>
      </c>
      <c r="EP67" s="4">
        <v>0.46</v>
      </c>
      <c r="EQ67" s="4">
        <f t="shared" si="18"/>
        <v>-1.9999999999999962E-2</v>
      </c>
      <c r="ES67" s="2" t="s">
        <v>71</v>
      </c>
      <c r="ET67" s="2">
        <v>71</v>
      </c>
      <c r="EU67" s="2">
        <v>34</v>
      </c>
      <c r="EV67" s="2">
        <v>9</v>
      </c>
      <c r="EW67" s="2">
        <v>28</v>
      </c>
      <c r="EX67" s="4">
        <v>0.48</v>
      </c>
      <c r="EY67" s="4">
        <f t="shared" si="19"/>
        <v>1.9999999999999962E-2</v>
      </c>
      <c r="FA67" s="2" t="s">
        <v>71</v>
      </c>
      <c r="FB67" s="2">
        <v>71</v>
      </c>
      <c r="FC67" s="2">
        <v>34</v>
      </c>
      <c r="FD67" s="2">
        <v>9</v>
      </c>
      <c r="FE67" s="2">
        <v>28</v>
      </c>
      <c r="FF67" s="4">
        <v>0.48</v>
      </c>
      <c r="FG67" s="4">
        <f t="shared" si="20"/>
        <v>0</v>
      </c>
      <c r="FI67" s="2" t="s">
        <v>71</v>
      </c>
      <c r="FJ67" s="2">
        <v>71</v>
      </c>
      <c r="FK67" s="2">
        <v>34</v>
      </c>
      <c r="FL67" s="2">
        <v>9</v>
      </c>
      <c r="FM67" s="2">
        <v>28</v>
      </c>
      <c r="FN67" s="4">
        <v>0.48</v>
      </c>
      <c r="FO67" s="4">
        <f t="shared" si="21"/>
        <v>0</v>
      </c>
      <c r="FQ67" s="2" t="s">
        <v>71</v>
      </c>
      <c r="FR67" s="2">
        <v>71</v>
      </c>
      <c r="FS67" s="2">
        <v>34</v>
      </c>
      <c r="FT67" s="2">
        <v>9</v>
      </c>
      <c r="FU67" s="2">
        <v>28</v>
      </c>
      <c r="FV67" s="4">
        <v>0.48</v>
      </c>
      <c r="FW67" s="4">
        <f t="shared" si="22"/>
        <v>0</v>
      </c>
      <c r="FY67" s="2" t="s">
        <v>71</v>
      </c>
      <c r="FZ67" s="2">
        <v>71</v>
      </c>
      <c r="GA67" s="2">
        <v>34</v>
      </c>
      <c r="GB67" s="2">
        <v>9</v>
      </c>
      <c r="GC67" s="2">
        <v>28</v>
      </c>
      <c r="GD67" s="4">
        <v>0.48</v>
      </c>
      <c r="GE67" s="4">
        <f t="shared" si="23"/>
        <v>0</v>
      </c>
      <c r="GG67" s="2" t="s">
        <v>71</v>
      </c>
      <c r="GH67" s="2">
        <v>71</v>
      </c>
      <c r="GI67" s="2">
        <v>33</v>
      </c>
      <c r="GJ67" s="2">
        <v>10</v>
      </c>
      <c r="GK67" s="2">
        <v>28</v>
      </c>
      <c r="GL67" s="4">
        <v>0.46</v>
      </c>
      <c r="GM67" s="4">
        <f t="shared" si="24"/>
        <v>-1.9999999999999962E-2</v>
      </c>
      <c r="GO67" s="2" t="s">
        <v>71</v>
      </c>
      <c r="GP67" s="2">
        <v>71</v>
      </c>
      <c r="GQ67" s="2">
        <v>34</v>
      </c>
      <c r="GR67" s="2">
        <v>9</v>
      </c>
      <c r="GS67" s="2">
        <v>28</v>
      </c>
      <c r="GT67" s="4">
        <v>0.48</v>
      </c>
      <c r="GU67" s="4">
        <f t="shared" si="25"/>
        <v>1.9999999999999962E-2</v>
      </c>
      <c r="GW67" s="2" t="s">
        <v>71</v>
      </c>
      <c r="GX67" s="2">
        <v>71</v>
      </c>
      <c r="GY67" s="2">
        <v>34</v>
      </c>
      <c r="GZ67" s="2">
        <v>9</v>
      </c>
      <c r="HA67" s="2">
        <v>28</v>
      </c>
      <c r="HB67" s="4">
        <v>0.48</v>
      </c>
      <c r="HC67" s="4">
        <f t="shared" si="26"/>
        <v>0</v>
      </c>
      <c r="HE67" s="2" t="s">
        <v>71</v>
      </c>
      <c r="HF67" s="2">
        <v>71</v>
      </c>
      <c r="HG67" s="2">
        <v>34</v>
      </c>
      <c r="HH67" s="2">
        <v>9</v>
      </c>
      <c r="HI67" s="2">
        <v>28</v>
      </c>
      <c r="HJ67" s="4">
        <v>0.48</v>
      </c>
      <c r="HL67" s="2" t="s">
        <v>71</v>
      </c>
      <c r="HM67" s="2">
        <v>71</v>
      </c>
      <c r="HN67" s="2">
        <v>34</v>
      </c>
      <c r="HO67" s="2">
        <v>9</v>
      </c>
      <c r="HP67" s="2">
        <v>28</v>
      </c>
      <c r="HQ67" s="4">
        <v>0.48</v>
      </c>
      <c r="HR67" s="4">
        <f t="shared" si="27"/>
        <v>0</v>
      </c>
      <c r="HT67" s="2" t="s">
        <v>71</v>
      </c>
      <c r="HU67" s="2">
        <v>71</v>
      </c>
      <c r="HV67" s="2">
        <v>33</v>
      </c>
      <c r="HW67" s="2">
        <v>10</v>
      </c>
      <c r="HX67" s="2">
        <v>28</v>
      </c>
      <c r="HY67" s="4">
        <v>0.46</v>
      </c>
      <c r="HZ67" s="4">
        <f t="shared" si="28"/>
        <v>-1.9999999999999962E-2</v>
      </c>
    </row>
    <row r="68" spans="1:234">
      <c r="A68" s="4">
        <v>0.98</v>
      </c>
      <c r="B68" s="4"/>
      <c r="C68" s="2" t="s">
        <v>75</v>
      </c>
      <c r="D68" s="2">
        <v>62</v>
      </c>
      <c r="E68" s="2">
        <v>61</v>
      </c>
      <c r="F68" s="2">
        <v>1</v>
      </c>
      <c r="G68" s="2">
        <v>0</v>
      </c>
      <c r="H68" s="4">
        <v>0.98</v>
      </c>
      <c r="J68" s="2" t="s">
        <v>75</v>
      </c>
      <c r="K68" s="2">
        <v>493</v>
      </c>
      <c r="L68" s="2">
        <v>491</v>
      </c>
      <c r="M68" s="2">
        <v>2</v>
      </c>
      <c r="N68" s="2">
        <v>0</v>
      </c>
      <c r="O68" s="4">
        <v>0.99</v>
      </c>
      <c r="P68" s="4">
        <f t="shared" si="46"/>
        <v>1.0000000000000009E-2</v>
      </c>
      <c r="R68" s="2" t="s">
        <v>75</v>
      </c>
      <c r="S68" s="2">
        <v>493</v>
      </c>
      <c r="T68" s="2">
        <v>491</v>
      </c>
      <c r="U68" s="2">
        <v>2</v>
      </c>
      <c r="V68" s="2">
        <v>0</v>
      </c>
      <c r="W68" s="4">
        <v>0.99</v>
      </c>
      <c r="X68" s="4">
        <f t="shared" si="47"/>
        <v>0</v>
      </c>
      <c r="Z68" s="2" t="s">
        <v>75</v>
      </c>
      <c r="AA68" s="2">
        <v>493</v>
      </c>
      <c r="AB68" s="2">
        <v>491</v>
      </c>
      <c r="AC68" s="2">
        <v>2</v>
      </c>
      <c r="AD68" s="2">
        <v>0</v>
      </c>
      <c r="AE68" s="4">
        <v>0.99</v>
      </c>
      <c r="AF68" s="4">
        <f t="shared" si="48"/>
        <v>0</v>
      </c>
      <c r="AH68" s="4">
        <v>0.99</v>
      </c>
      <c r="AI68" s="4">
        <f t="shared" si="49"/>
        <v>0</v>
      </c>
      <c r="AK68" s="2" t="s">
        <v>72</v>
      </c>
      <c r="AL68" s="2">
        <v>22</v>
      </c>
      <c r="AM68" s="2">
        <v>21</v>
      </c>
      <c r="AN68" s="2">
        <v>1</v>
      </c>
      <c r="AO68" s="2">
        <v>0</v>
      </c>
      <c r="AP68" s="4">
        <f t="shared" ref="AP68:AP69" si="51">AM68/AL68</f>
        <v>0.95454545454545459</v>
      </c>
      <c r="AQ68" s="4">
        <f t="shared" si="45"/>
        <v>4.5454545454546302E-3</v>
      </c>
      <c r="AS68" s="2" t="s">
        <v>72</v>
      </c>
      <c r="AT68" s="2">
        <v>22</v>
      </c>
      <c r="AU68" s="2">
        <v>21</v>
      </c>
      <c r="AV68" s="2">
        <v>1</v>
      </c>
      <c r="AW68" s="2">
        <v>0</v>
      </c>
      <c r="AX68" s="4">
        <v>0.95</v>
      </c>
      <c r="AY68" s="4">
        <f t="shared" ref="AY68:AY69" si="52">AX68-AP68</f>
        <v>-4.5454545454546302E-3</v>
      </c>
      <c r="BA68" s="2" t="s">
        <v>72</v>
      </c>
      <c r="BB68" s="2">
        <v>22</v>
      </c>
      <c r="BC68" s="2">
        <v>21</v>
      </c>
      <c r="BD68" s="2">
        <v>1</v>
      </c>
      <c r="BE68" s="2">
        <v>0</v>
      </c>
      <c r="BF68" s="4">
        <v>0.95</v>
      </c>
      <c r="BG68" s="4">
        <f t="shared" ref="BG68:BG69" si="53">BF68-AX68</f>
        <v>0</v>
      </c>
      <c r="BI68" s="2" t="s">
        <v>72</v>
      </c>
      <c r="BJ68" s="2">
        <v>22</v>
      </c>
      <c r="BK68" s="2">
        <v>21</v>
      </c>
      <c r="BL68" s="2">
        <v>1</v>
      </c>
      <c r="BM68" s="2">
        <v>0</v>
      </c>
      <c r="BN68" s="4">
        <v>0.95</v>
      </c>
      <c r="BO68" s="4">
        <f t="shared" ref="BO68:BO69" si="54">BN68-BF68</f>
        <v>0</v>
      </c>
      <c r="BQ68" s="2" t="s">
        <v>72</v>
      </c>
      <c r="BR68" s="2">
        <v>22</v>
      </c>
      <c r="BS68" s="2">
        <v>21</v>
      </c>
      <c r="BT68" s="2">
        <v>1</v>
      </c>
      <c r="BU68" s="2">
        <v>0</v>
      </c>
      <c r="BV68" s="2">
        <v>0.95</v>
      </c>
      <c r="BW68" s="4">
        <f t="shared" ref="BW68:BW69" si="55">BV68-BN68</f>
        <v>0</v>
      </c>
      <c r="BY68" s="2" t="s">
        <v>72</v>
      </c>
      <c r="BZ68" s="2">
        <v>22</v>
      </c>
      <c r="CA68" s="2">
        <v>21</v>
      </c>
      <c r="CB68" s="2">
        <v>1</v>
      </c>
      <c r="CC68" s="2">
        <v>0</v>
      </c>
      <c r="CD68" s="4">
        <v>0.95</v>
      </c>
      <c r="CE68" s="4">
        <f t="shared" ref="CE68:CE69" si="56">CD68-BF68</f>
        <v>0</v>
      </c>
      <c r="CG68" s="2" t="s">
        <v>72</v>
      </c>
      <c r="CH68" s="2">
        <v>22</v>
      </c>
      <c r="CI68" s="2">
        <v>21</v>
      </c>
      <c r="CJ68" s="2">
        <v>1</v>
      </c>
      <c r="CK68" s="2">
        <v>0</v>
      </c>
      <c r="CL68" s="4">
        <v>0.95</v>
      </c>
      <c r="CM68" s="4">
        <f t="shared" ref="CM68:CM69" si="57">CL68-CD68</f>
        <v>0</v>
      </c>
      <c r="CO68" s="2" t="s">
        <v>75</v>
      </c>
      <c r="CP68" s="2">
        <v>493</v>
      </c>
      <c r="CQ68" s="2">
        <v>0</v>
      </c>
      <c r="CR68" s="2">
        <v>62</v>
      </c>
      <c r="CS68" s="2">
        <v>431</v>
      </c>
      <c r="CT68" s="4">
        <v>0</v>
      </c>
      <c r="CU68" s="4">
        <f>CT68-CL67</f>
        <v>0</v>
      </c>
      <c r="CW68" s="2" t="s">
        <v>75</v>
      </c>
      <c r="CX68" s="2">
        <v>493</v>
      </c>
      <c r="CY68" s="2">
        <v>0</v>
      </c>
      <c r="CZ68" s="2">
        <v>62</v>
      </c>
      <c r="DA68" s="2">
        <v>431</v>
      </c>
      <c r="DB68" s="4">
        <v>0</v>
      </c>
      <c r="DC68" s="4">
        <f t="shared" si="50"/>
        <v>0</v>
      </c>
      <c r="DE68" s="2" t="s">
        <v>75</v>
      </c>
      <c r="DF68" s="2">
        <v>493</v>
      </c>
      <c r="DG68" s="2">
        <v>0</v>
      </c>
      <c r="DH68" s="2">
        <v>62</v>
      </c>
      <c r="DI68" s="2">
        <v>431</v>
      </c>
      <c r="DJ68" s="4">
        <v>0</v>
      </c>
      <c r="DK68" s="4">
        <f t="shared" ref="DK68:DK73" si="58">DJ68-DB68</f>
        <v>0</v>
      </c>
      <c r="DM68" s="2" t="s">
        <v>75</v>
      </c>
      <c r="DN68" s="2">
        <v>493</v>
      </c>
      <c r="DO68" s="2">
        <v>491</v>
      </c>
      <c r="DP68" s="2">
        <v>2</v>
      </c>
      <c r="DQ68" s="2">
        <v>0</v>
      </c>
      <c r="DR68" s="4">
        <v>1</v>
      </c>
      <c r="DS68" s="4">
        <f t="shared" ref="DS68:DS73" si="59">DR68-DJ68</f>
        <v>1</v>
      </c>
      <c r="DU68" s="2" t="s">
        <v>75</v>
      </c>
      <c r="DV68" s="2">
        <v>493</v>
      </c>
      <c r="DW68" s="2">
        <v>467</v>
      </c>
      <c r="DX68" s="2">
        <v>4</v>
      </c>
      <c r="DY68" s="2">
        <v>22</v>
      </c>
      <c r="DZ68" s="4">
        <v>0.95</v>
      </c>
      <c r="EA68" s="4">
        <f t="shared" ref="EA68:EA73" si="60">DZ68-DR68</f>
        <v>-5.0000000000000044E-2</v>
      </c>
      <c r="EC68" s="2" t="s">
        <v>75</v>
      </c>
      <c r="ED68" s="2">
        <v>493</v>
      </c>
      <c r="EE68" s="2">
        <v>467</v>
      </c>
      <c r="EF68" s="2">
        <v>4</v>
      </c>
      <c r="EG68" s="2">
        <v>22</v>
      </c>
      <c r="EH68" s="4">
        <v>0.95</v>
      </c>
      <c r="EI68" s="4">
        <f t="shared" ref="EI68:EI73" si="61">EH68-DZ68</f>
        <v>0</v>
      </c>
      <c r="EK68" s="2" t="s">
        <v>75</v>
      </c>
      <c r="EL68" s="2">
        <v>493</v>
      </c>
      <c r="EM68" s="2">
        <v>467</v>
      </c>
      <c r="EN68" s="2">
        <v>4</v>
      </c>
      <c r="EO68" s="2">
        <v>22</v>
      </c>
      <c r="EP68" s="4">
        <v>0.95</v>
      </c>
      <c r="EQ68" s="4">
        <f t="shared" ref="EQ68:EQ73" si="62">EP68-EH68</f>
        <v>0</v>
      </c>
      <c r="ES68" s="2" t="s">
        <v>75</v>
      </c>
      <c r="ET68" s="2">
        <v>493</v>
      </c>
      <c r="EU68" s="2">
        <v>467</v>
      </c>
      <c r="EV68" s="2">
        <v>4</v>
      </c>
      <c r="EW68" s="2">
        <v>22</v>
      </c>
      <c r="EX68" s="4">
        <v>0.95</v>
      </c>
      <c r="EY68" s="4">
        <f t="shared" ref="EY68:EY75" si="63">EX68-EP68</f>
        <v>0</v>
      </c>
      <c r="FA68" s="2" t="s">
        <v>75</v>
      </c>
      <c r="FB68" s="2">
        <v>493</v>
      </c>
      <c r="FC68" s="2">
        <v>467</v>
      </c>
      <c r="FD68" s="2">
        <v>4</v>
      </c>
      <c r="FE68" s="2">
        <v>22</v>
      </c>
      <c r="FF68" s="4">
        <v>0.95</v>
      </c>
      <c r="FG68" s="4">
        <f t="shared" ref="FG68:FG73" si="64">FF68-EX68</f>
        <v>0</v>
      </c>
      <c r="FI68" s="2" t="s">
        <v>75</v>
      </c>
      <c r="FJ68" s="2">
        <v>555</v>
      </c>
      <c r="FK68" s="2">
        <v>553</v>
      </c>
      <c r="FL68" s="2">
        <v>2</v>
      </c>
      <c r="FM68" s="2">
        <v>0</v>
      </c>
      <c r="FN68" s="4">
        <v>1</v>
      </c>
      <c r="FO68" s="4">
        <f t="shared" ref="FO68:FO75" si="65">FN68-FF68</f>
        <v>5.0000000000000044E-2</v>
      </c>
      <c r="FQ68" s="2" t="s">
        <v>75</v>
      </c>
      <c r="FR68" s="2">
        <v>555</v>
      </c>
      <c r="FS68" s="2">
        <v>553</v>
      </c>
      <c r="FT68" s="2">
        <v>2</v>
      </c>
      <c r="FU68" s="2">
        <v>0</v>
      </c>
      <c r="FV68" s="4">
        <v>1</v>
      </c>
      <c r="FW68" s="4">
        <f t="shared" ref="FW68:FW72" si="66">FV68-FN68</f>
        <v>0</v>
      </c>
      <c r="FY68" s="2" t="s">
        <v>75</v>
      </c>
      <c r="FZ68" s="2">
        <v>555</v>
      </c>
      <c r="GA68" s="2">
        <v>553</v>
      </c>
      <c r="GB68" s="2">
        <v>2</v>
      </c>
      <c r="GC68" s="2">
        <v>0</v>
      </c>
      <c r="GD68" s="4">
        <v>1</v>
      </c>
      <c r="GE68" s="4">
        <f t="shared" ref="GE68:GE72" si="67">GD68-FV68</f>
        <v>0</v>
      </c>
      <c r="GG68" s="2" t="s">
        <v>75</v>
      </c>
      <c r="GH68" s="2">
        <v>555</v>
      </c>
      <c r="GI68" s="2">
        <v>553</v>
      </c>
      <c r="GJ68" s="2">
        <v>2</v>
      </c>
      <c r="GK68" s="2">
        <v>0</v>
      </c>
      <c r="GL68" s="4">
        <v>1</v>
      </c>
      <c r="GM68" s="4">
        <f t="shared" ref="GM68:GM72" si="68">GL68-GD68</f>
        <v>0</v>
      </c>
      <c r="GO68" s="2" t="s">
        <v>75</v>
      </c>
      <c r="GP68" s="2">
        <v>555</v>
      </c>
      <c r="GQ68" s="2">
        <v>553</v>
      </c>
      <c r="GR68" s="2">
        <v>2</v>
      </c>
      <c r="GS68" s="2">
        <v>0</v>
      </c>
      <c r="GT68" s="4">
        <v>1</v>
      </c>
      <c r="GU68" s="4">
        <f t="shared" ref="GU68:GU72" si="69">GT68-GL68</f>
        <v>0</v>
      </c>
      <c r="GW68" s="95" t="s">
        <v>75</v>
      </c>
      <c r="GX68" s="2">
        <v>555</v>
      </c>
      <c r="GY68" s="2">
        <v>0</v>
      </c>
      <c r="GZ68" s="2">
        <v>83</v>
      </c>
      <c r="HA68" s="2">
        <v>472</v>
      </c>
      <c r="HB68" s="4">
        <v>0</v>
      </c>
      <c r="HC68" s="4">
        <f t="shared" ref="HC68:HC73" si="70">HB68-GT68</f>
        <v>-1</v>
      </c>
      <c r="HE68" s="95" t="s">
        <v>75</v>
      </c>
      <c r="HF68" s="2">
        <v>555</v>
      </c>
      <c r="HG68" s="2">
        <v>0</v>
      </c>
      <c r="HH68" s="2">
        <v>83</v>
      </c>
      <c r="HI68" s="2">
        <v>472</v>
      </c>
      <c r="HJ68" s="4">
        <v>0</v>
      </c>
      <c r="HL68" s="95" t="s">
        <v>75</v>
      </c>
      <c r="HM68" s="2">
        <v>555</v>
      </c>
      <c r="HN68" s="2">
        <v>0</v>
      </c>
      <c r="HO68" s="2">
        <v>83</v>
      </c>
      <c r="HP68" s="2">
        <v>472</v>
      </c>
      <c r="HQ68" s="4">
        <v>0</v>
      </c>
      <c r="HR68" s="4">
        <f t="shared" ref="HR68:HR73" si="71">HQ68-HJ68</f>
        <v>0</v>
      </c>
      <c r="HT68" s="95" t="s">
        <v>75</v>
      </c>
      <c r="HU68" s="2">
        <v>555</v>
      </c>
      <c r="HV68" s="2">
        <v>0</v>
      </c>
      <c r="HW68" s="2">
        <v>0</v>
      </c>
      <c r="HX68" s="2">
        <v>555</v>
      </c>
      <c r="HY68" s="4">
        <v>0</v>
      </c>
      <c r="HZ68" s="4">
        <f t="shared" ref="HZ68:HZ73" si="72">HY68-HQ68</f>
        <v>0</v>
      </c>
    </row>
    <row r="69" spans="1:234">
      <c r="A69" s="4">
        <v>0.95</v>
      </c>
      <c r="B69" s="4"/>
      <c r="C69" s="2" t="s">
        <v>72</v>
      </c>
      <c r="D69" s="2">
        <v>22</v>
      </c>
      <c r="E69" s="2">
        <v>21</v>
      </c>
      <c r="F69" s="2">
        <v>1</v>
      </c>
      <c r="G69" s="2">
        <v>0</v>
      </c>
      <c r="H69" s="4">
        <v>0.95</v>
      </c>
      <c r="J69" s="2" t="s">
        <v>72</v>
      </c>
      <c r="K69" s="2">
        <v>22</v>
      </c>
      <c r="L69" s="2">
        <v>21</v>
      </c>
      <c r="M69" s="2">
        <v>1</v>
      </c>
      <c r="N69" s="2">
        <v>0</v>
      </c>
      <c r="O69" s="4">
        <v>0.95</v>
      </c>
      <c r="P69" s="4">
        <f t="shared" si="46"/>
        <v>0</v>
      </c>
      <c r="R69" s="2" t="s">
        <v>72</v>
      </c>
      <c r="S69" s="2">
        <v>22</v>
      </c>
      <c r="T69" s="2">
        <v>21</v>
      </c>
      <c r="U69" s="2">
        <v>1</v>
      </c>
      <c r="V69" s="2">
        <v>0</v>
      </c>
      <c r="W69" s="4">
        <v>0.95</v>
      </c>
      <c r="X69" s="4">
        <f t="shared" si="47"/>
        <v>0</v>
      </c>
      <c r="Z69" s="2" t="s">
        <v>72</v>
      </c>
      <c r="AA69" s="2">
        <v>22</v>
      </c>
      <c r="AB69" s="2">
        <v>21</v>
      </c>
      <c r="AC69" s="2">
        <v>1</v>
      </c>
      <c r="AD69" s="2">
        <v>0</v>
      </c>
      <c r="AE69" s="4">
        <v>0.95</v>
      </c>
      <c r="AF69" s="4">
        <f t="shared" si="48"/>
        <v>0</v>
      </c>
      <c r="AH69" s="4">
        <v>0.95</v>
      </c>
      <c r="AI69" s="4">
        <f t="shared" si="49"/>
        <v>0</v>
      </c>
      <c r="AK69" s="2" t="s">
        <v>73</v>
      </c>
      <c r="AL69" s="2">
        <v>143</v>
      </c>
      <c r="AM69" s="2">
        <v>113</v>
      </c>
      <c r="AN69" s="2">
        <v>15</v>
      </c>
      <c r="AO69" s="2">
        <v>15</v>
      </c>
      <c r="AP69" s="4">
        <f t="shared" si="51"/>
        <v>0.79020979020979021</v>
      </c>
      <c r="AQ69" s="4">
        <f t="shared" si="45"/>
        <v>2.0979020979017271E-4</v>
      </c>
      <c r="AS69" s="2" t="s">
        <v>73</v>
      </c>
      <c r="AT69" s="2">
        <v>143</v>
      </c>
      <c r="AU69" s="2">
        <v>110</v>
      </c>
      <c r="AV69" s="2">
        <v>17</v>
      </c>
      <c r="AW69" s="2">
        <v>16</v>
      </c>
      <c r="AX69" s="4">
        <v>0.77</v>
      </c>
      <c r="AY69" s="4">
        <f t="shared" si="52"/>
        <v>-2.020979020979019E-2</v>
      </c>
      <c r="BA69" s="2" t="s">
        <v>73</v>
      </c>
      <c r="BB69" s="2">
        <v>143</v>
      </c>
      <c r="BC69" s="2">
        <v>111</v>
      </c>
      <c r="BD69" s="2">
        <v>17</v>
      </c>
      <c r="BE69" s="2">
        <v>15</v>
      </c>
      <c r="BF69" s="4">
        <v>0.78</v>
      </c>
      <c r="BG69" s="4">
        <f t="shared" si="53"/>
        <v>1.0000000000000009E-2</v>
      </c>
      <c r="BI69" s="2" t="s">
        <v>73</v>
      </c>
      <c r="BJ69" s="2">
        <v>143</v>
      </c>
      <c r="BK69" s="2">
        <v>112</v>
      </c>
      <c r="BL69" s="2">
        <v>17</v>
      </c>
      <c r="BM69" s="2">
        <v>14</v>
      </c>
      <c r="BN69" s="4">
        <v>0.78</v>
      </c>
      <c r="BO69" s="4">
        <f t="shared" si="54"/>
        <v>0</v>
      </c>
      <c r="BQ69" s="2" t="s">
        <v>73</v>
      </c>
      <c r="BR69" s="2">
        <v>143</v>
      </c>
      <c r="BS69" s="2">
        <v>112</v>
      </c>
      <c r="BT69" s="2">
        <v>17</v>
      </c>
      <c r="BU69" s="2">
        <v>14</v>
      </c>
      <c r="BV69" s="2">
        <v>0.78</v>
      </c>
      <c r="BW69" s="4">
        <f t="shared" si="55"/>
        <v>0</v>
      </c>
      <c r="BY69" s="2" t="s">
        <v>73</v>
      </c>
      <c r="BZ69" s="2">
        <v>143</v>
      </c>
      <c r="CA69" s="2">
        <v>112</v>
      </c>
      <c r="CB69" s="2">
        <v>17</v>
      </c>
      <c r="CC69" s="2">
        <v>14</v>
      </c>
      <c r="CD69" s="4">
        <v>0.78</v>
      </c>
      <c r="CE69" s="4">
        <f t="shared" si="56"/>
        <v>0</v>
      </c>
      <c r="CG69" s="2" t="s">
        <v>73</v>
      </c>
      <c r="CH69" s="2">
        <v>143</v>
      </c>
      <c r="CI69" s="2">
        <v>112</v>
      </c>
      <c r="CJ69" s="2">
        <v>17</v>
      </c>
      <c r="CK69" s="2">
        <v>14</v>
      </c>
      <c r="CL69" s="4">
        <v>0.78</v>
      </c>
      <c r="CM69" s="4">
        <f t="shared" si="57"/>
        <v>0</v>
      </c>
      <c r="CO69" s="2" t="s">
        <v>72</v>
      </c>
      <c r="CP69" s="2">
        <v>22</v>
      </c>
      <c r="CQ69" s="2">
        <v>21</v>
      </c>
      <c r="CR69" s="2">
        <v>1</v>
      </c>
      <c r="CS69" s="2">
        <v>0</v>
      </c>
      <c r="CT69" s="4">
        <v>0.95</v>
      </c>
      <c r="CU69" s="4">
        <f>CT69-CL68</f>
        <v>0</v>
      </c>
      <c r="CW69" s="2" t="s">
        <v>72</v>
      </c>
      <c r="CX69" s="2">
        <v>22</v>
      </c>
      <c r="CY69" s="2">
        <v>21</v>
      </c>
      <c r="CZ69" s="2">
        <v>1</v>
      </c>
      <c r="DA69" s="2">
        <v>0</v>
      </c>
      <c r="DB69" s="4">
        <v>0.95</v>
      </c>
      <c r="DC69" s="4">
        <f t="shared" si="50"/>
        <v>0</v>
      </c>
      <c r="DE69" s="2" t="s">
        <v>72</v>
      </c>
      <c r="DF69" s="2">
        <v>22</v>
      </c>
      <c r="DG69" s="2">
        <v>21</v>
      </c>
      <c r="DH69" s="2">
        <v>1</v>
      </c>
      <c r="DI69" s="2">
        <v>0</v>
      </c>
      <c r="DJ69" s="4">
        <v>0.95</v>
      </c>
      <c r="DK69" s="4">
        <f t="shared" si="58"/>
        <v>0</v>
      </c>
      <c r="DM69" s="2" t="s">
        <v>72</v>
      </c>
      <c r="DN69" s="2">
        <v>22</v>
      </c>
      <c r="DO69" s="2">
        <v>21</v>
      </c>
      <c r="DP69" s="2">
        <v>1</v>
      </c>
      <c r="DQ69" s="2">
        <v>0</v>
      </c>
      <c r="DR69" s="4">
        <v>0.95</v>
      </c>
      <c r="DS69" s="4">
        <f t="shared" si="59"/>
        <v>0</v>
      </c>
      <c r="DU69" s="2" t="s">
        <v>72</v>
      </c>
      <c r="DV69" s="2">
        <v>22</v>
      </c>
      <c r="DW69" s="2">
        <v>21</v>
      </c>
      <c r="DX69" s="2">
        <v>1</v>
      </c>
      <c r="DY69" s="2">
        <v>0</v>
      </c>
      <c r="DZ69" s="4">
        <v>0.95</v>
      </c>
      <c r="EA69" s="4">
        <f t="shared" si="60"/>
        <v>0</v>
      </c>
      <c r="EC69" s="2" t="s">
        <v>72</v>
      </c>
      <c r="ED69" s="2">
        <v>22</v>
      </c>
      <c r="EE69" s="2">
        <v>21</v>
      </c>
      <c r="EF69" s="2">
        <v>1</v>
      </c>
      <c r="EG69" s="2">
        <v>0</v>
      </c>
      <c r="EH69" s="4">
        <v>0.95</v>
      </c>
      <c r="EI69" s="4">
        <f t="shared" si="61"/>
        <v>0</v>
      </c>
      <c r="EK69" s="2" t="s">
        <v>72</v>
      </c>
      <c r="EL69" s="2">
        <v>22</v>
      </c>
      <c r="EM69" s="2">
        <v>21</v>
      </c>
      <c r="EN69" s="2">
        <v>1</v>
      </c>
      <c r="EO69" s="2">
        <v>0</v>
      </c>
      <c r="EP69" s="4">
        <v>0.95</v>
      </c>
      <c r="EQ69" s="4">
        <f t="shared" si="62"/>
        <v>0</v>
      </c>
      <c r="ES69" s="2" t="s">
        <v>72</v>
      </c>
      <c r="ET69" s="2">
        <v>22</v>
      </c>
      <c r="EU69" s="2">
        <v>21</v>
      </c>
      <c r="EV69" s="2">
        <v>1</v>
      </c>
      <c r="EW69" s="2">
        <v>0</v>
      </c>
      <c r="EX69" s="4">
        <v>0.95</v>
      </c>
      <c r="EY69" s="4">
        <f t="shared" si="63"/>
        <v>0</v>
      </c>
      <c r="FA69" s="2" t="s">
        <v>72</v>
      </c>
      <c r="FB69" s="2">
        <v>22</v>
      </c>
      <c r="FC69" s="2">
        <v>21</v>
      </c>
      <c r="FD69" s="2">
        <v>1</v>
      </c>
      <c r="FE69" s="2">
        <v>0</v>
      </c>
      <c r="FF69" s="4">
        <v>0.95</v>
      </c>
      <c r="FG69" s="4">
        <f t="shared" si="64"/>
        <v>0</v>
      </c>
      <c r="FI69" s="2" t="s">
        <v>72</v>
      </c>
      <c r="FJ69" s="2">
        <v>22</v>
      </c>
      <c r="FK69" s="2">
        <v>21</v>
      </c>
      <c r="FL69" s="2">
        <v>1</v>
      </c>
      <c r="FM69" s="2">
        <v>0</v>
      </c>
      <c r="FN69" s="4">
        <v>0.95</v>
      </c>
      <c r="FO69" s="4">
        <f t="shared" si="65"/>
        <v>0</v>
      </c>
      <c r="FQ69" s="2" t="s">
        <v>72</v>
      </c>
      <c r="FR69" s="2">
        <v>22</v>
      </c>
      <c r="FS69" s="2">
        <v>21</v>
      </c>
      <c r="FT69" s="2">
        <v>1</v>
      </c>
      <c r="FU69" s="2">
        <v>0</v>
      </c>
      <c r="FV69" s="4">
        <v>0.95</v>
      </c>
      <c r="FW69" s="4">
        <f t="shared" si="66"/>
        <v>0</v>
      </c>
      <c r="FY69" s="2" t="s">
        <v>72</v>
      </c>
      <c r="FZ69" s="2">
        <v>22</v>
      </c>
      <c r="GA69" s="2">
        <v>21</v>
      </c>
      <c r="GB69" s="2">
        <v>1</v>
      </c>
      <c r="GC69" s="2">
        <v>0</v>
      </c>
      <c r="GD69" s="4">
        <v>0.95</v>
      </c>
      <c r="GE69" s="4">
        <f t="shared" si="67"/>
        <v>0</v>
      </c>
      <c r="GG69" s="2" t="s">
        <v>72</v>
      </c>
      <c r="GH69" s="2">
        <v>22</v>
      </c>
      <c r="GI69" s="2">
        <v>21</v>
      </c>
      <c r="GJ69" s="2">
        <v>1</v>
      </c>
      <c r="GK69" s="2">
        <v>0</v>
      </c>
      <c r="GL69" s="4">
        <v>0.95</v>
      </c>
      <c r="GM69" s="4">
        <f t="shared" si="68"/>
        <v>0</v>
      </c>
      <c r="GO69" s="2" t="s">
        <v>72</v>
      </c>
      <c r="GP69" s="2">
        <v>22</v>
      </c>
      <c r="GQ69" s="2">
        <v>21</v>
      </c>
      <c r="GR69" s="2">
        <v>1</v>
      </c>
      <c r="GS69" s="2">
        <v>0</v>
      </c>
      <c r="GT69" s="4">
        <v>0.95</v>
      </c>
      <c r="GU69" s="4">
        <f t="shared" si="69"/>
        <v>0</v>
      </c>
      <c r="GW69" s="2" t="s">
        <v>72</v>
      </c>
      <c r="GX69" s="2">
        <v>22</v>
      </c>
      <c r="GY69" s="2">
        <v>21</v>
      </c>
      <c r="GZ69" s="2">
        <v>1</v>
      </c>
      <c r="HA69" s="2">
        <v>0</v>
      </c>
      <c r="HB69" s="4">
        <v>0.95</v>
      </c>
      <c r="HC69" s="4">
        <f t="shared" si="70"/>
        <v>0</v>
      </c>
      <c r="HE69" s="2" t="s">
        <v>72</v>
      </c>
      <c r="HF69" s="2">
        <v>22</v>
      </c>
      <c r="HG69" s="2">
        <v>21</v>
      </c>
      <c r="HH69" s="2">
        <v>1</v>
      </c>
      <c r="HI69" s="2">
        <v>0</v>
      </c>
      <c r="HJ69" s="4">
        <v>0.95</v>
      </c>
      <c r="HL69" s="2" t="s">
        <v>72</v>
      </c>
      <c r="HM69" s="2">
        <v>22</v>
      </c>
      <c r="HN69" s="2">
        <v>21</v>
      </c>
      <c r="HO69" s="2">
        <v>1</v>
      </c>
      <c r="HP69" s="2">
        <v>0</v>
      </c>
      <c r="HQ69" s="4">
        <v>0.95</v>
      </c>
      <c r="HR69" s="4">
        <f t="shared" si="71"/>
        <v>0</v>
      </c>
      <c r="HT69" s="2" t="s">
        <v>72</v>
      </c>
      <c r="HU69" s="2">
        <v>22</v>
      </c>
      <c r="HV69" s="2">
        <v>21</v>
      </c>
      <c r="HW69" s="2">
        <v>1</v>
      </c>
      <c r="HX69" s="2">
        <v>0</v>
      </c>
      <c r="HY69" s="4">
        <v>0.95</v>
      </c>
      <c r="HZ69" s="4">
        <f t="shared" si="72"/>
        <v>0</v>
      </c>
    </row>
    <row r="70" spans="1:234" ht="13.5" thickBot="1">
      <c r="A70" s="4">
        <v>0.76</v>
      </c>
      <c r="B70" s="4"/>
      <c r="C70" s="2" t="s">
        <v>73</v>
      </c>
      <c r="D70" s="2">
        <v>143</v>
      </c>
      <c r="E70" s="2">
        <v>110</v>
      </c>
      <c r="F70" s="2">
        <v>17</v>
      </c>
      <c r="G70" s="2">
        <v>16</v>
      </c>
      <c r="H70" s="4">
        <v>0.76</v>
      </c>
      <c r="J70" s="2" t="s">
        <v>73</v>
      </c>
      <c r="K70" s="2">
        <v>143</v>
      </c>
      <c r="L70" s="2">
        <v>112</v>
      </c>
      <c r="M70" s="2">
        <v>17</v>
      </c>
      <c r="N70" s="2">
        <v>14</v>
      </c>
      <c r="O70" s="4">
        <v>0.78</v>
      </c>
      <c r="P70" s="4">
        <f t="shared" si="46"/>
        <v>2.0000000000000018E-2</v>
      </c>
      <c r="R70" s="2" t="s">
        <v>73</v>
      </c>
      <c r="S70" s="2">
        <v>143</v>
      </c>
      <c r="T70" s="2">
        <v>112</v>
      </c>
      <c r="U70" s="2">
        <v>17</v>
      </c>
      <c r="V70" s="2">
        <v>14</v>
      </c>
      <c r="W70" s="4">
        <v>0.78</v>
      </c>
      <c r="X70" s="4">
        <f t="shared" si="47"/>
        <v>0</v>
      </c>
      <c r="Z70" s="2" t="s">
        <v>73</v>
      </c>
      <c r="AA70" s="2">
        <v>143</v>
      </c>
      <c r="AB70" s="2">
        <v>114</v>
      </c>
      <c r="AC70" s="2">
        <v>15</v>
      </c>
      <c r="AD70" s="2">
        <v>14</v>
      </c>
      <c r="AE70" s="4">
        <v>0.79</v>
      </c>
      <c r="AF70" s="4">
        <f t="shared" si="48"/>
        <v>1.0000000000000009E-2</v>
      </c>
      <c r="AH70" s="4">
        <v>0.79</v>
      </c>
      <c r="AI70" s="4">
        <f t="shared" si="49"/>
        <v>0</v>
      </c>
      <c r="AL70" s="2">
        <f>SUM(AL3:AL69)</f>
        <v>7435</v>
      </c>
      <c r="AM70" s="2">
        <f>SUM(AM3:AM69)</f>
        <v>6810</v>
      </c>
      <c r="AN70" s="2">
        <f>SUM(AN3:AN69)</f>
        <v>485</v>
      </c>
      <c r="AO70" s="2">
        <f>SUM(AO3:AO69)</f>
        <v>140</v>
      </c>
      <c r="AP70" s="4">
        <f>AM70/AL70</f>
        <v>0.9159381304640215</v>
      </c>
      <c r="AT70" s="2">
        <f>SUM(AT3:AT69)</f>
        <v>7396</v>
      </c>
      <c r="AU70" s="2">
        <f>SUM(AU3:AU69)</f>
        <v>6812</v>
      </c>
      <c r="AX70" s="4">
        <f>AU70/AT70</f>
        <v>0.92103839913466734</v>
      </c>
      <c r="BB70" s="2">
        <f>SUM(BB3:BB69)</f>
        <v>7396</v>
      </c>
      <c r="BC70" s="2">
        <f>SUM(BC3:BC69)</f>
        <v>6813</v>
      </c>
      <c r="BF70" s="4">
        <f>BC70/BB70</f>
        <v>0.92117360735532716</v>
      </c>
      <c r="BJ70" s="2">
        <f>SUM(BJ3:BJ69)</f>
        <v>7396</v>
      </c>
      <c r="BK70" s="2">
        <f>SUM(BK3:BK69)</f>
        <v>6328</v>
      </c>
      <c r="BN70" s="4">
        <f>BK70/BJ70</f>
        <v>0.85559762033531639</v>
      </c>
      <c r="BZ70" s="2">
        <f>SUM(BZ3:BZ69)</f>
        <v>7396</v>
      </c>
      <c r="CA70" s="2">
        <f>SUM(CA3:CA69)</f>
        <v>6329</v>
      </c>
      <c r="CD70" s="4">
        <f>CA70/BZ70</f>
        <v>0.85573282855597621</v>
      </c>
      <c r="CG70" s="2" t="s">
        <v>102</v>
      </c>
      <c r="CH70" s="2">
        <v>5</v>
      </c>
      <c r="CI70" s="2">
        <v>5</v>
      </c>
      <c r="CJ70" s="2">
        <v>0</v>
      </c>
      <c r="CK70" s="2">
        <v>0</v>
      </c>
      <c r="CL70" s="4">
        <v>1</v>
      </c>
      <c r="CO70" s="2" t="s">
        <v>73</v>
      </c>
      <c r="CP70" s="2">
        <v>143</v>
      </c>
      <c r="CQ70" s="2">
        <v>112</v>
      </c>
      <c r="CR70" s="2">
        <v>17</v>
      </c>
      <c r="CS70" s="2">
        <v>14</v>
      </c>
      <c r="CT70" s="4">
        <v>0.78</v>
      </c>
      <c r="CU70" s="4">
        <f>CT70-CL69</f>
        <v>0</v>
      </c>
      <c r="CW70" s="2" t="s">
        <v>73</v>
      </c>
      <c r="CX70" s="2">
        <v>143</v>
      </c>
      <c r="CY70" s="2">
        <v>112</v>
      </c>
      <c r="CZ70" s="2">
        <v>17</v>
      </c>
      <c r="DA70" s="2">
        <v>14</v>
      </c>
      <c r="DB70" s="4">
        <v>0.78</v>
      </c>
      <c r="DC70" s="4">
        <f t="shared" si="50"/>
        <v>0</v>
      </c>
      <c r="DE70" s="2" t="s">
        <v>73</v>
      </c>
      <c r="DF70" s="2">
        <v>143</v>
      </c>
      <c r="DG70" s="2">
        <v>114</v>
      </c>
      <c r="DH70" s="2">
        <v>15</v>
      </c>
      <c r="DI70" s="2">
        <v>14</v>
      </c>
      <c r="DJ70" s="4">
        <v>0.8</v>
      </c>
      <c r="DK70" s="4">
        <f t="shared" si="58"/>
        <v>2.0000000000000018E-2</v>
      </c>
      <c r="DM70" s="2" t="s">
        <v>73</v>
      </c>
      <c r="DN70" s="2">
        <v>143</v>
      </c>
      <c r="DO70" s="2">
        <v>114</v>
      </c>
      <c r="DP70" s="2">
        <v>15</v>
      </c>
      <c r="DQ70" s="2">
        <v>14</v>
      </c>
      <c r="DR70" s="4">
        <v>0.8</v>
      </c>
      <c r="DS70" s="4">
        <f t="shared" si="59"/>
        <v>0</v>
      </c>
      <c r="DU70" s="2" t="s">
        <v>73</v>
      </c>
      <c r="DV70" s="2">
        <v>143</v>
      </c>
      <c r="DW70" s="2">
        <v>114</v>
      </c>
      <c r="DX70" s="2">
        <v>15</v>
      </c>
      <c r="DY70" s="2">
        <v>14</v>
      </c>
      <c r="DZ70" s="4">
        <v>0.8</v>
      </c>
      <c r="EA70" s="4">
        <f t="shared" si="60"/>
        <v>0</v>
      </c>
      <c r="EC70" s="2" t="s">
        <v>73</v>
      </c>
      <c r="ED70" s="2">
        <v>143</v>
      </c>
      <c r="EE70" s="2">
        <v>114</v>
      </c>
      <c r="EF70" s="2">
        <v>15</v>
      </c>
      <c r="EG70" s="2">
        <v>14</v>
      </c>
      <c r="EH70" s="4">
        <v>0.8</v>
      </c>
      <c r="EI70" s="4">
        <f t="shared" si="61"/>
        <v>0</v>
      </c>
      <c r="EK70" s="2" t="s">
        <v>73</v>
      </c>
      <c r="EL70" s="2">
        <v>143</v>
      </c>
      <c r="EM70" s="2">
        <v>114</v>
      </c>
      <c r="EN70" s="2">
        <v>15</v>
      </c>
      <c r="EO70" s="2">
        <v>14</v>
      </c>
      <c r="EP70" s="4">
        <v>0.8</v>
      </c>
      <c r="EQ70" s="4">
        <f t="shared" si="62"/>
        <v>0</v>
      </c>
      <c r="ES70" s="2" t="s">
        <v>73</v>
      </c>
      <c r="ET70" s="2">
        <v>143</v>
      </c>
      <c r="EU70" s="2">
        <v>114</v>
      </c>
      <c r="EV70" s="2">
        <v>15</v>
      </c>
      <c r="EW70" s="2">
        <v>14</v>
      </c>
      <c r="EX70" s="4">
        <v>0.8</v>
      </c>
      <c r="EY70" s="4">
        <f t="shared" si="63"/>
        <v>0</v>
      </c>
      <c r="FA70" s="2" t="s">
        <v>73</v>
      </c>
      <c r="FB70" s="2">
        <v>143</v>
      </c>
      <c r="FC70" s="2">
        <v>114</v>
      </c>
      <c r="FD70" s="2">
        <v>15</v>
      </c>
      <c r="FE70" s="2">
        <v>14</v>
      </c>
      <c r="FF70" s="4">
        <v>0.8</v>
      </c>
      <c r="FG70" s="4">
        <f t="shared" si="64"/>
        <v>0</v>
      </c>
      <c r="FI70" s="2" t="s">
        <v>73</v>
      </c>
      <c r="FJ70" s="2">
        <v>143</v>
      </c>
      <c r="FK70" s="2">
        <v>115</v>
      </c>
      <c r="FL70" s="2">
        <v>14</v>
      </c>
      <c r="FM70" s="2">
        <v>14</v>
      </c>
      <c r="FN70" s="4">
        <v>0.8</v>
      </c>
      <c r="FO70" s="4">
        <f t="shared" si="65"/>
        <v>0</v>
      </c>
      <c r="FQ70" s="2" t="s">
        <v>73</v>
      </c>
      <c r="FR70" s="2">
        <v>143</v>
      </c>
      <c r="FS70" s="2">
        <v>115</v>
      </c>
      <c r="FT70" s="2">
        <v>14</v>
      </c>
      <c r="FU70" s="2">
        <v>14</v>
      </c>
      <c r="FV70" s="4">
        <v>0.8</v>
      </c>
      <c r="FW70" s="4">
        <f t="shared" si="66"/>
        <v>0</v>
      </c>
      <c r="FY70" s="2" t="s">
        <v>73</v>
      </c>
      <c r="FZ70" s="2">
        <v>143</v>
      </c>
      <c r="GA70" s="2">
        <v>115</v>
      </c>
      <c r="GB70" s="2">
        <v>14</v>
      </c>
      <c r="GC70" s="2">
        <v>14</v>
      </c>
      <c r="GD70" s="4">
        <v>0.8</v>
      </c>
      <c r="GE70" s="4">
        <f t="shared" si="67"/>
        <v>0</v>
      </c>
      <c r="GG70" s="2" t="s">
        <v>73</v>
      </c>
      <c r="GH70" s="2">
        <v>143</v>
      </c>
      <c r="GI70" s="2">
        <v>115</v>
      </c>
      <c r="GJ70" s="2">
        <v>14</v>
      </c>
      <c r="GK70" s="2">
        <v>14</v>
      </c>
      <c r="GL70" s="4">
        <v>0.8</v>
      </c>
      <c r="GM70" s="4">
        <f t="shared" si="68"/>
        <v>0</v>
      </c>
      <c r="GO70" s="2" t="s">
        <v>73</v>
      </c>
      <c r="GP70" s="2">
        <v>143</v>
      </c>
      <c r="GQ70" s="2">
        <v>115</v>
      </c>
      <c r="GR70" s="2">
        <v>14</v>
      </c>
      <c r="GS70" s="2">
        <v>14</v>
      </c>
      <c r="GT70" s="4">
        <v>0.8</v>
      </c>
      <c r="GU70" s="4">
        <f t="shared" si="69"/>
        <v>0</v>
      </c>
      <c r="GW70" s="2" t="s">
        <v>73</v>
      </c>
      <c r="GX70" s="2">
        <v>143</v>
      </c>
      <c r="GY70" s="2">
        <v>115</v>
      </c>
      <c r="GZ70" s="2">
        <v>14</v>
      </c>
      <c r="HA70" s="2">
        <v>14</v>
      </c>
      <c r="HB70" s="4">
        <v>0.8</v>
      </c>
      <c r="HC70" s="4">
        <f t="shared" si="70"/>
        <v>0</v>
      </c>
      <c r="HE70" s="2" t="s">
        <v>73</v>
      </c>
      <c r="HF70" s="2">
        <v>143</v>
      </c>
      <c r="HG70" s="2">
        <v>115</v>
      </c>
      <c r="HH70" s="2">
        <v>14</v>
      </c>
      <c r="HI70" s="2">
        <v>14</v>
      </c>
      <c r="HJ70" s="4">
        <v>0.8</v>
      </c>
      <c r="HL70" s="2" t="s">
        <v>73</v>
      </c>
      <c r="HM70" s="2">
        <v>143</v>
      </c>
      <c r="HN70" s="2">
        <v>115</v>
      </c>
      <c r="HO70" s="2">
        <v>14</v>
      </c>
      <c r="HP70" s="2">
        <v>14</v>
      </c>
      <c r="HQ70" s="4">
        <v>0.8</v>
      </c>
      <c r="HR70" s="4">
        <f t="shared" si="71"/>
        <v>0</v>
      </c>
      <c r="HT70" s="2" t="s">
        <v>73</v>
      </c>
      <c r="HU70" s="2">
        <v>143</v>
      </c>
      <c r="HV70" s="2">
        <v>115</v>
      </c>
      <c r="HW70" s="2">
        <v>14</v>
      </c>
      <c r="HX70" s="2">
        <v>14</v>
      </c>
      <c r="HY70" s="4">
        <v>0.8</v>
      </c>
      <c r="HZ70" s="4">
        <f t="shared" si="72"/>
        <v>0</v>
      </c>
    </row>
    <row r="71" spans="1:234" ht="13.5" thickBot="1">
      <c r="D71" s="2">
        <f>SUM(D3:D70)</f>
        <v>7001</v>
      </c>
      <c r="E71" s="2">
        <f>SUM(E3:E70)</f>
        <v>6245</v>
      </c>
      <c r="H71" s="4">
        <f>E71/D71</f>
        <v>0.89201542636766173</v>
      </c>
      <c r="K71" s="2">
        <f>SUM(K3:K70)</f>
        <v>7438</v>
      </c>
      <c r="L71" s="2">
        <f>SUM(L3:L70)</f>
        <v>6691</v>
      </c>
      <c r="O71" s="4">
        <f>L71/K71</f>
        <v>0.89956977682172623</v>
      </c>
      <c r="S71" s="2">
        <f>SUM(S3:S70)</f>
        <v>7438</v>
      </c>
      <c r="T71" s="2">
        <f>SUM(T3:T70)</f>
        <v>6790</v>
      </c>
      <c r="W71" s="4">
        <f>T71/S71</f>
        <v>0.91287980639956978</v>
      </c>
      <c r="AA71" s="2">
        <f>SUM(AA3:AA70)</f>
        <v>7435</v>
      </c>
      <c r="AB71" s="2">
        <f>SUM(AB3:AB70)</f>
        <v>6800</v>
      </c>
      <c r="AE71" s="4">
        <f>AB71/AA71</f>
        <v>0.91459314055144592</v>
      </c>
      <c r="CH71" s="2">
        <f>SUM(CH3:CH70)</f>
        <v>7401</v>
      </c>
      <c r="CI71" s="2">
        <f>SUM(CI3:CI70)</f>
        <v>6336</v>
      </c>
      <c r="CL71" s="4">
        <f>CI71/CH71</f>
        <v>0.85610052695581673</v>
      </c>
      <c r="CO71" s="24" t="s">
        <v>105</v>
      </c>
      <c r="CP71" s="24">
        <v>5</v>
      </c>
      <c r="CQ71" s="25">
        <v>4</v>
      </c>
      <c r="CR71" s="26">
        <v>1</v>
      </c>
      <c r="CS71" s="24">
        <v>0</v>
      </c>
      <c r="CT71" s="32">
        <v>0.8</v>
      </c>
      <c r="CW71" s="2" t="s">
        <v>105</v>
      </c>
      <c r="CX71" s="24">
        <v>5</v>
      </c>
      <c r="CY71" s="25">
        <v>5</v>
      </c>
      <c r="CZ71" s="26">
        <v>0</v>
      </c>
      <c r="DA71" s="24">
        <v>0</v>
      </c>
      <c r="DB71" s="27">
        <v>1</v>
      </c>
      <c r="DC71" s="4">
        <f t="shared" si="50"/>
        <v>0.19999999999999996</v>
      </c>
      <c r="DE71" s="2" t="s">
        <v>105</v>
      </c>
      <c r="DF71" s="2">
        <v>5</v>
      </c>
      <c r="DG71" s="2">
        <v>5</v>
      </c>
      <c r="DH71" s="2">
        <v>0</v>
      </c>
      <c r="DI71" s="2">
        <v>0</v>
      </c>
      <c r="DJ71" s="4">
        <v>1</v>
      </c>
      <c r="DK71" s="4">
        <f t="shared" si="58"/>
        <v>0</v>
      </c>
      <c r="DM71" s="2" t="s">
        <v>105</v>
      </c>
      <c r="DN71" s="2">
        <v>5</v>
      </c>
      <c r="DO71" s="2">
        <v>5</v>
      </c>
      <c r="DP71" s="2">
        <v>0</v>
      </c>
      <c r="DQ71" s="2">
        <v>0</v>
      </c>
      <c r="DR71" s="4">
        <v>1</v>
      </c>
      <c r="DS71" s="4">
        <f t="shared" si="59"/>
        <v>0</v>
      </c>
      <c r="DU71" s="2" t="s">
        <v>105</v>
      </c>
      <c r="DV71" s="2">
        <v>5</v>
      </c>
      <c r="DW71" s="2">
        <v>5</v>
      </c>
      <c r="DX71" s="2">
        <v>0</v>
      </c>
      <c r="DY71" s="2">
        <v>0</v>
      </c>
      <c r="DZ71" s="4">
        <v>1</v>
      </c>
      <c r="EA71" s="4">
        <f t="shared" si="60"/>
        <v>0</v>
      </c>
      <c r="EC71" s="2" t="s">
        <v>105</v>
      </c>
      <c r="ED71" s="2">
        <v>5</v>
      </c>
      <c r="EE71" s="2">
        <v>5</v>
      </c>
      <c r="EF71" s="2">
        <v>0</v>
      </c>
      <c r="EG71" s="2">
        <v>0</v>
      </c>
      <c r="EH71" s="4">
        <v>1</v>
      </c>
      <c r="EI71" s="4">
        <f t="shared" si="61"/>
        <v>0</v>
      </c>
      <c r="EK71" s="2" t="s">
        <v>105</v>
      </c>
      <c r="EL71" s="2">
        <v>5</v>
      </c>
      <c r="EM71" s="2">
        <v>5</v>
      </c>
      <c r="EN71" s="2">
        <v>0</v>
      </c>
      <c r="EO71" s="2">
        <v>0</v>
      </c>
      <c r="EP71" s="4">
        <v>1</v>
      </c>
      <c r="EQ71" s="4">
        <f t="shared" si="62"/>
        <v>0</v>
      </c>
      <c r="ES71" s="2" t="s">
        <v>105</v>
      </c>
      <c r="ET71" s="2">
        <v>5</v>
      </c>
      <c r="EU71" s="2">
        <v>5</v>
      </c>
      <c r="EV71" s="2">
        <v>0</v>
      </c>
      <c r="EW71" s="2">
        <v>0</v>
      </c>
      <c r="EX71" s="4">
        <v>1</v>
      </c>
      <c r="EY71" s="4">
        <f t="shared" si="63"/>
        <v>0</v>
      </c>
      <c r="FA71" s="2" t="s">
        <v>105</v>
      </c>
      <c r="FB71" s="2">
        <v>5</v>
      </c>
      <c r="FC71" s="2">
        <v>5</v>
      </c>
      <c r="FD71" s="2">
        <v>0</v>
      </c>
      <c r="FE71" s="2">
        <v>0</v>
      </c>
      <c r="FF71" s="4">
        <v>1</v>
      </c>
      <c r="FG71" s="4">
        <f t="shared" si="64"/>
        <v>0</v>
      </c>
      <c r="FI71" s="2" t="s">
        <v>105</v>
      </c>
      <c r="FJ71" s="2">
        <v>5</v>
      </c>
      <c r="FK71" s="2">
        <v>5</v>
      </c>
      <c r="FL71" s="2">
        <v>0</v>
      </c>
      <c r="FM71" s="2">
        <v>0</v>
      </c>
      <c r="FN71" s="4">
        <v>1</v>
      </c>
      <c r="FO71" s="4">
        <f t="shared" si="65"/>
        <v>0</v>
      </c>
      <c r="FQ71" s="2" t="s">
        <v>105</v>
      </c>
      <c r="FR71" s="2">
        <v>5</v>
      </c>
      <c r="FS71" s="2">
        <v>5</v>
      </c>
      <c r="FT71" s="2">
        <v>0</v>
      </c>
      <c r="FU71" s="2">
        <v>0</v>
      </c>
      <c r="FV71" s="4">
        <v>1</v>
      </c>
      <c r="FW71" s="4">
        <f t="shared" si="66"/>
        <v>0</v>
      </c>
      <c r="FY71" s="2" t="s">
        <v>105</v>
      </c>
      <c r="FZ71" s="2">
        <v>5</v>
      </c>
      <c r="GA71" s="2">
        <v>5</v>
      </c>
      <c r="GB71" s="2">
        <v>0</v>
      </c>
      <c r="GC71" s="2">
        <v>0</v>
      </c>
      <c r="GD71" s="4">
        <v>1</v>
      </c>
      <c r="GE71" s="4">
        <f t="shared" si="67"/>
        <v>0</v>
      </c>
      <c r="GG71" s="2" t="s">
        <v>105</v>
      </c>
      <c r="GH71" s="2">
        <v>5</v>
      </c>
      <c r="GI71" s="2">
        <v>5</v>
      </c>
      <c r="GJ71" s="2">
        <v>0</v>
      </c>
      <c r="GK71" s="2">
        <v>0</v>
      </c>
      <c r="GL71" s="4">
        <v>1</v>
      </c>
      <c r="GM71" s="4">
        <f t="shared" si="68"/>
        <v>0</v>
      </c>
      <c r="GO71" s="2" t="s">
        <v>105</v>
      </c>
      <c r="GP71" s="2">
        <v>5</v>
      </c>
      <c r="GQ71" s="2">
        <v>5</v>
      </c>
      <c r="GR71" s="2">
        <v>0</v>
      </c>
      <c r="GS71" s="2">
        <v>0</v>
      </c>
      <c r="GT71" s="4">
        <v>1</v>
      </c>
      <c r="GU71" s="4">
        <f t="shared" si="69"/>
        <v>0</v>
      </c>
      <c r="GW71" s="2" t="s">
        <v>105</v>
      </c>
      <c r="GX71" s="2">
        <v>5</v>
      </c>
      <c r="GY71" s="2">
        <v>5</v>
      </c>
      <c r="GZ71" s="2">
        <v>0</v>
      </c>
      <c r="HA71" s="2">
        <v>0</v>
      </c>
      <c r="HB71" s="4">
        <v>1</v>
      </c>
      <c r="HC71" s="4">
        <f t="shared" si="70"/>
        <v>0</v>
      </c>
      <c r="HE71" s="2" t="s">
        <v>105</v>
      </c>
      <c r="HF71" s="2">
        <v>5</v>
      </c>
      <c r="HG71" s="2">
        <v>5</v>
      </c>
      <c r="HH71" s="2">
        <v>0</v>
      </c>
      <c r="HI71" s="2">
        <v>0</v>
      </c>
      <c r="HJ71" s="4">
        <v>1</v>
      </c>
      <c r="HL71" s="2" t="s">
        <v>105</v>
      </c>
      <c r="HM71" s="2">
        <v>5</v>
      </c>
      <c r="HN71" s="2">
        <v>5</v>
      </c>
      <c r="HO71" s="2">
        <v>0</v>
      </c>
      <c r="HP71" s="2">
        <v>0</v>
      </c>
      <c r="HQ71" s="4">
        <v>1</v>
      </c>
      <c r="HR71" s="4">
        <f t="shared" si="71"/>
        <v>0</v>
      </c>
      <c r="HT71" s="2" t="s">
        <v>105</v>
      </c>
      <c r="HU71" s="2">
        <v>5</v>
      </c>
      <c r="HV71" s="2">
        <v>5</v>
      </c>
      <c r="HW71" s="2">
        <v>0</v>
      </c>
      <c r="HX71" s="2">
        <v>0</v>
      </c>
      <c r="HY71" s="4">
        <v>1</v>
      </c>
      <c r="HZ71" s="4">
        <f t="shared" si="72"/>
        <v>0</v>
      </c>
    </row>
    <row r="72" spans="1:234" ht="13.5" thickBot="1">
      <c r="CO72" s="2" t="s">
        <v>102</v>
      </c>
      <c r="CP72" s="2">
        <v>5</v>
      </c>
      <c r="CQ72" s="2">
        <v>5</v>
      </c>
      <c r="CR72" s="2">
        <v>0</v>
      </c>
      <c r="CS72" s="2">
        <v>0</v>
      </c>
      <c r="CT72" s="4">
        <v>1</v>
      </c>
      <c r="CU72" s="4">
        <f>CT72-CL70</f>
        <v>0</v>
      </c>
      <c r="CW72" s="2" t="s">
        <v>102</v>
      </c>
      <c r="CX72" s="24">
        <v>5</v>
      </c>
      <c r="CY72" s="25">
        <v>5</v>
      </c>
      <c r="CZ72" s="26">
        <v>0</v>
      </c>
      <c r="DA72" s="24">
        <v>0</v>
      </c>
      <c r="DB72" s="27">
        <v>1</v>
      </c>
      <c r="DC72" s="4">
        <f t="shared" si="50"/>
        <v>0</v>
      </c>
      <c r="DE72" s="2" t="s">
        <v>102</v>
      </c>
      <c r="DF72" s="2">
        <v>5</v>
      </c>
      <c r="DG72" s="2">
        <v>5</v>
      </c>
      <c r="DH72" s="2">
        <v>0</v>
      </c>
      <c r="DI72" s="2">
        <v>0</v>
      </c>
      <c r="DJ72" s="4">
        <v>1</v>
      </c>
      <c r="DK72" s="4">
        <f t="shared" si="58"/>
        <v>0</v>
      </c>
      <c r="DM72" s="2" t="s">
        <v>102</v>
      </c>
      <c r="DN72" s="2">
        <v>5</v>
      </c>
      <c r="DO72" s="2">
        <v>5</v>
      </c>
      <c r="DP72" s="2">
        <v>0</v>
      </c>
      <c r="DQ72" s="2">
        <v>0</v>
      </c>
      <c r="DR72" s="4">
        <v>1</v>
      </c>
      <c r="DS72" s="4">
        <f t="shared" si="59"/>
        <v>0</v>
      </c>
      <c r="DU72" s="8" t="s">
        <v>102</v>
      </c>
      <c r="DV72" s="2">
        <v>5</v>
      </c>
      <c r="DW72" s="2">
        <v>5</v>
      </c>
      <c r="DX72" s="2">
        <v>0</v>
      </c>
      <c r="DY72" s="2">
        <v>0</v>
      </c>
      <c r="DZ72" s="4">
        <v>1</v>
      </c>
      <c r="EA72" s="4">
        <f t="shared" si="60"/>
        <v>0</v>
      </c>
      <c r="EB72" s="2" t="s">
        <v>94</v>
      </c>
      <c r="EC72" s="2" t="s">
        <v>102</v>
      </c>
      <c r="ED72" s="2">
        <v>5</v>
      </c>
      <c r="EE72" s="2">
        <v>5</v>
      </c>
      <c r="EF72" s="2">
        <v>0</v>
      </c>
      <c r="EG72" s="2">
        <v>0</v>
      </c>
      <c r="EH72" s="4">
        <v>1</v>
      </c>
      <c r="EI72" s="4">
        <f t="shared" si="61"/>
        <v>0</v>
      </c>
      <c r="EK72" s="7" t="s">
        <v>102</v>
      </c>
      <c r="EL72" s="2">
        <v>5</v>
      </c>
      <c r="EM72" s="2">
        <v>5</v>
      </c>
      <c r="EN72" s="2">
        <v>0</v>
      </c>
      <c r="EO72" s="2">
        <v>0</v>
      </c>
      <c r="EP72" s="4">
        <v>1</v>
      </c>
      <c r="EQ72" s="4">
        <f t="shared" si="62"/>
        <v>0</v>
      </c>
      <c r="ER72" s="2" t="s">
        <v>94</v>
      </c>
      <c r="ES72" s="2" t="s">
        <v>102</v>
      </c>
      <c r="ET72" s="2">
        <v>5</v>
      </c>
      <c r="EU72" s="2">
        <v>5</v>
      </c>
      <c r="EV72" s="2">
        <v>0</v>
      </c>
      <c r="EW72" s="2">
        <v>0</v>
      </c>
      <c r="EX72" s="4">
        <v>1</v>
      </c>
      <c r="EY72" s="4">
        <f t="shared" si="63"/>
        <v>0</v>
      </c>
      <c r="FA72" s="7" t="s">
        <v>102</v>
      </c>
      <c r="FB72" s="2">
        <v>5</v>
      </c>
      <c r="FC72" s="2">
        <v>5</v>
      </c>
      <c r="FD72" s="2">
        <v>0</v>
      </c>
      <c r="FE72" s="2">
        <v>0</v>
      </c>
      <c r="FF72" s="4">
        <v>1</v>
      </c>
      <c r="FG72" s="4">
        <f t="shared" si="64"/>
        <v>0</v>
      </c>
      <c r="FH72" s="2" t="s">
        <v>94</v>
      </c>
      <c r="FI72" s="2" t="s">
        <v>102</v>
      </c>
      <c r="FJ72" s="2">
        <v>5</v>
      </c>
      <c r="FK72" s="2">
        <v>5</v>
      </c>
      <c r="FL72" s="2">
        <v>0</v>
      </c>
      <c r="FM72" s="2">
        <v>0</v>
      </c>
      <c r="FN72" s="4">
        <v>1</v>
      </c>
      <c r="FO72" s="4">
        <f t="shared" si="65"/>
        <v>0</v>
      </c>
      <c r="FQ72" s="2" t="s">
        <v>102</v>
      </c>
      <c r="FR72" s="2">
        <v>5</v>
      </c>
      <c r="FS72" s="2">
        <v>5</v>
      </c>
      <c r="FT72" s="2">
        <v>0</v>
      </c>
      <c r="FU72" s="2">
        <v>0</v>
      </c>
      <c r="FV72" s="4">
        <v>1</v>
      </c>
      <c r="FW72" s="4">
        <f t="shared" si="66"/>
        <v>0</v>
      </c>
      <c r="FY72" s="2" t="s">
        <v>102</v>
      </c>
      <c r="FZ72" s="2">
        <v>5</v>
      </c>
      <c r="GA72" s="2">
        <v>5</v>
      </c>
      <c r="GB72" s="2">
        <v>0</v>
      </c>
      <c r="GC72" s="2">
        <v>0</v>
      </c>
      <c r="GD72" s="4">
        <v>1</v>
      </c>
      <c r="GE72" s="4">
        <f t="shared" si="67"/>
        <v>0</v>
      </c>
      <c r="GG72" s="2" t="s">
        <v>102</v>
      </c>
      <c r="GH72" s="2">
        <v>5</v>
      </c>
      <c r="GI72" s="2">
        <v>5</v>
      </c>
      <c r="GJ72" s="2">
        <v>0</v>
      </c>
      <c r="GK72" s="2">
        <v>0</v>
      </c>
      <c r="GL72" s="4">
        <v>1</v>
      </c>
      <c r="GM72" s="4">
        <f t="shared" si="68"/>
        <v>0</v>
      </c>
      <c r="GO72" s="2" t="s">
        <v>102</v>
      </c>
      <c r="GP72" s="2">
        <v>5</v>
      </c>
      <c r="GQ72" s="2">
        <v>5</v>
      </c>
      <c r="GR72" s="2">
        <v>0</v>
      </c>
      <c r="GS72" s="2">
        <v>0</v>
      </c>
      <c r="GT72" s="4">
        <v>1</v>
      </c>
      <c r="GU72" s="4">
        <f t="shared" si="69"/>
        <v>0</v>
      </c>
      <c r="GW72" s="2" t="s">
        <v>102</v>
      </c>
      <c r="GX72" s="2">
        <v>5</v>
      </c>
      <c r="GY72" s="2">
        <v>5</v>
      </c>
      <c r="GZ72" s="2">
        <v>0</v>
      </c>
      <c r="HA72" s="2">
        <v>0</v>
      </c>
      <c r="HB72" s="4">
        <v>1</v>
      </c>
      <c r="HC72" s="4">
        <f t="shared" si="70"/>
        <v>0</v>
      </c>
      <c r="HE72" s="2" t="s">
        <v>102</v>
      </c>
      <c r="HF72" s="2">
        <v>5</v>
      </c>
      <c r="HG72" s="2">
        <v>5</v>
      </c>
      <c r="HH72" s="2">
        <v>0</v>
      </c>
      <c r="HI72" s="2">
        <v>0</v>
      </c>
      <c r="HJ72" s="4">
        <v>1</v>
      </c>
      <c r="HL72" s="2" t="s">
        <v>102</v>
      </c>
      <c r="HM72" s="2">
        <v>5</v>
      </c>
      <c r="HN72" s="2">
        <v>5</v>
      </c>
      <c r="HO72" s="2">
        <v>0</v>
      </c>
      <c r="HP72" s="2">
        <v>0</v>
      </c>
      <c r="HQ72" s="4">
        <v>1</v>
      </c>
      <c r="HR72" s="4">
        <f t="shared" si="71"/>
        <v>0</v>
      </c>
      <c r="HT72" s="2" t="s">
        <v>102</v>
      </c>
      <c r="HU72" s="2">
        <v>5</v>
      </c>
      <c r="HV72" s="2">
        <v>5</v>
      </c>
      <c r="HW72" s="2">
        <v>0</v>
      </c>
      <c r="HX72" s="2">
        <v>0</v>
      </c>
      <c r="HY72" s="4">
        <v>1</v>
      </c>
      <c r="HZ72" s="4">
        <f t="shared" si="72"/>
        <v>0</v>
      </c>
    </row>
    <row r="73" spans="1:234" ht="13.5" thickBot="1">
      <c r="CO73" s="24" t="s">
        <v>106</v>
      </c>
      <c r="CP73" s="24">
        <v>3</v>
      </c>
      <c r="CQ73" s="25">
        <v>1</v>
      </c>
      <c r="CR73" s="26">
        <v>2</v>
      </c>
      <c r="CS73" s="24">
        <v>0</v>
      </c>
      <c r="CT73" s="32">
        <v>0.33</v>
      </c>
      <c r="CW73" s="2" t="s">
        <v>106</v>
      </c>
      <c r="CX73" s="2">
        <v>3</v>
      </c>
      <c r="CY73" s="2">
        <v>1</v>
      </c>
      <c r="CZ73" s="2">
        <v>2</v>
      </c>
      <c r="DA73" s="2">
        <v>0</v>
      </c>
      <c r="DB73" s="4">
        <v>0.33</v>
      </c>
      <c r="DC73" s="4">
        <f t="shared" si="50"/>
        <v>0</v>
      </c>
      <c r="DE73" s="2" t="s">
        <v>106</v>
      </c>
      <c r="DF73" s="2">
        <v>3</v>
      </c>
      <c r="DG73" s="2">
        <v>1</v>
      </c>
      <c r="DH73" s="2">
        <v>2</v>
      </c>
      <c r="DI73" s="2">
        <v>0</v>
      </c>
      <c r="DJ73" s="4">
        <v>0.33</v>
      </c>
      <c r="DK73" s="4">
        <f t="shared" si="58"/>
        <v>0</v>
      </c>
      <c r="DM73" s="2" t="s">
        <v>106</v>
      </c>
      <c r="DN73" s="2">
        <v>3</v>
      </c>
      <c r="DO73" s="2">
        <v>1</v>
      </c>
      <c r="DP73" s="2">
        <v>2</v>
      </c>
      <c r="DQ73" s="2">
        <v>0</v>
      </c>
      <c r="DR73" s="4">
        <v>0.33</v>
      </c>
      <c r="DS73" s="4">
        <f t="shared" si="59"/>
        <v>0</v>
      </c>
      <c r="DU73" s="8" t="s">
        <v>106</v>
      </c>
      <c r="DV73" s="2">
        <v>3</v>
      </c>
      <c r="DW73" s="2">
        <v>1</v>
      </c>
      <c r="DX73" s="2">
        <v>2</v>
      </c>
      <c r="DY73" s="2">
        <v>0</v>
      </c>
      <c r="DZ73" s="4">
        <v>0.33</v>
      </c>
      <c r="EA73" s="4">
        <f t="shared" si="60"/>
        <v>0</v>
      </c>
      <c r="EB73" s="2" t="s">
        <v>94</v>
      </c>
      <c r="EC73" s="2" t="s">
        <v>106</v>
      </c>
      <c r="ED73" s="2">
        <v>3</v>
      </c>
      <c r="EE73" s="2">
        <v>3</v>
      </c>
      <c r="EF73" s="2">
        <v>0</v>
      </c>
      <c r="EG73" s="2">
        <v>0</v>
      </c>
      <c r="EH73" s="4">
        <v>1</v>
      </c>
      <c r="EI73" s="4">
        <f t="shared" si="61"/>
        <v>0.66999999999999993</v>
      </c>
      <c r="EK73" s="2" t="s">
        <v>106</v>
      </c>
      <c r="EL73" s="2">
        <v>3</v>
      </c>
      <c r="EM73" s="2">
        <v>3</v>
      </c>
      <c r="EN73" s="2">
        <v>0</v>
      </c>
      <c r="EO73" s="2">
        <v>0</v>
      </c>
      <c r="EP73" s="4">
        <v>1</v>
      </c>
      <c r="EQ73" s="4">
        <f t="shared" si="62"/>
        <v>0</v>
      </c>
      <c r="ES73" s="2" t="s">
        <v>106</v>
      </c>
      <c r="ET73" s="2">
        <v>3</v>
      </c>
      <c r="EU73" s="2">
        <v>3</v>
      </c>
      <c r="EV73" s="2">
        <v>0</v>
      </c>
      <c r="EW73" s="2">
        <v>0</v>
      </c>
      <c r="EX73" s="4">
        <v>1</v>
      </c>
      <c r="EY73" s="4">
        <f t="shared" si="63"/>
        <v>0</v>
      </c>
      <c r="FA73" s="2" t="s">
        <v>106</v>
      </c>
      <c r="FB73" s="2">
        <v>3</v>
      </c>
      <c r="FC73" s="2">
        <v>3</v>
      </c>
      <c r="FD73" s="2">
        <v>0</v>
      </c>
      <c r="FE73" s="2">
        <v>0</v>
      </c>
      <c r="FF73" s="4">
        <v>1</v>
      </c>
      <c r="FG73" s="4">
        <f t="shared" si="64"/>
        <v>0</v>
      </c>
      <c r="FI73" s="2" t="s">
        <v>106</v>
      </c>
      <c r="FJ73" s="2">
        <v>3</v>
      </c>
      <c r="FK73" s="2">
        <v>3</v>
      </c>
      <c r="FL73" s="2">
        <v>0</v>
      </c>
      <c r="FM73" s="2">
        <v>0</v>
      </c>
      <c r="FN73" s="4">
        <v>1</v>
      </c>
      <c r="FO73" s="4">
        <f t="shared" si="65"/>
        <v>0</v>
      </c>
      <c r="FQ73" s="2" t="s">
        <v>106</v>
      </c>
      <c r="FR73" s="20" t="s">
        <v>87</v>
      </c>
      <c r="FS73" s="20" t="s">
        <v>87</v>
      </c>
      <c r="FT73" s="20" t="s">
        <v>87</v>
      </c>
      <c r="FU73" s="20" t="s">
        <v>87</v>
      </c>
      <c r="FV73" s="20" t="s">
        <v>87</v>
      </c>
      <c r="FW73" s="20" t="s">
        <v>87</v>
      </c>
      <c r="FY73" s="2" t="s">
        <v>106</v>
      </c>
      <c r="FZ73" s="20" t="s">
        <v>87</v>
      </c>
      <c r="GA73" s="20" t="s">
        <v>87</v>
      </c>
      <c r="GB73" s="20" t="s">
        <v>87</v>
      </c>
      <c r="GC73" s="20" t="s">
        <v>87</v>
      </c>
      <c r="GD73" s="21" t="s">
        <v>87</v>
      </c>
      <c r="GE73" s="20" t="s">
        <v>87</v>
      </c>
      <c r="GG73" s="2" t="s">
        <v>106</v>
      </c>
      <c r="GH73" s="20" t="s">
        <v>87</v>
      </c>
      <c r="GI73" s="20" t="s">
        <v>87</v>
      </c>
      <c r="GJ73" s="20" t="s">
        <v>87</v>
      </c>
      <c r="GK73" s="20" t="s">
        <v>87</v>
      </c>
      <c r="GL73" s="21" t="s">
        <v>87</v>
      </c>
      <c r="GM73" s="4"/>
      <c r="GO73" s="2" t="s">
        <v>106</v>
      </c>
      <c r="GP73" s="2">
        <v>3</v>
      </c>
      <c r="GQ73" s="2">
        <v>1</v>
      </c>
      <c r="GR73" s="2">
        <v>2</v>
      </c>
      <c r="GS73" s="2">
        <v>0</v>
      </c>
      <c r="GT73" s="4">
        <v>0.33</v>
      </c>
      <c r="GU73" s="4"/>
      <c r="GW73" s="2" t="s">
        <v>106</v>
      </c>
      <c r="GX73" s="2">
        <v>3</v>
      </c>
      <c r="GY73" s="2">
        <v>2</v>
      </c>
      <c r="GZ73" s="2">
        <v>1</v>
      </c>
      <c r="HA73" s="2">
        <v>0</v>
      </c>
      <c r="HB73" s="4">
        <v>0.67</v>
      </c>
      <c r="HC73" s="4">
        <f t="shared" si="70"/>
        <v>0.34</v>
      </c>
      <c r="HE73" s="2" t="s">
        <v>106</v>
      </c>
      <c r="HF73" s="2">
        <v>3</v>
      </c>
      <c r="HG73" s="2">
        <v>2</v>
      </c>
      <c r="HH73" s="2">
        <v>1</v>
      </c>
      <c r="HI73" s="2">
        <v>0</v>
      </c>
      <c r="HJ73" s="4">
        <v>0.67</v>
      </c>
      <c r="HL73" s="2" t="s">
        <v>106</v>
      </c>
      <c r="HM73" s="2">
        <v>3</v>
      </c>
      <c r="HN73" s="2">
        <v>2</v>
      </c>
      <c r="HO73" s="2">
        <v>1</v>
      </c>
      <c r="HP73" s="2">
        <v>0</v>
      </c>
      <c r="HQ73" s="4">
        <v>0.67</v>
      </c>
      <c r="HR73" s="4">
        <f t="shared" si="71"/>
        <v>0</v>
      </c>
      <c r="HT73" s="2" t="s">
        <v>106</v>
      </c>
      <c r="HU73" s="2">
        <v>3</v>
      </c>
      <c r="HV73" s="2">
        <v>2</v>
      </c>
      <c r="HW73" s="2">
        <v>1</v>
      </c>
      <c r="HX73" s="2">
        <v>0</v>
      </c>
      <c r="HY73" s="4">
        <v>0.67</v>
      </c>
      <c r="HZ73" s="4">
        <f t="shared" si="72"/>
        <v>0</v>
      </c>
    </row>
    <row r="74" spans="1:234">
      <c r="CP74" s="2">
        <f>SUM(CP3:CP73)</f>
        <v>7409</v>
      </c>
      <c r="CQ74" s="2">
        <f>SUM(CQ3:CQ73)</f>
        <v>6341</v>
      </c>
      <c r="CT74" s="4">
        <f>CQ74/CP74</f>
        <v>0.85585099203671211</v>
      </c>
      <c r="CX74" s="2">
        <f>SUM(CX3:CX73)</f>
        <v>7413</v>
      </c>
      <c r="CY74" s="2">
        <f>SUM(CY3:CY73)</f>
        <v>6346</v>
      </c>
      <c r="DB74" s="4">
        <f>CY74/CX74</f>
        <v>0.85606367192769461</v>
      </c>
      <c r="DF74" s="2">
        <f>SUM(DF3:DF73)</f>
        <v>7413</v>
      </c>
      <c r="DG74" s="2">
        <f>SUM(DG3:DG73)</f>
        <v>6350</v>
      </c>
      <c r="DJ74" s="4">
        <f>DG74/DF74</f>
        <v>0.85660326453527591</v>
      </c>
      <c r="DN74" s="2">
        <f>SUM(DN3:DN73)</f>
        <v>7413</v>
      </c>
      <c r="DO74" s="2">
        <f>SUM(DO3:DO73)</f>
        <v>6847</v>
      </c>
      <c r="DR74" s="4">
        <f>DO74/DN74</f>
        <v>0.92364764602724947</v>
      </c>
      <c r="DV74" s="2">
        <f>SUM(DV3:DV73)</f>
        <v>7413</v>
      </c>
      <c r="DW74" s="2">
        <f>SUM(DW3:DW73)</f>
        <v>6821</v>
      </c>
      <c r="DZ74" s="4">
        <f>DW74/DV74</f>
        <v>0.92014029407797115</v>
      </c>
      <c r="ED74" s="2">
        <f>SUM(ED3:ED73)</f>
        <v>7408</v>
      </c>
      <c r="EE74" s="2">
        <f>SUM(EE3:EE73)</f>
        <v>6829</v>
      </c>
      <c r="EH74" s="4">
        <f>EE74/ED74</f>
        <v>0.92184125269978401</v>
      </c>
      <c r="EK74" s="2" t="s">
        <v>112</v>
      </c>
      <c r="EL74" s="2">
        <v>265</v>
      </c>
      <c r="EM74" s="2">
        <v>201</v>
      </c>
      <c r="EN74" s="2">
        <v>64</v>
      </c>
      <c r="EO74" s="2">
        <v>0</v>
      </c>
      <c r="EP74" s="4">
        <v>0.76</v>
      </c>
      <c r="EQ74" s="20" t="s">
        <v>87</v>
      </c>
      <c r="ES74" s="2" t="s">
        <v>112</v>
      </c>
      <c r="ET74" s="2">
        <v>265</v>
      </c>
      <c r="EU74" s="2">
        <v>11</v>
      </c>
      <c r="EV74" s="2">
        <v>254</v>
      </c>
      <c r="EW74" s="2">
        <v>0</v>
      </c>
      <c r="EX74" s="4">
        <v>0.04</v>
      </c>
      <c r="EY74" s="4">
        <f t="shared" si="63"/>
        <v>-0.72</v>
      </c>
      <c r="FA74" s="2" t="s">
        <v>112</v>
      </c>
      <c r="FB74" s="1">
        <v>265</v>
      </c>
      <c r="FC74" s="1">
        <v>11</v>
      </c>
      <c r="FD74" s="1">
        <v>254</v>
      </c>
      <c r="FE74" s="1">
        <v>0</v>
      </c>
      <c r="FF74" s="3">
        <v>0.04</v>
      </c>
      <c r="FI74" s="2" t="s">
        <v>112</v>
      </c>
      <c r="FJ74" s="2">
        <v>265</v>
      </c>
      <c r="FK74" s="2">
        <v>6</v>
      </c>
      <c r="FL74" s="2">
        <v>259</v>
      </c>
      <c r="FM74" s="2">
        <v>0</v>
      </c>
      <c r="FN74" s="4">
        <v>0.02</v>
      </c>
      <c r="FO74" s="4">
        <f t="shared" si="65"/>
        <v>-0.02</v>
      </c>
      <c r="FQ74" s="2" t="s">
        <v>112</v>
      </c>
      <c r="FR74" s="2">
        <v>265</v>
      </c>
      <c r="FS74" s="2">
        <v>10</v>
      </c>
      <c r="FT74" s="2">
        <v>255</v>
      </c>
      <c r="FU74" s="2">
        <v>0</v>
      </c>
      <c r="FV74" s="4">
        <f>FS74/FR74</f>
        <v>3.7735849056603772E-2</v>
      </c>
      <c r="FW74" s="4">
        <f>FV74-FN74</f>
        <v>1.7735849056603772E-2</v>
      </c>
      <c r="FY74" s="2" t="s">
        <v>112</v>
      </c>
      <c r="FZ74" s="2">
        <v>265</v>
      </c>
      <c r="GA74" s="2">
        <v>21</v>
      </c>
      <c r="GB74" s="2">
        <v>244</v>
      </c>
      <c r="GC74" s="2">
        <v>0</v>
      </c>
      <c r="GD74" s="4">
        <f>GA74/FZ74</f>
        <v>7.9245283018867921E-2</v>
      </c>
      <c r="GE74" s="4">
        <f>GD74-FV74</f>
        <v>4.1509433962264149E-2</v>
      </c>
      <c r="GM74" s="4"/>
      <c r="GU74" s="4"/>
      <c r="HJ74" s="4"/>
    </row>
    <row r="75" spans="1:234">
      <c r="EK75" s="2" t="s">
        <v>113</v>
      </c>
      <c r="EL75" s="2">
        <v>260</v>
      </c>
      <c r="EM75" s="2">
        <v>205</v>
      </c>
      <c r="EN75" s="2">
        <v>55</v>
      </c>
      <c r="EO75" s="2">
        <v>0</v>
      </c>
      <c r="EP75" s="4">
        <v>0.79</v>
      </c>
      <c r="EQ75" s="20" t="s">
        <v>87</v>
      </c>
      <c r="ES75" s="2" t="s">
        <v>113</v>
      </c>
      <c r="ET75" s="2">
        <v>262</v>
      </c>
      <c r="EU75" s="2">
        <v>132</v>
      </c>
      <c r="EV75" s="2">
        <v>130</v>
      </c>
      <c r="EW75" s="2">
        <v>0</v>
      </c>
      <c r="EX75" s="4">
        <v>0.5</v>
      </c>
      <c r="EY75" s="4">
        <f t="shared" si="63"/>
        <v>-0.29000000000000004</v>
      </c>
      <c r="FA75" s="2" t="s">
        <v>113</v>
      </c>
      <c r="FB75" s="1">
        <v>262</v>
      </c>
      <c r="FC75" s="1">
        <v>132</v>
      </c>
      <c r="FD75" s="1">
        <v>130</v>
      </c>
      <c r="FE75" s="1">
        <v>0</v>
      </c>
      <c r="FF75" s="3">
        <v>0.5</v>
      </c>
      <c r="FI75" s="2" t="s">
        <v>113</v>
      </c>
      <c r="FJ75" s="2">
        <v>262</v>
      </c>
      <c r="FK75" s="2">
        <v>102</v>
      </c>
      <c r="FL75" s="2">
        <v>160</v>
      </c>
      <c r="FM75" s="2">
        <v>0</v>
      </c>
      <c r="FN75" s="4">
        <v>0.39</v>
      </c>
      <c r="FO75" s="4">
        <f t="shared" si="65"/>
        <v>-0.10999999999999999</v>
      </c>
      <c r="FQ75" s="2" t="s">
        <v>113</v>
      </c>
      <c r="FR75" s="2">
        <v>262</v>
      </c>
      <c r="FS75" s="2">
        <v>96</v>
      </c>
      <c r="FT75" s="2">
        <v>166</v>
      </c>
      <c r="FU75" s="2">
        <v>0</v>
      </c>
      <c r="FV75" s="4">
        <f>FS75/FR75</f>
        <v>0.36641221374045801</v>
      </c>
      <c r="FW75" s="4">
        <f>FV75-FN75</f>
        <v>-2.3587786259541998E-2</v>
      </c>
      <c r="FY75" s="2" t="s">
        <v>113</v>
      </c>
      <c r="FZ75" s="2">
        <v>286</v>
      </c>
      <c r="GA75" s="2">
        <v>178</v>
      </c>
      <c r="GB75" s="2">
        <v>108</v>
      </c>
      <c r="GC75" s="2">
        <v>0</v>
      </c>
      <c r="GD75" s="4">
        <f>GA75/FZ75</f>
        <v>0.6223776223776224</v>
      </c>
      <c r="GE75" s="4">
        <f>GD75-FV75</f>
        <v>0.25596540863716438</v>
      </c>
      <c r="GM75" s="4"/>
      <c r="GU75" s="4"/>
      <c r="HJ75" s="4"/>
    </row>
    <row r="76" spans="1:234">
      <c r="EL76" s="2">
        <f>SUM(EL3:EL75)</f>
        <v>7933</v>
      </c>
      <c r="EM76" s="2">
        <f>SUM(EM3:EM75)</f>
        <v>7229</v>
      </c>
      <c r="EP76" s="4">
        <f>EM76/EL76</f>
        <v>0.91125677549476869</v>
      </c>
      <c r="ET76" s="2">
        <f>SUM(ET3:ET75)</f>
        <v>7935</v>
      </c>
      <c r="EU76" s="2">
        <f>SUM(EU3:EU75)</f>
        <v>6973</v>
      </c>
      <c r="EX76" s="4">
        <f>EU76/ET76</f>
        <v>0.87876496534341519</v>
      </c>
      <c r="FB76" s="2">
        <f>SUM(FB3:FB75)</f>
        <v>7935</v>
      </c>
      <c r="FC76" s="2">
        <f>SUM(FC3:FC75)</f>
        <v>6976</v>
      </c>
      <c r="FF76" s="4">
        <f>FC76/FB76</f>
        <v>0.87914303717706366</v>
      </c>
      <c r="FJ76" s="2">
        <f>SUM(FJ3:FJ75)</f>
        <v>7997</v>
      </c>
      <c r="FK76" s="2">
        <f>SUM(FK3:FK75)</f>
        <v>7027</v>
      </c>
      <c r="FN76" s="4">
        <f>FK76/FJ76</f>
        <v>0.87870451419282236</v>
      </c>
      <c r="FR76" s="2">
        <f>SUM(FR3:FR75)</f>
        <v>7994</v>
      </c>
      <c r="FS76" s="2">
        <f>SUM(FS3:FS75)</f>
        <v>7025</v>
      </c>
      <c r="FV76" s="4">
        <f>FS76/FR76</f>
        <v>0.87878408806604957</v>
      </c>
      <c r="FZ76" s="2">
        <f>SUM(FZ3:FZ75)</f>
        <v>8018</v>
      </c>
      <c r="GA76" s="2">
        <f>SUM(GA3:GA75)</f>
        <v>7119</v>
      </c>
      <c r="GD76" s="4">
        <f>GA76/FZ76</f>
        <v>0.88787727612871037</v>
      </c>
      <c r="GH76" s="2">
        <f>SUM(GH3:GH75)</f>
        <v>7467</v>
      </c>
      <c r="GI76" s="2">
        <f>SUM(GI3:GI75)</f>
        <v>6919</v>
      </c>
      <c r="GL76" s="4">
        <f>GI76/GH76</f>
        <v>0.92661041917771525</v>
      </c>
      <c r="GP76" s="2">
        <f>SUM(GP3:GP75)</f>
        <v>7467</v>
      </c>
      <c r="GQ76" s="2">
        <f>SUM(GQ3:GQ75)</f>
        <v>6918</v>
      </c>
      <c r="GT76" s="4">
        <f>GQ76/GP76</f>
        <v>0.92647649658497389</v>
      </c>
      <c r="GX76" s="2">
        <f>SUM(GX3:GX75)</f>
        <v>7467</v>
      </c>
      <c r="GY76" s="2">
        <f>SUM(GY3:GY75)</f>
        <v>6341</v>
      </c>
      <c r="HB76" s="4">
        <f>GY76/GX76</f>
        <v>0.84920316057318868</v>
      </c>
      <c r="HF76" s="2">
        <f>SUM(HF3:HF75)</f>
        <v>7467</v>
      </c>
      <c r="HG76" s="2">
        <f>SUM(HG3:HG75)</f>
        <v>6341</v>
      </c>
      <c r="HJ76" s="4">
        <f>HG76/HF76</f>
        <v>0.84920316057318868</v>
      </c>
      <c r="HM76" s="2">
        <f>SUM(HM3:HM75)</f>
        <v>7467</v>
      </c>
      <c r="HN76" s="2">
        <f>SUM(HN3:HN75)</f>
        <v>6341</v>
      </c>
      <c r="HQ76" s="4">
        <f>HN76/HM76</f>
        <v>0.84920316057318868</v>
      </c>
      <c r="HU76" s="2">
        <f>SUM(HU3:HU75)</f>
        <v>7467</v>
      </c>
      <c r="HV76" s="2">
        <f>SUM(HV3:HV75)</f>
        <v>6346</v>
      </c>
      <c r="HY76" s="4">
        <f>HV76/HU76</f>
        <v>0.84987277353689572</v>
      </c>
    </row>
    <row r="85" spans="10:162">
      <c r="J85" s="2" t="s">
        <v>85</v>
      </c>
      <c r="R85" s="2" t="s">
        <v>14</v>
      </c>
      <c r="S85" s="9">
        <v>541</v>
      </c>
      <c r="T85" s="2">
        <v>0</v>
      </c>
      <c r="U85" s="2">
        <v>0</v>
      </c>
      <c r="V85" s="2">
        <v>541</v>
      </c>
      <c r="W85" s="4">
        <v>0</v>
      </c>
      <c r="X85" s="4">
        <v>-0.99</v>
      </c>
      <c r="Z85" s="2" t="s">
        <v>61</v>
      </c>
      <c r="AA85" s="2">
        <v>192</v>
      </c>
      <c r="AB85" s="2">
        <v>0</v>
      </c>
      <c r="AC85" s="2">
        <v>0</v>
      </c>
      <c r="AD85" s="2">
        <v>192</v>
      </c>
      <c r="AE85" s="4">
        <v>0</v>
      </c>
      <c r="AF85" s="4">
        <f>AE85-W85</f>
        <v>0</v>
      </c>
      <c r="BY85" s="14" t="s">
        <v>47</v>
      </c>
      <c r="BZ85" s="2">
        <v>56</v>
      </c>
      <c r="CA85" s="2">
        <v>10</v>
      </c>
      <c r="CB85" s="2">
        <v>0</v>
      </c>
      <c r="CC85" s="2">
        <v>46</v>
      </c>
      <c r="CD85" s="4">
        <v>0.18</v>
      </c>
      <c r="CE85" s="4">
        <f>CD85-BF76</f>
        <v>0.18</v>
      </c>
      <c r="CG85" s="8" t="s">
        <v>23</v>
      </c>
      <c r="CH85" s="2">
        <v>52</v>
      </c>
      <c r="CI85" s="2">
        <v>0</v>
      </c>
      <c r="CJ85" s="2">
        <v>0</v>
      </c>
      <c r="CK85" s="2">
        <v>52</v>
      </c>
      <c r="CL85" s="4">
        <v>0</v>
      </c>
      <c r="CM85" s="4">
        <f>CL85-CD85</f>
        <v>-0.18</v>
      </c>
      <c r="DU85" s="6" t="s">
        <v>45</v>
      </c>
      <c r="DV85" s="2">
        <v>74</v>
      </c>
      <c r="DW85" s="2">
        <v>0</v>
      </c>
      <c r="DX85" s="2">
        <v>0</v>
      </c>
      <c r="DY85" s="2">
        <v>74</v>
      </c>
      <c r="DZ85" s="4">
        <v>0</v>
      </c>
      <c r="EK85" s="7" t="s">
        <v>102</v>
      </c>
      <c r="EL85" s="2">
        <v>5</v>
      </c>
      <c r="EM85" s="2">
        <v>4</v>
      </c>
      <c r="EN85" s="2">
        <v>1</v>
      </c>
      <c r="EO85" s="2">
        <v>0</v>
      </c>
      <c r="EP85" s="4">
        <v>0.8</v>
      </c>
      <c r="FA85" s="7" t="s">
        <v>102</v>
      </c>
      <c r="FB85" s="2">
        <v>5</v>
      </c>
      <c r="FC85" s="2">
        <v>3</v>
      </c>
      <c r="FD85" s="2">
        <v>2</v>
      </c>
      <c r="FE85" s="2">
        <v>0</v>
      </c>
      <c r="FF85" s="4">
        <v>0.6</v>
      </c>
    </row>
    <row r="86" spans="10:162">
      <c r="J86" s="2" t="s">
        <v>14</v>
      </c>
      <c r="K86" s="9">
        <v>541</v>
      </c>
      <c r="L86" s="2">
        <v>0</v>
      </c>
      <c r="M86" s="2">
        <v>0</v>
      </c>
      <c r="N86" s="2">
        <v>541</v>
      </c>
      <c r="O86" s="4">
        <v>0</v>
      </c>
      <c r="P86" s="4">
        <v>-0.99</v>
      </c>
      <c r="R86" s="2" t="s">
        <v>47</v>
      </c>
      <c r="S86" s="9">
        <v>56</v>
      </c>
      <c r="T86" s="2">
        <v>0</v>
      </c>
      <c r="U86" s="2">
        <v>0</v>
      </c>
      <c r="V86" s="2">
        <v>56</v>
      </c>
      <c r="W86" s="4">
        <v>0</v>
      </c>
      <c r="X86" s="4">
        <v>-0.78</v>
      </c>
      <c r="DU86" s="8" t="s">
        <v>102</v>
      </c>
      <c r="DV86" s="2">
        <v>5</v>
      </c>
      <c r="DW86" s="2">
        <v>3</v>
      </c>
      <c r="DX86" s="2">
        <v>2</v>
      </c>
      <c r="DY86" s="2">
        <v>0</v>
      </c>
      <c r="DZ86" s="4">
        <v>0.6</v>
      </c>
      <c r="EK86" s="2" t="s">
        <v>61</v>
      </c>
      <c r="EL86" s="2">
        <v>192</v>
      </c>
      <c r="EM86" s="2">
        <v>175</v>
      </c>
      <c r="EN86" s="2">
        <v>6</v>
      </c>
      <c r="EO86" s="7">
        <v>11</v>
      </c>
      <c r="EP86" s="4">
        <v>0.91</v>
      </c>
    </row>
    <row r="87" spans="10:162">
      <c r="J87" s="8" t="s">
        <v>47</v>
      </c>
      <c r="K87" s="9">
        <v>56</v>
      </c>
      <c r="L87" s="2">
        <v>0</v>
      </c>
      <c r="M87" s="2">
        <v>0</v>
      </c>
      <c r="N87" s="2">
        <v>56</v>
      </c>
      <c r="O87" s="4">
        <v>0</v>
      </c>
      <c r="P87" s="4">
        <v>-0.78</v>
      </c>
      <c r="R87" s="2" t="s">
        <v>60</v>
      </c>
      <c r="S87" s="9">
        <v>270</v>
      </c>
      <c r="T87" s="2">
        <v>0</v>
      </c>
      <c r="U87" s="2">
        <v>0</v>
      </c>
      <c r="V87" s="2">
        <v>270</v>
      </c>
      <c r="W87" s="4">
        <v>0</v>
      </c>
      <c r="X87" s="4">
        <v>-0.8</v>
      </c>
      <c r="DU87" s="8" t="s">
        <v>106</v>
      </c>
      <c r="DV87" s="2">
        <v>3</v>
      </c>
      <c r="DW87" s="2">
        <v>0</v>
      </c>
      <c r="DX87" s="2">
        <v>0</v>
      </c>
      <c r="DY87" s="2">
        <v>3</v>
      </c>
      <c r="DZ87" s="4">
        <v>0</v>
      </c>
    </row>
    <row r="88" spans="10:162">
      <c r="J88" s="10" t="s">
        <v>49</v>
      </c>
      <c r="K88" s="2">
        <v>23</v>
      </c>
      <c r="L88" s="2">
        <v>22</v>
      </c>
      <c r="M88" s="2">
        <v>1</v>
      </c>
      <c r="N88" s="2">
        <v>0</v>
      </c>
      <c r="O88" s="4">
        <v>0.95</v>
      </c>
      <c r="P88" s="4">
        <v>-6.521739130434856E-3</v>
      </c>
      <c r="R88" s="2" t="s">
        <v>61</v>
      </c>
      <c r="S88" s="2">
        <v>192</v>
      </c>
      <c r="T88" s="2">
        <v>0</v>
      </c>
      <c r="U88" s="2">
        <v>0</v>
      </c>
      <c r="V88" s="2">
        <v>192</v>
      </c>
      <c r="W88" s="4">
        <v>0</v>
      </c>
      <c r="X88" s="4">
        <v>-0.96</v>
      </c>
      <c r="Y88" s="2" t="s">
        <v>88</v>
      </c>
    </row>
    <row r="89" spans="10:162">
      <c r="J89" s="2" t="s">
        <v>59</v>
      </c>
      <c r="K89" s="2">
        <v>176</v>
      </c>
      <c r="L89" s="2">
        <v>172</v>
      </c>
      <c r="M89" s="2">
        <v>2</v>
      </c>
      <c r="N89" s="2">
        <v>2</v>
      </c>
      <c r="O89" s="4">
        <v>0.97</v>
      </c>
      <c r="P89" s="4">
        <v>-1.0000000000000009E-2</v>
      </c>
      <c r="R89" s="2" t="s">
        <v>63</v>
      </c>
      <c r="S89" s="9">
        <v>234</v>
      </c>
      <c r="T89" s="2">
        <v>152</v>
      </c>
      <c r="U89" s="2">
        <v>2</v>
      </c>
      <c r="V89" s="2">
        <v>80</v>
      </c>
      <c r="W89" s="4">
        <v>0.64</v>
      </c>
      <c r="X89" s="4">
        <v>-0.21999999999999997</v>
      </c>
    </row>
    <row r="90" spans="10:162">
      <c r="J90" s="8" t="s">
        <v>60</v>
      </c>
      <c r="K90" s="9">
        <v>270</v>
      </c>
      <c r="L90" s="2">
        <v>0</v>
      </c>
      <c r="M90" s="2">
        <v>0</v>
      </c>
      <c r="N90" s="2">
        <v>270</v>
      </c>
      <c r="O90" s="4">
        <v>0</v>
      </c>
      <c r="P90" s="4">
        <v>-0.8</v>
      </c>
    </row>
    <row r="91" spans="10:162">
      <c r="J91" s="2" t="s">
        <v>63</v>
      </c>
      <c r="K91" s="9">
        <v>234</v>
      </c>
      <c r="L91" s="2">
        <v>152</v>
      </c>
      <c r="M91" s="2">
        <v>2</v>
      </c>
      <c r="N91" s="14">
        <v>80</v>
      </c>
      <c r="O91" s="4">
        <v>0.64</v>
      </c>
      <c r="P91" s="4">
        <v>-0.21999999999999997</v>
      </c>
    </row>
    <row r="93" spans="10:162">
      <c r="R93" s="2" t="s">
        <v>30</v>
      </c>
      <c r="S93" s="2">
        <v>211</v>
      </c>
      <c r="T93" s="2">
        <v>104</v>
      </c>
      <c r="U93" s="2">
        <v>0</v>
      </c>
      <c r="V93" s="2">
        <v>107</v>
      </c>
      <c r="W93" s="4">
        <v>0.49</v>
      </c>
      <c r="X93" s="4" t="e">
        <f>W93-#REF!</f>
        <v>#REF!</v>
      </c>
    </row>
  </sheetData>
  <mergeCells count="15">
    <mergeCell ref="QN1:QO1"/>
    <mergeCell ref="PE1:PF1"/>
    <mergeCell ref="PL1:PM1"/>
    <mergeCell ref="PS1:PT1"/>
    <mergeCell ref="PZ1:QA1"/>
    <mergeCell ref="QG1:QH1"/>
    <mergeCell ref="OA1:OB1"/>
    <mergeCell ref="OH1:OI1"/>
    <mergeCell ref="NT1:NU1"/>
    <mergeCell ref="LD1:LE1"/>
    <mergeCell ref="LK1:LL1"/>
    <mergeCell ref="LR1:LS1"/>
    <mergeCell ref="LY1:LZ1"/>
    <mergeCell ref="NL1:NM1"/>
    <mergeCell ref="NE1:NF1"/>
  </mergeCells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84"/>
  <sheetViews>
    <sheetView topLeftCell="EP1" zoomScale="80" zoomScaleNormal="80" workbookViewId="0">
      <pane ySplit="2" topLeftCell="A3" activePane="bottomLeft" state="frozen"/>
      <selection pane="bottomLeft" activeCell="FA1" sqref="FA1"/>
    </sheetView>
  </sheetViews>
  <sheetFormatPr defaultColWidth="9.140625" defaultRowHeight="12.75"/>
  <cols>
    <col min="1" max="12" width="0" style="2" hidden="1" customWidth="1"/>
    <col min="13" max="13" width="0" style="4" hidden="1" customWidth="1"/>
    <col min="14" max="20" width="0" style="2" hidden="1" customWidth="1"/>
    <col min="21" max="21" width="0" style="4" hidden="1" customWidth="1"/>
    <col min="22" max="28" width="0" style="2" hidden="1" customWidth="1"/>
    <col min="29" max="29" width="0" style="4" hidden="1" customWidth="1"/>
    <col min="30" max="36" width="0" style="2" hidden="1" customWidth="1"/>
    <col min="37" max="37" width="0" style="4" hidden="1" customWidth="1"/>
    <col min="38" max="44" width="0" style="2" hidden="1" customWidth="1"/>
    <col min="45" max="45" width="0" style="4" hidden="1" customWidth="1"/>
    <col min="46" max="52" width="0" style="2" hidden="1" customWidth="1"/>
    <col min="53" max="53" width="0" style="4" hidden="1" customWidth="1"/>
    <col min="54" max="60" width="0" style="2" hidden="1" customWidth="1"/>
    <col min="61" max="61" width="0" style="4" hidden="1" customWidth="1"/>
    <col min="62" max="68" width="0" style="2" hidden="1" customWidth="1"/>
    <col min="69" max="69" width="0" style="4" hidden="1" customWidth="1"/>
    <col min="70" max="76" width="0" style="2" hidden="1" customWidth="1"/>
    <col min="77" max="77" width="0" style="4" hidden="1" customWidth="1"/>
    <col min="78" max="84" width="0" style="2" hidden="1" customWidth="1"/>
    <col min="85" max="85" width="0" style="4" hidden="1" customWidth="1"/>
    <col min="86" max="87" width="0" style="2" hidden="1" customWidth="1"/>
    <col min="88" max="92" width="9.140625" style="2"/>
    <col min="93" max="93" width="9.140625" style="4"/>
    <col min="94" max="101" width="9.140625" style="2"/>
    <col min="102" max="102" width="9.140625" style="4"/>
    <col min="103" max="109" width="9.140625" style="2"/>
    <col min="110" max="110" width="9.140625" style="4"/>
    <col min="111" max="117" width="9.140625" style="2"/>
    <col min="118" max="118" width="9.140625" style="4"/>
    <col min="119" max="125" width="9.140625" style="2"/>
    <col min="126" max="126" width="9.140625" style="4"/>
    <col min="127" max="133" width="9.140625" style="2"/>
    <col min="134" max="134" width="9.140625" style="4"/>
    <col min="135" max="16384" width="9.140625" style="2"/>
  </cols>
  <sheetData>
    <row r="1" spans="1:155" s="19" customFormat="1" ht="24.95" customHeight="1">
      <c r="A1" s="90" t="s">
        <v>120</v>
      </c>
      <c r="B1" s="86"/>
      <c r="C1" s="86"/>
      <c r="D1" s="86"/>
      <c r="E1" s="86"/>
      <c r="F1" s="86"/>
      <c r="H1" s="80" t="s">
        <v>123</v>
      </c>
      <c r="P1" s="80" t="s">
        <v>121</v>
      </c>
      <c r="X1" s="80" t="s">
        <v>124</v>
      </c>
      <c r="AC1" s="80"/>
      <c r="AF1" s="80" t="s">
        <v>125</v>
      </c>
      <c r="AK1" s="80"/>
      <c r="AN1" s="80" t="s">
        <v>126</v>
      </c>
      <c r="AS1" s="80"/>
      <c r="AV1" s="80" t="s">
        <v>127</v>
      </c>
      <c r="BA1" s="80"/>
      <c r="BD1" s="80" t="s">
        <v>129</v>
      </c>
      <c r="BI1" s="80"/>
      <c r="BL1" s="80" t="s">
        <v>130</v>
      </c>
      <c r="BQ1" s="80"/>
      <c r="BT1" s="80" t="s">
        <v>131</v>
      </c>
      <c r="BY1" s="80"/>
      <c r="CB1" s="80" t="s">
        <v>133</v>
      </c>
      <c r="CG1" s="80"/>
      <c r="CJ1" s="80" t="s">
        <v>134</v>
      </c>
      <c r="CO1" s="80"/>
      <c r="CS1" s="80" t="s">
        <v>136</v>
      </c>
      <c r="CX1" s="80"/>
      <c r="DA1" s="19" t="s">
        <v>138</v>
      </c>
      <c r="DF1" s="80"/>
      <c r="DI1" s="19" t="s">
        <v>140</v>
      </c>
      <c r="DN1" s="80"/>
      <c r="DQ1" s="19" t="s">
        <v>155</v>
      </c>
      <c r="DV1" s="80"/>
      <c r="DY1" s="144" t="s">
        <v>152</v>
      </c>
      <c r="DZ1" s="144"/>
      <c r="ED1" s="80"/>
      <c r="EF1" s="144" t="s">
        <v>157</v>
      </c>
      <c r="EG1" s="144"/>
      <c r="EM1" s="144" t="s">
        <v>163</v>
      </c>
      <c r="EN1" s="144"/>
      <c r="ET1" s="144" t="s">
        <v>168</v>
      </c>
      <c r="EU1" s="144"/>
    </row>
    <row r="2" spans="1:15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4" t="s">
        <v>5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4" t="s">
        <v>5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4" t="s">
        <v>5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4" t="s">
        <v>5</v>
      </c>
      <c r="AN2" s="2" t="s">
        <v>0</v>
      </c>
      <c r="AO2" s="2" t="s">
        <v>1</v>
      </c>
      <c r="AP2" s="2" t="s">
        <v>2</v>
      </c>
      <c r="AQ2" s="2" t="s">
        <v>3</v>
      </c>
      <c r="AR2" s="2" t="s">
        <v>4</v>
      </c>
      <c r="AS2" s="4" t="s">
        <v>5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4</v>
      </c>
      <c r="BA2" s="4" t="s">
        <v>5</v>
      </c>
      <c r="BD2" s="2" t="s">
        <v>0</v>
      </c>
      <c r="BE2" s="2" t="s">
        <v>1</v>
      </c>
      <c r="BF2" s="2" t="s">
        <v>2</v>
      </c>
      <c r="BG2" s="2" t="s">
        <v>3</v>
      </c>
      <c r="BH2" s="2" t="s">
        <v>4</v>
      </c>
      <c r="BI2" s="4" t="s">
        <v>5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4</v>
      </c>
      <c r="BQ2" s="4" t="s">
        <v>5</v>
      </c>
      <c r="BT2" s="2" t="s">
        <v>0</v>
      </c>
      <c r="BU2" s="2" t="s">
        <v>1</v>
      </c>
      <c r="BV2" s="2" t="s">
        <v>2</v>
      </c>
      <c r="BW2" s="2" t="s">
        <v>3</v>
      </c>
      <c r="BX2" s="2" t="s">
        <v>4</v>
      </c>
      <c r="BY2" s="4" t="s">
        <v>5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4" t="s">
        <v>5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4</v>
      </c>
      <c r="CO2" s="4" t="s">
        <v>5</v>
      </c>
      <c r="CS2" s="2" t="s">
        <v>0</v>
      </c>
      <c r="CT2" s="2" t="s">
        <v>1</v>
      </c>
      <c r="CU2" s="2" t="s">
        <v>2</v>
      </c>
      <c r="CV2" s="2" t="s">
        <v>3</v>
      </c>
      <c r="CW2" s="2" t="s">
        <v>4</v>
      </c>
      <c r="CX2" s="4" t="s">
        <v>5</v>
      </c>
      <c r="DA2" s="2" t="s">
        <v>0</v>
      </c>
      <c r="DB2" s="2" t="s">
        <v>1</v>
      </c>
      <c r="DC2" s="2" t="s">
        <v>2</v>
      </c>
      <c r="DD2" s="2" t="s">
        <v>3</v>
      </c>
      <c r="DE2" s="2" t="s">
        <v>4</v>
      </c>
      <c r="DF2" s="4" t="s">
        <v>5</v>
      </c>
      <c r="DI2" s="2" t="s">
        <v>0</v>
      </c>
      <c r="DJ2" s="2" t="s">
        <v>1</v>
      </c>
      <c r="DK2" s="2" t="s">
        <v>2</v>
      </c>
      <c r="DL2" s="2" t="s">
        <v>3</v>
      </c>
      <c r="DM2" s="2" t="s">
        <v>4</v>
      </c>
      <c r="DN2" s="4" t="s">
        <v>5</v>
      </c>
      <c r="DQ2" s="2" t="s">
        <v>0</v>
      </c>
      <c r="DR2" s="2" t="s">
        <v>1</v>
      </c>
      <c r="DS2" s="2" t="s">
        <v>2</v>
      </c>
      <c r="DT2" s="2" t="s">
        <v>3</v>
      </c>
      <c r="DU2" s="2" t="s">
        <v>4</v>
      </c>
      <c r="DV2" s="4" t="s">
        <v>5</v>
      </c>
      <c r="DY2" s="2" t="s">
        <v>0</v>
      </c>
      <c r="DZ2" s="2" t="s">
        <v>1</v>
      </c>
      <c r="EA2" s="2" t="s">
        <v>2</v>
      </c>
      <c r="EB2" s="2" t="s">
        <v>3</v>
      </c>
      <c r="EC2" s="2" t="s">
        <v>4</v>
      </c>
      <c r="ED2" s="4" t="s">
        <v>5</v>
      </c>
      <c r="EF2" s="2" t="s">
        <v>0</v>
      </c>
      <c r="EG2" s="2" t="s">
        <v>1</v>
      </c>
      <c r="EH2" s="2" t="s">
        <v>2</v>
      </c>
      <c r="EI2" s="2" t="s">
        <v>3</v>
      </c>
      <c r="EJ2" s="2" t="s">
        <v>4</v>
      </c>
      <c r="EK2" s="4" t="s">
        <v>5</v>
      </c>
      <c r="EM2" s="2" t="s">
        <v>0</v>
      </c>
      <c r="EN2" s="2" t="s">
        <v>1</v>
      </c>
      <c r="EO2" s="2" t="s">
        <v>2</v>
      </c>
      <c r="EP2" s="2" t="s">
        <v>3</v>
      </c>
      <c r="EQ2" s="2" t="s">
        <v>4</v>
      </c>
      <c r="ER2" s="4" t="s">
        <v>5</v>
      </c>
      <c r="ET2" s="2" t="s">
        <v>0</v>
      </c>
      <c r="EU2" s="2" t="s">
        <v>1</v>
      </c>
      <c r="EV2" s="2" t="s">
        <v>2</v>
      </c>
      <c r="EW2" s="2" t="s">
        <v>3</v>
      </c>
      <c r="EX2" s="2" t="s">
        <v>4</v>
      </c>
      <c r="EY2" s="4" t="s">
        <v>5</v>
      </c>
    </row>
    <row r="3" spans="1:155">
      <c r="A3" s="2" t="s">
        <v>8</v>
      </c>
      <c r="B3" s="2">
        <v>34</v>
      </c>
      <c r="C3" s="2">
        <v>34</v>
      </c>
      <c r="D3" s="2">
        <v>0</v>
      </c>
      <c r="E3" s="2">
        <v>0</v>
      </c>
      <c r="F3" s="4">
        <v>1</v>
      </c>
      <c r="H3" s="2" t="s">
        <v>8</v>
      </c>
      <c r="I3" s="2">
        <v>34</v>
      </c>
      <c r="J3" s="2">
        <v>34</v>
      </c>
      <c r="K3" s="2">
        <v>0</v>
      </c>
      <c r="L3" s="2">
        <v>0</v>
      </c>
      <c r="M3" s="4">
        <v>1</v>
      </c>
      <c r="N3" s="4">
        <f>M3-F3</f>
        <v>0</v>
      </c>
      <c r="P3" s="2" t="s">
        <v>8</v>
      </c>
      <c r="Q3" s="2">
        <v>34</v>
      </c>
      <c r="R3" s="2">
        <v>34</v>
      </c>
      <c r="S3" s="2">
        <v>0</v>
      </c>
      <c r="T3" s="2">
        <v>0</v>
      </c>
      <c r="U3" s="4">
        <v>1</v>
      </c>
      <c r="V3" s="4">
        <f>U3-M3</f>
        <v>0</v>
      </c>
      <c r="X3" s="2" t="s">
        <v>8</v>
      </c>
      <c r="Y3" s="2">
        <v>34</v>
      </c>
      <c r="Z3" s="2">
        <v>34</v>
      </c>
      <c r="AA3" s="2">
        <v>0</v>
      </c>
      <c r="AB3" s="2">
        <v>0</v>
      </c>
      <c r="AC3" s="4">
        <v>1</v>
      </c>
      <c r="AD3" s="4">
        <f>AC3-U3</f>
        <v>0</v>
      </c>
      <c r="AF3" s="2" t="s">
        <v>8</v>
      </c>
      <c r="AG3" s="2">
        <v>34</v>
      </c>
      <c r="AH3" s="2">
        <v>34</v>
      </c>
      <c r="AI3" s="2">
        <v>0</v>
      </c>
      <c r="AJ3" s="2">
        <v>0</v>
      </c>
      <c r="AK3" s="4">
        <v>1</v>
      </c>
      <c r="AL3" s="4">
        <f>AK3-AC3</f>
        <v>0</v>
      </c>
      <c r="AN3" s="2" t="s">
        <v>8</v>
      </c>
      <c r="AO3" s="2">
        <v>34</v>
      </c>
      <c r="AP3" s="2">
        <v>34</v>
      </c>
      <c r="AQ3" s="2">
        <v>0</v>
      </c>
      <c r="AR3" s="2">
        <v>0</v>
      </c>
      <c r="AS3" s="4">
        <v>1</v>
      </c>
      <c r="AT3" s="4">
        <f>AS3-AK3</f>
        <v>0</v>
      </c>
      <c r="AV3" s="2" t="s">
        <v>8</v>
      </c>
      <c r="AW3" s="2">
        <v>34</v>
      </c>
      <c r="AX3" s="2">
        <v>34</v>
      </c>
      <c r="AY3" s="2">
        <v>0</v>
      </c>
      <c r="AZ3" s="2">
        <v>0</v>
      </c>
      <c r="BA3" s="4">
        <v>1</v>
      </c>
      <c r="BB3" s="4">
        <f>BA3-AS3</f>
        <v>0</v>
      </c>
      <c r="BD3" s="2" t="s">
        <v>8</v>
      </c>
      <c r="BE3" s="2">
        <v>34</v>
      </c>
      <c r="BF3" s="2">
        <v>34</v>
      </c>
      <c r="BG3" s="2">
        <v>0</v>
      </c>
      <c r="BH3" s="2">
        <v>0</v>
      </c>
      <c r="BI3" s="4">
        <v>1</v>
      </c>
      <c r="BJ3" s="4">
        <f>BI3-BA3</f>
        <v>0</v>
      </c>
      <c r="BL3" s="2" t="s">
        <v>8</v>
      </c>
      <c r="BM3" s="2">
        <v>34</v>
      </c>
      <c r="BN3" s="2">
        <v>34</v>
      </c>
      <c r="BO3" s="2">
        <v>0</v>
      </c>
      <c r="BP3" s="2">
        <v>0</v>
      </c>
      <c r="BQ3" s="4">
        <v>1</v>
      </c>
      <c r="BR3" s="4">
        <f>BQ3-BI3</f>
        <v>0</v>
      </c>
      <c r="BT3" s="2" t="s">
        <v>8</v>
      </c>
      <c r="BU3" s="2">
        <v>34</v>
      </c>
      <c r="BV3" s="2">
        <v>34</v>
      </c>
      <c r="BW3" s="2">
        <v>0</v>
      </c>
      <c r="BX3" s="2">
        <v>0</v>
      </c>
      <c r="BY3" s="4">
        <v>1</v>
      </c>
      <c r="BZ3" s="4">
        <f>BY3-BQ3</f>
        <v>0</v>
      </c>
      <c r="CB3" s="2" t="s">
        <v>8</v>
      </c>
      <c r="CC3" s="2">
        <v>34</v>
      </c>
      <c r="CD3" s="2">
        <v>34</v>
      </c>
      <c r="CE3" s="2">
        <v>0</v>
      </c>
      <c r="CF3" s="2">
        <v>0</v>
      </c>
      <c r="CG3" s="4">
        <v>1</v>
      </c>
      <c r="CH3" s="4">
        <f>CG3-BY3</f>
        <v>0</v>
      </c>
      <c r="CJ3" s="2" t="s">
        <v>105</v>
      </c>
      <c r="CK3" s="2">
        <v>5</v>
      </c>
      <c r="CL3" s="2">
        <v>5</v>
      </c>
      <c r="CM3" s="2">
        <v>0</v>
      </c>
      <c r="CN3" s="2">
        <v>0</v>
      </c>
      <c r="CO3" s="4">
        <v>1</v>
      </c>
      <c r="CP3" s="4">
        <f>CO3-CG71</f>
        <v>0</v>
      </c>
      <c r="CQ3" s="2" t="s">
        <v>94</v>
      </c>
      <c r="CS3" s="2" t="s">
        <v>105</v>
      </c>
      <c r="CT3" s="2">
        <v>5</v>
      </c>
      <c r="CU3" s="2">
        <v>1</v>
      </c>
      <c r="CV3" s="2">
        <v>4</v>
      </c>
      <c r="CW3" s="2">
        <v>0</v>
      </c>
      <c r="CX3" s="4">
        <v>0.2</v>
      </c>
      <c r="CY3" s="4">
        <f>CX3-CO3</f>
        <v>-0.8</v>
      </c>
      <c r="DA3" s="2" t="s">
        <v>105</v>
      </c>
      <c r="DB3" s="2">
        <v>5</v>
      </c>
      <c r="DC3" s="2">
        <v>0</v>
      </c>
      <c r="DD3" s="2">
        <v>5</v>
      </c>
      <c r="DE3" s="2">
        <v>0</v>
      </c>
      <c r="DF3" s="4">
        <v>0</v>
      </c>
      <c r="DG3" s="4">
        <f>DF3-CX3</f>
        <v>-0.2</v>
      </c>
      <c r="DI3" s="2" t="s">
        <v>105</v>
      </c>
      <c r="DJ3" s="2">
        <v>5</v>
      </c>
      <c r="DK3" s="2">
        <v>0</v>
      </c>
      <c r="DL3" s="2">
        <v>5</v>
      </c>
      <c r="DM3" s="2">
        <v>0</v>
      </c>
      <c r="DN3" s="4">
        <v>0</v>
      </c>
      <c r="DO3" s="4">
        <f>DN3-DF3</f>
        <v>0</v>
      </c>
      <c r="DQ3" s="2" t="s">
        <v>105</v>
      </c>
      <c r="DR3" s="2">
        <v>5</v>
      </c>
      <c r="DS3" s="2">
        <v>3</v>
      </c>
      <c r="DT3" s="2">
        <v>2</v>
      </c>
      <c r="DU3" s="2">
        <v>0</v>
      </c>
      <c r="DV3" s="4">
        <v>0.6</v>
      </c>
      <c r="DW3" s="4">
        <f>DV3-DN3</f>
        <v>0.6</v>
      </c>
      <c r="DY3" s="2" t="s">
        <v>105</v>
      </c>
      <c r="DZ3" s="2">
        <v>5</v>
      </c>
      <c r="EA3" s="2">
        <v>5</v>
      </c>
      <c r="EB3" s="2">
        <v>0</v>
      </c>
      <c r="EC3" s="2">
        <v>0</v>
      </c>
      <c r="ED3" s="4">
        <v>1</v>
      </c>
      <c r="EF3" s="2" t="s">
        <v>105</v>
      </c>
      <c r="EG3" s="2">
        <v>5</v>
      </c>
      <c r="EH3" s="2">
        <v>5</v>
      </c>
      <c r="EI3" s="2">
        <v>0</v>
      </c>
      <c r="EJ3" s="2">
        <v>0</v>
      </c>
      <c r="EK3" s="4">
        <v>1</v>
      </c>
      <c r="EM3" s="2" t="s">
        <v>105</v>
      </c>
      <c r="EN3" s="2">
        <v>5</v>
      </c>
      <c r="EO3" s="2">
        <v>5</v>
      </c>
      <c r="EP3" s="2">
        <v>0</v>
      </c>
      <c r="EQ3" s="2">
        <v>0</v>
      </c>
      <c r="ER3" s="4">
        <v>1</v>
      </c>
      <c r="ET3" s="2" t="s">
        <v>105</v>
      </c>
      <c r="EU3" s="2">
        <v>5</v>
      </c>
      <c r="EV3" s="2">
        <v>5</v>
      </c>
      <c r="EW3" s="2">
        <v>0</v>
      </c>
      <c r="EX3" s="2">
        <v>0</v>
      </c>
      <c r="EY3" s="4">
        <v>1</v>
      </c>
    </row>
    <row r="4" spans="1:155">
      <c r="A4" s="77" t="s">
        <v>9</v>
      </c>
      <c r="B4" s="2">
        <v>32</v>
      </c>
      <c r="C4" s="2">
        <v>32</v>
      </c>
      <c r="D4" s="2">
        <v>0</v>
      </c>
      <c r="E4" s="2">
        <v>0</v>
      </c>
      <c r="F4" s="4">
        <v>1</v>
      </c>
      <c r="H4" s="2" t="s">
        <v>9</v>
      </c>
      <c r="I4" s="2">
        <v>32</v>
      </c>
      <c r="J4" s="2">
        <v>32</v>
      </c>
      <c r="K4" s="2">
        <v>0</v>
      </c>
      <c r="L4" s="2">
        <v>0</v>
      </c>
      <c r="M4" s="4">
        <v>1</v>
      </c>
      <c r="N4" s="4">
        <f t="shared" ref="N4:N67" si="0">M4-F4</f>
        <v>0</v>
      </c>
      <c r="P4" s="77" t="s">
        <v>9</v>
      </c>
      <c r="Q4" s="2">
        <v>32</v>
      </c>
      <c r="R4" s="2">
        <v>32</v>
      </c>
      <c r="S4" s="2">
        <v>0</v>
      </c>
      <c r="T4" s="2">
        <v>0</v>
      </c>
      <c r="U4" s="4">
        <v>1</v>
      </c>
      <c r="V4" s="4">
        <f t="shared" ref="V4:V67" si="1">U4-M4</f>
        <v>0</v>
      </c>
      <c r="X4" s="77" t="s">
        <v>9</v>
      </c>
      <c r="Y4" s="2">
        <v>32</v>
      </c>
      <c r="Z4" s="2">
        <v>32</v>
      </c>
      <c r="AA4" s="2">
        <v>0</v>
      </c>
      <c r="AB4" s="2">
        <v>0</v>
      </c>
      <c r="AC4" s="4">
        <v>1</v>
      </c>
      <c r="AD4" s="4">
        <f t="shared" ref="AD4:AD67" si="2">AC4-U4</f>
        <v>0</v>
      </c>
      <c r="AF4" s="77" t="s">
        <v>9</v>
      </c>
      <c r="AG4" s="2">
        <v>32</v>
      </c>
      <c r="AH4" s="2">
        <v>32</v>
      </c>
      <c r="AI4" s="2">
        <v>0</v>
      </c>
      <c r="AJ4" s="2">
        <v>0</v>
      </c>
      <c r="AK4" s="4">
        <v>1</v>
      </c>
      <c r="AL4" s="4">
        <f t="shared" ref="AL4:AL67" si="3">AK4-AC4</f>
        <v>0</v>
      </c>
      <c r="AN4" s="77" t="s">
        <v>9</v>
      </c>
      <c r="AO4" s="2">
        <v>32</v>
      </c>
      <c r="AP4" s="2">
        <v>32</v>
      </c>
      <c r="AQ4" s="2">
        <v>0</v>
      </c>
      <c r="AR4" s="2">
        <v>0</v>
      </c>
      <c r="AS4" s="4">
        <v>1</v>
      </c>
      <c r="AT4" s="4">
        <f t="shared" ref="AT4:AT67" si="4">AS4-AK4</f>
        <v>0</v>
      </c>
      <c r="AV4" s="77" t="s">
        <v>9</v>
      </c>
      <c r="AW4" s="2">
        <v>32</v>
      </c>
      <c r="AX4" s="2">
        <v>32</v>
      </c>
      <c r="AY4" s="2">
        <v>0</v>
      </c>
      <c r="AZ4" s="2">
        <v>0</v>
      </c>
      <c r="BA4" s="4">
        <v>1</v>
      </c>
      <c r="BB4" s="4">
        <f t="shared" ref="BB4:BB67" si="5">BA4-AS4</f>
        <v>0</v>
      </c>
      <c r="BD4" s="77" t="s">
        <v>9</v>
      </c>
      <c r="BE4" s="2">
        <v>32</v>
      </c>
      <c r="BF4" s="2">
        <v>32</v>
      </c>
      <c r="BG4" s="2">
        <v>0</v>
      </c>
      <c r="BH4" s="2">
        <v>0</v>
      </c>
      <c r="BI4" s="4">
        <v>1</v>
      </c>
      <c r="BJ4" s="4">
        <f t="shared" ref="BJ4:BJ67" si="6">BI4-BA4</f>
        <v>0</v>
      </c>
      <c r="BL4" s="77" t="s">
        <v>9</v>
      </c>
      <c r="BM4" s="2">
        <v>32</v>
      </c>
      <c r="BN4" s="2">
        <v>32</v>
      </c>
      <c r="BO4" s="2">
        <v>0</v>
      </c>
      <c r="BP4" s="2">
        <v>0</v>
      </c>
      <c r="BQ4" s="4">
        <v>1</v>
      </c>
      <c r="BR4" s="4">
        <f t="shared" ref="BR4:BR67" si="7">BQ4-BI4</f>
        <v>0</v>
      </c>
      <c r="BT4" s="77" t="s">
        <v>9</v>
      </c>
      <c r="BU4" s="2">
        <v>32</v>
      </c>
      <c r="BV4" s="2">
        <v>32</v>
      </c>
      <c r="BW4" s="2">
        <v>0</v>
      </c>
      <c r="BX4" s="2">
        <v>0</v>
      </c>
      <c r="BY4" s="4">
        <v>1</v>
      </c>
      <c r="BZ4" s="4">
        <f t="shared" ref="BZ4:BZ67" si="8">BY4-BQ4</f>
        <v>0</v>
      </c>
      <c r="CB4" s="77" t="s">
        <v>9</v>
      </c>
      <c r="CC4" s="2">
        <v>32</v>
      </c>
      <c r="CD4" s="2">
        <v>32</v>
      </c>
      <c r="CE4" s="2">
        <v>0</v>
      </c>
      <c r="CF4" s="2">
        <v>0</v>
      </c>
      <c r="CG4" s="4">
        <v>1</v>
      </c>
      <c r="CH4" s="4">
        <f t="shared" ref="CH4:CH67" si="9">CG4-BY4</f>
        <v>0</v>
      </c>
      <c r="CJ4" s="2" t="s">
        <v>112</v>
      </c>
      <c r="CK4" s="2">
        <v>265</v>
      </c>
      <c r="CL4" s="2">
        <v>0</v>
      </c>
      <c r="CM4" s="2">
        <v>0</v>
      </c>
      <c r="CN4" s="2">
        <v>265</v>
      </c>
      <c r="CO4" s="4">
        <v>0</v>
      </c>
      <c r="CY4" s="4"/>
      <c r="DG4" s="4"/>
      <c r="DO4" s="4"/>
      <c r="DW4" s="4"/>
      <c r="DY4" s="2" t="s">
        <v>112</v>
      </c>
      <c r="DZ4" s="2">
        <v>265</v>
      </c>
      <c r="EA4" s="2">
        <v>265</v>
      </c>
      <c r="EB4" s="2">
        <v>0</v>
      </c>
      <c r="EC4" s="2">
        <v>0</v>
      </c>
      <c r="ED4" s="4">
        <v>1</v>
      </c>
      <c r="EF4" s="2" t="s">
        <v>112</v>
      </c>
      <c r="EG4" s="2">
        <v>265</v>
      </c>
      <c r="EH4" s="2">
        <v>265</v>
      </c>
      <c r="EI4" s="2">
        <v>0</v>
      </c>
      <c r="EJ4" s="2">
        <v>0</v>
      </c>
      <c r="EK4" s="4">
        <v>1</v>
      </c>
      <c r="EM4" s="2" t="s">
        <v>112</v>
      </c>
      <c r="EN4" s="2">
        <v>265</v>
      </c>
      <c r="EO4" s="2">
        <v>265</v>
      </c>
      <c r="EP4" s="2">
        <v>0</v>
      </c>
      <c r="EQ4" s="2">
        <v>0</v>
      </c>
      <c r="ER4" s="4">
        <v>1</v>
      </c>
      <c r="ET4" s="2" t="s">
        <v>112</v>
      </c>
      <c r="EU4" s="2">
        <v>265</v>
      </c>
      <c r="EV4" s="2">
        <v>265</v>
      </c>
      <c r="EW4" s="2">
        <v>0</v>
      </c>
      <c r="EX4" s="2">
        <v>0</v>
      </c>
      <c r="EY4" s="4">
        <v>1</v>
      </c>
    </row>
    <row r="5" spans="1:155">
      <c r="A5" s="2" t="s">
        <v>10</v>
      </c>
      <c r="B5" s="2">
        <v>23</v>
      </c>
      <c r="C5" s="2">
        <v>23</v>
      </c>
      <c r="D5" s="2">
        <v>0</v>
      </c>
      <c r="E5" s="2">
        <v>0</v>
      </c>
      <c r="F5" s="4">
        <v>1</v>
      </c>
      <c r="H5" s="2" t="s">
        <v>10</v>
      </c>
      <c r="I5" s="2">
        <v>23</v>
      </c>
      <c r="J5" s="2">
        <v>23</v>
      </c>
      <c r="K5" s="2">
        <v>0</v>
      </c>
      <c r="L5" s="2">
        <v>0</v>
      </c>
      <c r="M5" s="4">
        <v>1</v>
      </c>
      <c r="N5" s="4">
        <f t="shared" si="0"/>
        <v>0</v>
      </c>
      <c r="P5" s="2" t="s">
        <v>10</v>
      </c>
      <c r="Q5" s="2">
        <v>23</v>
      </c>
      <c r="R5" s="2">
        <v>23</v>
      </c>
      <c r="S5" s="2">
        <v>0</v>
      </c>
      <c r="T5" s="2">
        <v>0</v>
      </c>
      <c r="U5" s="4">
        <v>1</v>
      </c>
      <c r="V5" s="4">
        <f t="shared" si="1"/>
        <v>0</v>
      </c>
      <c r="X5" s="2" t="s">
        <v>10</v>
      </c>
      <c r="Y5" s="2">
        <v>23</v>
      </c>
      <c r="Z5" s="2">
        <v>23</v>
      </c>
      <c r="AA5" s="2">
        <v>0</v>
      </c>
      <c r="AB5" s="2">
        <v>0</v>
      </c>
      <c r="AC5" s="4">
        <v>1</v>
      </c>
      <c r="AD5" s="4">
        <f t="shared" si="2"/>
        <v>0</v>
      </c>
      <c r="AF5" s="2" t="s">
        <v>10</v>
      </c>
      <c r="AG5" s="2">
        <v>23</v>
      </c>
      <c r="AH5" s="2">
        <v>23</v>
      </c>
      <c r="AI5" s="2">
        <v>0</v>
      </c>
      <c r="AJ5" s="2">
        <v>0</v>
      </c>
      <c r="AK5" s="4">
        <v>1</v>
      </c>
      <c r="AL5" s="4">
        <f t="shared" si="3"/>
        <v>0</v>
      </c>
      <c r="AN5" s="2" t="s">
        <v>10</v>
      </c>
      <c r="AO5" s="2">
        <v>23</v>
      </c>
      <c r="AP5" s="2">
        <v>23</v>
      </c>
      <c r="AQ5" s="2">
        <v>0</v>
      </c>
      <c r="AR5" s="2">
        <v>0</v>
      </c>
      <c r="AS5" s="4">
        <v>1</v>
      </c>
      <c r="AT5" s="4">
        <f t="shared" si="4"/>
        <v>0</v>
      </c>
      <c r="AV5" s="2" t="s">
        <v>10</v>
      </c>
      <c r="AW5" s="2">
        <v>23</v>
      </c>
      <c r="AX5" s="2">
        <v>23</v>
      </c>
      <c r="AY5" s="2">
        <v>0</v>
      </c>
      <c r="AZ5" s="2">
        <v>0</v>
      </c>
      <c r="BA5" s="4">
        <v>1</v>
      </c>
      <c r="BB5" s="4">
        <f t="shared" si="5"/>
        <v>0</v>
      </c>
      <c r="BD5" s="2" t="s">
        <v>10</v>
      </c>
      <c r="BE5" s="2">
        <v>23</v>
      </c>
      <c r="BF5" s="2">
        <v>23</v>
      </c>
      <c r="BG5" s="2">
        <v>0</v>
      </c>
      <c r="BH5" s="2">
        <v>0</v>
      </c>
      <c r="BI5" s="4">
        <v>1</v>
      </c>
      <c r="BJ5" s="4">
        <f t="shared" si="6"/>
        <v>0</v>
      </c>
      <c r="BL5" s="2" t="s">
        <v>10</v>
      </c>
      <c r="BM5" s="2">
        <v>23</v>
      </c>
      <c r="BN5" s="2">
        <v>23</v>
      </c>
      <c r="BO5" s="2">
        <v>0</v>
      </c>
      <c r="BP5" s="2">
        <v>0</v>
      </c>
      <c r="BQ5" s="4">
        <v>1</v>
      </c>
      <c r="BR5" s="4">
        <f t="shared" si="7"/>
        <v>0</v>
      </c>
      <c r="BT5" s="2" t="s">
        <v>10</v>
      </c>
      <c r="BU5" s="2">
        <v>23</v>
      </c>
      <c r="BV5" s="2">
        <v>23</v>
      </c>
      <c r="BW5" s="2">
        <v>0</v>
      </c>
      <c r="BX5" s="2">
        <v>0</v>
      </c>
      <c r="BY5" s="4">
        <v>1</v>
      </c>
      <c r="BZ5" s="4">
        <f t="shared" si="8"/>
        <v>0</v>
      </c>
      <c r="CB5" s="2" t="s">
        <v>10</v>
      </c>
      <c r="CC5" s="2">
        <v>23</v>
      </c>
      <c r="CD5" s="2">
        <v>23</v>
      </c>
      <c r="CE5" s="2">
        <v>0</v>
      </c>
      <c r="CF5" s="2">
        <v>0</v>
      </c>
      <c r="CG5" s="4">
        <v>1</v>
      </c>
      <c r="CH5" s="4">
        <f t="shared" si="9"/>
        <v>0</v>
      </c>
      <c r="CJ5" s="2" t="s">
        <v>102</v>
      </c>
      <c r="CK5" s="2">
        <v>5</v>
      </c>
      <c r="CL5" s="2">
        <v>5</v>
      </c>
      <c r="CM5" s="2">
        <v>0</v>
      </c>
      <c r="CN5" s="2">
        <v>0</v>
      </c>
      <c r="CO5" s="4">
        <v>1</v>
      </c>
      <c r="CP5" s="4">
        <f>CO5-CG72</f>
        <v>0</v>
      </c>
      <c r="CQ5" s="2" t="s">
        <v>94</v>
      </c>
      <c r="CS5" s="2" t="s">
        <v>102</v>
      </c>
      <c r="CT5" s="2">
        <v>5</v>
      </c>
      <c r="CU5" s="2">
        <v>0</v>
      </c>
      <c r="CV5" s="2">
        <v>5</v>
      </c>
      <c r="CW5" s="2">
        <v>0</v>
      </c>
      <c r="CX5" s="4">
        <v>0</v>
      </c>
      <c r="CY5" s="4">
        <f t="shared" ref="CY5:CY7" si="10">CX5-CO5</f>
        <v>-1</v>
      </c>
      <c r="DA5" s="2" t="s">
        <v>102</v>
      </c>
      <c r="DB5" s="2">
        <v>5</v>
      </c>
      <c r="DC5" s="2">
        <v>1</v>
      </c>
      <c r="DD5" s="2">
        <v>4</v>
      </c>
      <c r="DE5" s="2">
        <v>0</v>
      </c>
      <c r="DF5" s="4">
        <v>0.2</v>
      </c>
      <c r="DG5" s="4">
        <f t="shared" ref="DG5:DG7" si="11">DF5-CX5</f>
        <v>0.2</v>
      </c>
      <c r="DI5" s="2" t="s">
        <v>102</v>
      </c>
      <c r="DJ5" s="2">
        <v>5</v>
      </c>
      <c r="DK5" s="2">
        <v>0</v>
      </c>
      <c r="DL5" s="2">
        <v>5</v>
      </c>
      <c r="DM5" s="2">
        <v>0</v>
      </c>
      <c r="DN5" s="4">
        <v>0</v>
      </c>
      <c r="DO5" s="4">
        <f t="shared" ref="DO5:DO7" si="12">DN5-DF5</f>
        <v>-0.2</v>
      </c>
      <c r="DQ5" s="2" t="s">
        <v>102</v>
      </c>
      <c r="DR5" s="2">
        <v>5</v>
      </c>
      <c r="DS5" s="2">
        <v>4</v>
      </c>
      <c r="DT5" s="2">
        <v>1</v>
      </c>
      <c r="DU5" s="2">
        <v>0</v>
      </c>
      <c r="DV5" s="4">
        <v>0.8</v>
      </c>
      <c r="DW5" s="4">
        <f t="shared" ref="DW5:DW7" si="13">DV5-DN5</f>
        <v>0.8</v>
      </c>
      <c r="DY5" s="2" t="s">
        <v>102</v>
      </c>
      <c r="DZ5" s="2">
        <v>5</v>
      </c>
      <c r="EA5" s="2">
        <v>5</v>
      </c>
      <c r="EB5" s="2">
        <v>0</v>
      </c>
      <c r="EC5" s="2">
        <v>0</v>
      </c>
      <c r="ED5" s="4">
        <v>1</v>
      </c>
      <c r="EF5" s="2" t="s">
        <v>102</v>
      </c>
      <c r="EG5" s="2">
        <v>5</v>
      </c>
      <c r="EH5" s="2">
        <v>5</v>
      </c>
      <c r="EI5" s="2">
        <v>0</v>
      </c>
      <c r="EJ5" s="2">
        <v>0</v>
      </c>
      <c r="EK5" s="4">
        <v>1</v>
      </c>
      <c r="EM5" s="2" t="s">
        <v>102</v>
      </c>
      <c r="EN5" s="2">
        <v>5</v>
      </c>
      <c r="EO5" s="2">
        <v>5</v>
      </c>
      <c r="EP5" s="2">
        <v>0</v>
      </c>
      <c r="EQ5" s="2">
        <v>0</v>
      </c>
      <c r="ER5" s="4">
        <v>1</v>
      </c>
      <c r="ET5" s="2" t="s">
        <v>102</v>
      </c>
      <c r="EU5" s="2">
        <v>5</v>
      </c>
      <c r="EV5" s="2">
        <v>5</v>
      </c>
      <c r="EW5" s="2">
        <v>0</v>
      </c>
      <c r="EX5" s="2">
        <v>0</v>
      </c>
      <c r="EY5" s="4">
        <v>1</v>
      </c>
    </row>
    <row r="6" spans="1:155">
      <c r="A6" s="2" t="s">
        <v>11</v>
      </c>
      <c r="B6" s="2">
        <v>11</v>
      </c>
      <c r="C6" s="2">
        <v>11</v>
      </c>
      <c r="D6" s="2">
        <v>0</v>
      </c>
      <c r="E6" s="2">
        <v>0</v>
      </c>
      <c r="F6" s="4">
        <v>1</v>
      </c>
      <c r="H6" s="2" t="s">
        <v>11</v>
      </c>
      <c r="I6" s="2">
        <v>11</v>
      </c>
      <c r="J6" s="2">
        <v>11</v>
      </c>
      <c r="K6" s="2">
        <v>0</v>
      </c>
      <c r="L6" s="2">
        <v>0</v>
      </c>
      <c r="M6" s="4">
        <v>1</v>
      </c>
      <c r="N6" s="4">
        <f t="shared" si="0"/>
        <v>0</v>
      </c>
      <c r="P6" s="2" t="s">
        <v>11</v>
      </c>
      <c r="Q6" s="2">
        <v>11</v>
      </c>
      <c r="R6" s="2">
        <v>11</v>
      </c>
      <c r="S6" s="2">
        <v>0</v>
      </c>
      <c r="T6" s="2">
        <v>0</v>
      </c>
      <c r="U6" s="4">
        <v>1</v>
      </c>
      <c r="V6" s="4">
        <f t="shared" si="1"/>
        <v>0</v>
      </c>
      <c r="X6" s="2" t="s">
        <v>11</v>
      </c>
      <c r="Y6" s="2">
        <v>11</v>
      </c>
      <c r="Z6" s="2">
        <v>11</v>
      </c>
      <c r="AA6" s="2">
        <v>0</v>
      </c>
      <c r="AB6" s="2">
        <v>0</v>
      </c>
      <c r="AC6" s="4">
        <v>1</v>
      </c>
      <c r="AD6" s="4">
        <f t="shared" si="2"/>
        <v>0</v>
      </c>
      <c r="AF6" s="2" t="s">
        <v>11</v>
      </c>
      <c r="AG6" s="2">
        <v>11</v>
      </c>
      <c r="AH6" s="2">
        <v>11</v>
      </c>
      <c r="AI6" s="2">
        <v>0</v>
      </c>
      <c r="AJ6" s="2">
        <v>0</v>
      </c>
      <c r="AK6" s="4">
        <v>1</v>
      </c>
      <c r="AL6" s="4">
        <f t="shared" si="3"/>
        <v>0</v>
      </c>
      <c r="AN6" s="2" t="s">
        <v>11</v>
      </c>
      <c r="AO6" s="2">
        <v>11</v>
      </c>
      <c r="AP6" s="2">
        <v>11</v>
      </c>
      <c r="AQ6" s="2">
        <v>0</v>
      </c>
      <c r="AR6" s="2">
        <v>0</v>
      </c>
      <c r="AS6" s="4">
        <v>1</v>
      </c>
      <c r="AT6" s="4">
        <f t="shared" si="4"/>
        <v>0</v>
      </c>
      <c r="AV6" s="2" t="s">
        <v>11</v>
      </c>
      <c r="AW6" s="2">
        <v>11</v>
      </c>
      <c r="AX6" s="2">
        <v>11</v>
      </c>
      <c r="AY6" s="2">
        <v>0</v>
      </c>
      <c r="AZ6" s="2">
        <v>0</v>
      </c>
      <c r="BA6" s="4">
        <v>1</v>
      </c>
      <c r="BB6" s="4">
        <f t="shared" si="5"/>
        <v>0</v>
      </c>
      <c r="BD6" s="2" t="s">
        <v>11</v>
      </c>
      <c r="BE6" s="2">
        <v>11</v>
      </c>
      <c r="BF6" s="2">
        <v>11</v>
      </c>
      <c r="BG6" s="2">
        <v>0</v>
      </c>
      <c r="BH6" s="2">
        <v>0</v>
      </c>
      <c r="BI6" s="4">
        <v>1</v>
      </c>
      <c r="BJ6" s="4">
        <f t="shared" si="6"/>
        <v>0</v>
      </c>
      <c r="BL6" s="2" t="s">
        <v>11</v>
      </c>
      <c r="BM6" s="2">
        <v>11</v>
      </c>
      <c r="BN6" s="2">
        <v>11</v>
      </c>
      <c r="BO6" s="2">
        <v>0</v>
      </c>
      <c r="BP6" s="2">
        <v>0</v>
      </c>
      <c r="BQ6" s="4">
        <v>1</v>
      </c>
      <c r="BR6" s="4">
        <f t="shared" si="7"/>
        <v>0</v>
      </c>
      <c r="BT6" s="2" t="s">
        <v>11</v>
      </c>
      <c r="BU6" s="2">
        <v>11</v>
      </c>
      <c r="BV6" s="2">
        <v>11</v>
      </c>
      <c r="BW6" s="2">
        <v>0</v>
      </c>
      <c r="BX6" s="2">
        <v>0</v>
      </c>
      <c r="BY6" s="4">
        <v>1</v>
      </c>
      <c r="BZ6" s="4">
        <f t="shared" si="8"/>
        <v>0</v>
      </c>
      <c r="CB6" s="2" t="s">
        <v>11</v>
      </c>
      <c r="CC6" s="2">
        <v>11</v>
      </c>
      <c r="CD6" s="2">
        <v>11</v>
      </c>
      <c r="CE6" s="2">
        <v>0</v>
      </c>
      <c r="CF6" s="2">
        <v>0</v>
      </c>
      <c r="CG6" s="4">
        <v>1</v>
      </c>
      <c r="CH6" s="4">
        <f t="shared" si="9"/>
        <v>0</v>
      </c>
      <c r="CJ6" s="2" t="s">
        <v>113</v>
      </c>
      <c r="CK6" s="2">
        <v>265</v>
      </c>
      <c r="CL6" s="2">
        <v>169</v>
      </c>
      <c r="CM6" s="2">
        <v>96</v>
      </c>
      <c r="CN6" s="2">
        <v>0</v>
      </c>
      <c r="CO6" s="4">
        <v>0.64</v>
      </c>
      <c r="CY6" s="4"/>
      <c r="DG6" s="4"/>
      <c r="DO6" s="4"/>
      <c r="DW6" s="4"/>
      <c r="DY6" s="2" t="s">
        <v>113</v>
      </c>
      <c r="DZ6" s="2">
        <v>262</v>
      </c>
      <c r="EA6" s="2">
        <v>262</v>
      </c>
      <c r="EB6" s="2">
        <v>0</v>
      </c>
      <c r="EC6" s="2">
        <v>0</v>
      </c>
      <c r="ED6" s="4">
        <v>1</v>
      </c>
      <c r="EF6" s="2" t="s">
        <v>113</v>
      </c>
      <c r="EG6" s="2">
        <v>262</v>
      </c>
      <c r="EH6" s="2">
        <v>262</v>
      </c>
      <c r="EI6" s="2">
        <v>0</v>
      </c>
      <c r="EJ6" s="2">
        <v>0</v>
      </c>
      <c r="EK6" s="4">
        <v>1</v>
      </c>
      <c r="EM6" s="2" t="s">
        <v>113</v>
      </c>
      <c r="EN6" s="2">
        <v>262</v>
      </c>
      <c r="EO6" s="2">
        <v>262</v>
      </c>
      <c r="EP6" s="2">
        <v>0</v>
      </c>
      <c r="EQ6" s="2">
        <v>0</v>
      </c>
      <c r="ER6" s="4">
        <v>1</v>
      </c>
      <c r="ET6" s="2" t="s">
        <v>113</v>
      </c>
      <c r="EU6" s="2">
        <v>262</v>
      </c>
      <c r="EV6" s="2">
        <v>262</v>
      </c>
      <c r="EW6" s="2">
        <v>0</v>
      </c>
      <c r="EX6" s="2">
        <v>0</v>
      </c>
      <c r="EY6" s="4">
        <v>1</v>
      </c>
    </row>
    <row r="7" spans="1:155">
      <c r="A7" s="2" t="s">
        <v>12</v>
      </c>
      <c r="B7" s="2">
        <v>25</v>
      </c>
      <c r="C7" s="2">
        <v>25</v>
      </c>
      <c r="D7" s="2">
        <v>0</v>
      </c>
      <c r="E7" s="2">
        <v>0</v>
      </c>
      <c r="F7" s="4">
        <v>1</v>
      </c>
      <c r="H7" s="2" t="s">
        <v>12</v>
      </c>
      <c r="I7" s="2">
        <v>25</v>
      </c>
      <c r="J7" s="2">
        <v>25</v>
      </c>
      <c r="K7" s="2">
        <v>0</v>
      </c>
      <c r="L7" s="2">
        <v>0</v>
      </c>
      <c r="M7" s="4">
        <v>1</v>
      </c>
      <c r="N7" s="4">
        <f t="shared" si="0"/>
        <v>0</v>
      </c>
      <c r="P7" s="2" t="s">
        <v>12</v>
      </c>
      <c r="Q7" s="2">
        <v>25</v>
      </c>
      <c r="R7" s="2">
        <v>25</v>
      </c>
      <c r="S7" s="2">
        <v>0</v>
      </c>
      <c r="T7" s="2">
        <v>0</v>
      </c>
      <c r="U7" s="4">
        <v>1</v>
      </c>
      <c r="V7" s="4">
        <f t="shared" si="1"/>
        <v>0</v>
      </c>
      <c r="X7" s="2" t="s">
        <v>12</v>
      </c>
      <c r="Y7" s="2">
        <v>25</v>
      </c>
      <c r="Z7" s="2">
        <v>25</v>
      </c>
      <c r="AA7" s="2">
        <v>0</v>
      </c>
      <c r="AB7" s="2">
        <v>0</v>
      </c>
      <c r="AC7" s="4">
        <v>1</v>
      </c>
      <c r="AD7" s="4">
        <f t="shared" si="2"/>
        <v>0</v>
      </c>
      <c r="AF7" s="2" t="s">
        <v>12</v>
      </c>
      <c r="AG7" s="2">
        <v>25</v>
      </c>
      <c r="AH7" s="2">
        <v>25</v>
      </c>
      <c r="AI7" s="2">
        <v>0</v>
      </c>
      <c r="AJ7" s="2">
        <v>0</v>
      </c>
      <c r="AK7" s="4">
        <v>1</v>
      </c>
      <c r="AL7" s="4">
        <f t="shared" si="3"/>
        <v>0</v>
      </c>
      <c r="AN7" s="2" t="s">
        <v>12</v>
      </c>
      <c r="AO7" s="2">
        <v>25</v>
      </c>
      <c r="AP7" s="2">
        <v>25</v>
      </c>
      <c r="AQ7" s="2">
        <v>0</v>
      </c>
      <c r="AR7" s="2">
        <v>0</v>
      </c>
      <c r="AS7" s="4">
        <v>1</v>
      </c>
      <c r="AT7" s="4">
        <f t="shared" si="4"/>
        <v>0</v>
      </c>
      <c r="AV7" s="2" t="s">
        <v>12</v>
      </c>
      <c r="AW7" s="2">
        <v>25</v>
      </c>
      <c r="AX7" s="2">
        <v>25</v>
      </c>
      <c r="AY7" s="2">
        <v>0</v>
      </c>
      <c r="AZ7" s="2">
        <v>0</v>
      </c>
      <c r="BA7" s="4">
        <v>1</v>
      </c>
      <c r="BB7" s="4">
        <f t="shared" si="5"/>
        <v>0</v>
      </c>
      <c r="BD7" s="2" t="s">
        <v>12</v>
      </c>
      <c r="BE7" s="2">
        <v>25</v>
      </c>
      <c r="BF7" s="2">
        <v>25</v>
      </c>
      <c r="BG7" s="2">
        <v>0</v>
      </c>
      <c r="BH7" s="2">
        <v>0</v>
      </c>
      <c r="BI7" s="4">
        <v>1</v>
      </c>
      <c r="BJ7" s="4">
        <f t="shared" si="6"/>
        <v>0</v>
      </c>
      <c r="BL7" s="2" t="s">
        <v>12</v>
      </c>
      <c r="BM7" s="2">
        <v>25</v>
      </c>
      <c r="BN7" s="2">
        <v>25</v>
      </c>
      <c r="BO7" s="2">
        <v>0</v>
      </c>
      <c r="BP7" s="2">
        <v>0</v>
      </c>
      <c r="BQ7" s="4">
        <v>1</v>
      </c>
      <c r="BR7" s="4">
        <f t="shared" si="7"/>
        <v>0</v>
      </c>
      <c r="BT7" s="2" t="s">
        <v>12</v>
      </c>
      <c r="BU7" s="2">
        <v>25</v>
      </c>
      <c r="BV7" s="2">
        <v>25</v>
      </c>
      <c r="BW7" s="2">
        <v>0</v>
      </c>
      <c r="BX7" s="2">
        <v>0</v>
      </c>
      <c r="BY7" s="4">
        <v>1</v>
      </c>
      <c r="BZ7" s="4">
        <f t="shared" si="8"/>
        <v>0</v>
      </c>
      <c r="CB7" s="2" t="s">
        <v>12</v>
      </c>
      <c r="CC7" s="2">
        <v>25</v>
      </c>
      <c r="CD7" s="2">
        <v>25</v>
      </c>
      <c r="CE7" s="2">
        <v>0</v>
      </c>
      <c r="CF7" s="2">
        <v>0</v>
      </c>
      <c r="CG7" s="4">
        <v>1</v>
      </c>
      <c r="CH7" s="4">
        <f t="shared" si="9"/>
        <v>0</v>
      </c>
      <c r="CJ7" s="2" t="s">
        <v>106</v>
      </c>
      <c r="CK7" s="2">
        <v>3</v>
      </c>
      <c r="CL7" s="2">
        <v>2</v>
      </c>
      <c r="CM7" s="2">
        <v>1</v>
      </c>
      <c r="CN7" s="2">
        <v>0</v>
      </c>
      <c r="CO7" s="4">
        <v>0.67</v>
      </c>
      <c r="CP7" s="4">
        <f>CO7-CG73</f>
        <v>0</v>
      </c>
      <c r="CQ7" s="2" t="s">
        <v>94</v>
      </c>
      <c r="CS7" s="2" t="s">
        <v>106</v>
      </c>
      <c r="CT7" s="2">
        <v>3</v>
      </c>
      <c r="CU7" s="2">
        <v>0</v>
      </c>
      <c r="CV7" s="2">
        <v>3</v>
      </c>
      <c r="CW7" s="2">
        <v>0</v>
      </c>
      <c r="CX7" s="4">
        <v>0</v>
      </c>
      <c r="CY7" s="4">
        <f t="shared" si="10"/>
        <v>-0.67</v>
      </c>
      <c r="DA7" s="2" t="s">
        <v>106</v>
      </c>
      <c r="DB7" s="2">
        <v>3</v>
      </c>
      <c r="DC7" s="2">
        <v>0</v>
      </c>
      <c r="DD7" s="2">
        <v>3</v>
      </c>
      <c r="DE7" s="2">
        <v>0</v>
      </c>
      <c r="DF7" s="4">
        <v>0</v>
      </c>
      <c r="DG7" s="4">
        <f t="shared" si="11"/>
        <v>0</v>
      </c>
      <c r="DI7" s="2" t="s">
        <v>106</v>
      </c>
      <c r="DJ7" s="2">
        <v>3</v>
      </c>
      <c r="DK7" s="2">
        <v>2</v>
      </c>
      <c r="DL7" s="2">
        <v>1</v>
      </c>
      <c r="DM7" s="2">
        <v>0</v>
      </c>
      <c r="DN7" s="4">
        <v>0.67</v>
      </c>
      <c r="DO7" s="4">
        <f t="shared" si="12"/>
        <v>0.67</v>
      </c>
      <c r="DQ7" s="2" t="s">
        <v>106</v>
      </c>
      <c r="DR7" s="2">
        <v>3</v>
      </c>
      <c r="DS7" s="2">
        <v>3</v>
      </c>
      <c r="DT7" s="2">
        <v>0</v>
      </c>
      <c r="DU7" s="2">
        <v>0</v>
      </c>
      <c r="DV7" s="4">
        <v>1</v>
      </c>
      <c r="DW7" s="4">
        <f t="shared" si="13"/>
        <v>0.32999999999999996</v>
      </c>
      <c r="DY7" s="2" t="s">
        <v>106</v>
      </c>
      <c r="DZ7" s="2">
        <v>3</v>
      </c>
      <c r="EA7" s="2">
        <v>3</v>
      </c>
      <c r="EB7" s="2">
        <v>0</v>
      </c>
      <c r="EC7" s="2">
        <v>0</v>
      </c>
      <c r="ED7" s="4">
        <v>1</v>
      </c>
      <c r="EF7" s="2" t="s">
        <v>106</v>
      </c>
      <c r="EG7" s="2">
        <v>3</v>
      </c>
      <c r="EH7" s="2">
        <v>3</v>
      </c>
      <c r="EI7" s="2">
        <v>0</v>
      </c>
      <c r="EJ7" s="2">
        <v>0</v>
      </c>
      <c r="EK7" s="4">
        <v>1</v>
      </c>
      <c r="EM7" s="2" t="s">
        <v>106</v>
      </c>
      <c r="EN7" s="2">
        <v>3</v>
      </c>
      <c r="EO7" s="2">
        <v>3</v>
      </c>
      <c r="EP7" s="2">
        <v>0</v>
      </c>
      <c r="EQ7" s="2">
        <v>0</v>
      </c>
      <c r="ER7" s="4">
        <v>1</v>
      </c>
      <c r="ET7" s="2" t="s">
        <v>106</v>
      </c>
      <c r="EU7" s="2">
        <v>3</v>
      </c>
      <c r="EV7" s="2">
        <v>3</v>
      </c>
      <c r="EW7" s="2">
        <v>0</v>
      </c>
      <c r="EX7" s="2">
        <v>0</v>
      </c>
      <c r="EY7" s="4">
        <v>1</v>
      </c>
    </row>
    <row r="8" spans="1:155">
      <c r="A8" s="2" t="s">
        <v>13</v>
      </c>
      <c r="B8" s="2">
        <v>172</v>
      </c>
      <c r="C8" s="2">
        <v>149</v>
      </c>
      <c r="D8" s="2">
        <v>21</v>
      </c>
      <c r="E8" s="2">
        <v>2</v>
      </c>
      <c r="F8" s="4">
        <v>0.87</v>
      </c>
      <c r="H8" s="2" t="s">
        <v>13</v>
      </c>
      <c r="I8" s="2">
        <v>172</v>
      </c>
      <c r="J8" s="2">
        <v>149</v>
      </c>
      <c r="K8" s="2">
        <v>21</v>
      </c>
      <c r="L8" s="2">
        <v>2</v>
      </c>
      <c r="M8" s="4">
        <v>0.87</v>
      </c>
      <c r="N8" s="4">
        <f t="shared" si="0"/>
        <v>0</v>
      </c>
      <c r="P8" s="2" t="s">
        <v>13</v>
      </c>
      <c r="Q8" s="2">
        <v>172</v>
      </c>
      <c r="R8" s="2">
        <v>149</v>
      </c>
      <c r="S8" s="2">
        <v>21</v>
      </c>
      <c r="T8" s="2">
        <v>2</v>
      </c>
      <c r="U8" s="4">
        <v>0.87</v>
      </c>
      <c r="V8" s="4">
        <f t="shared" si="1"/>
        <v>0</v>
      </c>
      <c r="X8" s="2" t="s">
        <v>13</v>
      </c>
      <c r="Y8" s="2">
        <v>172</v>
      </c>
      <c r="Z8" s="2">
        <v>149</v>
      </c>
      <c r="AA8" s="2">
        <v>21</v>
      </c>
      <c r="AB8" s="2">
        <v>2</v>
      </c>
      <c r="AC8" s="4">
        <v>0.87</v>
      </c>
      <c r="AD8" s="4">
        <f t="shared" si="2"/>
        <v>0</v>
      </c>
      <c r="AF8" s="2" t="s">
        <v>13</v>
      </c>
      <c r="AG8" s="2">
        <v>172</v>
      </c>
      <c r="AH8" s="2">
        <v>149</v>
      </c>
      <c r="AI8" s="2">
        <v>21</v>
      </c>
      <c r="AJ8" s="2">
        <v>2</v>
      </c>
      <c r="AK8" s="4">
        <v>0.87</v>
      </c>
      <c r="AL8" s="4">
        <f t="shared" si="3"/>
        <v>0</v>
      </c>
      <c r="AN8" s="2" t="s">
        <v>13</v>
      </c>
      <c r="AO8" s="2">
        <v>172</v>
      </c>
      <c r="AP8" s="2">
        <v>149</v>
      </c>
      <c r="AQ8" s="2">
        <v>21</v>
      </c>
      <c r="AR8" s="2">
        <v>2</v>
      </c>
      <c r="AS8" s="4">
        <v>0.87</v>
      </c>
      <c r="AT8" s="4">
        <f t="shared" si="4"/>
        <v>0</v>
      </c>
      <c r="AV8" s="2" t="s">
        <v>13</v>
      </c>
      <c r="AW8" s="2">
        <v>172</v>
      </c>
      <c r="AX8" s="2">
        <v>149</v>
      </c>
      <c r="AY8" s="2">
        <v>21</v>
      </c>
      <c r="AZ8" s="2">
        <v>2</v>
      </c>
      <c r="BA8" s="4">
        <v>0.87</v>
      </c>
      <c r="BB8" s="4">
        <f t="shared" si="5"/>
        <v>0</v>
      </c>
      <c r="BD8" s="2" t="s">
        <v>13</v>
      </c>
      <c r="BE8" s="2">
        <v>172</v>
      </c>
      <c r="BF8" s="2">
        <v>149</v>
      </c>
      <c r="BG8" s="2">
        <v>21</v>
      </c>
      <c r="BH8" s="2">
        <v>2</v>
      </c>
      <c r="BI8" s="4">
        <v>0.87</v>
      </c>
      <c r="BJ8" s="4">
        <f t="shared" si="6"/>
        <v>0</v>
      </c>
      <c r="BL8" s="2" t="s">
        <v>13</v>
      </c>
      <c r="BM8" s="2">
        <v>172</v>
      </c>
      <c r="BN8" s="2">
        <v>149</v>
      </c>
      <c r="BO8" s="2">
        <v>21</v>
      </c>
      <c r="BP8" s="2">
        <v>2</v>
      </c>
      <c r="BQ8" s="4">
        <v>0.87</v>
      </c>
      <c r="BR8" s="4">
        <f t="shared" si="7"/>
        <v>0</v>
      </c>
      <c r="BT8" s="2" t="s">
        <v>13</v>
      </c>
      <c r="BU8" s="2">
        <v>172</v>
      </c>
      <c r="BV8" s="2">
        <v>149</v>
      </c>
      <c r="BW8" s="2">
        <v>21</v>
      </c>
      <c r="BX8" s="2">
        <v>2</v>
      </c>
      <c r="BY8" s="4">
        <v>0.87</v>
      </c>
      <c r="BZ8" s="4">
        <f t="shared" si="8"/>
        <v>0</v>
      </c>
      <c r="CB8" s="2" t="s">
        <v>13</v>
      </c>
      <c r="CC8" s="2">
        <v>172</v>
      </c>
      <c r="CD8" s="2">
        <v>149</v>
      </c>
      <c r="CE8" s="2">
        <v>21</v>
      </c>
      <c r="CF8" s="2">
        <v>2</v>
      </c>
      <c r="CG8" s="4">
        <v>0.87</v>
      </c>
      <c r="CH8" s="4">
        <f t="shared" si="9"/>
        <v>0</v>
      </c>
      <c r="CK8" s="2">
        <f>SUM(CK3:CK7)</f>
        <v>543</v>
      </c>
      <c r="CL8" s="2">
        <f>SUM(CL3:CL7)</f>
        <v>181</v>
      </c>
      <c r="CO8" s="4">
        <f>CL8/CK8</f>
        <v>0.33333333333333331</v>
      </c>
      <c r="CT8" s="2">
        <f>SUM(CT3:CT7)</f>
        <v>13</v>
      </c>
      <c r="CU8" s="2">
        <f>SUM(CU3:CU7)</f>
        <v>1</v>
      </c>
      <c r="CX8" s="4">
        <f>CU8/CT8</f>
        <v>7.6923076923076927E-2</v>
      </c>
      <c r="DB8" s="2">
        <f>SUM(DB3:DB7)</f>
        <v>13</v>
      </c>
      <c r="DC8" s="2">
        <f>SUM(DC3:DC7)</f>
        <v>1</v>
      </c>
      <c r="DF8" s="4">
        <f>DC8/DB8</f>
        <v>7.6923076923076927E-2</v>
      </c>
      <c r="DJ8" s="2">
        <f>SUM(DJ3:DJ7)</f>
        <v>13</v>
      </c>
      <c r="DK8" s="2">
        <f>SUM(DK3:DK7)</f>
        <v>2</v>
      </c>
      <c r="DN8" s="4">
        <f>DK8/DJ8</f>
        <v>0.15384615384615385</v>
      </c>
      <c r="DR8" s="2">
        <f>SUM(DR3:DR7)</f>
        <v>13</v>
      </c>
      <c r="DS8" s="2">
        <f>SUM(DS3:DS7)</f>
        <v>10</v>
      </c>
      <c r="DV8" s="4">
        <f>DS8/DR8</f>
        <v>0.76923076923076927</v>
      </c>
    </row>
    <row r="9" spans="1:155">
      <c r="A9" s="77" t="s">
        <v>14</v>
      </c>
      <c r="B9" s="2">
        <v>541</v>
      </c>
      <c r="C9" s="2">
        <v>541</v>
      </c>
      <c r="D9" s="2">
        <v>0</v>
      </c>
      <c r="E9" s="2">
        <v>57</v>
      </c>
      <c r="F9" s="4">
        <v>1</v>
      </c>
      <c r="H9" s="2" t="s">
        <v>14</v>
      </c>
      <c r="I9" s="2">
        <v>541</v>
      </c>
      <c r="J9" s="2">
        <v>541</v>
      </c>
      <c r="K9" s="2">
        <v>0</v>
      </c>
      <c r="L9" s="2">
        <v>0</v>
      </c>
      <c r="M9" s="4">
        <v>1</v>
      </c>
      <c r="N9" s="4">
        <f t="shared" si="0"/>
        <v>0</v>
      </c>
      <c r="P9" s="77" t="s">
        <v>14</v>
      </c>
      <c r="Q9" s="2">
        <v>541</v>
      </c>
      <c r="R9" s="2">
        <v>541</v>
      </c>
      <c r="S9" s="2">
        <v>0</v>
      </c>
      <c r="T9" s="2">
        <v>0</v>
      </c>
      <c r="U9" s="4">
        <v>1</v>
      </c>
      <c r="V9" s="4">
        <f t="shared" si="1"/>
        <v>0</v>
      </c>
      <c r="X9" s="77" t="s">
        <v>14</v>
      </c>
      <c r="Y9" s="2">
        <v>541</v>
      </c>
      <c r="Z9" s="2">
        <v>541</v>
      </c>
      <c r="AA9" s="2">
        <v>0</v>
      </c>
      <c r="AB9" s="2">
        <v>0</v>
      </c>
      <c r="AC9" s="4">
        <v>1</v>
      </c>
      <c r="AD9" s="4">
        <f t="shared" si="2"/>
        <v>0</v>
      </c>
      <c r="AF9" s="77" t="s">
        <v>14</v>
      </c>
      <c r="AG9" s="2">
        <v>541</v>
      </c>
      <c r="AH9" s="2">
        <v>541</v>
      </c>
      <c r="AI9" s="2">
        <v>0</v>
      </c>
      <c r="AJ9" s="2">
        <v>0</v>
      </c>
      <c r="AK9" s="4">
        <v>1</v>
      </c>
      <c r="AL9" s="4">
        <f t="shared" si="3"/>
        <v>0</v>
      </c>
      <c r="AN9" s="77" t="s">
        <v>14</v>
      </c>
      <c r="AO9" s="2">
        <v>541</v>
      </c>
      <c r="AP9" s="2">
        <v>541</v>
      </c>
      <c r="AQ9" s="2">
        <v>0</v>
      </c>
      <c r="AR9" s="2">
        <v>0</v>
      </c>
      <c r="AS9" s="4">
        <v>1</v>
      </c>
      <c r="AT9" s="4">
        <f t="shared" si="4"/>
        <v>0</v>
      </c>
      <c r="AV9" s="81" t="s">
        <v>14</v>
      </c>
      <c r="AW9" s="2">
        <v>538</v>
      </c>
      <c r="AX9" s="2">
        <v>538</v>
      </c>
      <c r="AY9" s="2">
        <v>0</v>
      </c>
      <c r="AZ9" s="2">
        <v>0</v>
      </c>
      <c r="BA9" s="4">
        <v>1</v>
      </c>
      <c r="BB9" s="4">
        <f t="shared" si="5"/>
        <v>0</v>
      </c>
      <c r="BD9" s="81" t="s">
        <v>14</v>
      </c>
      <c r="BE9" s="2">
        <v>538</v>
      </c>
      <c r="BF9" s="2">
        <v>538</v>
      </c>
      <c r="BG9" s="2">
        <v>0</v>
      </c>
      <c r="BH9" s="2">
        <v>0</v>
      </c>
      <c r="BI9" s="4">
        <v>1</v>
      </c>
      <c r="BJ9" s="4">
        <f t="shared" si="6"/>
        <v>0</v>
      </c>
      <c r="BL9" s="81" t="s">
        <v>14</v>
      </c>
      <c r="BM9" s="2">
        <v>538</v>
      </c>
      <c r="BN9" s="2">
        <v>538</v>
      </c>
      <c r="BO9" s="2">
        <v>0</v>
      </c>
      <c r="BP9" s="2">
        <v>0</v>
      </c>
      <c r="BQ9" s="4">
        <v>1</v>
      </c>
      <c r="BR9" s="4">
        <f t="shared" si="7"/>
        <v>0</v>
      </c>
      <c r="BT9" s="81" t="s">
        <v>14</v>
      </c>
      <c r="BU9" s="2">
        <v>538</v>
      </c>
      <c r="BV9" s="2">
        <v>538</v>
      </c>
      <c r="BW9" s="2">
        <v>0</v>
      </c>
      <c r="BX9" s="2">
        <v>0</v>
      </c>
      <c r="BY9" s="4">
        <v>1</v>
      </c>
      <c r="BZ9" s="4">
        <f t="shared" si="8"/>
        <v>0</v>
      </c>
      <c r="CB9" s="81" t="s">
        <v>14</v>
      </c>
      <c r="CC9" s="2">
        <v>538</v>
      </c>
      <c r="CD9" s="2">
        <v>538</v>
      </c>
      <c r="CE9" s="2">
        <v>0</v>
      </c>
      <c r="CF9" s="2">
        <v>0</v>
      </c>
      <c r="CG9" s="4">
        <v>1</v>
      </c>
      <c r="CH9" s="4">
        <f t="shared" si="9"/>
        <v>0</v>
      </c>
    </row>
    <row r="10" spans="1:155">
      <c r="A10" s="2" t="s">
        <v>15</v>
      </c>
      <c r="B10" s="2">
        <v>3</v>
      </c>
      <c r="C10" s="2">
        <v>3</v>
      </c>
      <c r="D10" s="2">
        <v>0</v>
      </c>
      <c r="E10" s="2">
        <v>0</v>
      </c>
      <c r="F10" s="4">
        <v>1</v>
      </c>
      <c r="H10" s="2" t="s">
        <v>15</v>
      </c>
      <c r="I10" s="2">
        <v>3</v>
      </c>
      <c r="J10" s="2">
        <v>3</v>
      </c>
      <c r="K10" s="2">
        <v>0</v>
      </c>
      <c r="L10" s="2">
        <v>0</v>
      </c>
      <c r="M10" s="4">
        <v>1</v>
      </c>
      <c r="N10" s="4">
        <f t="shared" si="0"/>
        <v>0</v>
      </c>
      <c r="P10" s="2" t="s">
        <v>15</v>
      </c>
      <c r="Q10" s="2">
        <v>3</v>
      </c>
      <c r="R10" s="2">
        <v>3</v>
      </c>
      <c r="S10" s="2">
        <v>0</v>
      </c>
      <c r="T10" s="2">
        <v>0</v>
      </c>
      <c r="U10" s="4">
        <v>1</v>
      </c>
      <c r="V10" s="4">
        <f t="shared" si="1"/>
        <v>0</v>
      </c>
      <c r="X10" s="2" t="s">
        <v>15</v>
      </c>
      <c r="Y10" s="2">
        <v>3</v>
      </c>
      <c r="Z10" s="2">
        <v>3</v>
      </c>
      <c r="AA10" s="2">
        <v>0</v>
      </c>
      <c r="AB10" s="2">
        <v>0</v>
      </c>
      <c r="AC10" s="4">
        <v>1</v>
      </c>
      <c r="AD10" s="4">
        <f t="shared" si="2"/>
        <v>0</v>
      </c>
      <c r="AF10" s="2" t="s">
        <v>15</v>
      </c>
      <c r="AG10" s="2">
        <v>3</v>
      </c>
      <c r="AH10" s="2">
        <v>3</v>
      </c>
      <c r="AI10" s="2">
        <v>0</v>
      </c>
      <c r="AJ10" s="2">
        <v>0</v>
      </c>
      <c r="AK10" s="4">
        <v>1</v>
      </c>
      <c r="AL10" s="4">
        <f t="shared" si="3"/>
        <v>0</v>
      </c>
      <c r="AN10" s="2" t="s">
        <v>15</v>
      </c>
      <c r="AO10" s="2">
        <v>3</v>
      </c>
      <c r="AP10" s="2">
        <v>3</v>
      </c>
      <c r="AQ10" s="2">
        <v>0</v>
      </c>
      <c r="AR10" s="2">
        <v>0</v>
      </c>
      <c r="AS10" s="4">
        <v>1</v>
      </c>
      <c r="AT10" s="4">
        <f t="shared" si="4"/>
        <v>0</v>
      </c>
      <c r="AV10" s="2" t="s">
        <v>15</v>
      </c>
      <c r="AW10" s="2">
        <v>3</v>
      </c>
      <c r="AX10" s="2">
        <v>3</v>
      </c>
      <c r="AY10" s="2">
        <v>0</v>
      </c>
      <c r="AZ10" s="2">
        <v>0</v>
      </c>
      <c r="BA10" s="4">
        <v>1</v>
      </c>
      <c r="BB10" s="4">
        <f t="shared" si="5"/>
        <v>0</v>
      </c>
      <c r="BD10" s="2" t="s">
        <v>15</v>
      </c>
      <c r="BE10" s="2">
        <v>3</v>
      </c>
      <c r="BF10" s="2">
        <v>3</v>
      </c>
      <c r="BG10" s="2">
        <v>0</v>
      </c>
      <c r="BH10" s="2">
        <v>0</v>
      </c>
      <c r="BI10" s="4">
        <v>1</v>
      </c>
      <c r="BJ10" s="4">
        <f t="shared" si="6"/>
        <v>0</v>
      </c>
      <c r="BL10" s="2" t="s">
        <v>15</v>
      </c>
      <c r="BM10" s="2">
        <v>3</v>
      </c>
      <c r="BN10" s="2">
        <v>3</v>
      </c>
      <c r="BO10" s="2">
        <v>0</v>
      </c>
      <c r="BP10" s="2">
        <v>0</v>
      </c>
      <c r="BQ10" s="4">
        <v>1</v>
      </c>
      <c r="BR10" s="4">
        <f t="shared" si="7"/>
        <v>0</v>
      </c>
      <c r="BT10" s="2" t="s">
        <v>15</v>
      </c>
      <c r="BU10" s="2">
        <v>3</v>
      </c>
      <c r="BV10" s="2">
        <v>3</v>
      </c>
      <c r="BW10" s="2">
        <v>0</v>
      </c>
      <c r="BX10" s="2">
        <v>0</v>
      </c>
      <c r="BY10" s="4">
        <v>1</v>
      </c>
      <c r="BZ10" s="4">
        <f t="shared" si="8"/>
        <v>0</v>
      </c>
      <c r="CB10" s="2" t="s">
        <v>15</v>
      </c>
      <c r="CC10" s="2">
        <v>3</v>
      </c>
      <c r="CD10" s="2">
        <v>3</v>
      </c>
      <c r="CE10" s="2">
        <v>0</v>
      </c>
      <c r="CF10" s="2">
        <v>0</v>
      </c>
      <c r="CG10" s="4">
        <v>1</v>
      </c>
      <c r="CH10" s="4">
        <f t="shared" si="9"/>
        <v>0</v>
      </c>
    </row>
    <row r="11" spans="1:155">
      <c r="A11" s="2" t="s">
        <v>16</v>
      </c>
      <c r="B11" s="2">
        <v>832</v>
      </c>
      <c r="C11" s="2">
        <v>822</v>
      </c>
      <c r="D11" s="2">
        <v>10</v>
      </c>
      <c r="E11" s="2">
        <v>0</v>
      </c>
      <c r="F11" s="4">
        <v>0.99</v>
      </c>
      <c r="H11" s="2" t="s">
        <v>16</v>
      </c>
      <c r="I11" s="2">
        <v>832</v>
      </c>
      <c r="J11" s="2">
        <v>822</v>
      </c>
      <c r="K11" s="2">
        <v>10</v>
      </c>
      <c r="L11" s="2">
        <v>0</v>
      </c>
      <c r="M11" s="4">
        <v>0.99</v>
      </c>
      <c r="N11" s="4">
        <f t="shared" si="0"/>
        <v>0</v>
      </c>
      <c r="P11" s="77" t="s">
        <v>16</v>
      </c>
      <c r="Q11" s="2">
        <v>832</v>
      </c>
      <c r="R11" s="2">
        <v>822</v>
      </c>
      <c r="S11" s="2">
        <v>10</v>
      </c>
      <c r="T11" s="2">
        <v>0</v>
      </c>
      <c r="U11" s="4">
        <v>0.99</v>
      </c>
      <c r="V11" s="4">
        <f t="shared" si="1"/>
        <v>0</v>
      </c>
      <c r="X11" s="77" t="s">
        <v>16</v>
      </c>
      <c r="Y11" s="2">
        <v>832</v>
      </c>
      <c r="Z11" s="2">
        <v>822</v>
      </c>
      <c r="AA11" s="2">
        <v>10</v>
      </c>
      <c r="AB11" s="2">
        <v>0</v>
      </c>
      <c r="AC11" s="4">
        <v>0.99</v>
      </c>
      <c r="AD11" s="4">
        <f t="shared" si="2"/>
        <v>0</v>
      </c>
      <c r="AF11" s="77" t="s">
        <v>16</v>
      </c>
      <c r="AG11" s="2">
        <v>832</v>
      </c>
      <c r="AH11" s="2">
        <v>822</v>
      </c>
      <c r="AI11" s="2">
        <v>10</v>
      </c>
      <c r="AJ11" s="2">
        <v>0</v>
      </c>
      <c r="AK11" s="4">
        <v>0.99</v>
      </c>
      <c r="AL11" s="4">
        <f t="shared" si="3"/>
        <v>0</v>
      </c>
      <c r="AN11" s="77" t="s">
        <v>16</v>
      </c>
      <c r="AO11" s="2">
        <v>832</v>
      </c>
      <c r="AP11" s="2">
        <v>822</v>
      </c>
      <c r="AQ11" s="2">
        <v>10</v>
      </c>
      <c r="AR11" s="2">
        <v>0</v>
      </c>
      <c r="AS11" s="4">
        <v>0.99</v>
      </c>
      <c r="AT11" s="4">
        <f t="shared" si="4"/>
        <v>0</v>
      </c>
      <c r="AV11" s="77" t="s">
        <v>16</v>
      </c>
      <c r="AW11" s="2">
        <v>832</v>
      </c>
      <c r="AX11" s="2">
        <v>822</v>
      </c>
      <c r="AY11" s="2">
        <v>10</v>
      </c>
      <c r="AZ11" s="2">
        <v>0</v>
      </c>
      <c r="BA11" s="4">
        <v>0.99</v>
      </c>
      <c r="BB11" s="4">
        <f t="shared" si="5"/>
        <v>0</v>
      </c>
      <c r="BD11" s="77" t="s">
        <v>16</v>
      </c>
      <c r="BE11" s="2">
        <v>832</v>
      </c>
      <c r="BF11" s="2">
        <v>822</v>
      </c>
      <c r="BG11" s="2">
        <v>10</v>
      </c>
      <c r="BH11" s="2">
        <v>0</v>
      </c>
      <c r="BI11" s="4">
        <v>0.99</v>
      </c>
      <c r="BJ11" s="4">
        <f t="shared" si="6"/>
        <v>0</v>
      </c>
      <c r="BL11" s="77" t="s">
        <v>16</v>
      </c>
      <c r="BM11" s="2">
        <v>832</v>
      </c>
      <c r="BN11" s="2">
        <v>822</v>
      </c>
      <c r="BO11" s="2">
        <v>10</v>
      </c>
      <c r="BP11" s="2">
        <v>0</v>
      </c>
      <c r="BQ11" s="4">
        <v>0.99</v>
      </c>
      <c r="BR11" s="4">
        <f t="shared" si="7"/>
        <v>0</v>
      </c>
      <c r="BT11" s="77" t="s">
        <v>16</v>
      </c>
      <c r="BU11" s="2">
        <v>832</v>
      </c>
      <c r="BV11" s="2">
        <v>822</v>
      </c>
      <c r="BW11" s="2">
        <v>10</v>
      </c>
      <c r="BX11" s="2">
        <v>0</v>
      </c>
      <c r="BY11" s="4">
        <v>0.99</v>
      </c>
      <c r="BZ11" s="4">
        <f t="shared" si="8"/>
        <v>0</v>
      </c>
      <c r="CB11" s="77" t="s">
        <v>16</v>
      </c>
      <c r="CC11" s="2">
        <v>832</v>
      </c>
      <c r="CD11" s="2">
        <v>822</v>
      </c>
      <c r="CE11" s="2">
        <v>10</v>
      </c>
      <c r="CF11" s="2">
        <v>0</v>
      </c>
      <c r="CG11" s="4">
        <v>0.99</v>
      </c>
      <c r="CH11" s="4">
        <f t="shared" si="9"/>
        <v>0</v>
      </c>
    </row>
    <row r="12" spans="1:155">
      <c r="A12" s="2" t="s">
        <v>17</v>
      </c>
      <c r="B12" s="2">
        <v>46</v>
      </c>
      <c r="C12" s="2">
        <v>46</v>
      </c>
      <c r="D12" s="2">
        <v>0</v>
      </c>
      <c r="E12" s="2">
        <v>0</v>
      </c>
      <c r="F12" s="4">
        <v>1</v>
      </c>
      <c r="H12" s="2" t="s">
        <v>17</v>
      </c>
      <c r="I12" s="2">
        <v>46</v>
      </c>
      <c r="J12" s="2">
        <v>46</v>
      </c>
      <c r="K12" s="2">
        <v>0</v>
      </c>
      <c r="L12" s="2">
        <v>0</v>
      </c>
      <c r="M12" s="4">
        <v>1</v>
      </c>
      <c r="N12" s="4">
        <f t="shared" si="0"/>
        <v>0</v>
      </c>
      <c r="P12" s="77" t="s">
        <v>17</v>
      </c>
      <c r="Q12" s="2">
        <v>46</v>
      </c>
      <c r="R12" s="2">
        <v>46</v>
      </c>
      <c r="S12" s="2">
        <v>0</v>
      </c>
      <c r="T12" s="2">
        <v>0</v>
      </c>
      <c r="U12" s="4">
        <v>1</v>
      </c>
      <c r="V12" s="4">
        <f t="shared" si="1"/>
        <v>0</v>
      </c>
      <c r="X12" s="77" t="s">
        <v>17</v>
      </c>
      <c r="Y12" s="2">
        <v>46</v>
      </c>
      <c r="Z12" s="2">
        <v>46</v>
      </c>
      <c r="AA12" s="2">
        <v>0</v>
      </c>
      <c r="AB12" s="2">
        <v>0</v>
      </c>
      <c r="AC12" s="4">
        <v>1</v>
      </c>
      <c r="AD12" s="4">
        <f t="shared" si="2"/>
        <v>0</v>
      </c>
      <c r="AF12" s="77" t="s">
        <v>17</v>
      </c>
      <c r="AG12" s="2">
        <v>46</v>
      </c>
      <c r="AH12" s="2">
        <v>46</v>
      </c>
      <c r="AI12" s="2">
        <v>0</v>
      </c>
      <c r="AJ12" s="2">
        <v>0</v>
      </c>
      <c r="AK12" s="4">
        <v>1</v>
      </c>
      <c r="AL12" s="4">
        <f t="shared" si="3"/>
        <v>0</v>
      </c>
      <c r="AN12" s="77" t="s">
        <v>17</v>
      </c>
      <c r="AO12" s="2">
        <v>46</v>
      </c>
      <c r="AP12" s="2">
        <v>46</v>
      </c>
      <c r="AQ12" s="2">
        <v>0</v>
      </c>
      <c r="AR12" s="2">
        <v>0</v>
      </c>
      <c r="AS12" s="4">
        <v>1</v>
      </c>
      <c r="AT12" s="4">
        <f t="shared" si="4"/>
        <v>0</v>
      </c>
      <c r="AV12" s="77" t="s">
        <v>17</v>
      </c>
      <c r="AW12" s="2">
        <v>46</v>
      </c>
      <c r="AX12" s="2">
        <v>46</v>
      </c>
      <c r="AY12" s="2">
        <v>0</v>
      </c>
      <c r="AZ12" s="2">
        <v>0</v>
      </c>
      <c r="BA12" s="4">
        <v>1</v>
      </c>
      <c r="BB12" s="4">
        <f t="shared" si="5"/>
        <v>0</v>
      </c>
      <c r="BD12" s="77" t="s">
        <v>17</v>
      </c>
      <c r="BE12" s="2">
        <v>46</v>
      </c>
      <c r="BF12" s="2">
        <v>46</v>
      </c>
      <c r="BG12" s="2">
        <v>0</v>
      </c>
      <c r="BH12" s="2">
        <v>0</v>
      </c>
      <c r="BI12" s="4">
        <v>1</v>
      </c>
      <c r="BJ12" s="4">
        <f t="shared" si="6"/>
        <v>0</v>
      </c>
      <c r="BL12" s="77" t="s">
        <v>17</v>
      </c>
      <c r="BM12" s="2">
        <v>46</v>
      </c>
      <c r="BN12" s="2">
        <v>46</v>
      </c>
      <c r="BO12" s="2">
        <v>0</v>
      </c>
      <c r="BP12" s="2">
        <v>0</v>
      </c>
      <c r="BQ12" s="4">
        <v>1</v>
      </c>
      <c r="BR12" s="4">
        <f t="shared" si="7"/>
        <v>0</v>
      </c>
      <c r="BT12" s="77" t="s">
        <v>17</v>
      </c>
      <c r="BU12" s="2">
        <v>46</v>
      </c>
      <c r="BV12" s="2">
        <v>46</v>
      </c>
      <c r="BW12" s="2">
        <v>0</v>
      </c>
      <c r="BX12" s="2">
        <v>0</v>
      </c>
      <c r="BY12" s="4">
        <v>1</v>
      </c>
      <c r="BZ12" s="4">
        <f t="shared" si="8"/>
        <v>0</v>
      </c>
      <c r="CB12" s="77" t="s">
        <v>17</v>
      </c>
      <c r="CC12" s="2">
        <v>46</v>
      </c>
      <c r="CD12" s="2">
        <v>46</v>
      </c>
      <c r="CE12" s="2">
        <v>0</v>
      </c>
      <c r="CF12" s="2">
        <v>0</v>
      </c>
      <c r="CG12" s="4">
        <v>1</v>
      </c>
      <c r="CH12" s="4">
        <f t="shared" si="9"/>
        <v>0</v>
      </c>
    </row>
    <row r="13" spans="1:155">
      <c r="A13" s="2" t="s">
        <v>18</v>
      </c>
      <c r="B13" s="2">
        <v>10</v>
      </c>
      <c r="C13" s="2">
        <v>10</v>
      </c>
      <c r="D13" s="2">
        <v>0</v>
      </c>
      <c r="E13" s="2">
        <v>0</v>
      </c>
      <c r="F13" s="4">
        <v>1</v>
      </c>
      <c r="H13" s="2" t="s">
        <v>18</v>
      </c>
      <c r="I13" s="2">
        <v>10</v>
      </c>
      <c r="J13" s="2">
        <v>10</v>
      </c>
      <c r="K13" s="2">
        <v>0</v>
      </c>
      <c r="L13" s="2">
        <v>0</v>
      </c>
      <c r="M13" s="4">
        <v>1</v>
      </c>
      <c r="N13" s="4">
        <f t="shared" si="0"/>
        <v>0</v>
      </c>
      <c r="P13" s="2" t="s">
        <v>18</v>
      </c>
      <c r="Q13" s="2">
        <v>10</v>
      </c>
      <c r="R13" s="2">
        <v>10</v>
      </c>
      <c r="S13" s="2">
        <v>0</v>
      </c>
      <c r="T13" s="2">
        <v>0</v>
      </c>
      <c r="U13" s="4">
        <v>1</v>
      </c>
      <c r="V13" s="4">
        <f t="shared" si="1"/>
        <v>0</v>
      </c>
      <c r="X13" s="2" t="s">
        <v>18</v>
      </c>
      <c r="Y13" s="2">
        <v>10</v>
      </c>
      <c r="Z13" s="2">
        <v>10</v>
      </c>
      <c r="AA13" s="2">
        <v>0</v>
      </c>
      <c r="AB13" s="2">
        <v>0</v>
      </c>
      <c r="AC13" s="4">
        <v>1</v>
      </c>
      <c r="AD13" s="4">
        <f t="shared" si="2"/>
        <v>0</v>
      </c>
      <c r="AF13" s="2" t="s">
        <v>18</v>
      </c>
      <c r="AG13" s="2">
        <v>10</v>
      </c>
      <c r="AH13" s="2">
        <v>10</v>
      </c>
      <c r="AI13" s="2">
        <v>0</v>
      </c>
      <c r="AJ13" s="2">
        <v>0</v>
      </c>
      <c r="AK13" s="4">
        <v>1</v>
      </c>
      <c r="AL13" s="4">
        <f t="shared" si="3"/>
        <v>0</v>
      </c>
      <c r="AN13" s="2" t="s">
        <v>18</v>
      </c>
      <c r="AO13" s="2">
        <v>10</v>
      </c>
      <c r="AP13" s="2">
        <v>10</v>
      </c>
      <c r="AQ13" s="2">
        <v>0</v>
      </c>
      <c r="AR13" s="2">
        <v>0</v>
      </c>
      <c r="AS13" s="4">
        <v>1</v>
      </c>
      <c r="AT13" s="4">
        <f t="shared" si="4"/>
        <v>0</v>
      </c>
      <c r="AV13" s="2" t="s">
        <v>18</v>
      </c>
      <c r="AW13" s="2">
        <v>10</v>
      </c>
      <c r="AX13" s="2">
        <v>10</v>
      </c>
      <c r="AY13" s="2">
        <v>0</v>
      </c>
      <c r="AZ13" s="2">
        <v>0</v>
      </c>
      <c r="BA13" s="4">
        <v>1</v>
      </c>
      <c r="BB13" s="4">
        <f t="shared" si="5"/>
        <v>0</v>
      </c>
      <c r="BD13" s="2" t="s">
        <v>18</v>
      </c>
      <c r="BE13" s="2">
        <v>10</v>
      </c>
      <c r="BF13" s="2">
        <v>10</v>
      </c>
      <c r="BG13" s="2">
        <v>0</v>
      </c>
      <c r="BH13" s="2">
        <v>0</v>
      </c>
      <c r="BI13" s="4">
        <v>1</v>
      </c>
      <c r="BJ13" s="4">
        <f t="shared" si="6"/>
        <v>0</v>
      </c>
      <c r="BL13" s="2" t="s">
        <v>18</v>
      </c>
      <c r="BM13" s="2">
        <v>10</v>
      </c>
      <c r="BN13" s="2">
        <v>10</v>
      </c>
      <c r="BO13" s="2">
        <v>0</v>
      </c>
      <c r="BP13" s="2">
        <v>0</v>
      </c>
      <c r="BQ13" s="4">
        <v>1</v>
      </c>
      <c r="BR13" s="4">
        <f t="shared" si="7"/>
        <v>0</v>
      </c>
      <c r="BT13" s="2" t="s">
        <v>18</v>
      </c>
      <c r="BU13" s="2">
        <v>10</v>
      </c>
      <c r="BV13" s="2">
        <v>10</v>
      </c>
      <c r="BW13" s="2">
        <v>0</v>
      </c>
      <c r="BX13" s="2">
        <v>0</v>
      </c>
      <c r="BY13" s="4">
        <v>1</v>
      </c>
      <c r="BZ13" s="4">
        <f t="shared" si="8"/>
        <v>0</v>
      </c>
      <c r="CB13" s="2" t="s">
        <v>18</v>
      </c>
      <c r="CC13" s="2">
        <v>10</v>
      </c>
      <c r="CD13" s="2">
        <v>10</v>
      </c>
      <c r="CE13" s="2">
        <v>0</v>
      </c>
      <c r="CF13" s="2">
        <v>0</v>
      </c>
      <c r="CG13" s="4">
        <v>1</v>
      </c>
      <c r="CH13" s="4">
        <f t="shared" si="9"/>
        <v>0</v>
      </c>
    </row>
    <row r="14" spans="1:155">
      <c r="A14" s="77" t="s">
        <v>19</v>
      </c>
      <c r="B14" s="2">
        <v>128</v>
      </c>
      <c r="C14" s="2">
        <v>128</v>
      </c>
      <c r="D14" s="2">
        <v>0</v>
      </c>
      <c r="E14" s="2">
        <v>0</v>
      </c>
      <c r="F14" s="4">
        <v>1</v>
      </c>
      <c r="H14" s="2" t="s">
        <v>19</v>
      </c>
      <c r="I14" s="2">
        <v>128</v>
      </c>
      <c r="J14" s="2">
        <v>128</v>
      </c>
      <c r="K14" s="2">
        <v>0</v>
      </c>
      <c r="L14" s="2">
        <v>0</v>
      </c>
      <c r="M14" s="4">
        <v>1</v>
      </c>
      <c r="N14" s="4">
        <f t="shared" si="0"/>
        <v>0</v>
      </c>
      <c r="P14" s="77" t="s">
        <v>19</v>
      </c>
      <c r="Q14" s="2">
        <v>128</v>
      </c>
      <c r="R14" s="2">
        <v>128</v>
      </c>
      <c r="S14" s="2">
        <v>0</v>
      </c>
      <c r="T14" s="2">
        <v>0</v>
      </c>
      <c r="U14" s="4">
        <v>1</v>
      </c>
      <c r="V14" s="4">
        <f t="shared" si="1"/>
        <v>0</v>
      </c>
      <c r="X14" s="77" t="s">
        <v>19</v>
      </c>
      <c r="Y14" s="2">
        <v>128</v>
      </c>
      <c r="Z14" s="2">
        <v>128</v>
      </c>
      <c r="AA14" s="2">
        <v>0</v>
      </c>
      <c r="AB14" s="2">
        <v>0</v>
      </c>
      <c r="AC14" s="4">
        <v>1</v>
      </c>
      <c r="AD14" s="4">
        <f t="shared" si="2"/>
        <v>0</v>
      </c>
      <c r="AF14" s="77" t="s">
        <v>19</v>
      </c>
      <c r="AG14" s="2">
        <v>128</v>
      </c>
      <c r="AH14" s="2">
        <v>128</v>
      </c>
      <c r="AI14" s="2">
        <v>0</v>
      </c>
      <c r="AJ14" s="2">
        <v>0</v>
      </c>
      <c r="AK14" s="4">
        <v>1</v>
      </c>
      <c r="AL14" s="4">
        <f t="shared" si="3"/>
        <v>0</v>
      </c>
      <c r="AN14" s="77" t="s">
        <v>19</v>
      </c>
      <c r="AO14" s="2">
        <v>128</v>
      </c>
      <c r="AP14" s="2">
        <v>128</v>
      </c>
      <c r="AQ14" s="2">
        <v>0</v>
      </c>
      <c r="AR14" s="2">
        <v>0</v>
      </c>
      <c r="AS14" s="4">
        <v>1</v>
      </c>
      <c r="AT14" s="4">
        <f t="shared" si="4"/>
        <v>0</v>
      </c>
      <c r="AV14" s="77" t="s">
        <v>19</v>
      </c>
      <c r="AW14" s="2">
        <v>128</v>
      </c>
      <c r="AX14" s="2">
        <v>128</v>
      </c>
      <c r="AY14" s="2">
        <v>0</v>
      </c>
      <c r="AZ14" s="2">
        <v>0</v>
      </c>
      <c r="BA14" s="4">
        <v>1</v>
      </c>
      <c r="BB14" s="4">
        <f t="shared" si="5"/>
        <v>0</v>
      </c>
      <c r="BD14" s="84" t="s">
        <v>19</v>
      </c>
      <c r="BE14" s="2">
        <v>128</v>
      </c>
      <c r="BF14" s="2">
        <v>116</v>
      </c>
      <c r="BG14" s="2">
        <v>12</v>
      </c>
      <c r="BH14" s="2">
        <v>0</v>
      </c>
      <c r="BI14" s="4">
        <f>BF14/BE14</f>
        <v>0.90625</v>
      </c>
      <c r="BJ14" s="4">
        <f t="shared" si="6"/>
        <v>-9.375E-2</v>
      </c>
      <c r="BL14" s="84" t="s">
        <v>19</v>
      </c>
      <c r="BM14" s="2">
        <v>128</v>
      </c>
      <c r="BN14" s="2">
        <v>116</v>
      </c>
      <c r="BO14" s="2">
        <v>12</v>
      </c>
      <c r="BP14" s="2">
        <v>0</v>
      </c>
      <c r="BQ14" s="4">
        <f>BN14/BM14</f>
        <v>0.90625</v>
      </c>
      <c r="BR14" s="4">
        <f t="shared" si="7"/>
        <v>0</v>
      </c>
      <c r="BT14" s="84" t="s">
        <v>19</v>
      </c>
      <c r="BU14" s="2">
        <v>128</v>
      </c>
      <c r="BV14" s="2">
        <v>116</v>
      </c>
      <c r="BW14" s="2">
        <v>12</v>
      </c>
      <c r="BX14" s="2">
        <v>0</v>
      </c>
      <c r="BY14" s="4">
        <f>BV14/BU14</f>
        <v>0.90625</v>
      </c>
      <c r="BZ14" s="4">
        <f t="shared" si="8"/>
        <v>0</v>
      </c>
      <c r="CB14" s="84" t="s">
        <v>19</v>
      </c>
      <c r="CC14" s="2">
        <v>128</v>
      </c>
      <c r="CD14" s="2">
        <v>116</v>
      </c>
      <c r="CE14" s="2">
        <v>12</v>
      </c>
      <c r="CF14" s="2">
        <v>0</v>
      </c>
      <c r="CG14" s="4">
        <f>CD14/CC14</f>
        <v>0.90625</v>
      </c>
      <c r="CH14" s="4">
        <f t="shared" si="9"/>
        <v>0</v>
      </c>
    </row>
    <row r="15" spans="1:155">
      <c r="A15" s="2" t="s">
        <v>20</v>
      </c>
      <c r="B15" s="2">
        <v>25</v>
      </c>
      <c r="C15" s="2">
        <v>25</v>
      </c>
      <c r="D15" s="2">
        <v>0</v>
      </c>
      <c r="E15" s="2">
        <v>0</v>
      </c>
      <c r="F15" s="4">
        <v>1</v>
      </c>
      <c r="H15" s="2" t="s">
        <v>20</v>
      </c>
      <c r="I15" s="2">
        <v>25</v>
      </c>
      <c r="J15" s="2">
        <v>25</v>
      </c>
      <c r="K15" s="2">
        <v>0</v>
      </c>
      <c r="L15" s="2">
        <v>0</v>
      </c>
      <c r="M15" s="4">
        <v>1</v>
      </c>
      <c r="N15" s="4">
        <f t="shared" si="0"/>
        <v>0</v>
      </c>
      <c r="P15" s="2" t="s">
        <v>20</v>
      </c>
      <c r="Q15" s="2">
        <v>25</v>
      </c>
      <c r="R15" s="2">
        <v>25</v>
      </c>
      <c r="S15" s="2">
        <v>0</v>
      </c>
      <c r="T15" s="2">
        <v>0</v>
      </c>
      <c r="U15" s="4">
        <v>1</v>
      </c>
      <c r="V15" s="4">
        <f t="shared" si="1"/>
        <v>0</v>
      </c>
      <c r="X15" s="2" t="s">
        <v>20</v>
      </c>
      <c r="Y15" s="2">
        <v>25</v>
      </c>
      <c r="Z15" s="2">
        <v>25</v>
      </c>
      <c r="AA15" s="2">
        <v>0</v>
      </c>
      <c r="AB15" s="2">
        <v>0</v>
      </c>
      <c r="AC15" s="4">
        <v>1</v>
      </c>
      <c r="AD15" s="4">
        <f t="shared" si="2"/>
        <v>0</v>
      </c>
      <c r="AF15" s="2" t="s">
        <v>20</v>
      </c>
      <c r="AG15" s="2">
        <v>25</v>
      </c>
      <c r="AH15" s="2">
        <v>25</v>
      </c>
      <c r="AI15" s="2">
        <v>0</v>
      </c>
      <c r="AJ15" s="2">
        <v>0</v>
      </c>
      <c r="AK15" s="4">
        <v>1</v>
      </c>
      <c r="AL15" s="4">
        <f t="shared" si="3"/>
        <v>0</v>
      </c>
      <c r="AN15" s="2" t="s">
        <v>20</v>
      </c>
      <c r="AO15" s="2">
        <v>25</v>
      </c>
      <c r="AP15" s="2">
        <v>25</v>
      </c>
      <c r="AQ15" s="2">
        <v>0</v>
      </c>
      <c r="AR15" s="2">
        <v>0</v>
      </c>
      <c r="AS15" s="4">
        <v>1</v>
      </c>
      <c r="AT15" s="4">
        <f t="shared" si="4"/>
        <v>0</v>
      </c>
      <c r="AV15" s="2" t="s">
        <v>20</v>
      </c>
      <c r="AW15" s="2">
        <v>25</v>
      </c>
      <c r="AX15" s="2">
        <v>25</v>
      </c>
      <c r="AY15" s="2">
        <v>0</v>
      </c>
      <c r="AZ15" s="2">
        <v>0</v>
      </c>
      <c r="BA15" s="4">
        <v>1</v>
      </c>
      <c r="BB15" s="4">
        <f t="shared" si="5"/>
        <v>0</v>
      </c>
      <c r="BD15" s="2" t="s">
        <v>20</v>
      </c>
      <c r="BE15" s="2">
        <v>25</v>
      </c>
      <c r="BF15" s="2">
        <v>25</v>
      </c>
      <c r="BG15" s="2">
        <v>0</v>
      </c>
      <c r="BH15" s="2">
        <v>0</v>
      </c>
      <c r="BI15" s="4">
        <v>1</v>
      </c>
      <c r="BJ15" s="4">
        <f t="shared" si="6"/>
        <v>0</v>
      </c>
      <c r="BL15" s="2" t="s">
        <v>20</v>
      </c>
      <c r="BM15" s="2">
        <v>25</v>
      </c>
      <c r="BN15" s="2">
        <v>25</v>
      </c>
      <c r="BO15" s="2">
        <v>0</v>
      </c>
      <c r="BP15" s="2">
        <v>0</v>
      </c>
      <c r="BQ15" s="4">
        <v>1</v>
      </c>
      <c r="BR15" s="4">
        <f t="shared" si="7"/>
        <v>0</v>
      </c>
      <c r="BT15" s="2" t="s">
        <v>20</v>
      </c>
      <c r="BU15" s="2">
        <v>25</v>
      </c>
      <c r="BV15" s="2">
        <v>25</v>
      </c>
      <c r="BW15" s="2">
        <v>0</v>
      </c>
      <c r="BX15" s="2">
        <v>0</v>
      </c>
      <c r="BY15" s="4">
        <v>1</v>
      </c>
      <c r="BZ15" s="4">
        <f t="shared" si="8"/>
        <v>0</v>
      </c>
      <c r="CB15" s="2" t="s">
        <v>20</v>
      </c>
      <c r="CC15" s="2">
        <v>25</v>
      </c>
      <c r="CD15" s="2">
        <v>25</v>
      </c>
      <c r="CE15" s="2">
        <v>0</v>
      </c>
      <c r="CF15" s="2">
        <v>0</v>
      </c>
      <c r="CG15" s="4">
        <v>1</v>
      </c>
      <c r="CH15" s="4">
        <f t="shared" si="9"/>
        <v>0</v>
      </c>
    </row>
    <row r="16" spans="1:155">
      <c r="A16" s="2" t="s">
        <v>21</v>
      </c>
      <c r="B16" s="2">
        <v>6</v>
      </c>
      <c r="C16" s="2">
        <v>6</v>
      </c>
      <c r="D16" s="2">
        <v>0</v>
      </c>
      <c r="E16" s="2">
        <v>0</v>
      </c>
      <c r="F16" s="4">
        <v>1</v>
      </c>
      <c r="H16" s="2" t="s">
        <v>21</v>
      </c>
      <c r="I16" s="2">
        <v>6</v>
      </c>
      <c r="J16" s="2">
        <v>6</v>
      </c>
      <c r="K16" s="2">
        <v>0</v>
      </c>
      <c r="L16" s="2">
        <v>0</v>
      </c>
      <c r="M16" s="4">
        <v>1</v>
      </c>
      <c r="N16" s="4">
        <f t="shared" si="0"/>
        <v>0</v>
      </c>
      <c r="P16" s="2" t="s">
        <v>21</v>
      </c>
      <c r="Q16" s="2">
        <v>6</v>
      </c>
      <c r="R16" s="2">
        <v>6</v>
      </c>
      <c r="S16" s="2">
        <v>0</v>
      </c>
      <c r="T16" s="2">
        <v>0</v>
      </c>
      <c r="U16" s="4">
        <v>1</v>
      </c>
      <c r="V16" s="4">
        <f t="shared" si="1"/>
        <v>0</v>
      </c>
      <c r="X16" s="2" t="s">
        <v>21</v>
      </c>
      <c r="Y16" s="2">
        <v>6</v>
      </c>
      <c r="Z16" s="2">
        <v>6</v>
      </c>
      <c r="AA16" s="2">
        <v>0</v>
      </c>
      <c r="AB16" s="2">
        <v>0</v>
      </c>
      <c r="AC16" s="4">
        <v>1</v>
      </c>
      <c r="AD16" s="4">
        <f t="shared" si="2"/>
        <v>0</v>
      </c>
      <c r="AF16" s="2" t="s">
        <v>21</v>
      </c>
      <c r="AG16" s="2">
        <v>6</v>
      </c>
      <c r="AH16" s="2">
        <v>6</v>
      </c>
      <c r="AI16" s="2">
        <v>0</v>
      </c>
      <c r="AJ16" s="2">
        <v>0</v>
      </c>
      <c r="AK16" s="4">
        <v>1</v>
      </c>
      <c r="AL16" s="4">
        <f t="shared" si="3"/>
        <v>0</v>
      </c>
      <c r="AN16" s="2" t="s">
        <v>21</v>
      </c>
      <c r="AO16" s="2">
        <v>6</v>
      </c>
      <c r="AP16" s="2">
        <v>6</v>
      </c>
      <c r="AQ16" s="2">
        <v>0</v>
      </c>
      <c r="AR16" s="2">
        <v>0</v>
      </c>
      <c r="AS16" s="4">
        <v>1</v>
      </c>
      <c r="AT16" s="4">
        <f t="shared" si="4"/>
        <v>0</v>
      </c>
      <c r="AV16" s="2" t="s">
        <v>21</v>
      </c>
      <c r="AW16" s="2">
        <v>6</v>
      </c>
      <c r="AX16" s="2">
        <v>6</v>
      </c>
      <c r="AY16" s="2">
        <v>0</v>
      </c>
      <c r="AZ16" s="2">
        <v>0</v>
      </c>
      <c r="BA16" s="4">
        <v>1</v>
      </c>
      <c r="BB16" s="4">
        <f t="shared" si="5"/>
        <v>0</v>
      </c>
      <c r="BD16" s="2" t="s">
        <v>21</v>
      </c>
      <c r="BE16" s="2">
        <v>6</v>
      </c>
      <c r="BF16" s="2">
        <v>6</v>
      </c>
      <c r="BG16" s="2">
        <v>0</v>
      </c>
      <c r="BH16" s="2">
        <v>0</v>
      </c>
      <c r="BI16" s="4">
        <v>1</v>
      </c>
      <c r="BJ16" s="4">
        <f t="shared" si="6"/>
        <v>0</v>
      </c>
      <c r="BL16" s="2" t="s">
        <v>21</v>
      </c>
      <c r="BM16" s="2">
        <v>6</v>
      </c>
      <c r="BN16" s="2">
        <v>6</v>
      </c>
      <c r="BO16" s="2">
        <v>0</v>
      </c>
      <c r="BP16" s="2">
        <v>0</v>
      </c>
      <c r="BQ16" s="4">
        <v>1</v>
      </c>
      <c r="BR16" s="4">
        <f t="shared" si="7"/>
        <v>0</v>
      </c>
      <c r="BT16" s="2" t="s">
        <v>21</v>
      </c>
      <c r="BU16" s="2">
        <v>6</v>
      </c>
      <c r="BV16" s="2">
        <v>6</v>
      </c>
      <c r="BW16" s="2">
        <v>0</v>
      </c>
      <c r="BX16" s="2">
        <v>0</v>
      </c>
      <c r="BY16" s="4">
        <v>1</v>
      </c>
      <c r="BZ16" s="4">
        <f t="shared" si="8"/>
        <v>0</v>
      </c>
      <c r="CB16" s="2" t="s">
        <v>21</v>
      </c>
      <c r="CC16" s="2">
        <v>6</v>
      </c>
      <c r="CD16" s="2">
        <v>6</v>
      </c>
      <c r="CE16" s="2">
        <v>0</v>
      </c>
      <c r="CF16" s="2">
        <v>0</v>
      </c>
      <c r="CG16" s="4">
        <v>1</v>
      </c>
      <c r="CH16" s="4">
        <f t="shared" si="9"/>
        <v>0</v>
      </c>
    </row>
    <row r="17" spans="1:93">
      <c r="A17" s="2" t="s">
        <v>22</v>
      </c>
      <c r="B17" s="2">
        <v>628</v>
      </c>
      <c r="C17" s="2">
        <v>618</v>
      </c>
      <c r="D17" s="2">
        <v>10</v>
      </c>
      <c r="E17" s="2">
        <v>0</v>
      </c>
      <c r="F17" s="4">
        <v>0.98</v>
      </c>
      <c r="H17" s="2" t="s">
        <v>22</v>
      </c>
      <c r="I17" s="2">
        <v>628</v>
      </c>
      <c r="J17" s="2">
        <v>618</v>
      </c>
      <c r="K17" s="2">
        <v>10</v>
      </c>
      <c r="L17" s="2">
        <v>0</v>
      </c>
      <c r="M17" s="4">
        <v>0.98</v>
      </c>
      <c r="N17" s="4">
        <f t="shared" si="0"/>
        <v>0</v>
      </c>
      <c r="P17" s="77" t="s">
        <v>22</v>
      </c>
      <c r="Q17" s="2">
        <v>628</v>
      </c>
      <c r="R17" s="2">
        <v>618</v>
      </c>
      <c r="S17" s="2">
        <v>10</v>
      </c>
      <c r="T17" s="2">
        <v>0</v>
      </c>
      <c r="U17" s="4">
        <v>0.98</v>
      </c>
      <c r="V17" s="4">
        <f t="shared" si="1"/>
        <v>0</v>
      </c>
      <c r="X17" s="77" t="s">
        <v>22</v>
      </c>
      <c r="Y17" s="2">
        <v>628</v>
      </c>
      <c r="Z17" s="2">
        <v>618</v>
      </c>
      <c r="AA17" s="2">
        <v>10</v>
      </c>
      <c r="AB17" s="2">
        <v>0</v>
      </c>
      <c r="AC17" s="4">
        <v>0.98</v>
      </c>
      <c r="AD17" s="4">
        <f t="shared" si="2"/>
        <v>0</v>
      </c>
      <c r="AF17" s="77" t="s">
        <v>22</v>
      </c>
      <c r="AG17" s="2">
        <v>628</v>
      </c>
      <c r="AH17" s="2">
        <v>618</v>
      </c>
      <c r="AI17" s="2">
        <v>10</v>
      </c>
      <c r="AJ17" s="2">
        <v>0</v>
      </c>
      <c r="AK17" s="4">
        <v>0.98</v>
      </c>
      <c r="AL17" s="4">
        <f t="shared" si="3"/>
        <v>0</v>
      </c>
      <c r="AN17" s="77" t="s">
        <v>22</v>
      </c>
      <c r="AO17" s="2">
        <v>628</v>
      </c>
      <c r="AP17" s="2">
        <v>618</v>
      </c>
      <c r="AQ17" s="2">
        <v>10</v>
      </c>
      <c r="AR17" s="2">
        <v>0</v>
      </c>
      <c r="AS17" s="4">
        <v>0.98</v>
      </c>
      <c r="AT17" s="4">
        <f t="shared" si="4"/>
        <v>0</v>
      </c>
      <c r="AV17" s="77" t="s">
        <v>22</v>
      </c>
      <c r="AW17" s="2">
        <v>628</v>
      </c>
      <c r="AX17" s="2">
        <v>618</v>
      </c>
      <c r="AY17" s="2">
        <v>10</v>
      </c>
      <c r="AZ17" s="2">
        <v>0</v>
      </c>
      <c r="BA17" s="4">
        <v>0.98</v>
      </c>
      <c r="BB17" s="4">
        <f t="shared" si="5"/>
        <v>0</v>
      </c>
      <c r="BD17" s="77" t="s">
        <v>22</v>
      </c>
      <c r="BE17" s="2">
        <v>628</v>
      </c>
      <c r="BF17" s="2">
        <v>618</v>
      </c>
      <c r="BG17" s="2">
        <v>10</v>
      </c>
      <c r="BH17" s="2">
        <v>0</v>
      </c>
      <c r="BI17" s="4">
        <v>0.98</v>
      </c>
      <c r="BJ17" s="4">
        <f t="shared" si="6"/>
        <v>0</v>
      </c>
      <c r="BL17" s="77" t="s">
        <v>22</v>
      </c>
      <c r="BM17" s="2">
        <v>628</v>
      </c>
      <c r="BN17" s="2">
        <v>618</v>
      </c>
      <c r="BO17" s="2">
        <v>10</v>
      </c>
      <c r="BP17" s="2">
        <v>0</v>
      </c>
      <c r="BQ17" s="4">
        <v>0.98</v>
      </c>
      <c r="BR17" s="4">
        <f t="shared" si="7"/>
        <v>0</v>
      </c>
      <c r="BT17" s="77" t="s">
        <v>22</v>
      </c>
      <c r="BU17" s="2">
        <v>628</v>
      </c>
      <c r="BV17" s="2">
        <v>618</v>
      </c>
      <c r="BW17" s="2">
        <v>10</v>
      </c>
      <c r="BX17" s="2">
        <v>0</v>
      </c>
      <c r="BY17" s="4">
        <v>0.98</v>
      </c>
      <c r="BZ17" s="4">
        <f t="shared" si="8"/>
        <v>0</v>
      </c>
      <c r="CB17" s="77" t="s">
        <v>22</v>
      </c>
      <c r="CC17" s="2">
        <v>628</v>
      </c>
      <c r="CD17" s="2">
        <v>618</v>
      </c>
      <c r="CE17" s="2">
        <v>10</v>
      </c>
      <c r="CF17" s="2">
        <v>0</v>
      </c>
      <c r="CG17" s="4">
        <v>0.98</v>
      </c>
      <c r="CH17" s="4">
        <f t="shared" si="9"/>
        <v>0</v>
      </c>
    </row>
    <row r="18" spans="1:93">
      <c r="A18" s="2" t="s">
        <v>23</v>
      </c>
      <c r="B18" s="2">
        <v>52</v>
      </c>
      <c r="C18" s="2">
        <v>52</v>
      </c>
      <c r="D18" s="2">
        <v>0</v>
      </c>
      <c r="E18" s="2">
        <v>0</v>
      </c>
      <c r="F18" s="4">
        <v>1</v>
      </c>
      <c r="H18" s="2" t="s">
        <v>23</v>
      </c>
      <c r="I18" s="2">
        <v>52</v>
      </c>
      <c r="J18" s="2">
        <v>52</v>
      </c>
      <c r="K18" s="2">
        <v>0</v>
      </c>
      <c r="L18" s="2">
        <v>0</v>
      </c>
      <c r="M18" s="4">
        <v>1</v>
      </c>
      <c r="N18" s="4">
        <f t="shared" si="0"/>
        <v>0</v>
      </c>
      <c r="P18" s="2" t="s">
        <v>23</v>
      </c>
      <c r="Q18" s="2">
        <v>52</v>
      </c>
      <c r="R18" s="2">
        <v>52</v>
      </c>
      <c r="S18" s="2">
        <v>0</v>
      </c>
      <c r="T18" s="2">
        <v>0</v>
      </c>
      <c r="U18" s="4">
        <v>1</v>
      </c>
      <c r="V18" s="4">
        <f t="shared" si="1"/>
        <v>0</v>
      </c>
      <c r="X18" s="2" t="s">
        <v>23</v>
      </c>
      <c r="Y18" s="2">
        <v>52</v>
      </c>
      <c r="Z18" s="2">
        <v>52</v>
      </c>
      <c r="AA18" s="2">
        <v>0</v>
      </c>
      <c r="AB18" s="2">
        <v>0</v>
      </c>
      <c r="AC18" s="4">
        <v>1</v>
      </c>
      <c r="AD18" s="4">
        <f t="shared" si="2"/>
        <v>0</v>
      </c>
      <c r="AF18" s="2" t="s">
        <v>23</v>
      </c>
      <c r="AG18" s="2">
        <v>52</v>
      </c>
      <c r="AH18" s="2">
        <v>52</v>
      </c>
      <c r="AI18" s="2">
        <v>0</v>
      </c>
      <c r="AJ18" s="2">
        <v>0</v>
      </c>
      <c r="AK18" s="4">
        <v>1</v>
      </c>
      <c r="AL18" s="4">
        <f t="shared" si="3"/>
        <v>0</v>
      </c>
      <c r="AN18" s="2" t="s">
        <v>23</v>
      </c>
      <c r="AO18" s="2">
        <v>52</v>
      </c>
      <c r="AP18" s="2">
        <v>52</v>
      </c>
      <c r="AQ18" s="2">
        <v>0</v>
      </c>
      <c r="AR18" s="2">
        <v>0</v>
      </c>
      <c r="AS18" s="4">
        <v>1</v>
      </c>
      <c r="AT18" s="4">
        <f t="shared" si="4"/>
        <v>0</v>
      </c>
      <c r="AV18" s="2" t="s">
        <v>23</v>
      </c>
      <c r="AW18" s="2">
        <v>52</v>
      </c>
      <c r="AX18" s="2">
        <v>52</v>
      </c>
      <c r="AY18" s="2">
        <v>0</v>
      </c>
      <c r="AZ18" s="2">
        <v>0</v>
      </c>
      <c r="BA18" s="4">
        <v>1</v>
      </c>
      <c r="BB18" s="4">
        <f t="shared" si="5"/>
        <v>0</v>
      </c>
      <c r="BD18" s="2" t="s">
        <v>23</v>
      </c>
      <c r="BE18" s="2">
        <v>52</v>
      </c>
      <c r="BF18" s="2">
        <v>52</v>
      </c>
      <c r="BG18" s="2">
        <v>0</v>
      </c>
      <c r="BH18" s="2">
        <v>0</v>
      </c>
      <c r="BI18" s="4">
        <v>1</v>
      </c>
      <c r="BJ18" s="4">
        <f t="shared" si="6"/>
        <v>0</v>
      </c>
      <c r="BL18" s="2" t="s">
        <v>23</v>
      </c>
      <c r="BM18" s="2">
        <v>52</v>
      </c>
      <c r="BN18" s="2">
        <v>52</v>
      </c>
      <c r="BO18" s="2">
        <v>0</v>
      </c>
      <c r="BP18" s="2">
        <v>0</v>
      </c>
      <c r="BQ18" s="4">
        <v>1</v>
      </c>
      <c r="BR18" s="4">
        <f t="shared" si="7"/>
        <v>0</v>
      </c>
      <c r="BT18" s="2" t="s">
        <v>23</v>
      </c>
      <c r="BU18" s="2">
        <v>52</v>
      </c>
      <c r="BV18" s="2">
        <v>52</v>
      </c>
      <c r="BW18" s="2">
        <v>0</v>
      </c>
      <c r="BX18" s="2">
        <v>0</v>
      </c>
      <c r="BY18" s="4">
        <v>1</v>
      </c>
      <c r="BZ18" s="4">
        <f t="shared" si="8"/>
        <v>0</v>
      </c>
      <c r="CB18" s="2" t="s">
        <v>23</v>
      </c>
      <c r="CC18" s="2">
        <v>52</v>
      </c>
      <c r="CD18" s="2">
        <v>52</v>
      </c>
      <c r="CE18" s="2">
        <v>0</v>
      </c>
      <c r="CF18" s="2">
        <v>0</v>
      </c>
      <c r="CG18" s="4">
        <v>1</v>
      </c>
      <c r="CH18" s="4">
        <f t="shared" si="9"/>
        <v>0</v>
      </c>
      <c r="CJ18" s="2" t="s">
        <v>105</v>
      </c>
      <c r="CK18" s="2">
        <v>5</v>
      </c>
      <c r="CL18" s="2">
        <v>3</v>
      </c>
      <c r="CM18" s="2">
        <v>2</v>
      </c>
      <c r="CN18" s="2">
        <v>0</v>
      </c>
      <c r="CO18" s="4">
        <v>0.6</v>
      </c>
    </row>
    <row r="19" spans="1:93">
      <c r="A19" s="2" t="s">
        <v>24</v>
      </c>
      <c r="B19" s="2">
        <v>54</v>
      </c>
      <c r="C19" s="2">
        <v>1</v>
      </c>
      <c r="D19" s="2">
        <v>53</v>
      </c>
      <c r="E19" s="2">
        <v>0</v>
      </c>
      <c r="F19" s="4">
        <v>0.02</v>
      </c>
      <c r="H19" s="2" t="s">
        <v>24</v>
      </c>
      <c r="I19" s="2">
        <v>54</v>
      </c>
      <c r="J19" s="2">
        <v>1</v>
      </c>
      <c r="K19" s="2">
        <v>53</v>
      </c>
      <c r="L19" s="2">
        <v>0</v>
      </c>
      <c r="M19" s="4">
        <v>0.02</v>
      </c>
      <c r="N19" s="4">
        <f t="shared" si="0"/>
        <v>0</v>
      </c>
      <c r="P19" s="2" t="s">
        <v>24</v>
      </c>
      <c r="Q19" s="2">
        <v>54</v>
      </c>
      <c r="R19" s="2">
        <v>1</v>
      </c>
      <c r="S19" s="2">
        <v>53</v>
      </c>
      <c r="T19" s="2">
        <v>0</v>
      </c>
      <c r="U19" s="4">
        <v>0.02</v>
      </c>
      <c r="V19" s="4">
        <f t="shared" si="1"/>
        <v>0</v>
      </c>
      <c r="X19" s="2" t="s">
        <v>24</v>
      </c>
      <c r="Y19" s="2">
        <v>54</v>
      </c>
      <c r="Z19" s="2">
        <v>1</v>
      </c>
      <c r="AA19" s="2">
        <v>53</v>
      </c>
      <c r="AB19" s="2">
        <v>0</v>
      </c>
      <c r="AC19" s="4">
        <v>0.02</v>
      </c>
      <c r="AD19" s="4">
        <f t="shared" si="2"/>
        <v>0</v>
      </c>
      <c r="AF19" s="2" t="s">
        <v>24</v>
      </c>
      <c r="AG19" s="2">
        <v>54</v>
      </c>
      <c r="AH19" s="2">
        <v>1</v>
      </c>
      <c r="AI19" s="2">
        <v>53</v>
      </c>
      <c r="AJ19" s="2">
        <v>0</v>
      </c>
      <c r="AK19" s="4">
        <v>0.02</v>
      </c>
      <c r="AL19" s="4">
        <f t="shared" si="3"/>
        <v>0</v>
      </c>
      <c r="AN19" s="2" t="s">
        <v>24</v>
      </c>
      <c r="AO19" s="2">
        <v>54</v>
      </c>
      <c r="AP19" s="2">
        <v>1</v>
      </c>
      <c r="AQ19" s="2">
        <v>53</v>
      </c>
      <c r="AR19" s="2">
        <v>0</v>
      </c>
      <c r="AS19" s="4">
        <v>0.02</v>
      </c>
      <c r="AT19" s="4">
        <f t="shared" si="4"/>
        <v>0</v>
      </c>
      <c r="AV19" s="2" t="s">
        <v>24</v>
      </c>
      <c r="AW19" s="2">
        <v>54</v>
      </c>
      <c r="AX19" s="2">
        <v>1</v>
      </c>
      <c r="AY19" s="2">
        <v>53</v>
      </c>
      <c r="AZ19" s="2">
        <v>0</v>
      </c>
      <c r="BA19" s="4">
        <v>0.02</v>
      </c>
      <c r="BB19" s="4">
        <f t="shared" si="5"/>
        <v>0</v>
      </c>
      <c r="BD19" s="2" t="s">
        <v>24</v>
      </c>
      <c r="BE19" s="2">
        <v>54</v>
      </c>
      <c r="BF19" s="2">
        <v>1</v>
      </c>
      <c r="BG19" s="2">
        <v>53</v>
      </c>
      <c r="BH19" s="2">
        <v>0</v>
      </c>
      <c r="BI19" s="4">
        <v>0.02</v>
      </c>
      <c r="BJ19" s="4">
        <f t="shared" si="6"/>
        <v>0</v>
      </c>
      <c r="BL19" s="2" t="s">
        <v>24</v>
      </c>
      <c r="BM19" s="2">
        <v>54</v>
      </c>
      <c r="BN19" s="2">
        <v>1</v>
      </c>
      <c r="BO19" s="2">
        <v>53</v>
      </c>
      <c r="BP19" s="2">
        <v>0</v>
      </c>
      <c r="BQ19" s="4">
        <v>0.02</v>
      </c>
      <c r="BR19" s="4">
        <f t="shared" si="7"/>
        <v>0</v>
      </c>
      <c r="BT19" s="2" t="s">
        <v>24</v>
      </c>
      <c r="BU19" s="2">
        <v>54</v>
      </c>
      <c r="BV19" s="2">
        <v>1</v>
      </c>
      <c r="BW19" s="2">
        <v>53</v>
      </c>
      <c r="BX19" s="2">
        <v>0</v>
      </c>
      <c r="BY19" s="4">
        <v>0.02</v>
      </c>
      <c r="BZ19" s="4">
        <f t="shared" si="8"/>
        <v>0</v>
      </c>
      <c r="CB19" s="2" t="s">
        <v>24</v>
      </c>
      <c r="CC19" s="2">
        <v>54</v>
      </c>
      <c r="CD19" s="2">
        <v>1</v>
      </c>
      <c r="CE19" s="2">
        <v>53</v>
      </c>
      <c r="CF19" s="2">
        <v>0</v>
      </c>
      <c r="CG19" s="4">
        <v>0.02</v>
      </c>
      <c r="CH19" s="4">
        <f t="shared" si="9"/>
        <v>0</v>
      </c>
      <c r="CJ19" s="2" t="s">
        <v>102</v>
      </c>
      <c r="CK19" s="2">
        <v>5</v>
      </c>
      <c r="CL19" s="2">
        <v>1</v>
      </c>
      <c r="CM19" s="2">
        <v>4</v>
      </c>
      <c r="CN19" s="2">
        <v>0</v>
      </c>
      <c r="CO19" s="4">
        <v>0.2</v>
      </c>
    </row>
    <row r="20" spans="1:93">
      <c r="A20" s="2" t="s">
        <v>25</v>
      </c>
      <c r="B20" s="2">
        <v>30</v>
      </c>
      <c r="C20" s="2">
        <v>3</v>
      </c>
      <c r="D20" s="2">
        <v>22</v>
      </c>
      <c r="E20" s="2">
        <v>5</v>
      </c>
      <c r="F20" s="4">
        <v>0.1</v>
      </c>
      <c r="H20" s="2" t="s">
        <v>25</v>
      </c>
      <c r="I20" s="2">
        <v>30</v>
      </c>
      <c r="J20" s="2">
        <v>3</v>
      </c>
      <c r="K20" s="2">
        <v>22</v>
      </c>
      <c r="L20" s="2">
        <v>5</v>
      </c>
      <c r="M20" s="4">
        <v>0.1</v>
      </c>
      <c r="N20" s="4">
        <f t="shared" si="0"/>
        <v>0</v>
      </c>
      <c r="P20" s="2" t="s">
        <v>25</v>
      </c>
      <c r="Q20" s="2">
        <v>30</v>
      </c>
      <c r="R20" s="2">
        <v>3</v>
      </c>
      <c r="S20" s="2">
        <v>22</v>
      </c>
      <c r="T20" s="2">
        <v>5</v>
      </c>
      <c r="U20" s="4">
        <v>0.1</v>
      </c>
      <c r="V20" s="4">
        <f t="shared" si="1"/>
        <v>0</v>
      </c>
      <c r="X20" s="2" t="s">
        <v>25</v>
      </c>
      <c r="Y20" s="2">
        <v>30</v>
      </c>
      <c r="Z20" s="2">
        <v>3</v>
      </c>
      <c r="AA20" s="2">
        <v>22</v>
      </c>
      <c r="AB20" s="2">
        <v>5</v>
      </c>
      <c r="AC20" s="4">
        <v>0.1</v>
      </c>
      <c r="AD20" s="4">
        <f t="shared" si="2"/>
        <v>0</v>
      </c>
      <c r="AF20" s="2" t="s">
        <v>25</v>
      </c>
      <c r="AG20" s="2">
        <v>30</v>
      </c>
      <c r="AH20" s="2">
        <v>3</v>
      </c>
      <c r="AI20" s="2">
        <v>22</v>
      </c>
      <c r="AJ20" s="2">
        <v>5</v>
      </c>
      <c r="AK20" s="4">
        <v>0.1</v>
      </c>
      <c r="AL20" s="4">
        <f t="shared" si="3"/>
        <v>0</v>
      </c>
      <c r="AN20" s="2" t="s">
        <v>25</v>
      </c>
      <c r="AO20" s="2">
        <v>30</v>
      </c>
      <c r="AP20" s="2">
        <v>3</v>
      </c>
      <c r="AQ20" s="2">
        <v>22</v>
      </c>
      <c r="AR20" s="2">
        <v>5</v>
      </c>
      <c r="AS20" s="4">
        <v>0.1</v>
      </c>
      <c r="AT20" s="4">
        <f t="shared" si="4"/>
        <v>0</v>
      </c>
      <c r="AV20" s="2" t="s">
        <v>25</v>
      </c>
      <c r="AW20" s="2">
        <v>30</v>
      </c>
      <c r="AX20" s="2">
        <v>3</v>
      </c>
      <c r="AY20" s="2">
        <v>22</v>
      </c>
      <c r="AZ20" s="2">
        <v>5</v>
      </c>
      <c r="BA20" s="4">
        <v>0.1</v>
      </c>
      <c r="BB20" s="4">
        <f t="shared" si="5"/>
        <v>0</v>
      </c>
      <c r="BD20" s="2" t="s">
        <v>25</v>
      </c>
      <c r="BE20" s="2">
        <v>30</v>
      </c>
      <c r="BF20" s="2">
        <v>3</v>
      </c>
      <c r="BG20" s="2">
        <v>22</v>
      </c>
      <c r="BH20" s="2">
        <v>5</v>
      </c>
      <c r="BI20" s="4">
        <v>0.1</v>
      </c>
      <c r="BJ20" s="4">
        <f t="shared" si="6"/>
        <v>0</v>
      </c>
      <c r="BL20" s="2" t="s">
        <v>25</v>
      </c>
      <c r="BM20" s="2">
        <v>30</v>
      </c>
      <c r="BN20" s="2">
        <v>3</v>
      </c>
      <c r="BO20" s="2">
        <v>22</v>
      </c>
      <c r="BP20" s="2">
        <v>5</v>
      </c>
      <c r="BQ20" s="4">
        <v>0.1</v>
      </c>
      <c r="BR20" s="4">
        <f t="shared" si="7"/>
        <v>0</v>
      </c>
      <c r="BT20" s="2" t="s">
        <v>25</v>
      </c>
      <c r="BU20" s="2">
        <v>30</v>
      </c>
      <c r="BV20" s="2">
        <v>3</v>
      </c>
      <c r="BW20" s="2">
        <v>22</v>
      </c>
      <c r="BX20" s="2">
        <v>5</v>
      </c>
      <c r="BY20" s="4">
        <v>0.1</v>
      </c>
      <c r="BZ20" s="4">
        <f t="shared" si="8"/>
        <v>0</v>
      </c>
      <c r="CB20" s="2" t="s">
        <v>25</v>
      </c>
      <c r="CC20" s="2">
        <v>30</v>
      </c>
      <c r="CD20" s="2">
        <v>3</v>
      </c>
      <c r="CE20" s="2">
        <v>22</v>
      </c>
      <c r="CF20" s="2">
        <v>5</v>
      </c>
      <c r="CG20" s="4">
        <v>0.1</v>
      </c>
      <c r="CH20" s="4">
        <f t="shared" si="9"/>
        <v>0</v>
      </c>
      <c r="CJ20" s="2" t="s">
        <v>106</v>
      </c>
      <c r="CK20" s="2">
        <v>3</v>
      </c>
      <c r="CL20" s="2">
        <v>0</v>
      </c>
      <c r="CM20" s="2">
        <v>3</v>
      </c>
      <c r="CN20" s="2">
        <v>0</v>
      </c>
      <c r="CO20" s="4">
        <v>0</v>
      </c>
    </row>
    <row r="21" spans="1:93">
      <c r="A21" s="77" t="s">
        <v>26</v>
      </c>
      <c r="B21" s="2">
        <v>14</v>
      </c>
      <c r="C21" s="2">
        <v>14</v>
      </c>
      <c r="D21" s="2">
        <v>0</v>
      </c>
      <c r="E21" s="2">
        <v>0</v>
      </c>
      <c r="F21" s="4">
        <v>1</v>
      </c>
      <c r="H21" s="2" t="s">
        <v>26</v>
      </c>
      <c r="I21" s="2">
        <v>14</v>
      </c>
      <c r="J21" s="2">
        <v>14</v>
      </c>
      <c r="K21" s="2">
        <v>0</v>
      </c>
      <c r="L21" s="2">
        <v>0</v>
      </c>
      <c r="M21" s="4">
        <v>1</v>
      </c>
      <c r="N21" s="4">
        <f t="shared" si="0"/>
        <v>0</v>
      </c>
      <c r="P21" s="77" t="s">
        <v>26</v>
      </c>
      <c r="Q21" s="2">
        <v>14</v>
      </c>
      <c r="R21" s="2">
        <v>14</v>
      </c>
      <c r="S21" s="2">
        <v>0</v>
      </c>
      <c r="T21" s="2">
        <v>0</v>
      </c>
      <c r="U21" s="4">
        <v>1</v>
      </c>
      <c r="V21" s="4">
        <f t="shared" si="1"/>
        <v>0</v>
      </c>
      <c r="X21" s="77" t="s">
        <v>26</v>
      </c>
      <c r="Y21" s="2">
        <v>14</v>
      </c>
      <c r="Z21" s="2">
        <v>14</v>
      </c>
      <c r="AA21" s="2">
        <v>0</v>
      </c>
      <c r="AB21" s="2">
        <v>0</v>
      </c>
      <c r="AC21" s="4">
        <v>1</v>
      </c>
      <c r="AD21" s="4">
        <f t="shared" si="2"/>
        <v>0</v>
      </c>
      <c r="AF21" s="77" t="s">
        <v>26</v>
      </c>
      <c r="AG21" s="2">
        <v>14</v>
      </c>
      <c r="AH21" s="2">
        <v>14</v>
      </c>
      <c r="AI21" s="2">
        <v>0</v>
      </c>
      <c r="AJ21" s="2">
        <v>0</v>
      </c>
      <c r="AK21" s="4">
        <v>1</v>
      </c>
      <c r="AL21" s="4">
        <f t="shared" si="3"/>
        <v>0</v>
      </c>
      <c r="AN21" s="77" t="s">
        <v>26</v>
      </c>
      <c r="AO21" s="2">
        <v>14</v>
      </c>
      <c r="AP21" s="2">
        <v>14</v>
      </c>
      <c r="AQ21" s="2">
        <v>0</v>
      </c>
      <c r="AR21" s="2">
        <v>0</v>
      </c>
      <c r="AS21" s="4">
        <v>1</v>
      </c>
      <c r="AT21" s="4">
        <f t="shared" si="4"/>
        <v>0</v>
      </c>
      <c r="AV21" s="77" t="s">
        <v>26</v>
      </c>
      <c r="AW21" s="2">
        <v>14</v>
      </c>
      <c r="AX21" s="2">
        <v>14</v>
      </c>
      <c r="AY21" s="2">
        <v>0</v>
      </c>
      <c r="AZ21" s="2">
        <v>0</v>
      </c>
      <c r="BA21" s="4">
        <v>1</v>
      </c>
      <c r="BB21" s="4">
        <f t="shared" si="5"/>
        <v>0</v>
      </c>
      <c r="BD21" s="77" t="s">
        <v>26</v>
      </c>
      <c r="BE21" s="2">
        <v>14</v>
      </c>
      <c r="BF21" s="2">
        <v>14</v>
      </c>
      <c r="BG21" s="2">
        <v>0</v>
      </c>
      <c r="BH21" s="2">
        <v>0</v>
      </c>
      <c r="BI21" s="4">
        <v>1</v>
      </c>
      <c r="BJ21" s="4">
        <f t="shared" si="6"/>
        <v>0</v>
      </c>
      <c r="BL21" s="77" t="s">
        <v>26</v>
      </c>
      <c r="BM21" s="2">
        <v>14</v>
      </c>
      <c r="BN21" s="2">
        <v>14</v>
      </c>
      <c r="BO21" s="2">
        <v>0</v>
      </c>
      <c r="BP21" s="2">
        <v>0</v>
      </c>
      <c r="BQ21" s="4">
        <v>1</v>
      </c>
      <c r="BR21" s="4">
        <f t="shared" si="7"/>
        <v>0</v>
      </c>
      <c r="BT21" s="77" t="s">
        <v>26</v>
      </c>
      <c r="BU21" s="2">
        <v>14</v>
      </c>
      <c r="BV21" s="2">
        <v>14</v>
      </c>
      <c r="BW21" s="2">
        <v>0</v>
      </c>
      <c r="BX21" s="2">
        <v>0</v>
      </c>
      <c r="BY21" s="4">
        <v>1</v>
      </c>
      <c r="BZ21" s="4">
        <f t="shared" si="8"/>
        <v>0</v>
      </c>
      <c r="CB21" s="77" t="s">
        <v>26</v>
      </c>
      <c r="CC21" s="2">
        <v>14</v>
      </c>
      <c r="CD21" s="2">
        <v>14</v>
      </c>
      <c r="CE21" s="2">
        <v>0</v>
      </c>
      <c r="CF21" s="2">
        <v>0</v>
      </c>
      <c r="CG21" s="4">
        <v>1</v>
      </c>
      <c r="CH21" s="4">
        <f t="shared" si="9"/>
        <v>0</v>
      </c>
    </row>
    <row r="22" spans="1:93">
      <c r="A22" s="77" t="s">
        <v>27</v>
      </c>
      <c r="B22" s="2">
        <v>4</v>
      </c>
      <c r="C22" s="2">
        <v>4</v>
      </c>
      <c r="D22" s="2">
        <v>0</v>
      </c>
      <c r="E22" s="2">
        <v>0</v>
      </c>
      <c r="F22" s="4">
        <v>1</v>
      </c>
      <c r="H22" s="2" t="s">
        <v>27</v>
      </c>
      <c r="I22" s="2">
        <v>4</v>
      </c>
      <c r="J22" s="2">
        <v>4</v>
      </c>
      <c r="K22" s="2">
        <v>0</v>
      </c>
      <c r="L22" s="2">
        <v>0</v>
      </c>
      <c r="M22" s="4">
        <v>1</v>
      </c>
      <c r="N22" s="4">
        <f t="shared" si="0"/>
        <v>0</v>
      </c>
      <c r="P22" s="77" t="s">
        <v>27</v>
      </c>
      <c r="Q22" s="2">
        <v>4</v>
      </c>
      <c r="R22" s="2">
        <v>4</v>
      </c>
      <c r="S22" s="2">
        <v>0</v>
      </c>
      <c r="T22" s="2">
        <v>0</v>
      </c>
      <c r="U22" s="4">
        <v>1</v>
      </c>
      <c r="V22" s="4">
        <f t="shared" si="1"/>
        <v>0</v>
      </c>
      <c r="X22" s="77" t="s">
        <v>27</v>
      </c>
      <c r="Y22" s="2">
        <v>4</v>
      </c>
      <c r="Z22" s="2">
        <v>4</v>
      </c>
      <c r="AA22" s="2">
        <v>0</v>
      </c>
      <c r="AB22" s="2">
        <v>0</v>
      </c>
      <c r="AC22" s="4">
        <v>1</v>
      </c>
      <c r="AD22" s="4">
        <f t="shared" si="2"/>
        <v>0</v>
      </c>
      <c r="AF22" s="77" t="s">
        <v>27</v>
      </c>
      <c r="AG22" s="2">
        <v>4</v>
      </c>
      <c r="AH22" s="2">
        <v>4</v>
      </c>
      <c r="AI22" s="2">
        <v>0</v>
      </c>
      <c r="AJ22" s="2">
        <v>0</v>
      </c>
      <c r="AK22" s="4">
        <v>1</v>
      </c>
      <c r="AL22" s="4">
        <f t="shared" si="3"/>
        <v>0</v>
      </c>
      <c r="AN22" s="77" t="s">
        <v>27</v>
      </c>
      <c r="AO22" s="2">
        <v>4</v>
      </c>
      <c r="AP22" s="2">
        <v>4</v>
      </c>
      <c r="AQ22" s="2">
        <v>0</v>
      </c>
      <c r="AR22" s="2">
        <v>0</v>
      </c>
      <c r="AS22" s="4">
        <v>1</v>
      </c>
      <c r="AT22" s="4">
        <f t="shared" si="4"/>
        <v>0</v>
      </c>
      <c r="AV22" s="77" t="s">
        <v>27</v>
      </c>
      <c r="AW22" s="2">
        <v>4</v>
      </c>
      <c r="AX22" s="2">
        <v>4</v>
      </c>
      <c r="AY22" s="2">
        <v>0</v>
      </c>
      <c r="AZ22" s="2">
        <v>0</v>
      </c>
      <c r="BA22" s="4">
        <v>1</v>
      </c>
      <c r="BB22" s="4">
        <f t="shared" si="5"/>
        <v>0</v>
      </c>
      <c r="BD22" s="77" t="s">
        <v>27</v>
      </c>
      <c r="BE22" s="2">
        <v>4</v>
      </c>
      <c r="BF22" s="2">
        <v>4</v>
      </c>
      <c r="BG22" s="2">
        <v>0</v>
      </c>
      <c r="BH22" s="2">
        <v>0</v>
      </c>
      <c r="BI22" s="4">
        <v>1</v>
      </c>
      <c r="BJ22" s="4">
        <f t="shared" si="6"/>
        <v>0</v>
      </c>
      <c r="BL22" s="77" t="s">
        <v>27</v>
      </c>
      <c r="BM22" s="2">
        <v>4</v>
      </c>
      <c r="BN22" s="2">
        <v>4</v>
      </c>
      <c r="BO22" s="2">
        <v>0</v>
      </c>
      <c r="BP22" s="2">
        <v>0</v>
      </c>
      <c r="BQ22" s="4">
        <v>1</v>
      </c>
      <c r="BR22" s="4">
        <f t="shared" si="7"/>
        <v>0</v>
      </c>
      <c r="BT22" s="77" t="s">
        <v>27</v>
      </c>
      <c r="BU22" s="2">
        <v>4</v>
      </c>
      <c r="BV22" s="2">
        <v>4</v>
      </c>
      <c r="BW22" s="2">
        <v>0</v>
      </c>
      <c r="BX22" s="2">
        <v>0</v>
      </c>
      <c r="BY22" s="4">
        <v>1</v>
      </c>
      <c r="BZ22" s="4">
        <f t="shared" si="8"/>
        <v>0</v>
      </c>
      <c r="CB22" s="77" t="s">
        <v>27</v>
      </c>
      <c r="CC22" s="2">
        <v>4</v>
      </c>
      <c r="CD22" s="2">
        <v>4</v>
      </c>
      <c r="CE22" s="2">
        <v>0</v>
      </c>
      <c r="CF22" s="2">
        <v>0</v>
      </c>
      <c r="CG22" s="4">
        <v>1</v>
      </c>
      <c r="CH22" s="4">
        <f t="shared" si="9"/>
        <v>0</v>
      </c>
    </row>
    <row r="23" spans="1:93">
      <c r="A23" s="2" t="s">
        <v>28</v>
      </c>
      <c r="B23" s="2">
        <v>36</v>
      </c>
      <c r="C23" s="2">
        <v>35</v>
      </c>
      <c r="D23" s="2">
        <v>1</v>
      </c>
      <c r="E23" s="2">
        <v>0</v>
      </c>
      <c r="F23" s="4">
        <v>0.97</v>
      </c>
      <c r="H23" s="2" t="s">
        <v>28</v>
      </c>
      <c r="I23" s="2">
        <v>36</v>
      </c>
      <c r="J23" s="2">
        <v>35</v>
      </c>
      <c r="K23" s="2">
        <v>1</v>
      </c>
      <c r="L23" s="2">
        <v>0</v>
      </c>
      <c r="M23" s="4">
        <v>0.97</v>
      </c>
      <c r="N23" s="4">
        <f t="shared" si="0"/>
        <v>0</v>
      </c>
      <c r="P23" s="2" t="s">
        <v>28</v>
      </c>
      <c r="Q23" s="2">
        <v>36</v>
      </c>
      <c r="R23" s="2">
        <v>35</v>
      </c>
      <c r="S23" s="2">
        <v>1</v>
      </c>
      <c r="T23" s="2">
        <v>0</v>
      </c>
      <c r="U23" s="4">
        <v>0.97</v>
      </c>
      <c r="V23" s="4">
        <v>0</v>
      </c>
      <c r="X23" s="2" t="s">
        <v>28</v>
      </c>
      <c r="Y23" s="2">
        <v>36</v>
      </c>
      <c r="Z23" s="2">
        <v>35</v>
      </c>
      <c r="AA23" s="2">
        <v>1</v>
      </c>
      <c r="AB23" s="2">
        <v>0</v>
      </c>
      <c r="AC23" s="4">
        <v>0.97</v>
      </c>
      <c r="AD23" s="4">
        <f t="shared" si="2"/>
        <v>0</v>
      </c>
      <c r="AF23" s="2" t="s">
        <v>28</v>
      </c>
      <c r="AG23" s="2">
        <v>36</v>
      </c>
      <c r="AH23" s="2">
        <v>35</v>
      </c>
      <c r="AI23" s="2">
        <v>1</v>
      </c>
      <c r="AJ23" s="2">
        <v>0</v>
      </c>
      <c r="AK23" s="4">
        <v>0.97</v>
      </c>
      <c r="AL23" s="4">
        <f t="shared" si="3"/>
        <v>0</v>
      </c>
      <c r="AN23" s="2" t="s">
        <v>28</v>
      </c>
      <c r="AO23" s="2">
        <v>36</v>
      </c>
      <c r="AP23" s="2">
        <v>35</v>
      </c>
      <c r="AQ23" s="2">
        <v>1</v>
      </c>
      <c r="AR23" s="2">
        <v>0</v>
      </c>
      <c r="AS23" s="4">
        <v>0.97</v>
      </c>
      <c r="AT23" s="4">
        <f t="shared" si="4"/>
        <v>0</v>
      </c>
      <c r="AV23" s="2" t="s">
        <v>28</v>
      </c>
      <c r="AW23" s="2">
        <v>36</v>
      </c>
      <c r="AX23" s="2">
        <v>35</v>
      </c>
      <c r="AY23" s="2">
        <v>1</v>
      </c>
      <c r="AZ23" s="2">
        <v>0</v>
      </c>
      <c r="BA23" s="4">
        <v>0.97</v>
      </c>
      <c r="BB23" s="4">
        <f t="shared" si="5"/>
        <v>0</v>
      </c>
      <c r="BD23" s="2" t="s">
        <v>28</v>
      </c>
      <c r="BE23" s="2">
        <v>36</v>
      </c>
      <c r="BF23" s="2">
        <v>35</v>
      </c>
      <c r="BG23" s="2">
        <v>1</v>
      </c>
      <c r="BH23" s="2">
        <v>0</v>
      </c>
      <c r="BI23" s="4">
        <v>0.97</v>
      </c>
      <c r="BJ23" s="4">
        <f t="shared" si="6"/>
        <v>0</v>
      </c>
      <c r="BL23" s="2" t="s">
        <v>28</v>
      </c>
      <c r="BM23" s="2">
        <v>36</v>
      </c>
      <c r="BN23" s="2">
        <v>35</v>
      </c>
      <c r="BO23" s="2">
        <v>1</v>
      </c>
      <c r="BP23" s="2">
        <v>0</v>
      </c>
      <c r="BQ23" s="4">
        <v>0.97</v>
      </c>
      <c r="BR23" s="4">
        <f t="shared" si="7"/>
        <v>0</v>
      </c>
      <c r="BT23" s="2" t="s">
        <v>28</v>
      </c>
      <c r="BU23" s="2">
        <v>36</v>
      </c>
      <c r="BV23" s="2">
        <v>35</v>
      </c>
      <c r="BW23" s="2">
        <v>1</v>
      </c>
      <c r="BX23" s="2">
        <v>0</v>
      </c>
      <c r="BY23" s="4">
        <v>0.97</v>
      </c>
      <c r="BZ23" s="4">
        <f t="shared" si="8"/>
        <v>0</v>
      </c>
      <c r="CB23" s="2" t="s">
        <v>28</v>
      </c>
      <c r="CC23" s="2">
        <v>36</v>
      </c>
      <c r="CD23" s="2">
        <v>35</v>
      </c>
      <c r="CE23" s="2">
        <v>1</v>
      </c>
      <c r="CF23" s="2">
        <v>0</v>
      </c>
      <c r="CG23" s="4">
        <v>0.97</v>
      </c>
      <c r="CH23" s="4">
        <f t="shared" si="9"/>
        <v>0</v>
      </c>
    </row>
    <row r="24" spans="1:93">
      <c r="A24" s="2" t="s">
        <v>29</v>
      </c>
      <c r="B24" s="2">
        <v>12</v>
      </c>
      <c r="C24" s="2">
        <v>12</v>
      </c>
      <c r="D24" s="2">
        <v>0</v>
      </c>
      <c r="E24" s="2">
        <v>0</v>
      </c>
      <c r="F24" s="4">
        <v>1</v>
      </c>
      <c r="H24" s="2" t="s">
        <v>29</v>
      </c>
      <c r="I24" s="2">
        <v>12</v>
      </c>
      <c r="J24" s="2">
        <v>12</v>
      </c>
      <c r="K24" s="2">
        <v>0</v>
      </c>
      <c r="L24" s="2">
        <v>0</v>
      </c>
      <c r="M24" s="4">
        <v>1</v>
      </c>
      <c r="N24" s="4">
        <f t="shared" si="0"/>
        <v>0</v>
      </c>
      <c r="P24" s="2" t="s">
        <v>29</v>
      </c>
      <c r="Q24" s="2">
        <v>12</v>
      </c>
      <c r="R24" s="2">
        <v>12</v>
      </c>
      <c r="S24" s="2">
        <v>0</v>
      </c>
      <c r="T24" s="2">
        <v>0</v>
      </c>
      <c r="U24" s="4">
        <v>1</v>
      </c>
      <c r="V24" s="4">
        <f t="shared" si="1"/>
        <v>0</v>
      </c>
      <c r="X24" s="2" t="s">
        <v>29</v>
      </c>
      <c r="Y24" s="2">
        <v>12</v>
      </c>
      <c r="Z24" s="2">
        <v>12</v>
      </c>
      <c r="AA24" s="2">
        <v>0</v>
      </c>
      <c r="AB24" s="2">
        <v>0</v>
      </c>
      <c r="AC24" s="4">
        <v>1</v>
      </c>
      <c r="AD24" s="4">
        <f t="shared" si="2"/>
        <v>0</v>
      </c>
      <c r="AF24" s="2" t="s">
        <v>29</v>
      </c>
      <c r="AG24" s="2">
        <v>12</v>
      </c>
      <c r="AH24" s="2">
        <v>12</v>
      </c>
      <c r="AI24" s="2">
        <v>0</v>
      </c>
      <c r="AJ24" s="2">
        <v>0</v>
      </c>
      <c r="AK24" s="4">
        <v>1</v>
      </c>
      <c r="AL24" s="4">
        <f t="shared" si="3"/>
        <v>0</v>
      </c>
      <c r="AN24" s="2" t="s">
        <v>29</v>
      </c>
      <c r="AO24" s="2">
        <v>12</v>
      </c>
      <c r="AP24" s="2">
        <v>12</v>
      </c>
      <c r="AQ24" s="2">
        <v>0</v>
      </c>
      <c r="AR24" s="2">
        <v>0</v>
      </c>
      <c r="AS24" s="4">
        <v>1</v>
      </c>
      <c r="AT24" s="4">
        <f t="shared" si="4"/>
        <v>0</v>
      </c>
      <c r="AV24" s="2" t="s">
        <v>29</v>
      </c>
      <c r="AW24" s="2">
        <v>12</v>
      </c>
      <c r="AX24" s="2">
        <v>12</v>
      </c>
      <c r="AY24" s="2">
        <v>0</v>
      </c>
      <c r="AZ24" s="2">
        <v>0</v>
      </c>
      <c r="BA24" s="4">
        <v>1</v>
      </c>
      <c r="BB24" s="4">
        <f t="shared" si="5"/>
        <v>0</v>
      </c>
      <c r="BD24" s="2" t="s">
        <v>29</v>
      </c>
      <c r="BE24" s="2">
        <v>12</v>
      </c>
      <c r="BF24" s="2">
        <v>12</v>
      </c>
      <c r="BG24" s="2">
        <v>0</v>
      </c>
      <c r="BH24" s="2">
        <v>0</v>
      </c>
      <c r="BI24" s="4">
        <v>1</v>
      </c>
      <c r="BJ24" s="4">
        <f t="shared" si="6"/>
        <v>0</v>
      </c>
      <c r="BL24" s="2" t="s">
        <v>29</v>
      </c>
      <c r="BM24" s="2">
        <v>12</v>
      </c>
      <c r="BN24" s="2">
        <v>12</v>
      </c>
      <c r="BO24" s="2">
        <v>0</v>
      </c>
      <c r="BP24" s="2">
        <v>0</v>
      </c>
      <c r="BQ24" s="4">
        <v>1</v>
      </c>
      <c r="BR24" s="4">
        <f t="shared" si="7"/>
        <v>0</v>
      </c>
      <c r="BT24" s="2" t="s">
        <v>29</v>
      </c>
      <c r="BU24" s="2">
        <v>12</v>
      </c>
      <c r="BV24" s="2">
        <v>12</v>
      </c>
      <c r="BW24" s="2">
        <v>0</v>
      </c>
      <c r="BX24" s="2">
        <v>0</v>
      </c>
      <c r="BY24" s="4">
        <v>1</v>
      </c>
      <c r="BZ24" s="4">
        <f t="shared" si="8"/>
        <v>0</v>
      </c>
      <c r="CB24" s="2" t="s">
        <v>29</v>
      </c>
      <c r="CC24" s="2">
        <v>12</v>
      </c>
      <c r="CD24" s="2">
        <v>12</v>
      </c>
      <c r="CE24" s="2">
        <v>0</v>
      </c>
      <c r="CF24" s="2">
        <v>0</v>
      </c>
      <c r="CG24" s="4">
        <v>1</v>
      </c>
      <c r="CH24" s="4">
        <f t="shared" si="9"/>
        <v>0</v>
      </c>
    </row>
    <row r="25" spans="1:93">
      <c r="A25" s="2" t="s">
        <v>30</v>
      </c>
      <c r="B25" s="2">
        <v>211</v>
      </c>
      <c r="C25" s="2">
        <v>201</v>
      </c>
      <c r="D25" s="2">
        <v>10</v>
      </c>
      <c r="E25" s="2">
        <v>0</v>
      </c>
      <c r="F25" s="4">
        <v>0.95</v>
      </c>
      <c r="H25" s="2" t="s">
        <v>30</v>
      </c>
      <c r="I25" s="2">
        <v>211</v>
      </c>
      <c r="J25" s="2">
        <v>200</v>
      </c>
      <c r="K25" s="2">
        <v>11</v>
      </c>
      <c r="L25" s="2">
        <v>0</v>
      </c>
      <c r="M25" s="4">
        <v>0.95</v>
      </c>
      <c r="N25" s="4">
        <f t="shared" si="0"/>
        <v>0</v>
      </c>
      <c r="P25" s="2" t="s">
        <v>30</v>
      </c>
      <c r="Q25" s="2">
        <v>211</v>
      </c>
      <c r="R25" s="2">
        <v>201</v>
      </c>
      <c r="S25" s="2">
        <v>10</v>
      </c>
      <c r="T25" s="2">
        <v>0</v>
      </c>
      <c r="U25" s="4">
        <v>0.95</v>
      </c>
      <c r="V25" s="4">
        <f t="shared" si="1"/>
        <v>0</v>
      </c>
      <c r="X25" s="2" t="s">
        <v>30</v>
      </c>
      <c r="Y25" s="2">
        <v>211</v>
      </c>
      <c r="Z25" s="2">
        <v>201</v>
      </c>
      <c r="AA25" s="2">
        <v>10</v>
      </c>
      <c r="AB25" s="2">
        <v>0</v>
      </c>
      <c r="AC25" s="4">
        <v>0.95</v>
      </c>
      <c r="AD25" s="4">
        <f t="shared" si="2"/>
        <v>0</v>
      </c>
      <c r="AF25" s="2" t="s">
        <v>30</v>
      </c>
      <c r="AG25" s="2">
        <v>211</v>
      </c>
      <c r="AH25" s="2">
        <v>201</v>
      </c>
      <c r="AI25" s="2">
        <v>10</v>
      </c>
      <c r="AJ25" s="2">
        <v>0</v>
      </c>
      <c r="AK25" s="4">
        <v>0.95</v>
      </c>
      <c r="AL25" s="4">
        <f t="shared" si="3"/>
        <v>0</v>
      </c>
      <c r="AN25" s="2" t="s">
        <v>30</v>
      </c>
      <c r="AO25" s="2">
        <v>211</v>
      </c>
      <c r="AP25" s="2">
        <v>201</v>
      </c>
      <c r="AQ25" s="2">
        <v>10</v>
      </c>
      <c r="AR25" s="2">
        <v>0</v>
      </c>
      <c r="AS25" s="4">
        <v>0.95</v>
      </c>
      <c r="AT25" s="4">
        <f t="shared" si="4"/>
        <v>0</v>
      </c>
      <c r="AV25" s="2" t="s">
        <v>30</v>
      </c>
      <c r="AW25" s="2">
        <v>211</v>
      </c>
      <c r="AX25" s="2">
        <v>201</v>
      </c>
      <c r="AY25" s="2">
        <v>10</v>
      </c>
      <c r="AZ25" s="2">
        <v>0</v>
      </c>
      <c r="BA25" s="4">
        <v>0.95</v>
      </c>
      <c r="BB25" s="4">
        <f t="shared" si="5"/>
        <v>0</v>
      </c>
      <c r="BD25" s="2" t="s">
        <v>30</v>
      </c>
      <c r="BE25" s="2">
        <v>211</v>
      </c>
      <c r="BF25" s="2">
        <v>200</v>
      </c>
      <c r="BG25" s="2">
        <v>11</v>
      </c>
      <c r="BH25" s="2">
        <v>0</v>
      </c>
      <c r="BI25" s="4">
        <v>0.95</v>
      </c>
      <c r="BJ25" s="4">
        <f t="shared" si="6"/>
        <v>0</v>
      </c>
      <c r="BL25" s="2" t="s">
        <v>30</v>
      </c>
      <c r="BM25" s="2">
        <v>211</v>
      </c>
      <c r="BN25" s="2">
        <v>202</v>
      </c>
      <c r="BO25" s="2">
        <v>9</v>
      </c>
      <c r="BP25" s="2">
        <v>0</v>
      </c>
      <c r="BQ25" s="4">
        <v>0.96</v>
      </c>
      <c r="BR25" s="4">
        <f t="shared" si="7"/>
        <v>1.0000000000000009E-2</v>
      </c>
      <c r="BT25" s="2" t="s">
        <v>30</v>
      </c>
      <c r="BU25" s="1">
        <v>211</v>
      </c>
      <c r="BV25" s="1">
        <v>202</v>
      </c>
      <c r="BW25" s="1">
        <v>9</v>
      </c>
      <c r="BX25" s="1">
        <v>0</v>
      </c>
      <c r="BY25" s="3">
        <v>0.96</v>
      </c>
      <c r="BZ25" s="4">
        <f t="shared" si="8"/>
        <v>0</v>
      </c>
      <c r="CB25" s="2" t="s">
        <v>30</v>
      </c>
      <c r="CC25" s="2">
        <v>211</v>
      </c>
      <c r="CD25" s="2">
        <v>200</v>
      </c>
      <c r="CE25" s="2">
        <v>11</v>
      </c>
      <c r="CF25" s="2">
        <v>0</v>
      </c>
      <c r="CG25" s="4">
        <v>0.95</v>
      </c>
      <c r="CH25" s="4">
        <f t="shared" si="9"/>
        <v>-1.0000000000000009E-2</v>
      </c>
    </row>
    <row r="26" spans="1:93">
      <c r="A26" s="2" t="s">
        <v>31</v>
      </c>
      <c r="B26" s="2">
        <v>12</v>
      </c>
      <c r="C26" s="2">
        <v>8</v>
      </c>
      <c r="D26" s="2">
        <v>4</v>
      </c>
      <c r="E26" s="2">
        <v>0</v>
      </c>
      <c r="F26" s="4">
        <v>0.67</v>
      </c>
      <c r="H26" s="2" t="s">
        <v>31</v>
      </c>
      <c r="I26" s="2">
        <v>12</v>
      </c>
      <c r="J26" s="2">
        <v>8</v>
      </c>
      <c r="K26" s="2">
        <v>4</v>
      </c>
      <c r="L26" s="2">
        <v>0</v>
      </c>
      <c r="M26" s="4">
        <v>0.67</v>
      </c>
      <c r="N26" s="4">
        <f t="shared" si="0"/>
        <v>0</v>
      </c>
      <c r="P26" s="2" t="s">
        <v>31</v>
      </c>
      <c r="Q26" s="2">
        <v>12</v>
      </c>
      <c r="R26" s="2">
        <v>8</v>
      </c>
      <c r="S26" s="2">
        <v>4</v>
      </c>
      <c r="T26" s="2">
        <v>0</v>
      </c>
      <c r="U26" s="4">
        <v>0.67</v>
      </c>
      <c r="V26" s="4">
        <f t="shared" si="1"/>
        <v>0</v>
      </c>
      <c r="X26" s="2" t="s">
        <v>31</v>
      </c>
      <c r="Y26" s="2">
        <v>12</v>
      </c>
      <c r="Z26" s="2">
        <v>8</v>
      </c>
      <c r="AA26" s="2">
        <v>4</v>
      </c>
      <c r="AB26" s="2">
        <v>0</v>
      </c>
      <c r="AC26" s="4">
        <v>0.67</v>
      </c>
      <c r="AD26" s="4">
        <f t="shared" si="2"/>
        <v>0</v>
      </c>
      <c r="AF26" s="2" t="s">
        <v>31</v>
      </c>
      <c r="AG26" s="2">
        <v>12</v>
      </c>
      <c r="AH26" s="2">
        <v>8</v>
      </c>
      <c r="AI26" s="2">
        <v>4</v>
      </c>
      <c r="AJ26" s="2">
        <v>0</v>
      </c>
      <c r="AK26" s="4">
        <v>0.67</v>
      </c>
      <c r="AL26" s="4">
        <f t="shared" si="3"/>
        <v>0</v>
      </c>
      <c r="AN26" s="2" t="s">
        <v>31</v>
      </c>
      <c r="AO26" s="2">
        <v>12</v>
      </c>
      <c r="AP26" s="2">
        <v>8</v>
      </c>
      <c r="AQ26" s="2">
        <v>4</v>
      </c>
      <c r="AR26" s="2">
        <v>0</v>
      </c>
      <c r="AS26" s="4">
        <v>0.67</v>
      </c>
      <c r="AT26" s="4">
        <f t="shared" si="4"/>
        <v>0</v>
      </c>
      <c r="AV26" s="2" t="s">
        <v>31</v>
      </c>
      <c r="AW26" s="2">
        <v>12</v>
      </c>
      <c r="AX26" s="2">
        <v>8</v>
      </c>
      <c r="AY26" s="2">
        <v>4</v>
      </c>
      <c r="AZ26" s="2">
        <v>0</v>
      </c>
      <c r="BA26" s="4">
        <v>0.67</v>
      </c>
      <c r="BB26" s="4">
        <f t="shared" si="5"/>
        <v>0</v>
      </c>
      <c r="BD26" s="2" t="s">
        <v>31</v>
      </c>
      <c r="BE26" s="2">
        <v>12</v>
      </c>
      <c r="BF26" s="2">
        <v>8</v>
      </c>
      <c r="BG26" s="2">
        <v>4</v>
      </c>
      <c r="BH26" s="2">
        <v>0</v>
      </c>
      <c r="BI26" s="4">
        <v>0.67</v>
      </c>
      <c r="BJ26" s="4">
        <f t="shared" si="6"/>
        <v>0</v>
      </c>
      <c r="BL26" s="2" t="s">
        <v>31</v>
      </c>
      <c r="BM26" s="2">
        <v>12</v>
      </c>
      <c r="BN26" s="2">
        <v>8</v>
      </c>
      <c r="BO26" s="2">
        <v>4</v>
      </c>
      <c r="BP26" s="2">
        <v>0</v>
      </c>
      <c r="BQ26" s="4">
        <v>0.67</v>
      </c>
      <c r="BR26" s="4">
        <f t="shared" si="7"/>
        <v>0</v>
      </c>
      <c r="BT26" s="2" t="s">
        <v>31</v>
      </c>
      <c r="BU26" s="2">
        <v>12</v>
      </c>
      <c r="BV26" s="2">
        <v>8</v>
      </c>
      <c r="BW26" s="2">
        <v>4</v>
      </c>
      <c r="BX26" s="2">
        <v>0</v>
      </c>
      <c r="BY26" s="4">
        <v>0.67</v>
      </c>
      <c r="BZ26" s="4">
        <f t="shared" si="8"/>
        <v>0</v>
      </c>
      <c r="CB26" s="2" t="s">
        <v>31</v>
      </c>
      <c r="CC26" s="2">
        <v>12</v>
      </c>
      <c r="CD26" s="2">
        <v>8</v>
      </c>
      <c r="CE26" s="2">
        <v>4</v>
      </c>
      <c r="CF26" s="2">
        <v>0</v>
      </c>
      <c r="CG26" s="4">
        <v>0.67</v>
      </c>
      <c r="CH26" s="4">
        <f t="shared" si="9"/>
        <v>0</v>
      </c>
    </row>
    <row r="27" spans="1:93">
      <c r="A27" s="2" t="s">
        <v>32</v>
      </c>
      <c r="B27" s="2">
        <v>132</v>
      </c>
      <c r="C27" s="2">
        <v>132</v>
      </c>
      <c r="D27" s="2">
        <v>0</v>
      </c>
      <c r="E27" s="2">
        <v>0</v>
      </c>
      <c r="F27" s="4">
        <v>1</v>
      </c>
      <c r="H27" s="2" t="s">
        <v>32</v>
      </c>
      <c r="I27" s="2">
        <v>132</v>
      </c>
      <c r="J27" s="2">
        <v>132</v>
      </c>
      <c r="K27" s="2">
        <v>0</v>
      </c>
      <c r="L27" s="2">
        <v>0</v>
      </c>
      <c r="M27" s="4">
        <v>1</v>
      </c>
      <c r="N27" s="4">
        <f t="shared" si="0"/>
        <v>0</v>
      </c>
      <c r="P27" s="2" t="s">
        <v>32</v>
      </c>
      <c r="Q27" s="2">
        <v>132</v>
      </c>
      <c r="R27" s="2">
        <v>132</v>
      </c>
      <c r="S27" s="2">
        <v>0</v>
      </c>
      <c r="T27" s="2">
        <v>0</v>
      </c>
      <c r="U27" s="4">
        <v>1</v>
      </c>
      <c r="V27" s="4">
        <f t="shared" si="1"/>
        <v>0</v>
      </c>
      <c r="X27" s="2" t="s">
        <v>32</v>
      </c>
      <c r="Y27" s="2">
        <v>132</v>
      </c>
      <c r="Z27" s="2">
        <v>132</v>
      </c>
      <c r="AA27" s="2">
        <v>0</v>
      </c>
      <c r="AB27" s="2">
        <v>0</v>
      </c>
      <c r="AC27" s="4">
        <v>1</v>
      </c>
      <c r="AD27" s="4">
        <f t="shared" si="2"/>
        <v>0</v>
      </c>
      <c r="AF27" s="2" t="s">
        <v>32</v>
      </c>
      <c r="AG27" s="2">
        <v>132</v>
      </c>
      <c r="AH27" s="2">
        <v>132</v>
      </c>
      <c r="AI27" s="2">
        <v>0</v>
      </c>
      <c r="AJ27" s="2">
        <v>0</v>
      </c>
      <c r="AK27" s="4">
        <v>1</v>
      </c>
      <c r="AL27" s="4">
        <f t="shared" si="3"/>
        <v>0</v>
      </c>
      <c r="AN27" s="2" t="s">
        <v>32</v>
      </c>
      <c r="AO27" s="2">
        <v>132</v>
      </c>
      <c r="AP27" s="2">
        <v>132</v>
      </c>
      <c r="AQ27" s="2">
        <v>0</v>
      </c>
      <c r="AR27" s="2">
        <v>0</v>
      </c>
      <c r="AS27" s="4">
        <v>1</v>
      </c>
      <c r="AT27" s="4">
        <f t="shared" si="4"/>
        <v>0</v>
      </c>
      <c r="AV27" s="2" t="s">
        <v>32</v>
      </c>
      <c r="AW27" s="2">
        <v>132</v>
      </c>
      <c r="AX27" s="2">
        <v>132</v>
      </c>
      <c r="AY27" s="2">
        <v>0</v>
      </c>
      <c r="AZ27" s="2">
        <v>0</v>
      </c>
      <c r="BA27" s="4">
        <v>1</v>
      </c>
      <c r="BB27" s="4">
        <f t="shared" si="5"/>
        <v>0</v>
      </c>
      <c r="BD27" s="2" t="s">
        <v>32</v>
      </c>
      <c r="BE27" s="2">
        <v>132</v>
      </c>
      <c r="BF27" s="2">
        <v>132</v>
      </c>
      <c r="BG27" s="2">
        <v>0</v>
      </c>
      <c r="BH27" s="2">
        <v>0</v>
      </c>
      <c r="BI27" s="4">
        <v>1</v>
      </c>
      <c r="BJ27" s="4">
        <f t="shared" si="6"/>
        <v>0</v>
      </c>
      <c r="BL27" s="2" t="s">
        <v>32</v>
      </c>
      <c r="BM27" s="2">
        <v>132</v>
      </c>
      <c r="BN27" s="2">
        <v>132</v>
      </c>
      <c r="BO27" s="2">
        <v>0</v>
      </c>
      <c r="BP27" s="2">
        <v>0</v>
      </c>
      <c r="BQ27" s="4">
        <v>1</v>
      </c>
      <c r="BR27" s="4">
        <f t="shared" si="7"/>
        <v>0</v>
      </c>
      <c r="BT27" s="2" t="s">
        <v>32</v>
      </c>
      <c r="BU27" s="2">
        <v>132</v>
      </c>
      <c r="BV27" s="2">
        <v>132</v>
      </c>
      <c r="BW27" s="2">
        <v>0</v>
      </c>
      <c r="BX27" s="2">
        <v>0</v>
      </c>
      <c r="BY27" s="4">
        <v>1</v>
      </c>
      <c r="BZ27" s="4">
        <f t="shared" si="8"/>
        <v>0</v>
      </c>
      <c r="CB27" s="2" t="s">
        <v>32</v>
      </c>
      <c r="CC27" s="2">
        <v>132</v>
      </c>
      <c r="CD27" s="2">
        <v>132</v>
      </c>
      <c r="CE27" s="2">
        <v>0</v>
      </c>
      <c r="CF27" s="2">
        <v>0</v>
      </c>
      <c r="CG27" s="4">
        <v>1</v>
      </c>
      <c r="CH27" s="4">
        <f t="shared" si="9"/>
        <v>0</v>
      </c>
    </row>
    <row r="28" spans="1:93">
      <c r="A28" s="2" t="s">
        <v>33</v>
      </c>
      <c r="B28" s="2">
        <v>6</v>
      </c>
      <c r="C28" s="2">
        <v>6</v>
      </c>
      <c r="D28" s="2">
        <v>0</v>
      </c>
      <c r="E28" s="2">
        <v>0</v>
      </c>
      <c r="F28" s="4">
        <v>1</v>
      </c>
      <c r="H28" s="2" t="s">
        <v>33</v>
      </c>
      <c r="I28" s="2">
        <v>6</v>
      </c>
      <c r="J28" s="2">
        <v>6</v>
      </c>
      <c r="K28" s="2">
        <v>0</v>
      </c>
      <c r="L28" s="2">
        <v>0</v>
      </c>
      <c r="M28" s="4">
        <v>1</v>
      </c>
      <c r="N28" s="4">
        <f t="shared" si="0"/>
        <v>0</v>
      </c>
      <c r="P28" s="2" t="s">
        <v>33</v>
      </c>
      <c r="Q28" s="2">
        <v>6</v>
      </c>
      <c r="R28" s="2">
        <v>6</v>
      </c>
      <c r="S28" s="2">
        <v>0</v>
      </c>
      <c r="T28" s="2">
        <v>0</v>
      </c>
      <c r="U28" s="4">
        <v>1</v>
      </c>
      <c r="V28" s="4">
        <f t="shared" si="1"/>
        <v>0</v>
      </c>
      <c r="X28" s="2" t="s">
        <v>33</v>
      </c>
      <c r="Y28" s="2">
        <v>6</v>
      </c>
      <c r="Z28" s="2">
        <v>6</v>
      </c>
      <c r="AA28" s="2">
        <v>0</v>
      </c>
      <c r="AB28" s="2">
        <v>0</v>
      </c>
      <c r="AC28" s="4">
        <v>1</v>
      </c>
      <c r="AD28" s="4">
        <f t="shared" si="2"/>
        <v>0</v>
      </c>
      <c r="AF28" s="2" t="s">
        <v>33</v>
      </c>
      <c r="AG28" s="2">
        <v>6</v>
      </c>
      <c r="AH28" s="2">
        <v>6</v>
      </c>
      <c r="AI28" s="2">
        <v>0</v>
      </c>
      <c r="AJ28" s="2">
        <v>0</v>
      </c>
      <c r="AK28" s="4">
        <v>1</v>
      </c>
      <c r="AL28" s="4">
        <f t="shared" si="3"/>
        <v>0</v>
      </c>
      <c r="AN28" s="2" t="s">
        <v>33</v>
      </c>
      <c r="AO28" s="2">
        <v>6</v>
      </c>
      <c r="AP28" s="2">
        <v>6</v>
      </c>
      <c r="AQ28" s="2">
        <v>0</v>
      </c>
      <c r="AR28" s="2">
        <v>0</v>
      </c>
      <c r="AS28" s="4">
        <v>1</v>
      </c>
      <c r="AT28" s="4">
        <f t="shared" si="4"/>
        <v>0</v>
      </c>
      <c r="AV28" s="2" t="s">
        <v>33</v>
      </c>
      <c r="AW28" s="2">
        <v>6</v>
      </c>
      <c r="AX28" s="2">
        <v>6</v>
      </c>
      <c r="AY28" s="2">
        <v>0</v>
      </c>
      <c r="AZ28" s="2">
        <v>0</v>
      </c>
      <c r="BA28" s="4">
        <v>1</v>
      </c>
      <c r="BB28" s="4">
        <f t="shared" si="5"/>
        <v>0</v>
      </c>
      <c r="BD28" s="2" t="s">
        <v>33</v>
      </c>
      <c r="BE28" s="2">
        <v>6</v>
      </c>
      <c r="BF28" s="2">
        <v>6</v>
      </c>
      <c r="BG28" s="2">
        <v>0</v>
      </c>
      <c r="BH28" s="2">
        <v>0</v>
      </c>
      <c r="BI28" s="4">
        <v>1</v>
      </c>
      <c r="BJ28" s="4">
        <f t="shared" si="6"/>
        <v>0</v>
      </c>
      <c r="BL28" s="2" t="s">
        <v>33</v>
      </c>
      <c r="BM28" s="2">
        <v>6</v>
      </c>
      <c r="BN28" s="2">
        <v>6</v>
      </c>
      <c r="BO28" s="2">
        <v>0</v>
      </c>
      <c r="BP28" s="2">
        <v>0</v>
      </c>
      <c r="BQ28" s="4">
        <v>1</v>
      </c>
      <c r="BR28" s="4">
        <f t="shared" si="7"/>
        <v>0</v>
      </c>
      <c r="BT28" s="2" t="s">
        <v>33</v>
      </c>
      <c r="BU28" s="2">
        <v>6</v>
      </c>
      <c r="BV28" s="2">
        <v>6</v>
      </c>
      <c r="BW28" s="2">
        <v>0</v>
      </c>
      <c r="BX28" s="2">
        <v>0</v>
      </c>
      <c r="BY28" s="4">
        <v>1</v>
      </c>
      <c r="BZ28" s="4">
        <f t="shared" si="8"/>
        <v>0</v>
      </c>
      <c r="CB28" s="2" t="s">
        <v>33</v>
      </c>
      <c r="CC28" s="2">
        <v>6</v>
      </c>
      <c r="CD28" s="2">
        <v>6</v>
      </c>
      <c r="CE28" s="2">
        <v>0</v>
      </c>
      <c r="CF28" s="2">
        <v>0</v>
      </c>
      <c r="CG28" s="4">
        <v>1</v>
      </c>
      <c r="CH28" s="4">
        <f t="shared" si="9"/>
        <v>0</v>
      </c>
    </row>
    <row r="29" spans="1:93">
      <c r="A29" s="2" t="s">
        <v>34</v>
      </c>
      <c r="B29" s="2">
        <v>4</v>
      </c>
      <c r="C29" s="2">
        <v>4</v>
      </c>
      <c r="D29" s="2">
        <v>0</v>
      </c>
      <c r="E29" s="2">
        <v>0</v>
      </c>
      <c r="F29" s="4">
        <v>1</v>
      </c>
      <c r="H29" s="2" t="s">
        <v>34</v>
      </c>
      <c r="I29" s="2">
        <v>4</v>
      </c>
      <c r="J29" s="2">
        <v>4</v>
      </c>
      <c r="K29" s="2">
        <v>0</v>
      </c>
      <c r="L29" s="2">
        <v>0</v>
      </c>
      <c r="M29" s="4">
        <v>1</v>
      </c>
      <c r="N29" s="4">
        <f t="shared" si="0"/>
        <v>0</v>
      </c>
      <c r="P29" s="2" t="s">
        <v>34</v>
      </c>
      <c r="Q29" s="2">
        <v>4</v>
      </c>
      <c r="R29" s="2">
        <v>4</v>
      </c>
      <c r="S29" s="2">
        <v>0</v>
      </c>
      <c r="T29" s="2">
        <v>0</v>
      </c>
      <c r="U29" s="4">
        <v>1</v>
      </c>
      <c r="V29" s="4">
        <f t="shared" si="1"/>
        <v>0</v>
      </c>
      <c r="X29" s="2" t="s">
        <v>34</v>
      </c>
      <c r="Y29" s="2">
        <v>4</v>
      </c>
      <c r="Z29" s="2">
        <v>4</v>
      </c>
      <c r="AA29" s="2">
        <v>0</v>
      </c>
      <c r="AB29" s="2">
        <v>0</v>
      </c>
      <c r="AC29" s="4">
        <v>1</v>
      </c>
      <c r="AD29" s="4">
        <f t="shared" si="2"/>
        <v>0</v>
      </c>
      <c r="AF29" s="2" t="s">
        <v>34</v>
      </c>
      <c r="AG29" s="2">
        <v>4</v>
      </c>
      <c r="AH29" s="2">
        <v>4</v>
      </c>
      <c r="AI29" s="2">
        <v>0</v>
      </c>
      <c r="AJ29" s="2">
        <v>0</v>
      </c>
      <c r="AK29" s="4">
        <v>1</v>
      </c>
      <c r="AL29" s="4">
        <f t="shared" si="3"/>
        <v>0</v>
      </c>
      <c r="AN29" s="2" t="s">
        <v>34</v>
      </c>
      <c r="AO29" s="2">
        <v>4</v>
      </c>
      <c r="AP29" s="2">
        <v>4</v>
      </c>
      <c r="AQ29" s="2">
        <v>0</v>
      </c>
      <c r="AR29" s="2">
        <v>0</v>
      </c>
      <c r="AS29" s="4">
        <v>1</v>
      </c>
      <c r="AT29" s="4">
        <f t="shared" si="4"/>
        <v>0</v>
      </c>
      <c r="AV29" s="2" t="s">
        <v>34</v>
      </c>
      <c r="AW29" s="2">
        <v>4</v>
      </c>
      <c r="AX29" s="2">
        <v>4</v>
      </c>
      <c r="AY29" s="2">
        <v>0</v>
      </c>
      <c r="AZ29" s="2">
        <v>0</v>
      </c>
      <c r="BA29" s="4">
        <v>1</v>
      </c>
      <c r="BB29" s="4">
        <f t="shared" si="5"/>
        <v>0</v>
      </c>
      <c r="BD29" s="2" t="s">
        <v>34</v>
      </c>
      <c r="BE29" s="2">
        <v>4</v>
      </c>
      <c r="BF29" s="2">
        <v>4</v>
      </c>
      <c r="BG29" s="2">
        <v>0</v>
      </c>
      <c r="BH29" s="2">
        <v>0</v>
      </c>
      <c r="BI29" s="4">
        <v>1</v>
      </c>
      <c r="BJ29" s="4">
        <f t="shared" si="6"/>
        <v>0</v>
      </c>
      <c r="BL29" s="2" t="s">
        <v>34</v>
      </c>
      <c r="BM29" s="2">
        <v>4</v>
      </c>
      <c r="BN29" s="2">
        <v>4</v>
      </c>
      <c r="BO29" s="2">
        <v>0</v>
      </c>
      <c r="BP29" s="2">
        <v>0</v>
      </c>
      <c r="BQ29" s="4">
        <v>1</v>
      </c>
      <c r="BR29" s="4">
        <f t="shared" si="7"/>
        <v>0</v>
      </c>
      <c r="BT29" s="2" t="s">
        <v>34</v>
      </c>
      <c r="BU29" s="2">
        <v>4</v>
      </c>
      <c r="BV29" s="2">
        <v>4</v>
      </c>
      <c r="BW29" s="2">
        <v>0</v>
      </c>
      <c r="BX29" s="2">
        <v>0</v>
      </c>
      <c r="BY29" s="4">
        <v>1</v>
      </c>
      <c r="BZ29" s="4">
        <f t="shared" si="8"/>
        <v>0</v>
      </c>
      <c r="CB29" s="2" t="s">
        <v>34</v>
      </c>
      <c r="CC29" s="2">
        <v>4</v>
      </c>
      <c r="CD29" s="2">
        <v>4</v>
      </c>
      <c r="CE29" s="2">
        <v>0</v>
      </c>
      <c r="CF29" s="2">
        <v>0</v>
      </c>
      <c r="CG29" s="4">
        <v>1</v>
      </c>
      <c r="CH29" s="4">
        <f t="shared" si="9"/>
        <v>0</v>
      </c>
    </row>
    <row r="30" spans="1:93">
      <c r="A30" s="2" t="s">
        <v>35</v>
      </c>
      <c r="B30" s="2">
        <v>52</v>
      </c>
      <c r="C30" s="2">
        <v>52</v>
      </c>
      <c r="D30" s="2">
        <v>0</v>
      </c>
      <c r="E30" s="2">
        <v>0</v>
      </c>
      <c r="F30" s="4">
        <v>1</v>
      </c>
      <c r="H30" s="2" t="s">
        <v>35</v>
      </c>
      <c r="I30" s="2">
        <v>52</v>
      </c>
      <c r="J30" s="2">
        <v>52</v>
      </c>
      <c r="K30" s="2">
        <v>0</v>
      </c>
      <c r="L30" s="2">
        <v>0</v>
      </c>
      <c r="M30" s="4">
        <v>1</v>
      </c>
      <c r="N30" s="4">
        <f t="shared" si="0"/>
        <v>0</v>
      </c>
      <c r="P30" s="2" t="s">
        <v>35</v>
      </c>
      <c r="Q30" s="2">
        <v>52</v>
      </c>
      <c r="R30" s="2">
        <v>52</v>
      </c>
      <c r="S30" s="2">
        <v>0</v>
      </c>
      <c r="T30" s="2">
        <v>0</v>
      </c>
      <c r="U30" s="4">
        <v>1</v>
      </c>
      <c r="V30" s="4">
        <f t="shared" si="1"/>
        <v>0</v>
      </c>
      <c r="X30" s="2" t="s">
        <v>35</v>
      </c>
      <c r="Y30" s="2">
        <v>52</v>
      </c>
      <c r="Z30" s="2">
        <v>52</v>
      </c>
      <c r="AA30" s="2">
        <v>0</v>
      </c>
      <c r="AB30" s="2">
        <v>0</v>
      </c>
      <c r="AC30" s="4">
        <v>1</v>
      </c>
      <c r="AD30" s="4">
        <f t="shared" si="2"/>
        <v>0</v>
      </c>
      <c r="AF30" s="2" t="s">
        <v>35</v>
      </c>
      <c r="AG30" s="2">
        <v>52</v>
      </c>
      <c r="AH30" s="2">
        <v>52</v>
      </c>
      <c r="AI30" s="2">
        <v>0</v>
      </c>
      <c r="AJ30" s="2">
        <v>0</v>
      </c>
      <c r="AK30" s="4">
        <v>1</v>
      </c>
      <c r="AL30" s="4">
        <f t="shared" si="3"/>
        <v>0</v>
      </c>
      <c r="AN30" s="2" t="s">
        <v>35</v>
      </c>
      <c r="AO30" s="2">
        <v>52</v>
      </c>
      <c r="AP30" s="2">
        <v>52</v>
      </c>
      <c r="AQ30" s="2">
        <v>0</v>
      </c>
      <c r="AR30" s="2">
        <v>0</v>
      </c>
      <c r="AS30" s="4">
        <v>1</v>
      </c>
      <c r="AT30" s="4">
        <f t="shared" si="4"/>
        <v>0</v>
      </c>
      <c r="AV30" s="2" t="s">
        <v>35</v>
      </c>
      <c r="AW30" s="2">
        <v>52</v>
      </c>
      <c r="AX30" s="2">
        <v>52</v>
      </c>
      <c r="AY30" s="2">
        <v>0</v>
      </c>
      <c r="AZ30" s="2">
        <v>0</v>
      </c>
      <c r="BA30" s="4">
        <v>1</v>
      </c>
      <c r="BB30" s="4">
        <f t="shared" si="5"/>
        <v>0</v>
      </c>
      <c r="BD30" s="2" t="s">
        <v>35</v>
      </c>
      <c r="BE30" s="2">
        <v>52</v>
      </c>
      <c r="BF30" s="2">
        <v>52</v>
      </c>
      <c r="BG30" s="2">
        <v>0</v>
      </c>
      <c r="BH30" s="2">
        <v>0</v>
      </c>
      <c r="BI30" s="4">
        <v>1</v>
      </c>
      <c r="BJ30" s="4">
        <f t="shared" si="6"/>
        <v>0</v>
      </c>
      <c r="BL30" s="2" t="s">
        <v>35</v>
      </c>
      <c r="BM30" s="2">
        <v>52</v>
      </c>
      <c r="BN30" s="2">
        <v>52</v>
      </c>
      <c r="BO30" s="2">
        <v>0</v>
      </c>
      <c r="BP30" s="2">
        <v>0</v>
      </c>
      <c r="BQ30" s="4">
        <v>1</v>
      </c>
      <c r="BR30" s="4">
        <f t="shared" si="7"/>
        <v>0</v>
      </c>
      <c r="BT30" s="2" t="s">
        <v>35</v>
      </c>
      <c r="BU30" s="2">
        <v>52</v>
      </c>
      <c r="BV30" s="2">
        <v>52</v>
      </c>
      <c r="BW30" s="2">
        <v>0</v>
      </c>
      <c r="BX30" s="2">
        <v>0</v>
      </c>
      <c r="BY30" s="4">
        <v>1</v>
      </c>
      <c r="BZ30" s="4">
        <f t="shared" si="8"/>
        <v>0</v>
      </c>
      <c r="CB30" s="2" t="s">
        <v>35</v>
      </c>
      <c r="CC30" s="2">
        <v>52</v>
      </c>
      <c r="CD30" s="2">
        <v>52</v>
      </c>
      <c r="CE30" s="2">
        <v>0</v>
      </c>
      <c r="CF30" s="2">
        <v>0</v>
      </c>
      <c r="CG30" s="4">
        <v>1</v>
      </c>
      <c r="CH30" s="4">
        <f t="shared" si="9"/>
        <v>0</v>
      </c>
    </row>
    <row r="31" spans="1:93">
      <c r="A31" s="2" t="s">
        <v>36</v>
      </c>
      <c r="B31" s="2">
        <v>141</v>
      </c>
      <c r="C31" s="2">
        <v>141</v>
      </c>
      <c r="D31" s="2">
        <v>0</v>
      </c>
      <c r="E31" s="2">
        <v>0</v>
      </c>
      <c r="F31" s="4">
        <v>1</v>
      </c>
      <c r="H31" s="2" t="s">
        <v>36</v>
      </c>
      <c r="I31" s="2">
        <v>141</v>
      </c>
      <c r="J31" s="2">
        <v>141</v>
      </c>
      <c r="K31" s="2">
        <v>0</v>
      </c>
      <c r="L31" s="2">
        <v>0</v>
      </c>
      <c r="M31" s="4">
        <v>1</v>
      </c>
      <c r="N31" s="4">
        <f t="shared" si="0"/>
        <v>0</v>
      </c>
      <c r="P31" s="2" t="s">
        <v>36</v>
      </c>
      <c r="Q31" s="2">
        <v>141</v>
      </c>
      <c r="R31" s="2">
        <v>141</v>
      </c>
      <c r="S31" s="2">
        <v>0</v>
      </c>
      <c r="T31" s="2">
        <v>0</v>
      </c>
      <c r="U31" s="4">
        <v>1</v>
      </c>
      <c r="V31" s="4">
        <f t="shared" si="1"/>
        <v>0</v>
      </c>
      <c r="X31" s="77" t="s">
        <v>36</v>
      </c>
      <c r="Y31" s="2">
        <v>141</v>
      </c>
      <c r="Z31" s="2">
        <v>141</v>
      </c>
      <c r="AA31" s="2">
        <v>0</v>
      </c>
      <c r="AB31" s="2">
        <v>0</v>
      </c>
      <c r="AC31" s="4">
        <v>1</v>
      </c>
      <c r="AD31" s="4">
        <f t="shared" si="2"/>
        <v>0</v>
      </c>
      <c r="AF31" s="77" t="s">
        <v>36</v>
      </c>
      <c r="AG31" s="2">
        <v>141</v>
      </c>
      <c r="AH31" s="2">
        <v>141</v>
      </c>
      <c r="AI31" s="2">
        <v>0</v>
      </c>
      <c r="AJ31" s="2">
        <v>0</v>
      </c>
      <c r="AK31" s="4">
        <v>1</v>
      </c>
      <c r="AL31" s="4">
        <f t="shared" si="3"/>
        <v>0</v>
      </c>
      <c r="AN31" s="77" t="s">
        <v>36</v>
      </c>
      <c r="AO31" s="2">
        <v>141</v>
      </c>
      <c r="AP31" s="2">
        <v>141</v>
      </c>
      <c r="AQ31" s="2">
        <v>0</v>
      </c>
      <c r="AR31" s="2">
        <v>0</v>
      </c>
      <c r="AS31" s="4">
        <v>1</v>
      </c>
      <c r="AT31" s="4">
        <f t="shared" si="4"/>
        <v>0</v>
      </c>
      <c r="AV31" s="77" t="s">
        <v>36</v>
      </c>
      <c r="AW31" s="2">
        <v>141</v>
      </c>
      <c r="AX31" s="2">
        <v>141</v>
      </c>
      <c r="AY31" s="2">
        <v>0</v>
      </c>
      <c r="AZ31" s="2">
        <v>0</v>
      </c>
      <c r="BA31" s="4">
        <v>1</v>
      </c>
      <c r="BB31" s="4">
        <f t="shared" si="5"/>
        <v>0</v>
      </c>
      <c r="BD31" s="77" t="s">
        <v>36</v>
      </c>
      <c r="BE31" s="2">
        <v>141</v>
      </c>
      <c r="BF31" s="2">
        <v>141</v>
      </c>
      <c r="BG31" s="2">
        <v>0</v>
      </c>
      <c r="BH31" s="2">
        <v>0</v>
      </c>
      <c r="BI31" s="4">
        <v>1</v>
      </c>
      <c r="BJ31" s="4">
        <f t="shared" si="6"/>
        <v>0</v>
      </c>
      <c r="BL31" s="77" t="s">
        <v>36</v>
      </c>
      <c r="BM31" s="2">
        <v>141</v>
      </c>
      <c r="BN31" s="2">
        <v>141</v>
      </c>
      <c r="BO31" s="2">
        <v>0</v>
      </c>
      <c r="BP31" s="2">
        <v>0</v>
      </c>
      <c r="BQ31" s="4">
        <v>1</v>
      </c>
      <c r="BR31" s="4">
        <f t="shared" si="7"/>
        <v>0</v>
      </c>
      <c r="BT31" s="77" t="s">
        <v>36</v>
      </c>
      <c r="BU31" s="2">
        <v>141</v>
      </c>
      <c r="BV31" s="2">
        <v>141</v>
      </c>
      <c r="BW31" s="2">
        <v>0</v>
      </c>
      <c r="BX31" s="2">
        <v>0</v>
      </c>
      <c r="BY31" s="4">
        <v>1</v>
      </c>
      <c r="BZ31" s="4">
        <f t="shared" si="8"/>
        <v>0</v>
      </c>
      <c r="CB31" s="77" t="s">
        <v>36</v>
      </c>
      <c r="CC31" s="2">
        <v>141</v>
      </c>
      <c r="CD31" s="2">
        <v>141</v>
      </c>
      <c r="CE31" s="2">
        <v>0</v>
      </c>
      <c r="CF31" s="2">
        <v>0</v>
      </c>
      <c r="CG31" s="4">
        <v>1</v>
      </c>
      <c r="CH31" s="4">
        <f t="shared" si="9"/>
        <v>0</v>
      </c>
    </row>
    <row r="32" spans="1:93">
      <c r="A32" s="2" t="s">
        <v>37</v>
      </c>
      <c r="B32" s="2">
        <v>45</v>
      </c>
      <c r="C32" s="2">
        <v>45</v>
      </c>
      <c r="D32" s="2">
        <v>0</v>
      </c>
      <c r="E32" s="2">
        <v>0</v>
      </c>
      <c r="F32" s="4">
        <v>1</v>
      </c>
      <c r="H32" s="2" t="s">
        <v>37</v>
      </c>
      <c r="I32" s="2">
        <v>45</v>
      </c>
      <c r="J32" s="2">
        <v>45</v>
      </c>
      <c r="K32" s="2">
        <v>0</v>
      </c>
      <c r="L32" s="2">
        <v>0</v>
      </c>
      <c r="M32" s="4">
        <v>1</v>
      </c>
      <c r="N32" s="4">
        <f t="shared" si="0"/>
        <v>0</v>
      </c>
      <c r="P32" s="2" t="s">
        <v>37</v>
      </c>
      <c r="Q32" s="2">
        <v>45</v>
      </c>
      <c r="R32" s="2">
        <v>45</v>
      </c>
      <c r="S32" s="2">
        <v>0</v>
      </c>
      <c r="T32" s="2">
        <v>0</v>
      </c>
      <c r="U32" s="4">
        <v>1</v>
      </c>
      <c r="V32" s="4">
        <f t="shared" si="1"/>
        <v>0</v>
      </c>
      <c r="X32" s="2" t="s">
        <v>37</v>
      </c>
      <c r="Y32" s="2">
        <v>45</v>
      </c>
      <c r="Z32" s="2">
        <v>45</v>
      </c>
      <c r="AA32" s="2">
        <v>0</v>
      </c>
      <c r="AB32" s="2">
        <v>0</v>
      </c>
      <c r="AC32" s="4">
        <v>1</v>
      </c>
      <c r="AD32" s="4">
        <f t="shared" si="2"/>
        <v>0</v>
      </c>
      <c r="AF32" s="2" t="s">
        <v>37</v>
      </c>
      <c r="AG32" s="2">
        <v>45</v>
      </c>
      <c r="AH32" s="2">
        <v>45</v>
      </c>
      <c r="AI32" s="2">
        <v>0</v>
      </c>
      <c r="AJ32" s="2">
        <v>0</v>
      </c>
      <c r="AK32" s="4">
        <v>1</v>
      </c>
      <c r="AL32" s="4">
        <f t="shared" si="3"/>
        <v>0</v>
      </c>
      <c r="AN32" s="2" t="s">
        <v>37</v>
      </c>
      <c r="AO32" s="2">
        <v>45</v>
      </c>
      <c r="AP32" s="2">
        <v>45</v>
      </c>
      <c r="AQ32" s="2">
        <v>0</v>
      </c>
      <c r="AR32" s="2">
        <v>0</v>
      </c>
      <c r="AS32" s="4">
        <v>1</v>
      </c>
      <c r="AT32" s="4">
        <f t="shared" si="4"/>
        <v>0</v>
      </c>
      <c r="AV32" s="2" t="s">
        <v>37</v>
      </c>
      <c r="AW32" s="2">
        <v>45</v>
      </c>
      <c r="AX32" s="2">
        <v>45</v>
      </c>
      <c r="AY32" s="2">
        <v>0</v>
      </c>
      <c r="AZ32" s="2">
        <v>0</v>
      </c>
      <c r="BA32" s="4">
        <v>1</v>
      </c>
      <c r="BB32" s="4">
        <f t="shared" si="5"/>
        <v>0</v>
      </c>
      <c r="BD32" s="2" t="s">
        <v>37</v>
      </c>
      <c r="BE32" s="2">
        <v>45</v>
      </c>
      <c r="BF32" s="2">
        <v>45</v>
      </c>
      <c r="BG32" s="2">
        <v>0</v>
      </c>
      <c r="BH32" s="2">
        <v>0</v>
      </c>
      <c r="BI32" s="4">
        <v>1</v>
      </c>
      <c r="BJ32" s="4">
        <f t="shared" si="6"/>
        <v>0</v>
      </c>
      <c r="BL32" s="2" t="s">
        <v>37</v>
      </c>
      <c r="BM32" s="2">
        <v>45</v>
      </c>
      <c r="BN32" s="2">
        <v>45</v>
      </c>
      <c r="BO32" s="2">
        <v>0</v>
      </c>
      <c r="BP32" s="2">
        <v>0</v>
      </c>
      <c r="BQ32" s="4">
        <v>1</v>
      </c>
      <c r="BR32" s="4">
        <f t="shared" si="7"/>
        <v>0</v>
      </c>
      <c r="BT32" s="2" t="s">
        <v>37</v>
      </c>
      <c r="BU32" s="2">
        <v>45</v>
      </c>
      <c r="BV32" s="2">
        <v>45</v>
      </c>
      <c r="BW32" s="2">
        <v>0</v>
      </c>
      <c r="BX32" s="2">
        <v>0</v>
      </c>
      <c r="BY32" s="4">
        <v>1</v>
      </c>
      <c r="BZ32" s="4">
        <f t="shared" si="8"/>
        <v>0</v>
      </c>
      <c r="CB32" s="2" t="s">
        <v>37</v>
      </c>
      <c r="CC32" s="2">
        <v>45</v>
      </c>
      <c r="CD32" s="2">
        <v>45</v>
      </c>
      <c r="CE32" s="2">
        <v>0</v>
      </c>
      <c r="CF32" s="2">
        <v>0</v>
      </c>
      <c r="CG32" s="4">
        <v>1</v>
      </c>
      <c r="CH32" s="4">
        <f t="shared" si="9"/>
        <v>0</v>
      </c>
    </row>
    <row r="33" spans="1:86">
      <c r="A33" s="2" t="s">
        <v>38</v>
      </c>
      <c r="B33" s="2">
        <v>12</v>
      </c>
      <c r="C33" s="2">
        <v>3</v>
      </c>
      <c r="D33" s="2">
        <v>9</v>
      </c>
      <c r="E33" s="2">
        <v>0</v>
      </c>
      <c r="F33" s="4">
        <v>0.25</v>
      </c>
      <c r="H33" s="2" t="s">
        <v>38</v>
      </c>
      <c r="I33" s="2">
        <v>12</v>
      </c>
      <c r="J33" s="2">
        <v>3</v>
      </c>
      <c r="K33" s="2">
        <v>9</v>
      </c>
      <c r="L33" s="2">
        <v>0</v>
      </c>
      <c r="M33" s="4">
        <v>0.25</v>
      </c>
      <c r="N33" s="4">
        <f t="shared" si="0"/>
        <v>0</v>
      </c>
      <c r="P33" s="2" t="s">
        <v>38</v>
      </c>
      <c r="Q33" s="2">
        <v>12</v>
      </c>
      <c r="R33" s="2">
        <v>3</v>
      </c>
      <c r="S33" s="2">
        <v>9</v>
      </c>
      <c r="T33" s="2">
        <v>0</v>
      </c>
      <c r="U33" s="4">
        <v>0.25</v>
      </c>
      <c r="V33" s="4">
        <f t="shared" si="1"/>
        <v>0</v>
      </c>
      <c r="X33" s="2" t="s">
        <v>38</v>
      </c>
      <c r="Y33" s="2">
        <v>12</v>
      </c>
      <c r="Z33" s="2">
        <v>3</v>
      </c>
      <c r="AA33" s="2">
        <v>9</v>
      </c>
      <c r="AB33" s="2">
        <v>0</v>
      </c>
      <c r="AC33" s="4">
        <v>0.25</v>
      </c>
      <c r="AD33" s="4">
        <f t="shared" si="2"/>
        <v>0</v>
      </c>
      <c r="AF33" s="2" t="s">
        <v>38</v>
      </c>
      <c r="AG33" s="2">
        <v>12</v>
      </c>
      <c r="AH33" s="2">
        <v>3</v>
      </c>
      <c r="AI33" s="2">
        <v>9</v>
      </c>
      <c r="AJ33" s="2">
        <v>0</v>
      </c>
      <c r="AK33" s="4">
        <v>0.25</v>
      </c>
      <c r="AL33" s="4">
        <f t="shared" si="3"/>
        <v>0</v>
      </c>
      <c r="AN33" s="2" t="s">
        <v>38</v>
      </c>
      <c r="AO33" s="2">
        <v>12</v>
      </c>
      <c r="AP33" s="2">
        <v>3</v>
      </c>
      <c r="AQ33" s="2">
        <v>9</v>
      </c>
      <c r="AR33" s="2">
        <v>0</v>
      </c>
      <c r="AS33" s="4">
        <v>0.25</v>
      </c>
      <c r="AT33" s="4">
        <f t="shared" si="4"/>
        <v>0</v>
      </c>
      <c r="AV33" s="2" t="s">
        <v>38</v>
      </c>
      <c r="AW33" s="2">
        <v>12</v>
      </c>
      <c r="AX33" s="2">
        <v>3</v>
      </c>
      <c r="AY33" s="2">
        <v>9</v>
      </c>
      <c r="AZ33" s="2">
        <v>0</v>
      </c>
      <c r="BA33" s="4">
        <v>0.25</v>
      </c>
      <c r="BB33" s="4">
        <f t="shared" si="5"/>
        <v>0</v>
      </c>
      <c r="BD33" s="2" t="s">
        <v>38</v>
      </c>
      <c r="BE33" s="2">
        <v>12</v>
      </c>
      <c r="BF33" s="2">
        <v>3</v>
      </c>
      <c r="BG33" s="2">
        <v>9</v>
      </c>
      <c r="BH33" s="2">
        <v>0</v>
      </c>
      <c r="BI33" s="4">
        <v>0.25</v>
      </c>
      <c r="BJ33" s="4">
        <f t="shared" si="6"/>
        <v>0</v>
      </c>
      <c r="BL33" s="2" t="s">
        <v>38</v>
      </c>
      <c r="BM33" s="2">
        <v>12</v>
      </c>
      <c r="BN33" s="2">
        <v>3</v>
      </c>
      <c r="BO33" s="2">
        <v>9</v>
      </c>
      <c r="BP33" s="2">
        <v>0</v>
      </c>
      <c r="BQ33" s="4">
        <v>0.25</v>
      </c>
      <c r="BR33" s="4">
        <f t="shared" si="7"/>
        <v>0</v>
      </c>
      <c r="BT33" s="2" t="s">
        <v>38</v>
      </c>
      <c r="BU33" s="2">
        <v>12</v>
      </c>
      <c r="BV33" s="2">
        <v>3</v>
      </c>
      <c r="BW33" s="2">
        <v>9</v>
      </c>
      <c r="BX33" s="2">
        <v>0</v>
      </c>
      <c r="BY33" s="4">
        <v>0.25</v>
      </c>
      <c r="BZ33" s="4">
        <f t="shared" si="8"/>
        <v>0</v>
      </c>
      <c r="CB33" s="2" t="s">
        <v>38</v>
      </c>
      <c r="CC33" s="2">
        <v>12</v>
      </c>
      <c r="CD33" s="2">
        <v>3</v>
      </c>
      <c r="CE33" s="2">
        <v>9</v>
      </c>
      <c r="CF33" s="2">
        <v>0</v>
      </c>
      <c r="CG33" s="4">
        <v>0.25</v>
      </c>
      <c r="CH33" s="4">
        <f t="shared" si="9"/>
        <v>0</v>
      </c>
    </row>
    <row r="34" spans="1:86">
      <c r="A34" s="2" t="s">
        <v>39</v>
      </c>
      <c r="B34" s="2">
        <v>15</v>
      </c>
      <c r="C34" s="2">
        <v>15</v>
      </c>
      <c r="D34" s="2">
        <v>0</v>
      </c>
      <c r="E34" s="2">
        <v>0</v>
      </c>
      <c r="F34" s="4">
        <v>1</v>
      </c>
      <c r="H34" s="2" t="s">
        <v>39</v>
      </c>
      <c r="I34" s="2">
        <v>15</v>
      </c>
      <c r="J34" s="2">
        <v>15</v>
      </c>
      <c r="K34" s="2">
        <v>0</v>
      </c>
      <c r="L34" s="2">
        <v>0</v>
      </c>
      <c r="M34" s="4">
        <v>1</v>
      </c>
      <c r="N34" s="4">
        <f t="shared" si="0"/>
        <v>0</v>
      </c>
      <c r="P34" s="2" t="s">
        <v>39</v>
      </c>
      <c r="Q34" s="2">
        <v>15</v>
      </c>
      <c r="R34" s="2">
        <v>15</v>
      </c>
      <c r="S34" s="2">
        <v>0</v>
      </c>
      <c r="T34" s="2">
        <v>0</v>
      </c>
      <c r="U34" s="4">
        <v>1</v>
      </c>
      <c r="V34" s="4">
        <f t="shared" si="1"/>
        <v>0</v>
      </c>
      <c r="X34" s="2" t="s">
        <v>39</v>
      </c>
      <c r="Y34" s="2">
        <v>15</v>
      </c>
      <c r="Z34" s="2">
        <v>15</v>
      </c>
      <c r="AA34" s="2">
        <v>0</v>
      </c>
      <c r="AB34" s="2">
        <v>0</v>
      </c>
      <c r="AC34" s="4">
        <v>1</v>
      </c>
      <c r="AD34" s="4">
        <f t="shared" si="2"/>
        <v>0</v>
      </c>
      <c r="AF34" s="2" t="s">
        <v>39</v>
      </c>
      <c r="AG34" s="2">
        <v>15</v>
      </c>
      <c r="AH34" s="2">
        <v>15</v>
      </c>
      <c r="AI34" s="2">
        <v>0</v>
      </c>
      <c r="AJ34" s="2">
        <v>0</v>
      </c>
      <c r="AK34" s="4">
        <v>1</v>
      </c>
      <c r="AL34" s="4">
        <f t="shared" si="3"/>
        <v>0</v>
      </c>
      <c r="AN34" s="2" t="s">
        <v>39</v>
      </c>
      <c r="AO34" s="2">
        <v>15</v>
      </c>
      <c r="AP34" s="2">
        <v>15</v>
      </c>
      <c r="AQ34" s="2">
        <v>0</v>
      </c>
      <c r="AR34" s="2">
        <v>0</v>
      </c>
      <c r="AS34" s="4">
        <v>1</v>
      </c>
      <c r="AT34" s="4">
        <f t="shared" si="4"/>
        <v>0</v>
      </c>
      <c r="AV34" s="2" t="s">
        <v>39</v>
      </c>
      <c r="AW34" s="2">
        <v>15</v>
      </c>
      <c r="AX34" s="2">
        <v>15</v>
      </c>
      <c r="AY34" s="2">
        <v>0</v>
      </c>
      <c r="AZ34" s="2">
        <v>0</v>
      </c>
      <c r="BA34" s="4">
        <v>1</v>
      </c>
      <c r="BB34" s="4">
        <f t="shared" si="5"/>
        <v>0</v>
      </c>
      <c r="BD34" s="2" t="s">
        <v>39</v>
      </c>
      <c r="BE34" s="2">
        <v>15</v>
      </c>
      <c r="BF34" s="2">
        <v>15</v>
      </c>
      <c r="BG34" s="2">
        <v>0</v>
      </c>
      <c r="BH34" s="2">
        <v>0</v>
      </c>
      <c r="BI34" s="4">
        <v>1</v>
      </c>
      <c r="BJ34" s="4">
        <f t="shared" si="6"/>
        <v>0</v>
      </c>
      <c r="BL34" s="2" t="s">
        <v>39</v>
      </c>
      <c r="BM34" s="2">
        <v>15</v>
      </c>
      <c r="BN34" s="2">
        <v>15</v>
      </c>
      <c r="BO34" s="2">
        <v>0</v>
      </c>
      <c r="BP34" s="2">
        <v>0</v>
      </c>
      <c r="BQ34" s="4">
        <v>1</v>
      </c>
      <c r="BR34" s="4">
        <f t="shared" si="7"/>
        <v>0</v>
      </c>
      <c r="BT34" s="2" t="s">
        <v>39</v>
      </c>
      <c r="BU34" s="2">
        <v>15</v>
      </c>
      <c r="BV34" s="2">
        <v>15</v>
      </c>
      <c r="BW34" s="2">
        <v>0</v>
      </c>
      <c r="BX34" s="2">
        <v>0</v>
      </c>
      <c r="BY34" s="4">
        <v>1</v>
      </c>
      <c r="BZ34" s="4">
        <f t="shared" si="8"/>
        <v>0</v>
      </c>
      <c r="CB34" s="2" t="s">
        <v>39</v>
      </c>
      <c r="CC34" s="2">
        <v>15</v>
      </c>
      <c r="CD34" s="2">
        <v>15</v>
      </c>
      <c r="CE34" s="2">
        <v>0</v>
      </c>
      <c r="CF34" s="2">
        <v>0</v>
      </c>
      <c r="CG34" s="4">
        <v>1</v>
      </c>
      <c r="CH34" s="4">
        <f t="shared" si="9"/>
        <v>0</v>
      </c>
    </row>
    <row r="35" spans="1:86">
      <c r="A35" s="2" t="s">
        <v>40</v>
      </c>
      <c r="B35" s="2">
        <v>18</v>
      </c>
      <c r="C35" s="2">
        <v>18</v>
      </c>
      <c r="D35" s="2">
        <v>0</v>
      </c>
      <c r="E35" s="2">
        <v>0</v>
      </c>
      <c r="F35" s="4">
        <v>1</v>
      </c>
      <c r="H35" s="2" t="s">
        <v>40</v>
      </c>
      <c r="I35" s="2">
        <v>18</v>
      </c>
      <c r="J35" s="2">
        <v>18</v>
      </c>
      <c r="K35" s="2">
        <v>0</v>
      </c>
      <c r="L35" s="2">
        <v>0</v>
      </c>
      <c r="M35" s="4">
        <v>1</v>
      </c>
      <c r="N35" s="4">
        <f t="shared" si="0"/>
        <v>0</v>
      </c>
      <c r="P35" s="2" t="s">
        <v>40</v>
      </c>
      <c r="Q35" s="2">
        <v>18</v>
      </c>
      <c r="R35" s="2">
        <v>18</v>
      </c>
      <c r="S35" s="2">
        <v>0</v>
      </c>
      <c r="T35" s="2">
        <v>0</v>
      </c>
      <c r="U35" s="4">
        <v>1</v>
      </c>
      <c r="V35" s="4">
        <f t="shared" si="1"/>
        <v>0</v>
      </c>
      <c r="X35" s="2" t="s">
        <v>40</v>
      </c>
      <c r="Y35" s="2">
        <v>18</v>
      </c>
      <c r="Z35" s="2">
        <v>18</v>
      </c>
      <c r="AA35" s="2">
        <v>0</v>
      </c>
      <c r="AB35" s="2">
        <v>0</v>
      </c>
      <c r="AC35" s="4">
        <v>1</v>
      </c>
      <c r="AD35" s="4">
        <f t="shared" si="2"/>
        <v>0</v>
      </c>
      <c r="AF35" s="2" t="s">
        <v>40</v>
      </c>
      <c r="AG35" s="2">
        <v>18</v>
      </c>
      <c r="AH35" s="2">
        <v>18</v>
      </c>
      <c r="AI35" s="2">
        <v>0</v>
      </c>
      <c r="AJ35" s="2">
        <v>0</v>
      </c>
      <c r="AK35" s="4">
        <v>1</v>
      </c>
      <c r="AL35" s="4">
        <f t="shared" si="3"/>
        <v>0</v>
      </c>
      <c r="AN35" s="2" t="s">
        <v>40</v>
      </c>
      <c r="AO35" s="2">
        <v>18</v>
      </c>
      <c r="AP35" s="2">
        <v>18</v>
      </c>
      <c r="AQ35" s="2">
        <v>0</v>
      </c>
      <c r="AR35" s="2">
        <v>0</v>
      </c>
      <c r="AS35" s="4">
        <v>1</v>
      </c>
      <c r="AT35" s="4">
        <f t="shared" si="4"/>
        <v>0</v>
      </c>
      <c r="AV35" s="2" t="s">
        <v>40</v>
      </c>
      <c r="AW35" s="2">
        <v>18</v>
      </c>
      <c r="AX35" s="2">
        <v>18</v>
      </c>
      <c r="AY35" s="2">
        <v>0</v>
      </c>
      <c r="AZ35" s="2">
        <v>0</v>
      </c>
      <c r="BA35" s="4">
        <v>1</v>
      </c>
      <c r="BB35" s="4">
        <f t="shared" si="5"/>
        <v>0</v>
      </c>
      <c r="BD35" s="2" t="s">
        <v>40</v>
      </c>
      <c r="BE35" s="2">
        <v>18</v>
      </c>
      <c r="BF35" s="2">
        <v>18</v>
      </c>
      <c r="BG35" s="2">
        <v>0</v>
      </c>
      <c r="BH35" s="2">
        <v>0</v>
      </c>
      <c r="BI35" s="4">
        <v>1</v>
      </c>
      <c r="BJ35" s="4">
        <f t="shared" si="6"/>
        <v>0</v>
      </c>
      <c r="BL35" s="2" t="s">
        <v>40</v>
      </c>
      <c r="BM35" s="2">
        <v>18</v>
      </c>
      <c r="BN35" s="2">
        <v>18</v>
      </c>
      <c r="BO35" s="2">
        <v>0</v>
      </c>
      <c r="BP35" s="2">
        <v>0</v>
      </c>
      <c r="BQ35" s="4">
        <v>1</v>
      </c>
      <c r="BR35" s="4">
        <f t="shared" si="7"/>
        <v>0</v>
      </c>
      <c r="BT35" s="2" t="s">
        <v>40</v>
      </c>
      <c r="BU35" s="2">
        <v>18</v>
      </c>
      <c r="BV35" s="2">
        <v>18</v>
      </c>
      <c r="BW35" s="2">
        <v>0</v>
      </c>
      <c r="BX35" s="2">
        <v>0</v>
      </c>
      <c r="BY35" s="4">
        <v>1</v>
      </c>
      <c r="BZ35" s="4">
        <f t="shared" si="8"/>
        <v>0</v>
      </c>
      <c r="CB35" s="2" t="s">
        <v>40</v>
      </c>
      <c r="CC35" s="2">
        <v>18</v>
      </c>
      <c r="CD35" s="2">
        <v>18</v>
      </c>
      <c r="CE35" s="2">
        <v>0</v>
      </c>
      <c r="CF35" s="2">
        <v>0</v>
      </c>
      <c r="CG35" s="4">
        <v>1</v>
      </c>
      <c r="CH35" s="4">
        <f t="shared" si="9"/>
        <v>0</v>
      </c>
    </row>
    <row r="36" spans="1:86">
      <c r="A36" s="2" t="s">
        <v>41</v>
      </c>
      <c r="B36" s="2">
        <v>45</v>
      </c>
      <c r="C36" s="2">
        <v>40</v>
      </c>
      <c r="D36" s="2">
        <v>5</v>
      </c>
      <c r="E36" s="2">
        <v>0</v>
      </c>
      <c r="F36" s="4">
        <v>0.89</v>
      </c>
      <c r="H36" s="2" t="s">
        <v>41</v>
      </c>
      <c r="I36" s="2">
        <v>45</v>
      </c>
      <c r="J36" s="2">
        <v>40</v>
      </c>
      <c r="K36" s="2">
        <v>5</v>
      </c>
      <c r="L36" s="2">
        <v>0</v>
      </c>
      <c r="M36" s="4">
        <v>0.89</v>
      </c>
      <c r="N36" s="4">
        <f t="shared" si="0"/>
        <v>0</v>
      </c>
      <c r="P36" s="2" t="s">
        <v>41</v>
      </c>
      <c r="Q36" s="2">
        <v>45</v>
      </c>
      <c r="R36" s="2">
        <v>40</v>
      </c>
      <c r="S36" s="2">
        <v>5</v>
      </c>
      <c r="T36" s="2">
        <v>0</v>
      </c>
      <c r="U36" s="4">
        <v>0.89</v>
      </c>
      <c r="V36" s="4">
        <f t="shared" si="1"/>
        <v>0</v>
      </c>
      <c r="X36" s="2" t="s">
        <v>41</v>
      </c>
      <c r="Y36" s="2">
        <v>45</v>
      </c>
      <c r="Z36" s="2">
        <v>40</v>
      </c>
      <c r="AA36" s="2">
        <v>5</v>
      </c>
      <c r="AB36" s="2">
        <v>0</v>
      </c>
      <c r="AC36" s="4">
        <v>0.89</v>
      </c>
      <c r="AD36" s="4">
        <f t="shared" si="2"/>
        <v>0</v>
      </c>
      <c r="AF36" s="2" t="s">
        <v>41</v>
      </c>
      <c r="AG36" s="2">
        <v>45</v>
      </c>
      <c r="AH36" s="2">
        <v>40</v>
      </c>
      <c r="AI36" s="2">
        <v>5</v>
      </c>
      <c r="AJ36" s="2">
        <v>0</v>
      </c>
      <c r="AK36" s="4">
        <v>0.89</v>
      </c>
      <c r="AL36" s="4">
        <f t="shared" si="3"/>
        <v>0</v>
      </c>
      <c r="AN36" s="2" t="s">
        <v>41</v>
      </c>
      <c r="AO36" s="2">
        <v>45</v>
      </c>
      <c r="AP36" s="2">
        <v>40</v>
      </c>
      <c r="AQ36" s="2">
        <v>5</v>
      </c>
      <c r="AR36" s="2">
        <v>0</v>
      </c>
      <c r="AS36" s="4">
        <v>0.89</v>
      </c>
      <c r="AT36" s="4">
        <f t="shared" si="4"/>
        <v>0</v>
      </c>
      <c r="AV36" s="2" t="s">
        <v>41</v>
      </c>
      <c r="AW36" s="2">
        <v>45</v>
      </c>
      <c r="AX36" s="2">
        <v>40</v>
      </c>
      <c r="AY36" s="2">
        <v>5</v>
      </c>
      <c r="AZ36" s="2">
        <v>0</v>
      </c>
      <c r="BA36" s="4">
        <v>0.89</v>
      </c>
      <c r="BB36" s="4">
        <f t="shared" si="5"/>
        <v>0</v>
      </c>
      <c r="BD36" s="2" t="s">
        <v>41</v>
      </c>
      <c r="BE36" s="2">
        <v>45</v>
      </c>
      <c r="BF36" s="2">
        <v>40</v>
      </c>
      <c r="BG36" s="2">
        <v>5</v>
      </c>
      <c r="BH36" s="2">
        <v>0</v>
      </c>
      <c r="BI36" s="4">
        <v>0.89</v>
      </c>
      <c r="BJ36" s="4">
        <f t="shared" si="6"/>
        <v>0</v>
      </c>
      <c r="BL36" s="2" t="s">
        <v>41</v>
      </c>
      <c r="BM36" s="2">
        <v>45</v>
      </c>
      <c r="BN36" s="2">
        <v>40</v>
      </c>
      <c r="BO36" s="2">
        <v>5</v>
      </c>
      <c r="BP36" s="2">
        <v>0</v>
      </c>
      <c r="BQ36" s="4">
        <v>0.89</v>
      </c>
      <c r="BR36" s="4">
        <f t="shared" si="7"/>
        <v>0</v>
      </c>
      <c r="BT36" s="2" t="s">
        <v>41</v>
      </c>
      <c r="BU36" s="2">
        <v>45</v>
      </c>
      <c r="BV36" s="2">
        <v>40</v>
      </c>
      <c r="BW36" s="2">
        <v>5</v>
      </c>
      <c r="BX36" s="2">
        <v>0</v>
      </c>
      <c r="BY36" s="4">
        <v>0.89</v>
      </c>
      <c r="BZ36" s="4">
        <f t="shared" si="8"/>
        <v>0</v>
      </c>
      <c r="CB36" s="2" t="s">
        <v>41</v>
      </c>
      <c r="CC36" s="2">
        <v>45</v>
      </c>
      <c r="CD36" s="2">
        <v>40</v>
      </c>
      <c r="CE36" s="2">
        <v>5</v>
      </c>
      <c r="CF36" s="2">
        <v>0</v>
      </c>
      <c r="CG36" s="4">
        <v>0.89</v>
      </c>
      <c r="CH36" s="4">
        <f t="shared" si="9"/>
        <v>0</v>
      </c>
    </row>
    <row r="37" spans="1:86">
      <c r="A37" s="2" t="s">
        <v>42</v>
      </c>
      <c r="B37" s="2">
        <v>14</v>
      </c>
      <c r="C37" s="2">
        <v>10</v>
      </c>
      <c r="D37" s="2">
        <v>3</v>
      </c>
      <c r="E37" s="2">
        <v>1</v>
      </c>
      <c r="F37" s="4">
        <v>0.71</v>
      </c>
      <c r="H37" s="2" t="s">
        <v>42</v>
      </c>
      <c r="I37" s="2">
        <v>14</v>
      </c>
      <c r="J37" s="2">
        <v>10</v>
      </c>
      <c r="K37" s="2">
        <v>3</v>
      </c>
      <c r="L37" s="2">
        <v>1</v>
      </c>
      <c r="M37" s="4">
        <v>0.71</v>
      </c>
      <c r="N37" s="4">
        <f t="shared" si="0"/>
        <v>0</v>
      </c>
      <c r="P37" s="2" t="s">
        <v>42</v>
      </c>
      <c r="Q37" s="2">
        <v>14</v>
      </c>
      <c r="R37" s="2">
        <v>10</v>
      </c>
      <c r="S37" s="2">
        <v>3</v>
      </c>
      <c r="T37" s="2">
        <v>1</v>
      </c>
      <c r="U37" s="4">
        <v>0.71</v>
      </c>
      <c r="V37" s="4">
        <f t="shared" si="1"/>
        <v>0</v>
      </c>
      <c r="X37" s="2" t="s">
        <v>42</v>
      </c>
      <c r="Y37" s="2">
        <v>14</v>
      </c>
      <c r="Z37" s="2">
        <v>10</v>
      </c>
      <c r="AA37" s="2">
        <v>3</v>
      </c>
      <c r="AB37" s="2">
        <v>1</v>
      </c>
      <c r="AC37" s="4">
        <v>0.71</v>
      </c>
      <c r="AD37" s="4">
        <f t="shared" si="2"/>
        <v>0</v>
      </c>
      <c r="AF37" s="2" t="s">
        <v>42</v>
      </c>
      <c r="AG37" s="2">
        <v>14</v>
      </c>
      <c r="AH37" s="2">
        <v>10</v>
      </c>
      <c r="AI37" s="2">
        <v>3</v>
      </c>
      <c r="AJ37" s="2">
        <v>1</v>
      </c>
      <c r="AK37" s="4">
        <v>0.71</v>
      </c>
      <c r="AL37" s="4">
        <f t="shared" si="3"/>
        <v>0</v>
      </c>
      <c r="AN37" s="2" t="s">
        <v>42</v>
      </c>
      <c r="AO37" s="2">
        <v>14</v>
      </c>
      <c r="AP37" s="2">
        <v>10</v>
      </c>
      <c r="AQ37" s="2">
        <v>3</v>
      </c>
      <c r="AR37" s="2">
        <v>1</v>
      </c>
      <c r="AS37" s="4">
        <v>0.71</v>
      </c>
      <c r="AT37" s="4">
        <f t="shared" si="4"/>
        <v>0</v>
      </c>
      <c r="AV37" s="2" t="s">
        <v>42</v>
      </c>
      <c r="AW37" s="2">
        <v>14</v>
      </c>
      <c r="AX37" s="2">
        <v>10</v>
      </c>
      <c r="AY37" s="2">
        <v>3</v>
      </c>
      <c r="AZ37" s="2">
        <v>1</v>
      </c>
      <c r="BA37" s="4">
        <v>0.71</v>
      </c>
      <c r="BB37" s="4">
        <f t="shared" si="5"/>
        <v>0</v>
      </c>
      <c r="BD37" s="2" t="s">
        <v>42</v>
      </c>
      <c r="BE37" s="2">
        <v>14</v>
      </c>
      <c r="BF37" s="2">
        <v>10</v>
      </c>
      <c r="BG37" s="2">
        <v>3</v>
      </c>
      <c r="BH37" s="2">
        <v>1</v>
      </c>
      <c r="BI37" s="4">
        <v>0.71</v>
      </c>
      <c r="BJ37" s="4">
        <f t="shared" si="6"/>
        <v>0</v>
      </c>
      <c r="BL37" s="2" t="s">
        <v>42</v>
      </c>
      <c r="BM37" s="2">
        <v>14</v>
      </c>
      <c r="BN37" s="2">
        <v>10</v>
      </c>
      <c r="BO37" s="2">
        <v>3</v>
      </c>
      <c r="BP37" s="2">
        <v>1</v>
      </c>
      <c r="BQ37" s="4">
        <v>0.71</v>
      </c>
      <c r="BR37" s="4">
        <f t="shared" si="7"/>
        <v>0</v>
      </c>
      <c r="BT37" s="2" t="s">
        <v>42</v>
      </c>
      <c r="BU37" s="2">
        <v>14</v>
      </c>
      <c r="BV37" s="2">
        <v>10</v>
      </c>
      <c r="BW37" s="2">
        <v>3</v>
      </c>
      <c r="BX37" s="2">
        <v>1</v>
      </c>
      <c r="BY37" s="4">
        <v>0.71</v>
      </c>
      <c r="BZ37" s="4">
        <f t="shared" si="8"/>
        <v>0</v>
      </c>
      <c r="CB37" s="2" t="s">
        <v>42</v>
      </c>
      <c r="CC37" s="2">
        <v>14</v>
      </c>
      <c r="CD37" s="2">
        <v>10</v>
      </c>
      <c r="CE37" s="2">
        <v>3</v>
      </c>
      <c r="CF37" s="2">
        <v>1</v>
      </c>
      <c r="CG37" s="4">
        <v>0.71</v>
      </c>
      <c r="CH37" s="4">
        <f t="shared" si="9"/>
        <v>0</v>
      </c>
    </row>
    <row r="38" spans="1:86">
      <c r="A38" s="2" t="s">
        <v>44</v>
      </c>
      <c r="B38" s="2">
        <v>36</v>
      </c>
      <c r="C38" s="2">
        <v>36</v>
      </c>
      <c r="D38" s="2">
        <v>0</v>
      </c>
      <c r="E38" s="2">
        <v>0</v>
      </c>
      <c r="F38" s="4">
        <v>1</v>
      </c>
      <c r="H38" s="2" t="s">
        <v>44</v>
      </c>
      <c r="I38" s="2">
        <v>36</v>
      </c>
      <c r="J38" s="2">
        <v>36</v>
      </c>
      <c r="K38" s="2">
        <v>0</v>
      </c>
      <c r="L38" s="2">
        <v>0</v>
      </c>
      <c r="M38" s="4">
        <v>1</v>
      </c>
      <c r="N38" s="4">
        <f t="shared" si="0"/>
        <v>0</v>
      </c>
      <c r="P38" s="2" t="s">
        <v>44</v>
      </c>
      <c r="Q38" s="2">
        <v>36</v>
      </c>
      <c r="R38" s="2">
        <v>36</v>
      </c>
      <c r="S38" s="2">
        <v>0</v>
      </c>
      <c r="T38" s="2">
        <v>0</v>
      </c>
      <c r="U38" s="4">
        <v>1</v>
      </c>
      <c r="V38" s="4">
        <f t="shared" si="1"/>
        <v>0</v>
      </c>
      <c r="X38" s="2" t="s">
        <v>44</v>
      </c>
      <c r="Y38" s="2">
        <v>36</v>
      </c>
      <c r="Z38" s="2">
        <v>36</v>
      </c>
      <c r="AA38" s="2">
        <v>0</v>
      </c>
      <c r="AB38" s="2">
        <v>0</v>
      </c>
      <c r="AC38" s="4">
        <v>1</v>
      </c>
      <c r="AD38" s="4">
        <f t="shared" si="2"/>
        <v>0</v>
      </c>
      <c r="AF38" s="2" t="s">
        <v>44</v>
      </c>
      <c r="AG38" s="2">
        <v>36</v>
      </c>
      <c r="AH38" s="2">
        <v>36</v>
      </c>
      <c r="AI38" s="2">
        <v>0</v>
      </c>
      <c r="AJ38" s="2">
        <v>0</v>
      </c>
      <c r="AK38" s="4">
        <v>1</v>
      </c>
      <c r="AL38" s="4">
        <f t="shared" si="3"/>
        <v>0</v>
      </c>
      <c r="AN38" s="2" t="s">
        <v>44</v>
      </c>
      <c r="AO38" s="2">
        <v>36</v>
      </c>
      <c r="AP38" s="2">
        <v>36</v>
      </c>
      <c r="AQ38" s="2">
        <v>0</v>
      </c>
      <c r="AR38" s="2">
        <v>0</v>
      </c>
      <c r="AS38" s="4">
        <v>1</v>
      </c>
      <c r="AT38" s="4">
        <f t="shared" si="4"/>
        <v>0</v>
      </c>
      <c r="AV38" s="2" t="s">
        <v>44</v>
      </c>
      <c r="AW38" s="2">
        <v>36</v>
      </c>
      <c r="AX38" s="2">
        <v>36</v>
      </c>
      <c r="AY38" s="2">
        <v>0</v>
      </c>
      <c r="AZ38" s="2">
        <v>0</v>
      </c>
      <c r="BA38" s="4">
        <v>1</v>
      </c>
      <c r="BB38" s="4">
        <f t="shared" si="5"/>
        <v>0</v>
      </c>
      <c r="BD38" s="2" t="s">
        <v>44</v>
      </c>
      <c r="BE38" s="2">
        <v>36</v>
      </c>
      <c r="BF38" s="2">
        <v>36</v>
      </c>
      <c r="BG38" s="2">
        <v>0</v>
      </c>
      <c r="BH38" s="2">
        <v>0</v>
      </c>
      <c r="BI38" s="4">
        <v>1</v>
      </c>
      <c r="BJ38" s="4">
        <f t="shared" si="6"/>
        <v>0</v>
      </c>
      <c r="BL38" s="2" t="s">
        <v>44</v>
      </c>
      <c r="BM38" s="2">
        <v>36</v>
      </c>
      <c r="BN38" s="2">
        <v>36</v>
      </c>
      <c r="BO38" s="2">
        <v>0</v>
      </c>
      <c r="BP38" s="2">
        <v>0</v>
      </c>
      <c r="BQ38" s="4">
        <v>1</v>
      </c>
      <c r="BR38" s="4">
        <f t="shared" si="7"/>
        <v>0</v>
      </c>
      <c r="BT38" s="2" t="s">
        <v>44</v>
      </c>
      <c r="BU38" s="2">
        <v>36</v>
      </c>
      <c r="BV38" s="2">
        <v>36</v>
      </c>
      <c r="BW38" s="2">
        <v>0</v>
      </c>
      <c r="BX38" s="2">
        <v>0</v>
      </c>
      <c r="BY38" s="4">
        <v>1</v>
      </c>
      <c r="BZ38" s="4">
        <f t="shared" si="8"/>
        <v>0</v>
      </c>
      <c r="CB38" s="2" t="s">
        <v>44</v>
      </c>
      <c r="CC38" s="2">
        <v>36</v>
      </c>
      <c r="CD38" s="2">
        <v>36</v>
      </c>
      <c r="CE38" s="2">
        <v>0</v>
      </c>
      <c r="CF38" s="2">
        <v>0</v>
      </c>
      <c r="CG38" s="4">
        <v>1</v>
      </c>
      <c r="CH38" s="4">
        <f t="shared" si="9"/>
        <v>0</v>
      </c>
    </row>
    <row r="39" spans="1:86">
      <c r="A39" s="2" t="s">
        <v>45</v>
      </c>
      <c r="B39" s="2">
        <v>74</v>
      </c>
      <c r="C39" s="2">
        <v>24</v>
      </c>
      <c r="D39" s="2">
        <v>50</v>
      </c>
      <c r="E39" s="2">
        <v>0</v>
      </c>
      <c r="F39" s="4">
        <v>0.32</v>
      </c>
      <c r="H39" s="2" t="s">
        <v>45</v>
      </c>
      <c r="I39" s="2">
        <v>74</v>
      </c>
      <c r="J39" s="2">
        <v>24</v>
      </c>
      <c r="K39" s="2">
        <v>50</v>
      </c>
      <c r="L39" s="2">
        <v>0</v>
      </c>
      <c r="M39" s="4">
        <v>0.32</v>
      </c>
      <c r="N39" s="4">
        <f t="shared" si="0"/>
        <v>0</v>
      </c>
      <c r="P39" s="2" t="s">
        <v>45</v>
      </c>
      <c r="Q39" s="2">
        <v>74</v>
      </c>
      <c r="R39" s="2">
        <v>24</v>
      </c>
      <c r="S39" s="2">
        <v>50</v>
      </c>
      <c r="T39" s="2">
        <v>0</v>
      </c>
      <c r="U39" s="4">
        <v>0.32</v>
      </c>
      <c r="V39" s="4">
        <f t="shared" si="1"/>
        <v>0</v>
      </c>
      <c r="X39" s="2" t="s">
        <v>45</v>
      </c>
      <c r="Y39" s="2">
        <v>74</v>
      </c>
      <c r="Z39" s="2">
        <v>24</v>
      </c>
      <c r="AA39" s="2">
        <v>50</v>
      </c>
      <c r="AB39" s="2">
        <v>0</v>
      </c>
      <c r="AC39" s="4">
        <v>0.32</v>
      </c>
      <c r="AD39" s="4">
        <f t="shared" si="2"/>
        <v>0</v>
      </c>
      <c r="AF39" s="2" t="s">
        <v>45</v>
      </c>
      <c r="AG39" s="2">
        <v>74</v>
      </c>
      <c r="AH39" s="2">
        <v>24</v>
      </c>
      <c r="AI39" s="2">
        <v>50</v>
      </c>
      <c r="AJ39" s="2">
        <v>0</v>
      </c>
      <c r="AK39" s="4">
        <v>0.32</v>
      </c>
      <c r="AL39" s="4">
        <f t="shared" si="3"/>
        <v>0</v>
      </c>
      <c r="AN39" s="2" t="s">
        <v>45</v>
      </c>
      <c r="AO39" s="2">
        <v>74</v>
      </c>
      <c r="AP39" s="2">
        <v>24</v>
      </c>
      <c r="AQ39" s="2">
        <v>50</v>
      </c>
      <c r="AR39" s="2">
        <v>0</v>
      </c>
      <c r="AS39" s="4">
        <v>0.32</v>
      </c>
      <c r="AT39" s="4">
        <f t="shared" si="4"/>
        <v>0</v>
      </c>
      <c r="AV39" s="2" t="s">
        <v>45</v>
      </c>
      <c r="AW39" s="2">
        <v>74</v>
      </c>
      <c r="AX39" s="2">
        <v>24</v>
      </c>
      <c r="AY39" s="2">
        <v>50</v>
      </c>
      <c r="AZ39" s="2">
        <v>0</v>
      </c>
      <c r="BA39" s="4">
        <v>0.32</v>
      </c>
      <c r="BB39" s="4">
        <f t="shared" si="5"/>
        <v>0</v>
      </c>
      <c r="BD39" s="2" t="s">
        <v>45</v>
      </c>
      <c r="BE39" s="2">
        <v>74</v>
      </c>
      <c r="BF39" s="2">
        <v>24</v>
      </c>
      <c r="BG39" s="2">
        <v>50</v>
      </c>
      <c r="BH39" s="2">
        <v>0</v>
      </c>
      <c r="BI39" s="4">
        <v>0.32</v>
      </c>
      <c r="BJ39" s="4">
        <f t="shared" si="6"/>
        <v>0</v>
      </c>
      <c r="BL39" s="2" t="s">
        <v>45</v>
      </c>
      <c r="BM39" s="2">
        <v>74</v>
      </c>
      <c r="BN39" s="2">
        <v>24</v>
      </c>
      <c r="BO39" s="2">
        <v>50</v>
      </c>
      <c r="BP39" s="2">
        <v>0</v>
      </c>
      <c r="BQ39" s="4">
        <v>0.32</v>
      </c>
      <c r="BR39" s="4">
        <f t="shared" si="7"/>
        <v>0</v>
      </c>
      <c r="BT39" s="2" t="s">
        <v>45</v>
      </c>
      <c r="BU39" s="2">
        <v>74</v>
      </c>
      <c r="BV39" s="2">
        <v>24</v>
      </c>
      <c r="BW39" s="2">
        <v>50</v>
      </c>
      <c r="BX39" s="2">
        <v>0</v>
      </c>
      <c r="BY39" s="4">
        <v>0.32</v>
      </c>
      <c r="BZ39" s="4">
        <f t="shared" si="8"/>
        <v>0</v>
      </c>
      <c r="CB39" s="2" t="s">
        <v>45</v>
      </c>
      <c r="CC39" s="2">
        <v>74</v>
      </c>
      <c r="CD39" s="2">
        <v>24</v>
      </c>
      <c r="CE39" s="2">
        <v>50</v>
      </c>
      <c r="CF39" s="2">
        <v>0</v>
      </c>
      <c r="CG39" s="4">
        <v>0.32</v>
      </c>
      <c r="CH39" s="4">
        <f t="shared" si="9"/>
        <v>0</v>
      </c>
    </row>
    <row r="40" spans="1:86">
      <c r="A40" s="2" t="s">
        <v>46</v>
      </c>
      <c r="B40" s="2">
        <v>110</v>
      </c>
      <c r="C40" s="2">
        <v>110</v>
      </c>
      <c r="D40" s="2">
        <v>0</v>
      </c>
      <c r="E40" s="2">
        <v>0</v>
      </c>
      <c r="F40" s="4">
        <v>1</v>
      </c>
      <c r="H40" s="2" t="s">
        <v>46</v>
      </c>
      <c r="I40" s="2">
        <v>110</v>
      </c>
      <c r="J40" s="2">
        <v>110</v>
      </c>
      <c r="K40" s="2">
        <v>0</v>
      </c>
      <c r="L40" s="2">
        <v>0</v>
      </c>
      <c r="M40" s="4">
        <v>1</v>
      </c>
      <c r="N40" s="4">
        <f t="shared" si="0"/>
        <v>0</v>
      </c>
      <c r="P40" s="2" t="s">
        <v>46</v>
      </c>
      <c r="Q40" s="2">
        <v>110</v>
      </c>
      <c r="R40" s="2">
        <v>110</v>
      </c>
      <c r="S40" s="2">
        <v>0</v>
      </c>
      <c r="T40" s="2">
        <v>0</v>
      </c>
      <c r="U40" s="4">
        <v>1</v>
      </c>
      <c r="V40" s="4">
        <f t="shared" si="1"/>
        <v>0</v>
      </c>
      <c r="X40" s="2" t="s">
        <v>46</v>
      </c>
      <c r="Y40" s="2">
        <v>110</v>
      </c>
      <c r="Z40" s="2">
        <v>110</v>
      </c>
      <c r="AA40" s="2">
        <v>0</v>
      </c>
      <c r="AB40" s="2">
        <v>0</v>
      </c>
      <c r="AC40" s="4">
        <v>1</v>
      </c>
      <c r="AD40" s="4">
        <f t="shared" si="2"/>
        <v>0</v>
      </c>
      <c r="AF40" s="2" t="s">
        <v>46</v>
      </c>
      <c r="AG40" s="2">
        <v>110</v>
      </c>
      <c r="AH40" s="2">
        <v>110</v>
      </c>
      <c r="AI40" s="2">
        <v>0</v>
      </c>
      <c r="AJ40" s="2">
        <v>0</v>
      </c>
      <c r="AK40" s="4">
        <v>1</v>
      </c>
      <c r="AL40" s="4">
        <f t="shared" si="3"/>
        <v>0</v>
      </c>
      <c r="AN40" s="2" t="s">
        <v>46</v>
      </c>
      <c r="AO40" s="2">
        <v>110</v>
      </c>
      <c r="AP40" s="2">
        <v>110</v>
      </c>
      <c r="AQ40" s="2">
        <v>0</v>
      </c>
      <c r="AR40" s="2">
        <v>0</v>
      </c>
      <c r="AS40" s="4">
        <v>1</v>
      </c>
      <c r="AT40" s="4">
        <f t="shared" si="4"/>
        <v>0</v>
      </c>
      <c r="AV40" s="2" t="s">
        <v>46</v>
      </c>
      <c r="AW40" s="2">
        <v>110</v>
      </c>
      <c r="AX40" s="2">
        <v>110</v>
      </c>
      <c r="AY40" s="2">
        <v>0</v>
      </c>
      <c r="AZ40" s="2">
        <v>0</v>
      </c>
      <c r="BA40" s="4">
        <v>1</v>
      </c>
      <c r="BB40" s="4">
        <f t="shared" si="5"/>
        <v>0</v>
      </c>
      <c r="BD40" s="2" t="s">
        <v>46</v>
      </c>
      <c r="BE40" s="2">
        <v>110</v>
      </c>
      <c r="BF40" s="2">
        <v>110</v>
      </c>
      <c r="BG40" s="2">
        <v>0</v>
      </c>
      <c r="BH40" s="2">
        <v>0</v>
      </c>
      <c r="BI40" s="4">
        <v>1</v>
      </c>
      <c r="BJ40" s="4">
        <f t="shared" si="6"/>
        <v>0</v>
      </c>
      <c r="BL40" s="2" t="s">
        <v>46</v>
      </c>
      <c r="BM40" s="2">
        <v>110</v>
      </c>
      <c r="BN40" s="2">
        <v>110</v>
      </c>
      <c r="BO40" s="2">
        <v>0</v>
      </c>
      <c r="BP40" s="2">
        <v>0</v>
      </c>
      <c r="BQ40" s="4">
        <v>1</v>
      </c>
      <c r="BR40" s="4">
        <f t="shared" si="7"/>
        <v>0</v>
      </c>
      <c r="BT40" s="2" t="s">
        <v>46</v>
      </c>
      <c r="BU40" s="2">
        <v>110</v>
      </c>
      <c r="BV40" s="2">
        <v>110</v>
      </c>
      <c r="BW40" s="2">
        <v>0</v>
      </c>
      <c r="BX40" s="2">
        <v>0</v>
      </c>
      <c r="BY40" s="4">
        <v>1</v>
      </c>
      <c r="BZ40" s="4">
        <f t="shared" si="8"/>
        <v>0</v>
      </c>
      <c r="CB40" s="2" t="s">
        <v>46</v>
      </c>
      <c r="CC40" s="2">
        <v>110</v>
      </c>
      <c r="CD40" s="2">
        <v>110</v>
      </c>
      <c r="CE40" s="2">
        <v>0</v>
      </c>
      <c r="CF40" s="2">
        <v>0</v>
      </c>
      <c r="CG40" s="4">
        <v>1</v>
      </c>
      <c r="CH40" s="4">
        <f t="shared" si="9"/>
        <v>0</v>
      </c>
    </row>
    <row r="41" spans="1:86">
      <c r="A41" s="2" t="s">
        <v>47</v>
      </c>
      <c r="B41" s="2">
        <v>56</v>
      </c>
      <c r="C41" s="2">
        <v>44</v>
      </c>
      <c r="D41" s="2">
        <v>11</v>
      </c>
      <c r="E41" s="2">
        <v>1</v>
      </c>
      <c r="F41" s="4">
        <v>0.79</v>
      </c>
      <c r="H41" s="2" t="s">
        <v>47</v>
      </c>
      <c r="I41" s="2">
        <v>56</v>
      </c>
      <c r="J41" s="2">
        <v>44</v>
      </c>
      <c r="K41" s="2">
        <v>11</v>
      </c>
      <c r="L41" s="2">
        <v>1</v>
      </c>
      <c r="M41" s="4">
        <v>0.79</v>
      </c>
      <c r="N41" s="4">
        <f t="shared" si="0"/>
        <v>0</v>
      </c>
      <c r="P41" s="2" t="s">
        <v>47</v>
      </c>
      <c r="Q41" s="2">
        <v>56</v>
      </c>
      <c r="R41" s="2">
        <v>44</v>
      </c>
      <c r="S41" s="2">
        <v>11</v>
      </c>
      <c r="T41" s="2">
        <v>1</v>
      </c>
      <c r="U41" s="4">
        <v>0.79</v>
      </c>
      <c r="V41" s="4">
        <f t="shared" si="1"/>
        <v>0</v>
      </c>
      <c r="X41" s="2" t="s">
        <v>47</v>
      </c>
      <c r="Y41" s="2">
        <v>56</v>
      </c>
      <c r="Z41" s="2">
        <v>44</v>
      </c>
      <c r="AA41" s="2">
        <v>11</v>
      </c>
      <c r="AB41" s="2">
        <v>1</v>
      </c>
      <c r="AC41" s="4">
        <v>0.79</v>
      </c>
      <c r="AD41" s="4">
        <f t="shared" si="2"/>
        <v>0</v>
      </c>
      <c r="AF41" s="2" t="s">
        <v>47</v>
      </c>
      <c r="AG41" s="2">
        <v>56</v>
      </c>
      <c r="AH41" s="2">
        <v>44</v>
      </c>
      <c r="AI41" s="2">
        <v>11</v>
      </c>
      <c r="AJ41" s="2">
        <v>1</v>
      </c>
      <c r="AK41" s="4">
        <v>0.79</v>
      </c>
      <c r="AL41" s="4">
        <f t="shared" si="3"/>
        <v>0</v>
      </c>
      <c r="AN41" s="2" t="s">
        <v>47</v>
      </c>
      <c r="AO41" s="2">
        <v>56</v>
      </c>
      <c r="AP41" s="2">
        <v>44</v>
      </c>
      <c r="AQ41" s="2">
        <v>11</v>
      </c>
      <c r="AR41" s="2">
        <v>1</v>
      </c>
      <c r="AS41" s="4">
        <v>0.79</v>
      </c>
      <c r="AT41" s="4">
        <f t="shared" si="4"/>
        <v>0</v>
      </c>
      <c r="AV41" s="2" t="s">
        <v>47</v>
      </c>
      <c r="AW41" s="2">
        <v>56</v>
      </c>
      <c r="AX41" s="2">
        <v>44</v>
      </c>
      <c r="AY41" s="2">
        <v>11</v>
      </c>
      <c r="AZ41" s="2">
        <v>1</v>
      </c>
      <c r="BA41" s="4">
        <v>0.79</v>
      </c>
      <c r="BB41" s="4">
        <f t="shared" si="5"/>
        <v>0</v>
      </c>
      <c r="BD41" s="2" t="s">
        <v>47</v>
      </c>
      <c r="BE41" s="2">
        <v>56</v>
      </c>
      <c r="BF41" s="2">
        <v>44</v>
      </c>
      <c r="BG41" s="2">
        <v>11</v>
      </c>
      <c r="BH41" s="2">
        <v>1</v>
      </c>
      <c r="BI41" s="4">
        <v>0.79</v>
      </c>
      <c r="BJ41" s="4">
        <f t="shared" si="6"/>
        <v>0</v>
      </c>
      <c r="BL41" s="2" t="s">
        <v>47</v>
      </c>
      <c r="BM41" s="2">
        <v>56</v>
      </c>
      <c r="BN41" s="2">
        <v>44</v>
      </c>
      <c r="BO41" s="2">
        <v>11</v>
      </c>
      <c r="BP41" s="2">
        <v>1</v>
      </c>
      <c r="BQ41" s="4">
        <v>0.79</v>
      </c>
      <c r="BR41" s="4">
        <f t="shared" si="7"/>
        <v>0</v>
      </c>
      <c r="BT41" s="2" t="s">
        <v>47</v>
      </c>
      <c r="BU41" s="2">
        <v>56</v>
      </c>
      <c r="BV41" s="2">
        <v>44</v>
      </c>
      <c r="BW41" s="2">
        <v>11</v>
      </c>
      <c r="BX41" s="2">
        <v>1</v>
      </c>
      <c r="BY41" s="4">
        <v>0.79</v>
      </c>
      <c r="BZ41" s="4">
        <f t="shared" si="8"/>
        <v>0</v>
      </c>
      <c r="CB41" s="2" t="s">
        <v>47</v>
      </c>
      <c r="CC41" s="2">
        <v>56</v>
      </c>
      <c r="CD41" s="2">
        <v>44</v>
      </c>
      <c r="CE41" s="2">
        <v>11</v>
      </c>
      <c r="CF41" s="2">
        <v>1</v>
      </c>
      <c r="CG41" s="4">
        <v>0.79</v>
      </c>
      <c r="CH41" s="4">
        <f t="shared" si="9"/>
        <v>0</v>
      </c>
    </row>
    <row r="42" spans="1:86">
      <c r="A42" s="77" t="s">
        <v>48</v>
      </c>
      <c r="B42" s="2">
        <v>3</v>
      </c>
      <c r="C42" s="2">
        <v>3</v>
      </c>
      <c r="D42" s="2">
        <v>0</v>
      </c>
      <c r="E42" s="2">
        <v>0</v>
      </c>
      <c r="F42" s="4">
        <v>1</v>
      </c>
      <c r="H42" s="2" t="s">
        <v>48</v>
      </c>
      <c r="I42" s="2">
        <v>3</v>
      </c>
      <c r="J42" s="2">
        <v>3</v>
      </c>
      <c r="K42" s="2">
        <v>0</v>
      </c>
      <c r="L42" s="2">
        <v>0</v>
      </c>
      <c r="M42" s="4">
        <v>1</v>
      </c>
      <c r="N42" s="4">
        <f t="shared" si="0"/>
        <v>0</v>
      </c>
      <c r="P42" s="77" t="s">
        <v>48</v>
      </c>
      <c r="Q42" s="2">
        <v>3</v>
      </c>
      <c r="R42" s="2">
        <v>3</v>
      </c>
      <c r="S42" s="2">
        <v>0</v>
      </c>
      <c r="T42" s="2">
        <v>0</v>
      </c>
      <c r="U42" s="4">
        <v>1</v>
      </c>
      <c r="V42" s="4">
        <f t="shared" si="1"/>
        <v>0</v>
      </c>
      <c r="X42" s="77" t="s">
        <v>48</v>
      </c>
      <c r="Y42" s="2">
        <v>3</v>
      </c>
      <c r="Z42" s="2">
        <v>3</v>
      </c>
      <c r="AA42" s="2">
        <v>0</v>
      </c>
      <c r="AB42" s="2">
        <v>0</v>
      </c>
      <c r="AC42" s="4">
        <v>1</v>
      </c>
      <c r="AD42" s="4">
        <f t="shared" si="2"/>
        <v>0</v>
      </c>
      <c r="AF42" s="77" t="s">
        <v>48</v>
      </c>
      <c r="AG42" s="2">
        <v>3</v>
      </c>
      <c r="AH42" s="2">
        <v>3</v>
      </c>
      <c r="AI42" s="2">
        <v>0</v>
      </c>
      <c r="AJ42" s="2">
        <v>0</v>
      </c>
      <c r="AK42" s="4">
        <v>1</v>
      </c>
      <c r="AL42" s="4">
        <f t="shared" si="3"/>
        <v>0</v>
      </c>
      <c r="AN42" s="77" t="s">
        <v>48</v>
      </c>
      <c r="AO42" s="2">
        <v>3</v>
      </c>
      <c r="AP42" s="2">
        <v>3</v>
      </c>
      <c r="AQ42" s="2">
        <v>0</v>
      </c>
      <c r="AR42" s="2">
        <v>0</v>
      </c>
      <c r="AS42" s="4">
        <v>1</v>
      </c>
      <c r="AT42" s="4">
        <f t="shared" si="4"/>
        <v>0</v>
      </c>
      <c r="AV42" s="77" t="s">
        <v>48</v>
      </c>
      <c r="AW42" s="2">
        <v>3</v>
      </c>
      <c r="AX42" s="2">
        <v>3</v>
      </c>
      <c r="AY42" s="2">
        <v>0</v>
      </c>
      <c r="AZ42" s="2">
        <v>0</v>
      </c>
      <c r="BA42" s="4">
        <v>1</v>
      </c>
      <c r="BB42" s="4">
        <f t="shared" si="5"/>
        <v>0</v>
      </c>
      <c r="BD42" s="77" t="s">
        <v>48</v>
      </c>
      <c r="BE42" s="2">
        <v>3</v>
      </c>
      <c r="BF42" s="2">
        <v>3</v>
      </c>
      <c r="BG42" s="2">
        <v>0</v>
      </c>
      <c r="BH42" s="2">
        <v>0</v>
      </c>
      <c r="BI42" s="4">
        <v>1</v>
      </c>
      <c r="BJ42" s="4">
        <f t="shared" si="6"/>
        <v>0</v>
      </c>
      <c r="BL42" s="77" t="s">
        <v>48</v>
      </c>
      <c r="BM42" s="2">
        <v>3</v>
      </c>
      <c r="BN42" s="2">
        <v>3</v>
      </c>
      <c r="BO42" s="2">
        <v>0</v>
      </c>
      <c r="BP42" s="2">
        <v>0</v>
      </c>
      <c r="BQ42" s="4">
        <v>1</v>
      </c>
      <c r="BR42" s="4">
        <f t="shared" si="7"/>
        <v>0</v>
      </c>
      <c r="BT42" s="77" t="s">
        <v>48</v>
      </c>
      <c r="BU42" s="2">
        <v>3</v>
      </c>
      <c r="BV42" s="2">
        <v>3</v>
      </c>
      <c r="BW42" s="2">
        <v>0</v>
      </c>
      <c r="BX42" s="2">
        <v>0</v>
      </c>
      <c r="BY42" s="4">
        <v>1</v>
      </c>
      <c r="BZ42" s="4">
        <f t="shared" si="8"/>
        <v>0</v>
      </c>
      <c r="CB42" s="84" t="s">
        <v>48</v>
      </c>
      <c r="CC42" s="2">
        <v>3</v>
      </c>
      <c r="CD42" s="2">
        <v>0</v>
      </c>
      <c r="CE42" s="2">
        <v>3</v>
      </c>
      <c r="CF42" s="2">
        <v>0</v>
      </c>
      <c r="CG42" s="4">
        <v>0</v>
      </c>
      <c r="CH42" s="4">
        <f t="shared" si="9"/>
        <v>-1</v>
      </c>
    </row>
    <row r="43" spans="1:86">
      <c r="A43" s="2" t="s">
        <v>49</v>
      </c>
      <c r="B43" s="2">
        <v>23</v>
      </c>
      <c r="C43" s="2">
        <v>22</v>
      </c>
      <c r="D43" s="2">
        <v>1</v>
      </c>
      <c r="E43" s="2">
        <v>0</v>
      </c>
      <c r="F43" s="4">
        <v>0.96</v>
      </c>
      <c r="H43" s="2" t="s">
        <v>49</v>
      </c>
      <c r="I43" s="2">
        <v>23</v>
      </c>
      <c r="J43" s="2">
        <v>22</v>
      </c>
      <c r="K43" s="2">
        <v>1</v>
      </c>
      <c r="L43" s="2">
        <v>0</v>
      </c>
      <c r="M43" s="4">
        <v>0.96</v>
      </c>
      <c r="N43" s="4">
        <f t="shared" si="0"/>
        <v>0</v>
      </c>
      <c r="P43" s="2" t="s">
        <v>49</v>
      </c>
      <c r="Q43" s="2">
        <v>23</v>
      </c>
      <c r="R43" s="2">
        <v>22</v>
      </c>
      <c r="S43" s="2">
        <v>1</v>
      </c>
      <c r="T43" s="2">
        <v>0</v>
      </c>
      <c r="U43" s="4">
        <v>0.96</v>
      </c>
      <c r="V43" s="4">
        <f t="shared" si="1"/>
        <v>0</v>
      </c>
      <c r="X43" s="2" t="s">
        <v>49</v>
      </c>
      <c r="Y43" s="2">
        <v>23</v>
      </c>
      <c r="Z43" s="2">
        <v>22</v>
      </c>
      <c r="AA43" s="2">
        <v>1</v>
      </c>
      <c r="AB43" s="2">
        <v>0</v>
      </c>
      <c r="AC43" s="4">
        <v>0.96</v>
      </c>
      <c r="AD43" s="4">
        <f t="shared" si="2"/>
        <v>0</v>
      </c>
      <c r="AF43" s="2" t="s">
        <v>49</v>
      </c>
      <c r="AG43" s="2">
        <v>23</v>
      </c>
      <c r="AH43" s="2">
        <v>22</v>
      </c>
      <c r="AI43" s="2">
        <v>1</v>
      </c>
      <c r="AJ43" s="2">
        <v>0</v>
      </c>
      <c r="AK43" s="4">
        <v>0.96</v>
      </c>
      <c r="AL43" s="4">
        <f t="shared" si="3"/>
        <v>0</v>
      </c>
      <c r="AN43" s="2" t="s">
        <v>49</v>
      </c>
      <c r="AO43" s="2">
        <v>23</v>
      </c>
      <c r="AP43" s="2">
        <v>22</v>
      </c>
      <c r="AQ43" s="2">
        <v>1</v>
      </c>
      <c r="AR43" s="2">
        <v>0</v>
      </c>
      <c r="AS43" s="4">
        <v>0.96</v>
      </c>
      <c r="AT43" s="4">
        <f t="shared" si="4"/>
        <v>0</v>
      </c>
      <c r="AV43" s="2" t="s">
        <v>49</v>
      </c>
      <c r="AW43" s="2">
        <v>23</v>
      </c>
      <c r="AX43" s="2">
        <v>22</v>
      </c>
      <c r="AY43" s="2">
        <v>1</v>
      </c>
      <c r="AZ43" s="2">
        <v>0</v>
      </c>
      <c r="BA43" s="4">
        <v>0.96</v>
      </c>
      <c r="BB43" s="4">
        <f t="shared" si="5"/>
        <v>0</v>
      </c>
      <c r="BD43" s="2" t="s">
        <v>49</v>
      </c>
      <c r="BE43" s="2">
        <v>23</v>
      </c>
      <c r="BF43" s="2">
        <v>22</v>
      </c>
      <c r="BG43" s="2">
        <v>1</v>
      </c>
      <c r="BH43" s="2">
        <v>0</v>
      </c>
      <c r="BI43" s="4">
        <v>0.96</v>
      </c>
      <c r="BJ43" s="4">
        <f t="shared" si="6"/>
        <v>0</v>
      </c>
      <c r="BL43" s="2" t="s">
        <v>49</v>
      </c>
      <c r="BM43" s="2">
        <v>23</v>
      </c>
      <c r="BN43" s="2">
        <v>22</v>
      </c>
      <c r="BO43" s="2">
        <v>1</v>
      </c>
      <c r="BP43" s="2">
        <v>0</v>
      </c>
      <c r="BQ43" s="4">
        <v>0.96</v>
      </c>
      <c r="BR43" s="4">
        <f t="shared" si="7"/>
        <v>0</v>
      </c>
      <c r="BT43" s="2" t="s">
        <v>49</v>
      </c>
      <c r="BU43" s="2">
        <v>23</v>
      </c>
      <c r="BV43" s="2">
        <v>22</v>
      </c>
      <c r="BW43" s="2">
        <v>1</v>
      </c>
      <c r="BX43" s="2">
        <v>0</v>
      </c>
      <c r="BY43" s="4">
        <v>0.96</v>
      </c>
      <c r="BZ43" s="4">
        <f t="shared" si="8"/>
        <v>0</v>
      </c>
      <c r="CB43" s="2" t="s">
        <v>49</v>
      </c>
      <c r="CC43" s="2">
        <v>23</v>
      </c>
      <c r="CD43" s="2">
        <v>22</v>
      </c>
      <c r="CE43" s="2">
        <v>1</v>
      </c>
      <c r="CF43" s="2">
        <v>0</v>
      </c>
      <c r="CG43" s="4">
        <v>0.96</v>
      </c>
      <c r="CH43" s="4">
        <f t="shared" si="9"/>
        <v>0</v>
      </c>
    </row>
    <row r="44" spans="1:86">
      <c r="A44" s="2" t="s">
        <v>50</v>
      </c>
      <c r="B44" s="2">
        <v>12</v>
      </c>
      <c r="C44" s="2">
        <v>12</v>
      </c>
      <c r="D44" s="2">
        <v>0</v>
      </c>
      <c r="E44" s="2">
        <v>0</v>
      </c>
      <c r="F44" s="4">
        <v>1</v>
      </c>
      <c r="H44" s="2" t="s">
        <v>50</v>
      </c>
      <c r="I44" s="2">
        <v>12</v>
      </c>
      <c r="J44" s="2">
        <v>12</v>
      </c>
      <c r="K44" s="2">
        <v>0</v>
      </c>
      <c r="L44" s="2">
        <v>0</v>
      </c>
      <c r="M44" s="4">
        <v>1</v>
      </c>
      <c r="N44" s="4">
        <f t="shared" si="0"/>
        <v>0</v>
      </c>
      <c r="P44" s="2" t="s">
        <v>50</v>
      </c>
      <c r="Q44" s="2">
        <v>12</v>
      </c>
      <c r="R44" s="2">
        <v>12</v>
      </c>
      <c r="S44" s="2">
        <v>0</v>
      </c>
      <c r="T44" s="2">
        <v>0</v>
      </c>
      <c r="U44" s="4">
        <v>1</v>
      </c>
      <c r="V44" s="4">
        <f t="shared" si="1"/>
        <v>0</v>
      </c>
      <c r="X44" s="2" t="s">
        <v>50</v>
      </c>
      <c r="Y44" s="2">
        <v>12</v>
      </c>
      <c r="Z44" s="2">
        <v>12</v>
      </c>
      <c r="AA44" s="2">
        <v>0</v>
      </c>
      <c r="AB44" s="2">
        <v>0</v>
      </c>
      <c r="AC44" s="4">
        <v>1</v>
      </c>
      <c r="AD44" s="4">
        <f t="shared" si="2"/>
        <v>0</v>
      </c>
      <c r="AF44" s="2" t="s">
        <v>50</v>
      </c>
      <c r="AG44" s="2">
        <v>12</v>
      </c>
      <c r="AH44" s="2">
        <v>12</v>
      </c>
      <c r="AI44" s="2">
        <v>0</v>
      </c>
      <c r="AJ44" s="2">
        <v>0</v>
      </c>
      <c r="AK44" s="4">
        <v>1</v>
      </c>
      <c r="AL44" s="4">
        <f t="shared" si="3"/>
        <v>0</v>
      </c>
      <c r="AN44" s="2" t="s">
        <v>50</v>
      </c>
      <c r="AO44" s="2">
        <v>12</v>
      </c>
      <c r="AP44" s="2">
        <v>12</v>
      </c>
      <c r="AQ44" s="2">
        <v>0</v>
      </c>
      <c r="AR44" s="2">
        <v>0</v>
      </c>
      <c r="AS44" s="4">
        <v>1</v>
      </c>
      <c r="AT44" s="4">
        <f t="shared" si="4"/>
        <v>0</v>
      </c>
      <c r="AV44" s="2" t="s">
        <v>50</v>
      </c>
      <c r="AW44" s="2">
        <v>12</v>
      </c>
      <c r="AX44" s="2">
        <v>12</v>
      </c>
      <c r="AY44" s="2">
        <v>0</v>
      </c>
      <c r="AZ44" s="2">
        <v>0</v>
      </c>
      <c r="BA44" s="4">
        <v>1</v>
      </c>
      <c r="BB44" s="4">
        <f t="shared" si="5"/>
        <v>0</v>
      </c>
      <c r="BD44" s="2" t="s">
        <v>50</v>
      </c>
      <c r="BE44" s="2">
        <v>12</v>
      </c>
      <c r="BF44" s="2">
        <v>12</v>
      </c>
      <c r="BG44" s="2">
        <v>0</v>
      </c>
      <c r="BH44" s="2">
        <v>0</v>
      </c>
      <c r="BI44" s="4">
        <v>1</v>
      </c>
      <c r="BJ44" s="4">
        <f t="shared" si="6"/>
        <v>0</v>
      </c>
      <c r="BL44" s="2" t="s">
        <v>50</v>
      </c>
      <c r="BM44" s="2">
        <v>12</v>
      </c>
      <c r="BN44" s="2">
        <v>12</v>
      </c>
      <c r="BO44" s="2">
        <v>0</v>
      </c>
      <c r="BP44" s="2">
        <v>0</v>
      </c>
      <c r="BQ44" s="4">
        <v>1</v>
      </c>
      <c r="BR44" s="4">
        <f t="shared" si="7"/>
        <v>0</v>
      </c>
      <c r="BT44" s="2" t="s">
        <v>50</v>
      </c>
      <c r="BU44" s="2">
        <v>12</v>
      </c>
      <c r="BV44" s="2">
        <v>12</v>
      </c>
      <c r="BW44" s="2">
        <v>0</v>
      </c>
      <c r="BX44" s="2">
        <v>0</v>
      </c>
      <c r="BY44" s="4">
        <v>1</v>
      </c>
      <c r="BZ44" s="4">
        <f t="shared" si="8"/>
        <v>0</v>
      </c>
      <c r="CB44" s="2" t="s">
        <v>50</v>
      </c>
      <c r="CC44" s="2">
        <v>12</v>
      </c>
      <c r="CD44" s="2">
        <v>12</v>
      </c>
      <c r="CE44" s="2">
        <v>0</v>
      </c>
      <c r="CF44" s="2">
        <v>0</v>
      </c>
      <c r="CG44" s="4">
        <v>1</v>
      </c>
      <c r="CH44" s="4">
        <f t="shared" si="9"/>
        <v>0</v>
      </c>
    </row>
    <row r="45" spans="1:86">
      <c r="A45" s="2" t="s">
        <v>51</v>
      </c>
      <c r="B45" s="2">
        <v>8</v>
      </c>
      <c r="C45" s="2">
        <v>8</v>
      </c>
      <c r="D45" s="2">
        <v>0</v>
      </c>
      <c r="E45" s="2">
        <v>0</v>
      </c>
      <c r="F45" s="4">
        <v>1</v>
      </c>
      <c r="H45" s="2" t="s">
        <v>51</v>
      </c>
      <c r="I45" s="2">
        <v>8</v>
      </c>
      <c r="J45" s="2">
        <v>8</v>
      </c>
      <c r="K45" s="2">
        <v>0</v>
      </c>
      <c r="L45" s="2">
        <v>0</v>
      </c>
      <c r="M45" s="4">
        <v>1</v>
      </c>
      <c r="N45" s="4">
        <f t="shared" si="0"/>
        <v>0</v>
      </c>
      <c r="P45" s="2" t="s">
        <v>51</v>
      </c>
      <c r="Q45" s="2">
        <v>8</v>
      </c>
      <c r="R45" s="2">
        <v>8</v>
      </c>
      <c r="S45" s="2">
        <v>0</v>
      </c>
      <c r="T45" s="2">
        <v>0</v>
      </c>
      <c r="U45" s="4">
        <v>1</v>
      </c>
      <c r="V45" s="4">
        <f t="shared" si="1"/>
        <v>0</v>
      </c>
      <c r="X45" s="2" t="s">
        <v>51</v>
      </c>
      <c r="Y45" s="2">
        <v>8</v>
      </c>
      <c r="Z45" s="2">
        <v>8</v>
      </c>
      <c r="AA45" s="2">
        <v>0</v>
      </c>
      <c r="AB45" s="2">
        <v>0</v>
      </c>
      <c r="AC45" s="4">
        <v>1</v>
      </c>
      <c r="AD45" s="4">
        <f t="shared" si="2"/>
        <v>0</v>
      </c>
      <c r="AF45" s="2" t="s">
        <v>51</v>
      </c>
      <c r="AG45" s="2">
        <v>8</v>
      </c>
      <c r="AH45" s="2">
        <v>8</v>
      </c>
      <c r="AI45" s="2">
        <v>0</v>
      </c>
      <c r="AJ45" s="2">
        <v>0</v>
      </c>
      <c r="AK45" s="4">
        <v>1</v>
      </c>
      <c r="AL45" s="4">
        <f t="shared" si="3"/>
        <v>0</v>
      </c>
      <c r="AN45" s="2" t="s">
        <v>51</v>
      </c>
      <c r="AO45" s="2">
        <v>8</v>
      </c>
      <c r="AP45" s="2">
        <v>8</v>
      </c>
      <c r="AQ45" s="2">
        <v>0</v>
      </c>
      <c r="AR45" s="2">
        <v>0</v>
      </c>
      <c r="AS45" s="4">
        <v>1</v>
      </c>
      <c r="AT45" s="4">
        <f t="shared" si="4"/>
        <v>0</v>
      </c>
      <c r="AV45" s="2" t="s">
        <v>51</v>
      </c>
      <c r="AW45" s="2">
        <v>8</v>
      </c>
      <c r="AX45" s="2">
        <v>8</v>
      </c>
      <c r="AY45" s="2">
        <v>0</v>
      </c>
      <c r="AZ45" s="2">
        <v>0</v>
      </c>
      <c r="BA45" s="4">
        <v>1</v>
      </c>
      <c r="BB45" s="4">
        <f t="shared" si="5"/>
        <v>0</v>
      </c>
      <c r="BD45" s="2" t="s">
        <v>51</v>
      </c>
      <c r="BE45" s="2">
        <v>8</v>
      </c>
      <c r="BF45" s="2">
        <v>8</v>
      </c>
      <c r="BG45" s="2">
        <v>0</v>
      </c>
      <c r="BH45" s="2">
        <v>0</v>
      </c>
      <c r="BI45" s="4">
        <v>1</v>
      </c>
      <c r="BJ45" s="4">
        <f t="shared" si="6"/>
        <v>0</v>
      </c>
      <c r="BL45" s="2" t="s">
        <v>51</v>
      </c>
      <c r="BM45" s="2">
        <v>8</v>
      </c>
      <c r="BN45" s="2">
        <v>8</v>
      </c>
      <c r="BO45" s="2">
        <v>0</v>
      </c>
      <c r="BP45" s="2">
        <v>0</v>
      </c>
      <c r="BQ45" s="4">
        <v>1</v>
      </c>
      <c r="BR45" s="4">
        <f t="shared" si="7"/>
        <v>0</v>
      </c>
      <c r="BT45" s="2" t="s">
        <v>51</v>
      </c>
      <c r="BU45" s="2">
        <v>8</v>
      </c>
      <c r="BV45" s="2">
        <v>8</v>
      </c>
      <c r="BW45" s="2">
        <v>0</v>
      </c>
      <c r="BX45" s="2">
        <v>0</v>
      </c>
      <c r="BY45" s="4">
        <v>1</v>
      </c>
      <c r="BZ45" s="4">
        <f t="shared" si="8"/>
        <v>0</v>
      </c>
      <c r="CB45" s="2" t="s">
        <v>51</v>
      </c>
      <c r="CC45" s="2">
        <v>8</v>
      </c>
      <c r="CD45" s="2">
        <v>8</v>
      </c>
      <c r="CE45" s="2">
        <v>0</v>
      </c>
      <c r="CF45" s="2">
        <v>0</v>
      </c>
      <c r="CG45" s="4">
        <v>1</v>
      </c>
      <c r="CH45" s="4">
        <f t="shared" si="9"/>
        <v>0</v>
      </c>
    </row>
    <row r="46" spans="1:86">
      <c r="A46" s="2" t="s">
        <v>52</v>
      </c>
      <c r="B46" s="2">
        <v>164</v>
      </c>
      <c r="C46" s="2">
        <v>160</v>
      </c>
      <c r="D46" s="2">
        <v>4</v>
      </c>
      <c r="E46" s="2">
        <v>0</v>
      </c>
      <c r="F46" s="4">
        <v>0.98</v>
      </c>
      <c r="H46" s="2" t="s">
        <v>52</v>
      </c>
      <c r="I46" s="2">
        <v>164</v>
      </c>
      <c r="J46" s="2">
        <v>160</v>
      </c>
      <c r="K46" s="2">
        <v>4</v>
      </c>
      <c r="L46" s="2">
        <v>0</v>
      </c>
      <c r="M46" s="4">
        <v>0.98</v>
      </c>
      <c r="N46" s="4">
        <f t="shared" si="0"/>
        <v>0</v>
      </c>
      <c r="P46" s="2" t="s">
        <v>52</v>
      </c>
      <c r="Q46" s="2">
        <v>164</v>
      </c>
      <c r="R46" s="2">
        <v>160</v>
      </c>
      <c r="S46" s="2">
        <v>4</v>
      </c>
      <c r="T46" s="2">
        <v>0</v>
      </c>
      <c r="U46" s="4">
        <v>0.98</v>
      </c>
      <c r="V46" s="4">
        <f t="shared" si="1"/>
        <v>0</v>
      </c>
      <c r="X46" s="2" t="s">
        <v>52</v>
      </c>
      <c r="Y46" s="2">
        <v>164</v>
      </c>
      <c r="Z46" s="2">
        <v>160</v>
      </c>
      <c r="AA46" s="2">
        <v>4</v>
      </c>
      <c r="AB46" s="2">
        <v>0</v>
      </c>
      <c r="AC46" s="4">
        <v>0.98</v>
      </c>
      <c r="AD46" s="4">
        <f t="shared" si="2"/>
        <v>0</v>
      </c>
      <c r="AF46" s="2" t="s">
        <v>52</v>
      </c>
      <c r="AG46" s="2">
        <v>164</v>
      </c>
      <c r="AH46" s="2">
        <v>160</v>
      </c>
      <c r="AI46" s="2">
        <v>4</v>
      </c>
      <c r="AJ46" s="2">
        <v>0</v>
      </c>
      <c r="AK46" s="4">
        <v>0.98</v>
      </c>
      <c r="AL46" s="4">
        <f t="shared" si="3"/>
        <v>0</v>
      </c>
      <c r="AN46" s="2" t="s">
        <v>52</v>
      </c>
      <c r="AO46" s="2">
        <v>164</v>
      </c>
      <c r="AP46" s="2">
        <v>160</v>
      </c>
      <c r="AQ46" s="2">
        <v>4</v>
      </c>
      <c r="AR46" s="2">
        <v>0</v>
      </c>
      <c r="AS46" s="4">
        <v>0.98</v>
      </c>
      <c r="AT46" s="4">
        <f t="shared" si="4"/>
        <v>0</v>
      </c>
      <c r="AV46" s="2" t="s">
        <v>52</v>
      </c>
      <c r="AW46" s="2">
        <v>164</v>
      </c>
      <c r="AX46" s="2">
        <v>160</v>
      </c>
      <c r="AY46" s="2">
        <v>4</v>
      </c>
      <c r="AZ46" s="2">
        <v>0</v>
      </c>
      <c r="BA46" s="4">
        <v>0.98</v>
      </c>
      <c r="BB46" s="4">
        <f t="shared" si="5"/>
        <v>0</v>
      </c>
      <c r="BD46" s="2" t="s">
        <v>52</v>
      </c>
      <c r="BE46" s="2">
        <v>164</v>
      </c>
      <c r="BF46" s="2">
        <v>160</v>
      </c>
      <c r="BG46" s="2">
        <v>4</v>
      </c>
      <c r="BH46" s="2">
        <v>0</v>
      </c>
      <c r="BI46" s="4">
        <v>0.98</v>
      </c>
      <c r="BJ46" s="4">
        <f t="shared" si="6"/>
        <v>0</v>
      </c>
      <c r="BL46" s="2" t="s">
        <v>52</v>
      </c>
      <c r="BM46" s="2">
        <v>164</v>
      </c>
      <c r="BN46" s="2">
        <v>160</v>
      </c>
      <c r="BO46" s="2">
        <v>4</v>
      </c>
      <c r="BP46" s="2">
        <v>0</v>
      </c>
      <c r="BQ46" s="4">
        <v>0.98</v>
      </c>
      <c r="BR46" s="4">
        <f t="shared" si="7"/>
        <v>0</v>
      </c>
      <c r="BT46" s="2" t="s">
        <v>52</v>
      </c>
      <c r="BU46" s="2">
        <v>164</v>
      </c>
      <c r="BV46" s="2">
        <v>160</v>
      </c>
      <c r="BW46" s="2">
        <v>4</v>
      </c>
      <c r="BX46" s="2">
        <v>0</v>
      </c>
      <c r="BY46" s="4">
        <v>0.98</v>
      </c>
      <c r="BZ46" s="4">
        <f t="shared" si="8"/>
        <v>0</v>
      </c>
      <c r="CB46" s="2" t="s">
        <v>52</v>
      </c>
      <c r="CC46" s="2">
        <v>164</v>
      </c>
      <c r="CD46" s="2">
        <v>160</v>
      </c>
      <c r="CE46" s="2">
        <v>4</v>
      </c>
      <c r="CF46" s="2">
        <v>0</v>
      </c>
      <c r="CG46" s="4">
        <v>0.98</v>
      </c>
      <c r="CH46" s="4">
        <f t="shared" si="9"/>
        <v>0</v>
      </c>
    </row>
    <row r="47" spans="1:86">
      <c r="A47" s="2" t="s">
        <v>53</v>
      </c>
      <c r="B47" s="2">
        <v>40</v>
      </c>
      <c r="C47" s="2">
        <v>40</v>
      </c>
      <c r="D47" s="2">
        <v>0</v>
      </c>
      <c r="E47" s="2">
        <v>0</v>
      </c>
      <c r="F47" s="4">
        <v>1</v>
      </c>
      <c r="H47" s="2" t="s">
        <v>53</v>
      </c>
      <c r="I47" s="2">
        <v>40</v>
      </c>
      <c r="J47" s="2">
        <v>40</v>
      </c>
      <c r="K47" s="2">
        <v>0</v>
      </c>
      <c r="L47" s="2">
        <v>0</v>
      </c>
      <c r="M47" s="4">
        <v>1</v>
      </c>
      <c r="N47" s="4">
        <f t="shared" si="0"/>
        <v>0</v>
      </c>
      <c r="P47" s="2" t="s">
        <v>53</v>
      </c>
      <c r="Q47" s="2">
        <v>40</v>
      </c>
      <c r="R47" s="2">
        <v>40</v>
      </c>
      <c r="S47" s="2">
        <v>0</v>
      </c>
      <c r="T47" s="2">
        <v>0</v>
      </c>
      <c r="U47" s="4">
        <v>1</v>
      </c>
      <c r="V47" s="4">
        <f t="shared" si="1"/>
        <v>0</v>
      </c>
      <c r="X47" s="2" t="s">
        <v>53</v>
      </c>
      <c r="Y47" s="2">
        <v>40</v>
      </c>
      <c r="Z47" s="2">
        <v>40</v>
      </c>
      <c r="AA47" s="2">
        <v>0</v>
      </c>
      <c r="AB47" s="2">
        <v>0</v>
      </c>
      <c r="AC47" s="4">
        <v>1</v>
      </c>
      <c r="AD47" s="4">
        <f t="shared" si="2"/>
        <v>0</v>
      </c>
      <c r="AF47" s="2" t="s">
        <v>53</v>
      </c>
      <c r="AG47" s="2">
        <v>40</v>
      </c>
      <c r="AH47" s="2">
        <v>40</v>
      </c>
      <c r="AI47" s="2">
        <v>0</v>
      </c>
      <c r="AJ47" s="2">
        <v>0</v>
      </c>
      <c r="AK47" s="4">
        <v>1</v>
      </c>
      <c r="AL47" s="4">
        <f t="shared" si="3"/>
        <v>0</v>
      </c>
      <c r="AN47" s="2" t="s">
        <v>53</v>
      </c>
      <c r="AO47" s="2">
        <v>40</v>
      </c>
      <c r="AP47" s="2">
        <v>40</v>
      </c>
      <c r="AQ47" s="2">
        <v>0</v>
      </c>
      <c r="AR47" s="2">
        <v>0</v>
      </c>
      <c r="AS47" s="4">
        <v>1</v>
      </c>
      <c r="AT47" s="4">
        <f t="shared" si="4"/>
        <v>0</v>
      </c>
      <c r="AV47" s="2" t="s">
        <v>53</v>
      </c>
      <c r="AW47" s="2">
        <v>40</v>
      </c>
      <c r="AX47" s="2">
        <v>40</v>
      </c>
      <c r="AY47" s="2">
        <v>0</v>
      </c>
      <c r="AZ47" s="2">
        <v>0</v>
      </c>
      <c r="BA47" s="4">
        <v>1</v>
      </c>
      <c r="BB47" s="4">
        <f t="shared" si="5"/>
        <v>0</v>
      </c>
      <c r="BD47" s="2" t="s">
        <v>53</v>
      </c>
      <c r="BE47" s="2">
        <v>40</v>
      </c>
      <c r="BF47" s="2">
        <v>40</v>
      </c>
      <c r="BG47" s="2">
        <v>0</v>
      </c>
      <c r="BH47" s="2">
        <v>0</v>
      </c>
      <c r="BI47" s="4">
        <v>1</v>
      </c>
      <c r="BJ47" s="4">
        <f t="shared" si="6"/>
        <v>0</v>
      </c>
      <c r="BL47" s="2" t="s">
        <v>53</v>
      </c>
      <c r="BM47" s="2">
        <v>40</v>
      </c>
      <c r="BN47" s="2">
        <v>40</v>
      </c>
      <c r="BO47" s="2">
        <v>0</v>
      </c>
      <c r="BP47" s="2">
        <v>0</v>
      </c>
      <c r="BQ47" s="4">
        <v>1</v>
      </c>
      <c r="BR47" s="4">
        <f t="shared" si="7"/>
        <v>0</v>
      </c>
      <c r="BT47" s="2" t="s">
        <v>53</v>
      </c>
      <c r="BU47" s="2">
        <v>40</v>
      </c>
      <c r="BV47" s="2">
        <v>40</v>
      </c>
      <c r="BW47" s="2">
        <v>0</v>
      </c>
      <c r="BX47" s="2">
        <v>0</v>
      </c>
      <c r="BY47" s="4">
        <v>1</v>
      </c>
      <c r="BZ47" s="4">
        <f t="shared" si="8"/>
        <v>0</v>
      </c>
      <c r="CB47" s="2" t="s">
        <v>53</v>
      </c>
      <c r="CC47" s="2">
        <v>40</v>
      </c>
      <c r="CD47" s="2">
        <v>40</v>
      </c>
      <c r="CE47" s="2">
        <v>0</v>
      </c>
      <c r="CF47" s="2">
        <v>0</v>
      </c>
      <c r="CG47" s="4">
        <v>1</v>
      </c>
      <c r="CH47" s="4">
        <f t="shared" si="9"/>
        <v>0</v>
      </c>
    </row>
    <row r="48" spans="1:86">
      <c r="A48" s="2" t="s">
        <v>54</v>
      </c>
      <c r="B48" s="2">
        <v>2</v>
      </c>
      <c r="C48" s="2">
        <v>2</v>
      </c>
      <c r="D48" s="2">
        <v>0</v>
      </c>
      <c r="E48" s="2">
        <v>0</v>
      </c>
      <c r="F48" s="4">
        <v>1</v>
      </c>
      <c r="H48" s="2" t="s">
        <v>54</v>
      </c>
      <c r="I48" s="2">
        <v>2</v>
      </c>
      <c r="J48" s="2">
        <v>2</v>
      </c>
      <c r="K48" s="2">
        <v>0</v>
      </c>
      <c r="L48" s="2">
        <v>0</v>
      </c>
      <c r="M48" s="4">
        <v>1</v>
      </c>
      <c r="N48" s="4">
        <f t="shared" si="0"/>
        <v>0</v>
      </c>
      <c r="P48" s="2" t="s">
        <v>54</v>
      </c>
      <c r="Q48" s="2">
        <v>2</v>
      </c>
      <c r="R48" s="2">
        <v>2</v>
      </c>
      <c r="S48" s="2">
        <v>0</v>
      </c>
      <c r="T48" s="2">
        <v>0</v>
      </c>
      <c r="U48" s="4">
        <v>1</v>
      </c>
      <c r="V48" s="4">
        <f t="shared" si="1"/>
        <v>0</v>
      </c>
      <c r="X48" s="2" t="s">
        <v>54</v>
      </c>
      <c r="Y48" s="2">
        <v>2</v>
      </c>
      <c r="Z48" s="2">
        <v>2</v>
      </c>
      <c r="AA48" s="2">
        <v>0</v>
      </c>
      <c r="AB48" s="2">
        <v>0</v>
      </c>
      <c r="AC48" s="4">
        <v>1</v>
      </c>
      <c r="AD48" s="4">
        <f t="shared" si="2"/>
        <v>0</v>
      </c>
      <c r="AF48" s="2" t="s">
        <v>54</v>
      </c>
      <c r="AG48" s="2">
        <v>2</v>
      </c>
      <c r="AH48" s="2">
        <v>2</v>
      </c>
      <c r="AI48" s="2">
        <v>0</v>
      </c>
      <c r="AJ48" s="2">
        <v>0</v>
      </c>
      <c r="AK48" s="4">
        <v>1</v>
      </c>
      <c r="AL48" s="4">
        <f t="shared" si="3"/>
        <v>0</v>
      </c>
      <c r="AN48" s="2" t="s">
        <v>54</v>
      </c>
      <c r="AO48" s="2">
        <v>2</v>
      </c>
      <c r="AP48" s="2">
        <v>2</v>
      </c>
      <c r="AQ48" s="2">
        <v>0</v>
      </c>
      <c r="AR48" s="2">
        <v>0</v>
      </c>
      <c r="AS48" s="4">
        <v>1</v>
      </c>
      <c r="AT48" s="4">
        <f t="shared" si="4"/>
        <v>0</v>
      </c>
      <c r="AV48" s="2" t="s">
        <v>54</v>
      </c>
      <c r="AW48" s="2">
        <v>2</v>
      </c>
      <c r="AX48" s="2">
        <v>2</v>
      </c>
      <c r="AY48" s="2">
        <v>0</v>
      </c>
      <c r="AZ48" s="2">
        <v>0</v>
      </c>
      <c r="BA48" s="4">
        <v>1</v>
      </c>
      <c r="BB48" s="4">
        <f t="shared" si="5"/>
        <v>0</v>
      </c>
      <c r="BD48" s="2" t="s">
        <v>54</v>
      </c>
      <c r="BE48" s="2">
        <v>2</v>
      </c>
      <c r="BF48" s="2">
        <v>2</v>
      </c>
      <c r="BG48" s="2">
        <v>0</v>
      </c>
      <c r="BH48" s="2">
        <v>0</v>
      </c>
      <c r="BI48" s="4">
        <v>1</v>
      </c>
      <c r="BJ48" s="4">
        <f t="shared" si="6"/>
        <v>0</v>
      </c>
      <c r="BL48" s="2" t="s">
        <v>54</v>
      </c>
      <c r="BM48" s="2">
        <v>2</v>
      </c>
      <c r="BN48" s="2">
        <v>2</v>
      </c>
      <c r="BO48" s="2">
        <v>0</v>
      </c>
      <c r="BP48" s="2">
        <v>0</v>
      </c>
      <c r="BQ48" s="4">
        <v>1</v>
      </c>
      <c r="BR48" s="4">
        <f t="shared" si="7"/>
        <v>0</v>
      </c>
      <c r="BT48" s="2" t="s">
        <v>54</v>
      </c>
      <c r="BU48" s="2">
        <v>2</v>
      </c>
      <c r="BV48" s="2">
        <v>2</v>
      </c>
      <c r="BW48" s="2">
        <v>0</v>
      </c>
      <c r="BX48" s="2">
        <v>0</v>
      </c>
      <c r="BY48" s="4">
        <v>1</v>
      </c>
      <c r="BZ48" s="4">
        <f t="shared" si="8"/>
        <v>0</v>
      </c>
      <c r="CB48" s="2" t="s">
        <v>54</v>
      </c>
      <c r="CC48" s="2">
        <v>2</v>
      </c>
      <c r="CD48" s="2">
        <v>2</v>
      </c>
      <c r="CE48" s="2">
        <v>0</v>
      </c>
      <c r="CF48" s="2">
        <v>0</v>
      </c>
      <c r="CG48" s="4">
        <v>1</v>
      </c>
      <c r="CH48" s="4">
        <f t="shared" si="9"/>
        <v>0</v>
      </c>
    </row>
    <row r="49" spans="1:86">
      <c r="A49" s="2" t="s">
        <v>55</v>
      </c>
      <c r="B49" s="2">
        <v>223</v>
      </c>
      <c r="C49" s="2">
        <v>198</v>
      </c>
      <c r="D49" s="2">
        <v>23</v>
      </c>
      <c r="E49" s="2">
        <v>2</v>
      </c>
      <c r="F49" s="4">
        <v>0.89</v>
      </c>
      <c r="H49" s="2" t="s">
        <v>55</v>
      </c>
      <c r="I49" s="2">
        <v>223</v>
      </c>
      <c r="J49" s="2">
        <v>198</v>
      </c>
      <c r="K49" s="2">
        <v>23</v>
      </c>
      <c r="L49" s="2">
        <v>2</v>
      </c>
      <c r="M49" s="4">
        <v>0.89</v>
      </c>
      <c r="N49" s="4">
        <f t="shared" si="0"/>
        <v>0</v>
      </c>
      <c r="P49" s="2" t="s">
        <v>55</v>
      </c>
      <c r="Q49" s="2">
        <v>223</v>
      </c>
      <c r="R49" s="2">
        <v>200</v>
      </c>
      <c r="S49" s="2">
        <v>21</v>
      </c>
      <c r="T49" s="2">
        <v>2</v>
      </c>
      <c r="U49" s="4">
        <v>0.9</v>
      </c>
      <c r="V49" s="4">
        <f t="shared" si="1"/>
        <v>1.0000000000000009E-2</v>
      </c>
      <c r="X49" s="2" t="s">
        <v>55</v>
      </c>
      <c r="Y49" s="2">
        <v>223</v>
      </c>
      <c r="Z49" s="2">
        <v>200</v>
      </c>
      <c r="AA49" s="2">
        <v>21</v>
      </c>
      <c r="AB49" s="2">
        <v>2</v>
      </c>
      <c r="AC49" s="4">
        <v>0.9</v>
      </c>
      <c r="AD49" s="4">
        <f t="shared" si="2"/>
        <v>0</v>
      </c>
      <c r="AF49" s="2" t="s">
        <v>55</v>
      </c>
      <c r="AG49" s="2">
        <v>223</v>
      </c>
      <c r="AH49" s="2">
        <v>200</v>
      </c>
      <c r="AI49" s="2">
        <v>21</v>
      </c>
      <c r="AJ49" s="2">
        <v>2</v>
      </c>
      <c r="AK49" s="4">
        <v>0.9</v>
      </c>
      <c r="AL49" s="4">
        <f t="shared" si="3"/>
        <v>0</v>
      </c>
      <c r="AN49" s="2" t="s">
        <v>55</v>
      </c>
      <c r="AO49" s="2">
        <v>223</v>
      </c>
      <c r="AP49" s="2">
        <v>200</v>
      </c>
      <c r="AQ49" s="2">
        <v>21</v>
      </c>
      <c r="AR49" s="2">
        <v>2</v>
      </c>
      <c r="AS49" s="4">
        <v>0.9</v>
      </c>
      <c r="AT49" s="4">
        <f t="shared" si="4"/>
        <v>0</v>
      </c>
      <c r="AV49" s="2" t="s">
        <v>55</v>
      </c>
      <c r="AW49" s="2">
        <v>223</v>
      </c>
      <c r="AX49" s="2">
        <v>200</v>
      </c>
      <c r="AY49" s="2">
        <v>21</v>
      </c>
      <c r="AZ49" s="2">
        <v>2</v>
      </c>
      <c r="BA49" s="4">
        <v>0.9</v>
      </c>
      <c r="BB49" s="4">
        <f t="shared" si="5"/>
        <v>0</v>
      </c>
      <c r="BD49" s="2" t="s">
        <v>55</v>
      </c>
      <c r="BE49" s="2">
        <v>223</v>
      </c>
      <c r="BF49" s="2">
        <v>200</v>
      </c>
      <c r="BG49" s="2">
        <v>21</v>
      </c>
      <c r="BH49" s="2">
        <v>2</v>
      </c>
      <c r="BI49" s="4">
        <v>0.9</v>
      </c>
      <c r="BJ49" s="4">
        <f t="shared" si="6"/>
        <v>0</v>
      </c>
      <c r="BL49" s="2" t="s">
        <v>55</v>
      </c>
      <c r="BM49" s="2">
        <v>223</v>
      </c>
      <c r="BN49" s="2">
        <v>200</v>
      </c>
      <c r="BO49" s="2">
        <v>21</v>
      </c>
      <c r="BP49" s="2">
        <v>2</v>
      </c>
      <c r="BQ49" s="4">
        <v>0.9</v>
      </c>
      <c r="BR49" s="4">
        <f t="shared" si="7"/>
        <v>0</v>
      </c>
      <c r="BT49" s="2" t="s">
        <v>55</v>
      </c>
      <c r="BU49" s="2">
        <v>223</v>
      </c>
      <c r="BV49" s="2">
        <v>200</v>
      </c>
      <c r="BW49" s="2">
        <v>21</v>
      </c>
      <c r="BX49" s="2">
        <v>2</v>
      </c>
      <c r="BY49" s="4">
        <v>0.9</v>
      </c>
      <c r="BZ49" s="4">
        <f t="shared" si="8"/>
        <v>0</v>
      </c>
      <c r="CB49" s="2" t="s">
        <v>55</v>
      </c>
      <c r="CC49" s="2">
        <v>223</v>
      </c>
      <c r="CD49" s="2">
        <v>200</v>
      </c>
      <c r="CE49" s="2">
        <v>21</v>
      </c>
      <c r="CF49" s="2">
        <v>2</v>
      </c>
      <c r="CG49" s="4">
        <v>0.9</v>
      </c>
      <c r="CH49" s="4">
        <f t="shared" si="9"/>
        <v>0</v>
      </c>
    </row>
    <row r="50" spans="1:86">
      <c r="A50" s="2" t="s">
        <v>56</v>
      </c>
      <c r="B50" s="2">
        <v>228</v>
      </c>
      <c r="C50" s="2">
        <v>219</v>
      </c>
      <c r="D50" s="2">
        <v>9</v>
      </c>
      <c r="E50" s="2">
        <v>0</v>
      </c>
      <c r="F50" s="4">
        <v>0.96</v>
      </c>
      <c r="H50" s="2" t="s">
        <v>56</v>
      </c>
      <c r="I50" s="2">
        <v>228</v>
      </c>
      <c r="J50" s="2">
        <v>219</v>
      </c>
      <c r="K50" s="2">
        <v>9</v>
      </c>
      <c r="L50" s="2">
        <v>0</v>
      </c>
      <c r="M50" s="4">
        <v>0.96</v>
      </c>
      <c r="N50" s="4">
        <f t="shared" si="0"/>
        <v>0</v>
      </c>
      <c r="P50" s="2" t="s">
        <v>56</v>
      </c>
      <c r="Q50" s="2">
        <v>228</v>
      </c>
      <c r="R50" s="2">
        <v>219</v>
      </c>
      <c r="S50" s="2">
        <v>9</v>
      </c>
      <c r="T50" s="2">
        <v>0</v>
      </c>
      <c r="U50" s="4">
        <v>0.96</v>
      </c>
      <c r="V50" s="4">
        <f t="shared" si="1"/>
        <v>0</v>
      </c>
      <c r="X50" s="2" t="s">
        <v>56</v>
      </c>
      <c r="Y50" s="2">
        <v>228</v>
      </c>
      <c r="Z50" s="2">
        <v>219</v>
      </c>
      <c r="AA50" s="2">
        <v>9</v>
      </c>
      <c r="AB50" s="2">
        <v>0</v>
      </c>
      <c r="AC50" s="4">
        <v>0.96</v>
      </c>
      <c r="AD50" s="4">
        <f t="shared" si="2"/>
        <v>0</v>
      </c>
      <c r="AF50" s="2" t="s">
        <v>56</v>
      </c>
      <c r="AG50" s="2">
        <v>228</v>
      </c>
      <c r="AH50" s="2">
        <v>219</v>
      </c>
      <c r="AI50" s="2">
        <v>9</v>
      </c>
      <c r="AJ50" s="2">
        <v>0</v>
      </c>
      <c r="AK50" s="4">
        <v>0.96</v>
      </c>
      <c r="AL50" s="4">
        <f t="shared" si="3"/>
        <v>0</v>
      </c>
      <c r="AN50" s="2" t="s">
        <v>56</v>
      </c>
      <c r="AO50" s="2">
        <v>228</v>
      </c>
      <c r="AP50" s="2">
        <v>219</v>
      </c>
      <c r="AQ50" s="2">
        <v>9</v>
      </c>
      <c r="AR50" s="2">
        <v>0</v>
      </c>
      <c r="AS50" s="4">
        <v>0.96</v>
      </c>
      <c r="AT50" s="4">
        <f t="shared" si="4"/>
        <v>0</v>
      </c>
      <c r="AV50" s="2" t="s">
        <v>56</v>
      </c>
      <c r="AW50" s="2">
        <v>228</v>
      </c>
      <c r="AX50" s="2">
        <v>219</v>
      </c>
      <c r="AY50" s="2">
        <v>9</v>
      </c>
      <c r="AZ50" s="2">
        <v>0</v>
      </c>
      <c r="BA50" s="4">
        <v>0.96</v>
      </c>
      <c r="BB50" s="4">
        <f t="shared" si="5"/>
        <v>0</v>
      </c>
      <c r="BD50" s="2" t="s">
        <v>56</v>
      </c>
      <c r="BE50" s="2">
        <v>228</v>
      </c>
      <c r="BF50" s="2">
        <v>219</v>
      </c>
      <c r="BG50" s="2">
        <v>9</v>
      </c>
      <c r="BH50" s="2">
        <v>0</v>
      </c>
      <c r="BI50" s="4">
        <v>0.96</v>
      </c>
      <c r="BJ50" s="4">
        <f t="shared" si="6"/>
        <v>0</v>
      </c>
      <c r="BL50" s="2" t="s">
        <v>56</v>
      </c>
      <c r="BM50" s="2">
        <v>228</v>
      </c>
      <c r="BN50" s="2">
        <v>219</v>
      </c>
      <c r="BO50" s="2">
        <v>9</v>
      </c>
      <c r="BP50" s="2">
        <v>0</v>
      </c>
      <c r="BQ50" s="4">
        <v>0.96</v>
      </c>
      <c r="BR50" s="4">
        <f t="shared" si="7"/>
        <v>0</v>
      </c>
      <c r="BT50" s="2" t="s">
        <v>56</v>
      </c>
      <c r="BU50" s="2">
        <v>228</v>
      </c>
      <c r="BV50" s="2">
        <v>219</v>
      </c>
      <c r="BW50" s="2">
        <v>9</v>
      </c>
      <c r="BX50" s="2">
        <v>0</v>
      </c>
      <c r="BY50" s="4">
        <v>0.96</v>
      </c>
      <c r="BZ50" s="4">
        <f t="shared" si="8"/>
        <v>0</v>
      </c>
      <c r="CB50" s="2" t="s">
        <v>56</v>
      </c>
      <c r="CC50" s="2">
        <v>228</v>
      </c>
      <c r="CD50" s="2">
        <v>227</v>
      </c>
      <c r="CE50" s="2">
        <v>1</v>
      </c>
      <c r="CF50" s="2">
        <v>0</v>
      </c>
      <c r="CG50" s="4">
        <v>1</v>
      </c>
      <c r="CH50" s="4">
        <f t="shared" si="9"/>
        <v>4.0000000000000036E-2</v>
      </c>
    </row>
    <row r="51" spans="1:86">
      <c r="A51" s="2" t="s">
        <v>57</v>
      </c>
      <c r="B51" s="2">
        <v>50</v>
      </c>
      <c r="C51" s="2">
        <v>44</v>
      </c>
      <c r="D51" s="2">
        <v>6</v>
      </c>
      <c r="E51" s="2">
        <v>0</v>
      </c>
      <c r="F51" s="4">
        <v>0.88</v>
      </c>
      <c r="H51" s="2" t="s">
        <v>57</v>
      </c>
      <c r="I51" s="2">
        <v>50</v>
      </c>
      <c r="J51" s="2">
        <v>44</v>
      </c>
      <c r="K51" s="2">
        <v>6</v>
      </c>
      <c r="L51" s="2">
        <v>0</v>
      </c>
      <c r="M51" s="4">
        <v>0.88</v>
      </c>
      <c r="N51" s="4">
        <f t="shared" si="0"/>
        <v>0</v>
      </c>
      <c r="P51" s="2" t="s">
        <v>57</v>
      </c>
      <c r="Q51" s="2">
        <v>50</v>
      </c>
      <c r="R51" s="2">
        <v>44</v>
      </c>
      <c r="S51" s="2">
        <v>6</v>
      </c>
      <c r="T51" s="2">
        <v>0</v>
      </c>
      <c r="U51" s="4">
        <v>0.88</v>
      </c>
      <c r="V51" s="4">
        <f t="shared" si="1"/>
        <v>0</v>
      </c>
      <c r="X51" s="2" t="s">
        <v>57</v>
      </c>
      <c r="Y51" s="2">
        <v>50</v>
      </c>
      <c r="Z51" s="2">
        <v>44</v>
      </c>
      <c r="AA51" s="2">
        <v>6</v>
      </c>
      <c r="AB51" s="2">
        <v>0</v>
      </c>
      <c r="AC51" s="4">
        <v>0.88</v>
      </c>
      <c r="AD51" s="4">
        <f t="shared" si="2"/>
        <v>0</v>
      </c>
      <c r="AF51" s="2" t="s">
        <v>57</v>
      </c>
      <c r="AG51" s="2">
        <v>50</v>
      </c>
      <c r="AH51" s="2">
        <v>44</v>
      </c>
      <c r="AI51" s="2">
        <v>6</v>
      </c>
      <c r="AJ51" s="2">
        <v>0</v>
      </c>
      <c r="AK51" s="4">
        <v>0.88</v>
      </c>
      <c r="AL51" s="4">
        <f t="shared" si="3"/>
        <v>0</v>
      </c>
      <c r="AN51" s="2" t="s">
        <v>57</v>
      </c>
      <c r="AO51" s="2">
        <v>50</v>
      </c>
      <c r="AP51" s="2">
        <v>44</v>
      </c>
      <c r="AQ51" s="2">
        <v>6</v>
      </c>
      <c r="AR51" s="2">
        <v>0</v>
      </c>
      <c r="AS51" s="4">
        <v>0.88</v>
      </c>
      <c r="AT51" s="4">
        <f t="shared" si="4"/>
        <v>0</v>
      </c>
      <c r="AV51" s="2" t="s">
        <v>57</v>
      </c>
      <c r="AW51" s="2">
        <v>50</v>
      </c>
      <c r="AX51" s="2">
        <v>44</v>
      </c>
      <c r="AY51" s="2">
        <v>6</v>
      </c>
      <c r="AZ51" s="2">
        <v>0</v>
      </c>
      <c r="BA51" s="4">
        <v>0.88</v>
      </c>
      <c r="BB51" s="4">
        <f t="shared" si="5"/>
        <v>0</v>
      </c>
      <c r="BD51" s="96" t="s">
        <v>57</v>
      </c>
      <c r="BE51" s="2">
        <v>50</v>
      </c>
      <c r="BF51" s="2">
        <v>30</v>
      </c>
      <c r="BG51" s="2">
        <v>20</v>
      </c>
      <c r="BH51" s="2">
        <v>0</v>
      </c>
      <c r="BI51" s="4">
        <v>0.6</v>
      </c>
      <c r="BJ51" s="4">
        <f t="shared" si="6"/>
        <v>-0.28000000000000003</v>
      </c>
      <c r="BL51" s="95" t="s">
        <v>57</v>
      </c>
      <c r="BM51" s="2">
        <v>50</v>
      </c>
      <c r="BN51" s="2">
        <v>30</v>
      </c>
      <c r="BO51" s="2">
        <v>20</v>
      </c>
      <c r="BP51" s="2">
        <v>0</v>
      </c>
      <c r="BQ51" s="4">
        <v>0.6</v>
      </c>
      <c r="BR51" s="4">
        <f t="shared" si="7"/>
        <v>0</v>
      </c>
      <c r="BT51" s="95" t="s">
        <v>57</v>
      </c>
      <c r="BU51" s="2">
        <v>50</v>
      </c>
      <c r="BV51" s="2">
        <v>30</v>
      </c>
      <c r="BW51" s="2">
        <v>20</v>
      </c>
      <c r="BX51" s="2">
        <v>0</v>
      </c>
      <c r="BY51" s="4">
        <v>0.6</v>
      </c>
      <c r="BZ51" s="4">
        <f t="shared" si="8"/>
        <v>0</v>
      </c>
      <c r="CB51" s="95" t="s">
        <v>57</v>
      </c>
      <c r="CC51" s="2">
        <v>50</v>
      </c>
      <c r="CD51" s="2">
        <v>30</v>
      </c>
      <c r="CE51" s="2">
        <v>20</v>
      </c>
      <c r="CF51" s="2">
        <v>0</v>
      </c>
      <c r="CG51" s="4">
        <v>0.6</v>
      </c>
      <c r="CH51" s="4">
        <f t="shared" si="9"/>
        <v>0</v>
      </c>
    </row>
    <row r="52" spans="1:86">
      <c r="A52" s="2" t="s">
        <v>58</v>
      </c>
      <c r="B52" s="2">
        <v>899</v>
      </c>
      <c r="C52" s="2">
        <v>899</v>
      </c>
      <c r="D52" s="2">
        <v>0</v>
      </c>
      <c r="E52" s="2">
        <v>0</v>
      </c>
      <c r="F52" s="4">
        <v>1</v>
      </c>
      <c r="H52" s="2" t="s">
        <v>58</v>
      </c>
      <c r="I52" s="2">
        <v>899</v>
      </c>
      <c r="J52" s="2">
        <v>899</v>
      </c>
      <c r="K52" s="2">
        <v>0</v>
      </c>
      <c r="L52" s="2">
        <v>0</v>
      </c>
      <c r="M52" s="4">
        <v>1</v>
      </c>
      <c r="N52" s="4">
        <f t="shared" si="0"/>
        <v>0</v>
      </c>
      <c r="P52" s="2" t="s">
        <v>58</v>
      </c>
      <c r="Q52" s="2">
        <v>899</v>
      </c>
      <c r="R52" s="2">
        <v>899</v>
      </c>
      <c r="S52" s="2">
        <v>0</v>
      </c>
      <c r="T52" s="2">
        <v>0</v>
      </c>
      <c r="U52" s="4">
        <v>1</v>
      </c>
      <c r="V52" s="4">
        <f t="shared" si="1"/>
        <v>0</v>
      </c>
      <c r="X52" s="2" t="s">
        <v>58</v>
      </c>
      <c r="Y52" s="2">
        <v>899</v>
      </c>
      <c r="Z52" s="2">
        <v>899</v>
      </c>
      <c r="AA52" s="2">
        <v>0</v>
      </c>
      <c r="AB52" s="2">
        <v>0</v>
      </c>
      <c r="AC52" s="4">
        <v>1</v>
      </c>
      <c r="AD52" s="4">
        <f t="shared" si="2"/>
        <v>0</v>
      </c>
      <c r="AF52" s="2" t="s">
        <v>58</v>
      </c>
      <c r="AG52" s="2">
        <v>899</v>
      </c>
      <c r="AH52" s="2">
        <v>899</v>
      </c>
      <c r="AI52" s="2">
        <v>0</v>
      </c>
      <c r="AJ52" s="2">
        <v>0</v>
      </c>
      <c r="AK52" s="4">
        <v>1</v>
      </c>
      <c r="AL52" s="4">
        <f t="shared" si="3"/>
        <v>0</v>
      </c>
      <c r="AN52" s="2" t="s">
        <v>58</v>
      </c>
      <c r="AO52" s="2">
        <v>899</v>
      </c>
      <c r="AP52" s="2">
        <v>899</v>
      </c>
      <c r="AQ52" s="2">
        <v>0</v>
      </c>
      <c r="AR52" s="2">
        <v>0</v>
      </c>
      <c r="AS52" s="4">
        <v>1</v>
      </c>
      <c r="AT52" s="4">
        <f t="shared" si="4"/>
        <v>0</v>
      </c>
      <c r="AV52" s="2" t="s">
        <v>58</v>
      </c>
      <c r="AW52" s="2">
        <v>899</v>
      </c>
      <c r="AX52" s="2">
        <v>899</v>
      </c>
      <c r="AY52" s="2">
        <v>0</v>
      </c>
      <c r="AZ52" s="2">
        <v>0</v>
      </c>
      <c r="BA52" s="4">
        <v>1</v>
      </c>
      <c r="BB52" s="4">
        <f t="shared" si="5"/>
        <v>0</v>
      </c>
      <c r="BD52" s="2" t="s">
        <v>58</v>
      </c>
      <c r="BE52" s="2">
        <v>899</v>
      </c>
      <c r="BF52" s="2">
        <v>899</v>
      </c>
      <c r="BG52" s="2">
        <v>0</v>
      </c>
      <c r="BH52" s="2">
        <v>0</v>
      </c>
      <c r="BI52" s="4">
        <v>1</v>
      </c>
      <c r="BJ52" s="4">
        <f t="shared" si="6"/>
        <v>0</v>
      </c>
      <c r="BL52" s="2" t="s">
        <v>58</v>
      </c>
      <c r="BM52" s="2">
        <v>899</v>
      </c>
      <c r="BN52" s="2">
        <v>899</v>
      </c>
      <c r="BO52" s="2">
        <v>0</v>
      </c>
      <c r="BP52" s="2">
        <v>0</v>
      </c>
      <c r="BQ52" s="4">
        <v>1</v>
      </c>
      <c r="BR52" s="4">
        <f t="shared" si="7"/>
        <v>0</v>
      </c>
      <c r="BT52" s="2" t="s">
        <v>58</v>
      </c>
      <c r="BU52" s="2">
        <v>899</v>
      </c>
      <c r="BV52" s="2">
        <v>899</v>
      </c>
      <c r="BW52" s="2">
        <v>0</v>
      </c>
      <c r="BX52" s="2">
        <v>0</v>
      </c>
      <c r="BY52" s="4">
        <v>1</v>
      </c>
      <c r="BZ52" s="4">
        <f t="shared" si="8"/>
        <v>0</v>
      </c>
      <c r="CB52" s="2" t="s">
        <v>58</v>
      </c>
      <c r="CC52" s="2">
        <v>899</v>
      </c>
      <c r="CD52" s="2">
        <v>899</v>
      </c>
      <c r="CE52" s="2">
        <v>0</v>
      </c>
      <c r="CF52" s="2">
        <v>0</v>
      </c>
      <c r="CG52" s="4">
        <v>1</v>
      </c>
      <c r="CH52" s="4">
        <f t="shared" si="9"/>
        <v>0</v>
      </c>
    </row>
    <row r="53" spans="1:86">
      <c r="A53" s="2" t="s">
        <v>59</v>
      </c>
      <c r="B53" s="2">
        <v>176</v>
      </c>
      <c r="C53" s="2">
        <v>174</v>
      </c>
      <c r="D53" s="2">
        <v>2</v>
      </c>
      <c r="E53" s="2">
        <v>0</v>
      </c>
      <c r="F53" s="4">
        <v>0.99</v>
      </c>
      <c r="H53" s="2" t="s">
        <v>59</v>
      </c>
      <c r="I53" s="2">
        <v>176</v>
      </c>
      <c r="J53" s="2">
        <v>174</v>
      </c>
      <c r="K53" s="2">
        <v>2</v>
      </c>
      <c r="L53" s="2">
        <v>0</v>
      </c>
      <c r="M53" s="4">
        <v>0.99</v>
      </c>
      <c r="N53" s="4">
        <f t="shared" si="0"/>
        <v>0</v>
      </c>
      <c r="P53" s="2" t="s">
        <v>59</v>
      </c>
      <c r="Q53" s="2">
        <v>176</v>
      </c>
      <c r="R53" s="2">
        <v>174</v>
      </c>
      <c r="S53" s="2">
        <v>2</v>
      </c>
      <c r="T53" s="2">
        <v>0</v>
      </c>
      <c r="U53" s="4">
        <v>0.99</v>
      </c>
      <c r="V53" s="4">
        <f t="shared" si="1"/>
        <v>0</v>
      </c>
      <c r="X53" s="2" t="s">
        <v>59</v>
      </c>
      <c r="Y53" s="2">
        <v>176</v>
      </c>
      <c r="Z53" s="2">
        <v>174</v>
      </c>
      <c r="AA53" s="2">
        <v>2</v>
      </c>
      <c r="AB53" s="2">
        <v>0</v>
      </c>
      <c r="AC53" s="4">
        <v>0.99</v>
      </c>
      <c r="AD53" s="4">
        <f t="shared" si="2"/>
        <v>0</v>
      </c>
      <c r="AF53" s="2" t="s">
        <v>59</v>
      </c>
      <c r="AG53" s="2">
        <v>176</v>
      </c>
      <c r="AH53" s="2">
        <v>174</v>
      </c>
      <c r="AI53" s="2">
        <v>2</v>
      </c>
      <c r="AJ53" s="2">
        <v>0</v>
      </c>
      <c r="AK53" s="4">
        <v>0.99</v>
      </c>
      <c r="AL53" s="4">
        <f t="shared" si="3"/>
        <v>0</v>
      </c>
      <c r="AN53" s="2" t="s">
        <v>59</v>
      </c>
      <c r="AO53" s="2">
        <v>176</v>
      </c>
      <c r="AP53" s="2">
        <v>174</v>
      </c>
      <c r="AQ53" s="2">
        <v>2</v>
      </c>
      <c r="AR53" s="2">
        <v>0</v>
      </c>
      <c r="AS53" s="4">
        <v>0.99</v>
      </c>
      <c r="AT53" s="4">
        <f t="shared" si="4"/>
        <v>0</v>
      </c>
      <c r="AV53" s="2" t="s">
        <v>59</v>
      </c>
      <c r="AW53" s="2">
        <v>176</v>
      </c>
      <c r="AX53" s="2">
        <v>174</v>
      </c>
      <c r="AY53" s="2">
        <v>2</v>
      </c>
      <c r="AZ53" s="2">
        <v>0</v>
      </c>
      <c r="BA53" s="4">
        <v>0.99</v>
      </c>
      <c r="BB53" s="4">
        <f t="shared" si="5"/>
        <v>0</v>
      </c>
      <c r="BD53" s="2" t="s">
        <v>59</v>
      </c>
      <c r="BE53" s="2">
        <v>176</v>
      </c>
      <c r="BF53" s="2">
        <v>174</v>
      </c>
      <c r="BG53" s="2">
        <v>2</v>
      </c>
      <c r="BH53" s="2">
        <v>0</v>
      </c>
      <c r="BI53" s="4">
        <v>0.99</v>
      </c>
      <c r="BJ53" s="4">
        <f t="shared" si="6"/>
        <v>0</v>
      </c>
      <c r="BL53" s="2" t="s">
        <v>59</v>
      </c>
      <c r="BM53" s="2">
        <v>176</v>
      </c>
      <c r="BN53" s="2">
        <v>174</v>
      </c>
      <c r="BO53" s="2">
        <v>2</v>
      </c>
      <c r="BP53" s="2">
        <v>0</v>
      </c>
      <c r="BQ53" s="4">
        <v>0.99</v>
      </c>
      <c r="BR53" s="4">
        <f t="shared" si="7"/>
        <v>0</v>
      </c>
      <c r="BT53" s="2" t="s">
        <v>59</v>
      </c>
      <c r="BU53" s="2">
        <v>176</v>
      </c>
      <c r="BV53" s="2">
        <v>174</v>
      </c>
      <c r="BW53" s="2">
        <v>2</v>
      </c>
      <c r="BX53" s="2">
        <v>0</v>
      </c>
      <c r="BY53" s="4">
        <v>0.99</v>
      </c>
      <c r="BZ53" s="4">
        <f t="shared" si="8"/>
        <v>0</v>
      </c>
      <c r="CB53" s="2" t="s">
        <v>59</v>
      </c>
      <c r="CC53" s="2">
        <v>176</v>
      </c>
      <c r="CD53" s="2">
        <v>174</v>
      </c>
      <c r="CE53" s="2">
        <v>2</v>
      </c>
      <c r="CF53" s="2">
        <v>0</v>
      </c>
      <c r="CG53" s="4">
        <v>0.99</v>
      </c>
      <c r="CH53" s="4">
        <f t="shared" si="9"/>
        <v>0</v>
      </c>
    </row>
    <row r="54" spans="1:86">
      <c r="A54" s="2" t="s">
        <v>60</v>
      </c>
      <c r="B54" s="2">
        <v>231</v>
      </c>
      <c r="C54" s="2">
        <v>223</v>
      </c>
      <c r="D54" s="2">
        <v>7</v>
      </c>
      <c r="E54" s="2">
        <v>1</v>
      </c>
      <c r="F54" s="4">
        <v>0.97</v>
      </c>
      <c r="H54" s="2" t="s">
        <v>60</v>
      </c>
      <c r="I54" s="2">
        <v>231</v>
      </c>
      <c r="J54" s="2">
        <v>223</v>
      </c>
      <c r="K54" s="2">
        <v>7</v>
      </c>
      <c r="L54" s="2">
        <v>1</v>
      </c>
      <c r="M54" s="4">
        <v>0.97</v>
      </c>
      <c r="N54" s="4">
        <f t="shared" si="0"/>
        <v>0</v>
      </c>
      <c r="P54" s="2" t="s">
        <v>60</v>
      </c>
      <c r="Q54" s="2">
        <v>231</v>
      </c>
      <c r="R54" s="2">
        <v>223</v>
      </c>
      <c r="S54" s="2">
        <v>7</v>
      </c>
      <c r="T54" s="2">
        <v>1</v>
      </c>
      <c r="U54" s="4">
        <v>0.97</v>
      </c>
      <c r="V54" s="4">
        <f t="shared" si="1"/>
        <v>0</v>
      </c>
      <c r="X54" s="2" t="s">
        <v>60</v>
      </c>
      <c r="Y54" s="2">
        <v>231</v>
      </c>
      <c r="Z54" s="2">
        <v>223</v>
      </c>
      <c r="AA54" s="2">
        <v>7</v>
      </c>
      <c r="AB54" s="2">
        <v>1</v>
      </c>
      <c r="AC54" s="4">
        <v>0.97</v>
      </c>
      <c r="AD54" s="4">
        <f t="shared" si="2"/>
        <v>0</v>
      </c>
      <c r="AF54" s="2" t="s">
        <v>60</v>
      </c>
      <c r="AG54" s="2">
        <v>231</v>
      </c>
      <c r="AH54" s="2">
        <v>223</v>
      </c>
      <c r="AI54" s="2">
        <v>7</v>
      </c>
      <c r="AJ54" s="2">
        <v>1</v>
      </c>
      <c r="AK54" s="4">
        <v>0.97</v>
      </c>
      <c r="AL54" s="4">
        <f t="shared" si="3"/>
        <v>0</v>
      </c>
      <c r="AN54" s="2" t="s">
        <v>60</v>
      </c>
      <c r="AO54" s="2">
        <v>231</v>
      </c>
      <c r="AP54" s="2">
        <v>223</v>
      </c>
      <c r="AQ54" s="2">
        <v>7</v>
      </c>
      <c r="AR54" s="2">
        <v>1</v>
      </c>
      <c r="AS54" s="4">
        <v>0.97</v>
      </c>
      <c r="AT54" s="4">
        <f t="shared" si="4"/>
        <v>0</v>
      </c>
      <c r="AV54" s="2" t="s">
        <v>60</v>
      </c>
      <c r="AW54" s="2">
        <v>231</v>
      </c>
      <c r="AX54" s="2">
        <v>223</v>
      </c>
      <c r="AY54" s="2">
        <v>7</v>
      </c>
      <c r="AZ54" s="2">
        <v>1</v>
      </c>
      <c r="BA54" s="4">
        <v>0.97</v>
      </c>
      <c r="BB54" s="4">
        <f t="shared" si="5"/>
        <v>0</v>
      </c>
      <c r="BD54" s="2" t="s">
        <v>60</v>
      </c>
      <c r="BE54" s="2">
        <v>231</v>
      </c>
      <c r="BF54" s="2">
        <v>223</v>
      </c>
      <c r="BG54" s="2">
        <v>7</v>
      </c>
      <c r="BH54" s="2">
        <v>1</v>
      </c>
      <c r="BI54" s="4">
        <v>0.97</v>
      </c>
      <c r="BJ54" s="4">
        <f t="shared" si="6"/>
        <v>0</v>
      </c>
      <c r="BL54" s="2" t="s">
        <v>60</v>
      </c>
      <c r="BM54" s="2">
        <v>231</v>
      </c>
      <c r="BN54" s="2">
        <v>223</v>
      </c>
      <c r="BO54" s="2">
        <v>7</v>
      </c>
      <c r="BP54" s="2">
        <v>1</v>
      </c>
      <c r="BQ54" s="4">
        <v>0.97</v>
      </c>
      <c r="BR54" s="4">
        <f t="shared" si="7"/>
        <v>0</v>
      </c>
      <c r="BT54" s="2" t="s">
        <v>60</v>
      </c>
      <c r="BU54" s="2">
        <v>231</v>
      </c>
      <c r="BV54" s="2">
        <v>223</v>
      </c>
      <c r="BW54" s="2">
        <v>7</v>
      </c>
      <c r="BX54" s="2">
        <v>1</v>
      </c>
      <c r="BY54" s="4">
        <v>0.97</v>
      </c>
      <c r="BZ54" s="4">
        <f t="shared" si="8"/>
        <v>0</v>
      </c>
      <c r="CB54" s="2" t="s">
        <v>60</v>
      </c>
      <c r="CC54" s="2">
        <v>231</v>
      </c>
      <c r="CD54" s="2">
        <v>223</v>
      </c>
      <c r="CE54" s="2">
        <v>7</v>
      </c>
      <c r="CF54" s="2">
        <v>1</v>
      </c>
      <c r="CG54" s="4">
        <v>0.97</v>
      </c>
      <c r="CH54" s="4">
        <f t="shared" si="9"/>
        <v>0</v>
      </c>
    </row>
    <row r="55" spans="1:86">
      <c r="A55" s="2" t="s">
        <v>61</v>
      </c>
      <c r="B55" s="2">
        <v>192</v>
      </c>
      <c r="C55" s="2">
        <v>185</v>
      </c>
      <c r="D55" s="2">
        <v>7</v>
      </c>
      <c r="E55" s="2">
        <v>0</v>
      </c>
      <c r="F55" s="4">
        <v>0.96</v>
      </c>
      <c r="H55" s="2" t="s">
        <v>61</v>
      </c>
      <c r="I55" s="2">
        <v>192</v>
      </c>
      <c r="J55" s="2">
        <v>185</v>
      </c>
      <c r="K55" s="2">
        <v>7</v>
      </c>
      <c r="L55" s="2">
        <v>0</v>
      </c>
      <c r="M55" s="4">
        <v>0.96</v>
      </c>
      <c r="N55" s="4">
        <f t="shared" si="0"/>
        <v>0</v>
      </c>
      <c r="P55" s="77" t="s">
        <v>61</v>
      </c>
      <c r="Q55" s="2">
        <v>192</v>
      </c>
      <c r="R55" s="2">
        <v>185</v>
      </c>
      <c r="S55" s="2">
        <v>7</v>
      </c>
      <c r="T55" s="2">
        <v>0</v>
      </c>
      <c r="U55" s="4">
        <v>0.96</v>
      </c>
      <c r="V55" s="4">
        <f t="shared" si="1"/>
        <v>0</v>
      </c>
      <c r="X55" s="77" t="s">
        <v>61</v>
      </c>
      <c r="Y55" s="2">
        <v>192</v>
      </c>
      <c r="Z55" s="2">
        <v>185</v>
      </c>
      <c r="AA55" s="2">
        <v>7</v>
      </c>
      <c r="AB55" s="2">
        <v>0</v>
      </c>
      <c r="AC55" s="4">
        <v>0.96</v>
      </c>
      <c r="AD55" s="4">
        <f t="shared" si="2"/>
        <v>0</v>
      </c>
      <c r="AF55" s="77" t="s">
        <v>61</v>
      </c>
      <c r="AG55" s="2">
        <v>192</v>
      </c>
      <c r="AH55" s="2">
        <v>185</v>
      </c>
      <c r="AI55" s="2">
        <v>7</v>
      </c>
      <c r="AJ55" s="2">
        <v>0</v>
      </c>
      <c r="AK55" s="4">
        <v>0.96</v>
      </c>
      <c r="AL55" s="4">
        <f t="shared" si="3"/>
        <v>0</v>
      </c>
      <c r="AN55" s="77" t="s">
        <v>61</v>
      </c>
      <c r="AO55" s="2">
        <v>192</v>
      </c>
      <c r="AP55" s="2">
        <v>185</v>
      </c>
      <c r="AQ55" s="2">
        <v>7</v>
      </c>
      <c r="AR55" s="2">
        <v>0</v>
      </c>
      <c r="AS55" s="4">
        <v>0.96</v>
      </c>
      <c r="AT55" s="4">
        <f t="shared" si="4"/>
        <v>0</v>
      </c>
      <c r="AV55" s="77" t="s">
        <v>61</v>
      </c>
      <c r="AW55" s="2">
        <v>192</v>
      </c>
      <c r="AX55" s="2">
        <v>185</v>
      </c>
      <c r="AY55" s="2">
        <v>7</v>
      </c>
      <c r="AZ55" s="2">
        <v>0</v>
      </c>
      <c r="BA55" s="4">
        <v>0.96</v>
      </c>
      <c r="BB55" s="4">
        <f t="shared" si="5"/>
        <v>0</v>
      </c>
      <c r="BD55" s="77" t="s">
        <v>61</v>
      </c>
      <c r="BE55" s="2">
        <v>192</v>
      </c>
      <c r="BF55" s="2">
        <v>185</v>
      </c>
      <c r="BG55" s="2">
        <v>7</v>
      </c>
      <c r="BH55" s="2">
        <v>0</v>
      </c>
      <c r="BI55" s="4">
        <v>0.96</v>
      </c>
      <c r="BJ55" s="4">
        <f t="shared" si="6"/>
        <v>0</v>
      </c>
      <c r="BL55" s="77" t="s">
        <v>61</v>
      </c>
      <c r="BM55" s="2">
        <v>192</v>
      </c>
      <c r="BN55" s="2">
        <v>185</v>
      </c>
      <c r="BO55" s="2">
        <v>7</v>
      </c>
      <c r="BP55" s="2">
        <v>0</v>
      </c>
      <c r="BQ55" s="4">
        <v>0.96</v>
      </c>
      <c r="BR55" s="4">
        <f t="shared" si="7"/>
        <v>0</v>
      </c>
      <c r="BT55" s="77" t="s">
        <v>61</v>
      </c>
      <c r="BU55" s="2">
        <v>192</v>
      </c>
      <c r="BV55" s="2">
        <v>185</v>
      </c>
      <c r="BW55" s="2">
        <v>7</v>
      </c>
      <c r="BX55" s="2">
        <v>0</v>
      </c>
      <c r="BY55" s="4">
        <v>0.96</v>
      </c>
      <c r="BZ55" s="4">
        <f t="shared" si="8"/>
        <v>0</v>
      </c>
      <c r="CB55" s="77" t="s">
        <v>61</v>
      </c>
      <c r="CC55" s="2">
        <v>192</v>
      </c>
      <c r="CD55" s="2">
        <v>185</v>
      </c>
      <c r="CE55" s="2">
        <v>7</v>
      </c>
      <c r="CF55" s="2">
        <v>0</v>
      </c>
      <c r="CG55" s="4">
        <v>0.96</v>
      </c>
      <c r="CH55" s="4">
        <f t="shared" si="9"/>
        <v>0</v>
      </c>
    </row>
    <row r="56" spans="1:86">
      <c r="A56" s="2" t="s">
        <v>62</v>
      </c>
      <c r="B56" s="2">
        <v>85</v>
      </c>
      <c r="C56" s="2">
        <v>54</v>
      </c>
      <c r="D56" s="2">
        <v>2</v>
      </c>
      <c r="E56" s="2">
        <v>29</v>
      </c>
      <c r="F56" s="4">
        <v>0.64</v>
      </c>
      <c r="H56" s="2" t="s">
        <v>62</v>
      </c>
      <c r="I56" s="2">
        <v>85</v>
      </c>
      <c r="J56" s="2">
        <v>54</v>
      </c>
      <c r="K56" s="2">
        <v>2</v>
      </c>
      <c r="L56" s="2">
        <v>29</v>
      </c>
      <c r="M56" s="4">
        <v>0.64</v>
      </c>
      <c r="N56" s="4">
        <f t="shared" si="0"/>
        <v>0</v>
      </c>
      <c r="P56" s="2" t="s">
        <v>62</v>
      </c>
      <c r="Q56" s="2">
        <v>85</v>
      </c>
      <c r="R56" s="2">
        <v>54</v>
      </c>
      <c r="S56" s="2">
        <v>2</v>
      </c>
      <c r="T56" s="2">
        <v>29</v>
      </c>
      <c r="U56" s="4">
        <v>0.64</v>
      </c>
      <c r="V56" s="4">
        <f t="shared" si="1"/>
        <v>0</v>
      </c>
      <c r="X56" s="2" t="s">
        <v>62</v>
      </c>
      <c r="Y56" s="2">
        <v>85</v>
      </c>
      <c r="Z56" s="2">
        <v>54</v>
      </c>
      <c r="AA56" s="2">
        <v>2</v>
      </c>
      <c r="AB56" s="2">
        <v>29</v>
      </c>
      <c r="AC56" s="4">
        <v>0.64</v>
      </c>
      <c r="AD56" s="4">
        <f t="shared" si="2"/>
        <v>0</v>
      </c>
      <c r="AF56" s="2" t="s">
        <v>62</v>
      </c>
      <c r="AG56" s="2">
        <v>85</v>
      </c>
      <c r="AH56" s="2">
        <v>54</v>
      </c>
      <c r="AI56" s="2">
        <v>2</v>
      </c>
      <c r="AJ56" s="2">
        <v>29</v>
      </c>
      <c r="AK56" s="4">
        <v>0.64</v>
      </c>
      <c r="AL56" s="4">
        <f t="shared" si="3"/>
        <v>0</v>
      </c>
      <c r="AN56" s="2" t="s">
        <v>62</v>
      </c>
      <c r="AO56" s="2">
        <v>85</v>
      </c>
      <c r="AP56" s="2">
        <v>54</v>
      </c>
      <c r="AQ56" s="2">
        <v>2</v>
      </c>
      <c r="AR56" s="2">
        <v>29</v>
      </c>
      <c r="AS56" s="4">
        <v>0.64</v>
      </c>
      <c r="AT56" s="4">
        <f t="shared" si="4"/>
        <v>0</v>
      </c>
      <c r="AV56" s="2" t="s">
        <v>62</v>
      </c>
      <c r="AW56" s="2">
        <v>85</v>
      </c>
      <c r="AX56" s="2">
        <v>54</v>
      </c>
      <c r="AY56" s="2">
        <v>2</v>
      </c>
      <c r="AZ56" s="2">
        <v>29</v>
      </c>
      <c r="BA56" s="4">
        <v>0.64</v>
      </c>
      <c r="BB56" s="4">
        <f t="shared" si="5"/>
        <v>0</v>
      </c>
      <c r="BD56" s="2" t="s">
        <v>62</v>
      </c>
      <c r="BE56" s="2">
        <v>85</v>
      </c>
      <c r="BF56" s="2">
        <v>54</v>
      </c>
      <c r="BG56" s="2">
        <v>2</v>
      </c>
      <c r="BH56" s="2">
        <v>29</v>
      </c>
      <c r="BI56" s="4">
        <v>0.64</v>
      </c>
      <c r="BJ56" s="4">
        <f t="shared" si="6"/>
        <v>0</v>
      </c>
      <c r="BL56" s="2" t="s">
        <v>62</v>
      </c>
      <c r="BM56" s="2">
        <v>85</v>
      </c>
      <c r="BN56" s="2">
        <v>54</v>
      </c>
      <c r="BO56" s="2">
        <v>2</v>
      </c>
      <c r="BP56" s="2">
        <v>29</v>
      </c>
      <c r="BQ56" s="4">
        <v>0.64</v>
      </c>
      <c r="BR56" s="4">
        <f t="shared" si="7"/>
        <v>0</v>
      </c>
      <c r="BT56" s="2" t="s">
        <v>62</v>
      </c>
      <c r="BU56" s="2">
        <v>85</v>
      </c>
      <c r="BV56" s="2">
        <v>54</v>
      </c>
      <c r="BW56" s="2">
        <v>2</v>
      </c>
      <c r="BX56" s="2">
        <v>29</v>
      </c>
      <c r="BY56" s="4">
        <v>0.64</v>
      </c>
      <c r="BZ56" s="4">
        <f t="shared" si="8"/>
        <v>0</v>
      </c>
      <c r="CB56" s="2" t="s">
        <v>62</v>
      </c>
      <c r="CC56" s="2">
        <v>85</v>
      </c>
      <c r="CD56" s="2">
        <v>54</v>
      </c>
      <c r="CE56" s="2">
        <v>2</v>
      </c>
      <c r="CF56" s="2">
        <v>29</v>
      </c>
      <c r="CG56" s="4">
        <v>0.64</v>
      </c>
      <c r="CH56" s="4">
        <f t="shared" si="9"/>
        <v>0</v>
      </c>
    </row>
    <row r="57" spans="1:86">
      <c r="A57" s="2" t="s">
        <v>63</v>
      </c>
      <c r="B57" s="2">
        <v>234</v>
      </c>
      <c r="C57" s="2">
        <v>212</v>
      </c>
      <c r="D57" s="2">
        <v>19</v>
      </c>
      <c r="E57" s="2">
        <v>3</v>
      </c>
      <c r="F57" s="4">
        <v>0.91</v>
      </c>
      <c r="H57" s="2" t="s">
        <v>63</v>
      </c>
      <c r="I57" s="2">
        <v>234</v>
      </c>
      <c r="J57" s="2">
        <v>213</v>
      </c>
      <c r="K57" s="2">
        <v>19</v>
      </c>
      <c r="L57" s="2">
        <v>2</v>
      </c>
      <c r="M57" s="4">
        <v>0.91</v>
      </c>
      <c r="N57" s="4">
        <f t="shared" si="0"/>
        <v>0</v>
      </c>
      <c r="P57" s="2" t="s">
        <v>63</v>
      </c>
      <c r="Q57" s="2">
        <v>234</v>
      </c>
      <c r="R57" s="2">
        <v>213</v>
      </c>
      <c r="S57" s="2">
        <v>19</v>
      </c>
      <c r="T57" s="2">
        <v>2</v>
      </c>
      <c r="U57" s="4">
        <v>0.91</v>
      </c>
      <c r="V57" s="4">
        <f t="shared" si="1"/>
        <v>0</v>
      </c>
      <c r="X57" s="2" t="s">
        <v>63</v>
      </c>
      <c r="Y57" s="2">
        <v>234</v>
      </c>
      <c r="Z57" s="2">
        <v>213</v>
      </c>
      <c r="AA57" s="2">
        <v>19</v>
      </c>
      <c r="AB57" s="2">
        <v>2</v>
      </c>
      <c r="AC57" s="4">
        <v>0.91</v>
      </c>
      <c r="AD57" s="4">
        <f t="shared" si="2"/>
        <v>0</v>
      </c>
      <c r="AF57" s="2" t="s">
        <v>63</v>
      </c>
      <c r="AG57" s="2">
        <v>234</v>
      </c>
      <c r="AH57" s="2">
        <v>213</v>
      </c>
      <c r="AI57" s="2">
        <v>19</v>
      </c>
      <c r="AJ57" s="2">
        <v>2</v>
      </c>
      <c r="AK57" s="4">
        <v>0.91</v>
      </c>
      <c r="AL57" s="4">
        <f t="shared" si="3"/>
        <v>0</v>
      </c>
      <c r="AN57" s="2" t="s">
        <v>63</v>
      </c>
      <c r="AO57" s="2">
        <v>234</v>
      </c>
      <c r="AP57" s="2">
        <v>213</v>
      </c>
      <c r="AQ57" s="2">
        <v>19</v>
      </c>
      <c r="AR57" s="2">
        <v>2</v>
      </c>
      <c r="AS57" s="4">
        <v>0.91</v>
      </c>
      <c r="AT57" s="4">
        <f t="shared" si="4"/>
        <v>0</v>
      </c>
      <c r="AV57" s="2" t="s">
        <v>63</v>
      </c>
      <c r="AW57" s="2">
        <v>234</v>
      </c>
      <c r="AX57" s="2">
        <v>213</v>
      </c>
      <c r="AY57" s="2">
        <v>19</v>
      </c>
      <c r="AZ57" s="2">
        <v>2</v>
      </c>
      <c r="BA57" s="4">
        <v>0.91</v>
      </c>
      <c r="BB57" s="4">
        <f t="shared" si="5"/>
        <v>0</v>
      </c>
      <c r="BD57" s="2" t="s">
        <v>63</v>
      </c>
      <c r="BE57" s="2">
        <v>234</v>
      </c>
      <c r="BF57" s="2">
        <v>214</v>
      </c>
      <c r="BG57" s="2">
        <v>18</v>
      </c>
      <c r="BH57" s="2">
        <v>2</v>
      </c>
      <c r="BI57" s="4">
        <v>0.91</v>
      </c>
      <c r="BJ57" s="4">
        <f t="shared" si="6"/>
        <v>0</v>
      </c>
      <c r="BL57" s="2" t="s">
        <v>63</v>
      </c>
      <c r="BM57" s="2">
        <v>234</v>
      </c>
      <c r="BN57" s="2">
        <v>214</v>
      </c>
      <c r="BO57" s="2">
        <v>18</v>
      </c>
      <c r="BP57" s="2">
        <v>2</v>
      </c>
      <c r="BQ57" s="4">
        <v>0.91</v>
      </c>
      <c r="BR57" s="4">
        <f t="shared" si="7"/>
        <v>0</v>
      </c>
      <c r="BT57" s="2" t="s">
        <v>63</v>
      </c>
      <c r="BU57" s="2">
        <v>234</v>
      </c>
      <c r="BV57" s="2">
        <v>214</v>
      </c>
      <c r="BW57" s="2">
        <v>18</v>
      </c>
      <c r="BX57" s="2">
        <v>2</v>
      </c>
      <c r="BY57" s="4">
        <v>0.91</v>
      </c>
      <c r="BZ57" s="4">
        <f t="shared" si="8"/>
        <v>0</v>
      </c>
      <c r="CB57" s="2" t="s">
        <v>63</v>
      </c>
      <c r="CC57" s="2">
        <v>234</v>
      </c>
      <c r="CD57" s="2">
        <v>214</v>
      </c>
      <c r="CE57" s="2">
        <v>18</v>
      </c>
      <c r="CF57" s="2">
        <v>2</v>
      </c>
      <c r="CG57" s="4">
        <v>0.91</v>
      </c>
      <c r="CH57" s="4">
        <f t="shared" si="9"/>
        <v>0</v>
      </c>
    </row>
    <row r="58" spans="1:86">
      <c r="A58" s="2" t="s">
        <v>64</v>
      </c>
      <c r="B58" s="2">
        <v>7</v>
      </c>
      <c r="C58" s="2">
        <v>6</v>
      </c>
      <c r="D58" s="2">
        <v>1</v>
      </c>
      <c r="E58" s="2">
        <v>0</v>
      </c>
      <c r="F58" s="4">
        <v>0.86</v>
      </c>
      <c r="H58" s="2" t="s">
        <v>64</v>
      </c>
      <c r="I58" s="2">
        <v>7</v>
      </c>
      <c r="J58" s="2">
        <v>6</v>
      </c>
      <c r="K58" s="2">
        <v>1</v>
      </c>
      <c r="L58" s="2">
        <v>0</v>
      </c>
      <c r="M58" s="4">
        <v>0.86</v>
      </c>
      <c r="N58" s="4">
        <f t="shared" si="0"/>
        <v>0</v>
      </c>
      <c r="P58" s="2" t="s">
        <v>64</v>
      </c>
      <c r="Q58" s="2">
        <v>7</v>
      </c>
      <c r="R58" s="2">
        <v>6</v>
      </c>
      <c r="S58" s="2">
        <v>1</v>
      </c>
      <c r="T58" s="2">
        <v>0</v>
      </c>
      <c r="U58" s="4">
        <v>0.86</v>
      </c>
      <c r="V58" s="4">
        <f t="shared" si="1"/>
        <v>0</v>
      </c>
      <c r="X58" s="2" t="s">
        <v>64</v>
      </c>
      <c r="Y58" s="2">
        <v>7</v>
      </c>
      <c r="Z58" s="2">
        <v>6</v>
      </c>
      <c r="AA58" s="2">
        <v>1</v>
      </c>
      <c r="AB58" s="2">
        <v>0</v>
      </c>
      <c r="AC58" s="4">
        <v>0.86</v>
      </c>
      <c r="AD58" s="4">
        <f t="shared" si="2"/>
        <v>0</v>
      </c>
      <c r="AF58" s="2" t="s">
        <v>64</v>
      </c>
      <c r="AG58" s="2">
        <v>7</v>
      </c>
      <c r="AH58" s="2">
        <v>6</v>
      </c>
      <c r="AI58" s="2">
        <v>1</v>
      </c>
      <c r="AJ58" s="2">
        <v>0</v>
      </c>
      <c r="AK58" s="4">
        <v>0.86</v>
      </c>
      <c r="AL58" s="4">
        <f t="shared" si="3"/>
        <v>0</v>
      </c>
      <c r="AN58" s="2" t="s">
        <v>64</v>
      </c>
      <c r="AO58" s="2">
        <v>7</v>
      </c>
      <c r="AP58" s="2">
        <v>6</v>
      </c>
      <c r="AQ58" s="2">
        <v>1</v>
      </c>
      <c r="AR58" s="2">
        <v>0</v>
      </c>
      <c r="AS58" s="4">
        <v>0.86</v>
      </c>
      <c r="AT58" s="4">
        <f t="shared" si="4"/>
        <v>0</v>
      </c>
      <c r="AV58" s="2" t="s">
        <v>64</v>
      </c>
      <c r="AW58" s="2">
        <v>7</v>
      </c>
      <c r="AX58" s="2">
        <v>6</v>
      </c>
      <c r="AY58" s="2">
        <v>1</v>
      </c>
      <c r="AZ58" s="2">
        <v>0</v>
      </c>
      <c r="BA58" s="4">
        <v>0.86</v>
      </c>
      <c r="BB58" s="4">
        <f t="shared" si="5"/>
        <v>0</v>
      </c>
      <c r="BD58" s="2" t="s">
        <v>64</v>
      </c>
      <c r="BE58" s="2">
        <v>7</v>
      </c>
      <c r="BF58" s="2">
        <v>6</v>
      </c>
      <c r="BG58" s="2">
        <v>1</v>
      </c>
      <c r="BH58" s="2">
        <v>0</v>
      </c>
      <c r="BI58" s="4">
        <v>0.86</v>
      </c>
      <c r="BJ58" s="4">
        <f t="shared" si="6"/>
        <v>0</v>
      </c>
      <c r="BL58" s="2" t="s">
        <v>64</v>
      </c>
      <c r="BM58" s="2">
        <v>7</v>
      </c>
      <c r="BN58" s="2">
        <v>6</v>
      </c>
      <c r="BO58" s="2">
        <v>1</v>
      </c>
      <c r="BP58" s="2">
        <v>0</v>
      </c>
      <c r="BQ58" s="4">
        <v>0.86</v>
      </c>
      <c r="BR58" s="4">
        <f t="shared" si="7"/>
        <v>0</v>
      </c>
      <c r="BT58" s="2" t="s">
        <v>64</v>
      </c>
      <c r="BU58" s="2">
        <v>7</v>
      </c>
      <c r="BV58" s="2">
        <v>6</v>
      </c>
      <c r="BW58" s="2">
        <v>1</v>
      </c>
      <c r="BX58" s="2">
        <v>0</v>
      </c>
      <c r="BY58" s="4">
        <v>0.86</v>
      </c>
      <c r="BZ58" s="4">
        <f t="shared" si="8"/>
        <v>0</v>
      </c>
      <c r="CB58" s="2" t="s">
        <v>64</v>
      </c>
      <c r="CC58" s="2">
        <v>7</v>
      </c>
      <c r="CD58" s="2">
        <v>6</v>
      </c>
      <c r="CE58" s="2">
        <v>1</v>
      </c>
      <c r="CF58" s="2">
        <v>0</v>
      </c>
      <c r="CG58" s="4">
        <v>0.86</v>
      </c>
      <c r="CH58" s="4">
        <f t="shared" si="9"/>
        <v>0</v>
      </c>
    </row>
    <row r="59" spans="1:86">
      <c r="A59" s="2" t="s">
        <v>65</v>
      </c>
      <c r="B59" s="2">
        <v>68</v>
      </c>
      <c r="C59" s="2">
        <v>68</v>
      </c>
      <c r="D59" s="2">
        <v>0</v>
      </c>
      <c r="E59" s="2">
        <v>0</v>
      </c>
      <c r="F59" s="4">
        <v>1</v>
      </c>
      <c r="H59" s="2" t="s">
        <v>65</v>
      </c>
      <c r="I59" s="2">
        <v>68</v>
      </c>
      <c r="J59" s="2">
        <v>68</v>
      </c>
      <c r="K59" s="2">
        <v>0</v>
      </c>
      <c r="L59" s="2">
        <v>0</v>
      </c>
      <c r="M59" s="4">
        <v>1</v>
      </c>
      <c r="N59" s="4">
        <f t="shared" si="0"/>
        <v>0</v>
      </c>
      <c r="P59" s="2" t="s">
        <v>65</v>
      </c>
      <c r="Q59" s="2">
        <v>68</v>
      </c>
      <c r="R59" s="2">
        <v>68</v>
      </c>
      <c r="S59" s="2">
        <v>0</v>
      </c>
      <c r="T59" s="2">
        <v>0</v>
      </c>
      <c r="U59" s="4">
        <v>1</v>
      </c>
      <c r="V59" s="4">
        <f t="shared" si="1"/>
        <v>0</v>
      </c>
      <c r="X59" s="2" t="s">
        <v>65</v>
      </c>
      <c r="Y59" s="2">
        <v>68</v>
      </c>
      <c r="Z59" s="2">
        <v>68</v>
      </c>
      <c r="AA59" s="2">
        <v>0</v>
      </c>
      <c r="AB59" s="2">
        <v>0</v>
      </c>
      <c r="AC59" s="4">
        <v>1</v>
      </c>
      <c r="AD59" s="4">
        <f t="shared" si="2"/>
        <v>0</v>
      </c>
      <c r="AF59" s="2" t="s">
        <v>65</v>
      </c>
      <c r="AG59" s="2">
        <v>68</v>
      </c>
      <c r="AH59" s="2">
        <v>68</v>
      </c>
      <c r="AI59" s="2">
        <v>0</v>
      </c>
      <c r="AJ59" s="2">
        <v>0</v>
      </c>
      <c r="AK59" s="4">
        <v>1</v>
      </c>
      <c r="AL59" s="4">
        <f t="shared" si="3"/>
        <v>0</v>
      </c>
      <c r="AN59" s="2" t="s">
        <v>65</v>
      </c>
      <c r="AO59" s="2">
        <v>68</v>
      </c>
      <c r="AP59" s="2">
        <v>68</v>
      </c>
      <c r="AQ59" s="2">
        <v>0</v>
      </c>
      <c r="AR59" s="2">
        <v>0</v>
      </c>
      <c r="AS59" s="4">
        <v>1</v>
      </c>
      <c r="AT59" s="4">
        <f t="shared" si="4"/>
        <v>0</v>
      </c>
      <c r="AV59" s="2" t="s">
        <v>65</v>
      </c>
      <c r="AW59" s="2">
        <v>68</v>
      </c>
      <c r="AX59" s="2">
        <v>68</v>
      </c>
      <c r="AY59" s="2">
        <v>0</v>
      </c>
      <c r="AZ59" s="2">
        <v>0</v>
      </c>
      <c r="BA59" s="4">
        <v>1</v>
      </c>
      <c r="BB59" s="4">
        <f t="shared" si="5"/>
        <v>0</v>
      </c>
      <c r="BD59" s="2" t="s">
        <v>65</v>
      </c>
      <c r="BE59" s="2">
        <v>68</v>
      </c>
      <c r="BF59" s="2">
        <v>68</v>
      </c>
      <c r="BG59" s="2">
        <v>0</v>
      </c>
      <c r="BH59" s="2">
        <v>0</v>
      </c>
      <c r="BI59" s="4">
        <v>1</v>
      </c>
      <c r="BJ59" s="4">
        <f t="shared" si="6"/>
        <v>0</v>
      </c>
      <c r="BL59" s="2" t="s">
        <v>65</v>
      </c>
      <c r="BM59" s="2">
        <v>68</v>
      </c>
      <c r="BN59" s="2">
        <v>68</v>
      </c>
      <c r="BO59" s="2">
        <v>0</v>
      </c>
      <c r="BP59" s="2">
        <v>0</v>
      </c>
      <c r="BQ59" s="4">
        <v>1</v>
      </c>
      <c r="BR59" s="4">
        <f t="shared" si="7"/>
        <v>0</v>
      </c>
      <c r="BT59" s="2" t="s">
        <v>65</v>
      </c>
      <c r="BU59" s="2">
        <v>68</v>
      </c>
      <c r="BV59" s="2">
        <v>68</v>
      </c>
      <c r="BW59" s="2">
        <v>0</v>
      </c>
      <c r="BX59" s="2">
        <v>0</v>
      </c>
      <c r="BY59" s="4">
        <v>1</v>
      </c>
      <c r="BZ59" s="4">
        <f t="shared" si="8"/>
        <v>0</v>
      </c>
      <c r="CB59" s="2" t="s">
        <v>65</v>
      </c>
      <c r="CC59" s="2">
        <v>68</v>
      </c>
      <c r="CD59" s="2">
        <v>68</v>
      </c>
      <c r="CE59" s="2">
        <v>0</v>
      </c>
      <c r="CF59" s="2">
        <v>0</v>
      </c>
      <c r="CG59" s="4">
        <v>1</v>
      </c>
      <c r="CH59" s="4">
        <f t="shared" si="9"/>
        <v>0</v>
      </c>
    </row>
    <row r="60" spans="1:86">
      <c r="A60" s="2" t="s">
        <v>66</v>
      </c>
      <c r="B60" s="2">
        <v>7</v>
      </c>
      <c r="C60" s="2">
        <v>6</v>
      </c>
      <c r="D60" s="2">
        <v>1</v>
      </c>
      <c r="E60" s="2">
        <v>0</v>
      </c>
      <c r="F60" s="4">
        <v>0.86</v>
      </c>
      <c r="H60" s="2" t="s">
        <v>66</v>
      </c>
      <c r="I60" s="2">
        <v>7</v>
      </c>
      <c r="J60" s="2">
        <v>6</v>
      </c>
      <c r="K60" s="2">
        <v>1</v>
      </c>
      <c r="L60" s="2">
        <v>0</v>
      </c>
      <c r="M60" s="4">
        <v>0.86</v>
      </c>
      <c r="N60" s="4">
        <f t="shared" si="0"/>
        <v>0</v>
      </c>
      <c r="P60" s="2" t="s">
        <v>66</v>
      </c>
      <c r="Q60" s="2">
        <v>7</v>
      </c>
      <c r="R60" s="2">
        <v>6</v>
      </c>
      <c r="S60" s="2">
        <v>1</v>
      </c>
      <c r="T60" s="2">
        <v>0</v>
      </c>
      <c r="U60" s="4">
        <v>0.86</v>
      </c>
      <c r="V60" s="4">
        <f t="shared" si="1"/>
        <v>0</v>
      </c>
      <c r="X60" s="2" t="s">
        <v>66</v>
      </c>
      <c r="Y60" s="2">
        <v>7</v>
      </c>
      <c r="Z60" s="2">
        <v>6</v>
      </c>
      <c r="AA60" s="2">
        <v>1</v>
      </c>
      <c r="AB60" s="2">
        <v>0</v>
      </c>
      <c r="AC60" s="4">
        <v>0.86</v>
      </c>
      <c r="AD60" s="4">
        <f t="shared" si="2"/>
        <v>0</v>
      </c>
      <c r="AF60" s="2" t="s">
        <v>66</v>
      </c>
      <c r="AG60" s="2">
        <v>7</v>
      </c>
      <c r="AH60" s="2">
        <v>6</v>
      </c>
      <c r="AI60" s="2">
        <v>1</v>
      </c>
      <c r="AJ60" s="2">
        <v>0</v>
      </c>
      <c r="AK60" s="4">
        <v>0.86</v>
      </c>
      <c r="AL60" s="4">
        <f t="shared" si="3"/>
        <v>0</v>
      </c>
      <c r="AN60" s="2" t="s">
        <v>66</v>
      </c>
      <c r="AO60" s="2">
        <v>7</v>
      </c>
      <c r="AP60" s="2">
        <v>6</v>
      </c>
      <c r="AQ60" s="2">
        <v>1</v>
      </c>
      <c r="AR60" s="2">
        <v>0</v>
      </c>
      <c r="AS60" s="4">
        <v>0.86</v>
      </c>
      <c r="AT60" s="4">
        <f t="shared" si="4"/>
        <v>0</v>
      </c>
      <c r="AV60" s="2" t="s">
        <v>66</v>
      </c>
      <c r="AW60" s="2">
        <v>7</v>
      </c>
      <c r="AX60" s="2">
        <v>6</v>
      </c>
      <c r="AY60" s="2">
        <v>1</v>
      </c>
      <c r="AZ60" s="2">
        <v>0</v>
      </c>
      <c r="BA60" s="4">
        <v>0.86</v>
      </c>
      <c r="BB60" s="4">
        <f t="shared" si="5"/>
        <v>0</v>
      </c>
      <c r="BD60" s="2" t="s">
        <v>66</v>
      </c>
      <c r="BE60" s="2">
        <v>7</v>
      </c>
      <c r="BF60" s="2">
        <v>6</v>
      </c>
      <c r="BG60" s="2">
        <v>1</v>
      </c>
      <c r="BH60" s="2">
        <v>0</v>
      </c>
      <c r="BI60" s="4">
        <v>0.86</v>
      </c>
      <c r="BJ60" s="4">
        <f t="shared" si="6"/>
        <v>0</v>
      </c>
      <c r="BL60" s="2" t="s">
        <v>66</v>
      </c>
      <c r="BM60" s="2">
        <v>7</v>
      </c>
      <c r="BN60" s="2">
        <v>6</v>
      </c>
      <c r="BO60" s="2">
        <v>1</v>
      </c>
      <c r="BP60" s="2">
        <v>0</v>
      </c>
      <c r="BQ60" s="4">
        <v>0.86</v>
      </c>
      <c r="BR60" s="4">
        <f t="shared" si="7"/>
        <v>0</v>
      </c>
      <c r="BT60" s="2" t="s">
        <v>66</v>
      </c>
      <c r="BU60" s="2">
        <v>7</v>
      </c>
      <c r="BV60" s="2">
        <v>6</v>
      </c>
      <c r="BW60" s="2">
        <v>1</v>
      </c>
      <c r="BX60" s="2">
        <v>0</v>
      </c>
      <c r="BY60" s="4">
        <v>0.86</v>
      </c>
      <c r="BZ60" s="4">
        <f t="shared" si="8"/>
        <v>0</v>
      </c>
      <c r="CB60" s="2" t="s">
        <v>66</v>
      </c>
      <c r="CC60" s="2">
        <v>7</v>
      </c>
      <c r="CD60" s="2">
        <v>6</v>
      </c>
      <c r="CE60" s="2">
        <v>1</v>
      </c>
      <c r="CF60" s="2">
        <v>0</v>
      </c>
      <c r="CG60" s="4">
        <v>0.86</v>
      </c>
      <c r="CH60" s="4">
        <f t="shared" si="9"/>
        <v>0</v>
      </c>
    </row>
    <row r="61" spans="1:86">
      <c r="A61" s="2" t="s">
        <v>67</v>
      </c>
      <c r="B61" s="2">
        <v>32</v>
      </c>
      <c r="C61" s="2">
        <v>31</v>
      </c>
      <c r="D61" s="2">
        <v>1</v>
      </c>
      <c r="E61" s="2">
        <v>0</v>
      </c>
      <c r="F61" s="4">
        <v>0.97</v>
      </c>
      <c r="H61" s="2" t="s">
        <v>67</v>
      </c>
      <c r="I61" s="2">
        <v>32</v>
      </c>
      <c r="J61" s="2">
        <v>31</v>
      </c>
      <c r="K61" s="2">
        <v>1</v>
      </c>
      <c r="L61" s="2">
        <v>0</v>
      </c>
      <c r="M61" s="4">
        <v>0.97</v>
      </c>
      <c r="N61" s="4">
        <f t="shared" si="0"/>
        <v>0</v>
      </c>
      <c r="P61" s="2" t="s">
        <v>67</v>
      </c>
      <c r="Q61" s="2">
        <v>32</v>
      </c>
      <c r="R61" s="2">
        <v>31</v>
      </c>
      <c r="S61" s="2">
        <v>1</v>
      </c>
      <c r="T61" s="2">
        <v>0</v>
      </c>
      <c r="U61" s="4">
        <v>0.97</v>
      </c>
      <c r="V61" s="4">
        <f t="shared" si="1"/>
        <v>0</v>
      </c>
      <c r="X61" s="2" t="s">
        <v>67</v>
      </c>
      <c r="Y61" s="2">
        <v>32</v>
      </c>
      <c r="Z61" s="2">
        <v>31</v>
      </c>
      <c r="AA61" s="2">
        <v>1</v>
      </c>
      <c r="AB61" s="2">
        <v>0</v>
      </c>
      <c r="AC61" s="4">
        <v>0.97</v>
      </c>
      <c r="AD61" s="4">
        <f t="shared" si="2"/>
        <v>0</v>
      </c>
      <c r="AF61" s="2" t="s">
        <v>67</v>
      </c>
      <c r="AG61" s="2">
        <v>32</v>
      </c>
      <c r="AH61" s="2">
        <v>31</v>
      </c>
      <c r="AI61" s="2">
        <v>1</v>
      </c>
      <c r="AJ61" s="2">
        <v>0</v>
      </c>
      <c r="AK61" s="4">
        <v>0.97</v>
      </c>
      <c r="AL61" s="4">
        <f t="shared" si="3"/>
        <v>0</v>
      </c>
      <c r="AN61" s="2" t="s">
        <v>67</v>
      </c>
      <c r="AO61" s="2">
        <v>32</v>
      </c>
      <c r="AP61" s="2">
        <v>31</v>
      </c>
      <c r="AQ61" s="2">
        <v>1</v>
      </c>
      <c r="AR61" s="2">
        <v>0</v>
      </c>
      <c r="AS61" s="4">
        <v>0.97</v>
      </c>
      <c r="AT61" s="4">
        <f t="shared" si="4"/>
        <v>0</v>
      </c>
      <c r="AV61" s="2" t="s">
        <v>67</v>
      </c>
      <c r="AW61" s="2">
        <v>32</v>
      </c>
      <c r="AX61" s="2">
        <v>31</v>
      </c>
      <c r="AY61" s="2">
        <v>1</v>
      </c>
      <c r="AZ61" s="2">
        <v>0</v>
      </c>
      <c r="BA61" s="4">
        <v>0.97</v>
      </c>
      <c r="BB61" s="4">
        <f t="shared" si="5"/>
        <v>0</v>
      </c>
      <c r="BD61" s="2" t="s">
        <v>67</v>
      </c>
      <c r="BE61" s="2">
        <v>32</v>
      </c>
      <c r="BF61" s="2">
        <v>31</v>
      </c>
      <c r="BG61" s="2">
        <v>1</v>
      </c>
      <c r="BH61" s="2">
        <v>0</v>
      </c>
      <c r="BI61" s="4">
        <v>0.97</v>
      </c>
      <c r="BJ61" s="4">
        <f t="shared" si="6"/>
        <v>0</v>
      </c>
      <c r="BL61" s="2" t="s">
        <v>67</v>
      </c>
      <c r="BM61" s="2">
        <v>32</v>
      </c>
      <c r="BN61" s="2">
        <v>31</v>
      </c>
      <c r="BO61" s="2">
        <v>1</v>
      </c>
      <c r="BP61" s="2">
        <v>0</v>
      </c>
      <c r="BQ61" s="4">
        <v>0.97</v>
      </c>
      <c r="BR61" s="4">
        <f t="shared" si="7"/>
        <v>0</v>
      </c>
      <c r="BT61" s="2" t="s">
        <v>67</v>
      </c>
      <c r="BU61" s="2">
        <v>32</v>
      </c>
      <c r="BV61" s="2">
        <v>31</v>
      </c>
      <c r="BW61" s="2">
        <v>1</v>
      </c>
      <c r="BX61" s="2">
        <v>0</v>
      </c>
      <c r="BY61" s="4">
        <v>0.97</v>
      </c>
      <c r="BZ61" s="4">
        <f t="shared" si="8"/>
        <v>0</v>
      </c>
      <c r="CB61" s="2" t="s">
        <v>67</v>
      </c>
      <c r="CC61" s="2">
        <v>32</v>
      </c>
      <c r="CD61" s="2">
        <v>31</v>
      </c>
      <c r="CE61" s="2">
        <v>1</v>
      </c>
      <c r="CF61" s="2">
        <v>0</v>
      </c>
      <c r="CG61" s="4">
        <v>0.97</v>
      </c>
      <c r="CH61" s="4">
        <f t="shared" si="9"/>
        <v>0</v>
      </c>
    </row>
    <row r="62" spans="1:86">
      <c r="A62" s="2" t="s">
        <v>68</v>
      </c>
      <c r="B62" s="2">
        <v>160</v>
      </c>
      <c r="C62" s="2">
        <v>32</v>
      </c>
      <c r="D62" s="2">
        <v>128</v>
      </c>
      <c r="E62" s="2">
        <v>0</v>
      </c>
      <c r="F62" s="4">
        <v>0.2</v>
      </c>
      <c r="H62" s="2" t="s">
        <v>68</v>
      </c>
      <c r="I62" s="2">
        <v>160</v>
      </c>
      <c r="J62" s="2">
        <v>32</v>
      </c>
      <c r="K62" s="2">
        <v>128</v>
      </c>
      <c r="L62" s="2">
        <v>0</v>
      </c>
      <c r="M62" s="4">
        <v>0.2</v>
      </c>
      <c r="N62" s="4">
        <f t="shared" si="0"/>
        <v>0</v>
      </c>
      <c r="P62" s="2" t="s">
        <v>68</v>
      </c>
      <c r="Q62" s="2">
        <v>160</v>
      </c>
      <c r="R62" s="2">
        <v>32</v>
      </c>
      <c r="S62" s="2">
        <v>128</v>
      </c>
      <c r="T62" s="2">
        <v>0</v>
      </c>
      <c r="U62" s="4">
        <v>0.2</v>
      </c>
      <c r="V62" s="4">
        <f t="shared" si="1"/>
        <v>0</v>
      </c>
      <c r="X62" s="2" t="s">
        <v>68</v>
      </c>
      <c r="Y62" s="2">
        <v>160</v>
      </c>
      <c r="Z62" s="2">
        <v>32</v>
      </c>
      <c r="AA62" s="2">
        <v>128</v>
      </c>
      <c r="AB62" s="2">
        <v>0</v>
      </c>
      <c r="AC62" s="4">
        <v>0.2</v>
      </c>
      <c r="AD62" s="4">
        <f t="shared" si="2"/>
        <v>0</v>
      </c>
      <c r="AF62" s="2" t="s">
        <v>68</v>
      </c>
      <c r="AG62" s="2">
        <v>160</v>
      </c>
      <c r="AH62" s="2">
        <v>32</v>
      </c>
      <c r="AI62" s="2">
        <v>128</v>
      </c>
      <c r="AJ62" s="2">
        <v>0</v>
      </c>
      <c r="AK62" s="4">
        <v>0.2</v>
      </c>
      <c r="AL62" s="4">
        <f t="shared" si="3"/>
        <v>0</v>
      </c>
      <c r="AN62" s="2" t="s">
        <v>68</v>
      </c>
      <c r="AO62" s="2">
        <v>160</v>
      </c>
      <c r="AP62" s="2">
        <v>32</v>
      </c>
      <c r="AQ62" s="2">
        <v>128</v>
      </c>
      <c r="AR62" s="2">
        <v>0</v>
      </c>
      <c r="AS62" s="4">
        <v>0.2</v>
      </c>
      <c r="AT62" s="4">
        <f t="shared" si="4"/>
        <v>0</v>
      </c>
      <c r="AV62" s="2" t="s">
        <v>68</v>
      </c>
      <c r="AW62" s="2">
        <v>160</v>
      </c>
      <c r="AX62" s="2">
        <v>32</v>
      </c>
      <c r="AY62" s="2">
        <v>128</v>
      </c>
      <c r="AZ62" s="2">
        <v>0</v>
      </c>
      <c r="BA62" s="4">
        <v>0.2</v>
      </c>
      <c r="BB62" s="4">
        <f t="shared" si="5"/>
        <v>0</v>
      </c>
      <c r="BD62" s="2" t="s">
        <v>68</v>
      </c>
      <c r="BE62" s="2">
        <v>160</v>
      </c>
      <c r="BF62" s="2">
        <v>32</v>
      </c>
      <c r="BG62" s="2">
        <v>128</v>
      </c>
      <c r="BH62" s="2">
        <v>0</v>
      </c>
      <c r="BI62" s="4">
        <v>0.2</v>
      </c>
      <c r="BJ62" s="4">
        <f t="shared" si="6"/>
        <v>0</v>
      </c>
      <c r="BL62" s="2" t="s">
        <v>68</v>
      </c>
      <c r="BM62" s="2">
        <v>160</v>
      </c>
      <c r="BN62" s="2">
        <v>32</v>
      </c>
      <c r="BO62" s="2">
        <v>128</v>
      </c>
      <c r="BP62" s="2">
        <v>0</v>
      </c>
      <c r="BQ62" s="4">
        <v>0.2</v>
      </c>
      <c r="BR62" s="4">
        <f t="shared" si="7"/>
        <v>0</v>
      </c>
      <c r="BT62" s="2" t="s">
        <v>68</v>
      </c>
      <c r="BU62" s="2">
        <v>160</v>
      </c>
      <c r="BV62" s="2">
        <v>32</v>
      </c>
      <c r="BW62" s="2">
        <v>128</v>
      </c>
      <c r="BX62" s="2">
        <v>0</v>
      </c>
      <c r="BY62" s="4">
        <v>0.2</v>
      </c>
      <c r="BZ62" s="4">
        <f t="shared" si="8"/>
        <v>0</v>
      </c>
      <c r="CB62" s="2" t="s">
        <v>68</v>
      </c>
      <c r="CC62" s="2">
        <v>160</v>
      </c>
      <c r="CD62" s="2">
        <v>32</v>
      </c>
      <c r="CE62" s="2">
        <v>128</v>
      </c>
      <c r="CF62" s="2">
        <v>0</v>
      </c>
      <c r="CG62" s="4">
        <v>0.2</v>
      </c>
      <c r="CH62" s="4">
        <f t="shared" si="9"/>
        <v>0</v>
      </c>
    </row>
    <row r="63" spans="1:86">
      <c r="A63" s="2" t="s">
        <v>69</v>
      </c>
      <c r="B63" s="2">
        <v>20</v>
      </c>
      <c r="C63" s="2">
        <v>20</v>
      </c>
      <c r="D63" s="2">
        <v>0</v>
      </c>
      <c r="E63" s="2">
        <v>0</v>
      </c>
      <c r="F63" s="4">
        <v>1</v>
      </c>
      <c r="H63" s="2" t="s">
        <v>69</v>
      </c>
      <c r="I63" s="2">
        <v>20</v>
      </c>
      <c r="J63" s="2">
        <v>20</v>
      </c>
      <c r="K63" s="2">
        <v>0</v>
      </c>
      <c r="L63" s="2">
        <v>0</v>
      </c>
      <c r="M63" s="4">
        <v>1</v>
      </c>
      <c r="N63" s="4">
        <f t="shared" si="0"/>
        <v>0</v>
      </c>
      <c r="P63" s="2" t="s">
        <v>69</v>
      </c>
      <c r="Q63" s="2">
        <v>20</v>
      </c>
      <c r="R63" s="2">
        <v>20</v>
      </c>
      <c r="S63" s="2">
        <v>0</v>
      </c>
      <c r="T63" s="2">
        <v>0</v>
      </c>
      <c r="U63" s="4">
        <v>1</v>
      </c>
      <c r="V63" s="4">
        <f t="shared" si="1"/>
        <v>0</v>
      </c>
      <c r="X63" s="2" t="s">
        <v>69</v>
      </c>
      <c r="Y63" s="2">
        <v>20</v>
      </c>
      <c r="Z63" s="2">
        <v>20</v>
      </c>
      <c r="AA63" s="2">
        <v>0</v>
      </c>
      <c r="AB63" s="2">
        <v>0</v>
      </c>
      <c r="AC63" s="4">
        <v>1</v>
      </c>
      <c r="AD63" s="4">
        <f t="shared" si="2"/>
        <v>0</v>
      </c>
      <c r="AF63" s="2" t="s">
        <v>69</v>
      </c>
      <c r="AG63" s="2">
        <v>20</v>
      </c>
      <c r="AH63" s="2">
        <v>20</v>
      </c>
      <c r="AI63" s="2">
        <v>0</v>
      </c>
      <c r="AJ63" s="2">
        <v>0</v>
      </c>
      <c r="AK63" s="4">
        <v>1</v>
      </c>
      <c r="AL63" s="4">
        <f t="shared" si="3"/>
        <v>0</v>
      </c>
      <c r="AN63" s="2" t="s">
        <v>69</v>
      </c>
      <c r="AO63" s="2">
        <v>20</v>
      </c>
      <c r="AP63" s="2">
        <v>20</v>
      </c>
      <c r="AQ63" s="2">
        <v>0</v>
      </c>
      <c r="AR63" s="2">
        <v>0</v>
      </c>
      <c r="AS63" s="4">
        <v>1</v>
      </c>
      <c r="AT63" s="4">
        <f t="shared" si="4"/>
        <v>0</v>
      </c>
      <c r="AV63" s="2" t="s">
        <v>69</v>
      </c>
      <c r="AW63" s="2">
        <v>20</v>
      </c>
      <c r="AX63" s="2">
        <v>20</v>
      </c>
      <c r="AY63" s="2">
        <v>0</v>
      </c>
      <c r="AZ63" s="2">
        <v>0</v>
      </c>
      <c r="BA63" s="4">
        <v>1</v>
      </c>
      <c r="BB63" s="4">
        <f t="shared" si="5"/>
        <v>0</v>
      </c>
      <c r="BD63" s="2" t="s">
        <v>69</v>
      </c>
      <c r="BE63" s="2">
        <v>20</v>
      </c>
      <c r="BF63" s="2">
        <v>20</v>
      </c>
      <c r="BG63" s="2">
        <v>0</v>
      </c>
      <c r="BH63" s="2">
        <v>0</v>
      </c>
      <c r="BI63" s="4">
        <v>1</v>
      </c>
      <c r="BJ63" s="4">
        <f t="shared" si="6"/>
        <v>0</v>
      </c>
      <c r="BL63" s="2" t="s">
        <v>69</v>
      </c>
      <c r="BM63" s="2">
        <v>20</v>
      </c>
      <c r="BN63" s="2">
        <v>20</v>
      </c>
      <c r="BO63" s="2">
        <v>0</v>
      </c>
      <c r="BP63" s="2">
        <v>0</v>
      </c>
      <c r="BQ63" s="4">
        <v>1</v>
      </c>
      <c r="BR63" s="4">
        <f t="shared" si="7"/>
        <v>0</v>
      </c>
      <c r="BT63" s="2" t="s">
        <v>69</v>
      </c>
      <c r="BU63" s="2">
        <v>20</v>
      </c>
      <c r="BV63" s="2">
        <v>20</v>
      </c>
      <c r="BW63" s="2">
        <v>0</v>
      </c>
      <c r="BX63" s="2">
        <v>0</v>
      </c>
      <c r="BY63" s="4">
        <v>1</v>
      </c>
      <c r="BZ63" s="4">
        <f t="shared" si="8"/>
        <v>0</v>
      </c>
      <c r="CB63" s="2" t="s">
        <v>69</v>
      </c>
      <c r="CC63" s="2">
        <v>20</v>
      </c>
      <c r="CD63" s="2">
        <v>20</v>
      </c>
      <c r="CE63" s="2">
        <v>0</v>
      </c>
      <c r="CF63" s="2">
        <v>0</v>
      </c>
      <c r="CG63" s="4">
        <v>1</v>
      </c>
      <c r="CH63" s="4">
        <f t="shared" si="9"/>
        <v>0</v>
      </c>
    </row>
    <row r="64" spans="1:86">
      <c r="A64" s="2" t="s">
        <v>74</v>
      </c>
      <c r="B64" s="2">
        <v>3</v>
      </c>
      <c r="C64" s="2">
        <v>3</v>
      </c>
      <c r="D64" s="2">
        <v>0</v>
      </c>
      <c r="E64" s="2">
        <v>0</v>
      </c>
      <c r="F64" s="4">
        <v>1</v>
      </c>
      <c r="H64" s="2" t="s">
        <v>74</v>
      </c>
      <c r="I64" s="2">
        <v>3</v>
      </c>
      <c r="J64" s="2">
        <v>3</v>
      </c>
      <c r="K64" s="2">
        <v>0</v>
      </c>
      <c r="L64" s="2">
        <v>0</v>
      </c>
      <c r="M64" s="4">
        <v>1</v>
      </c>
      <c r="N64" s="4">
        <f t="shared" si="0"/>
        <v>0</v>
      </c>
      <c r="P64" s="2" t="s">
        <v>74</v>
      </c>
      <c r="Q64" s="2">
        <v>3</v>
      </c>
      <c r="R64" s="2">
        <v>3</v>
      </c>
      <c r="S64" s="2">
        <v>0</v>
      </c>
      <c r="T64" s="2">
        <v>0</v>
      </c>
      <c r="U64" s="4">
        <v>1</v>
      </c>
      <c r="V64" s="4">
        <f t="shared" si="1"/>
        <v>0</v>
      </c>
      <c r="X64" s="2" t="s">
        <v>74</v>
      </c>
      <c r="Y64" s="2">
        <v>3</v>
      </c>
      <c r="Z64" s="2">
        <v>3</v>
      </c>
      <c r="AA64" s="2">
        <v>0</v>
      </c>
      <c r="AB64" s="2">
        <v>0</v>
      </c>
      <c r="AC64" s="4">
        <v>1</v>
      </c>
      <c r="AD64" s="4">
        <f t="shared" si="2"/>
        <v>0</v>
      </c>
      <c r="AF64" s="2" t="s">
        <v>74</v>
      </c>
      <c r="AG64" s="2">
        <v>3</v>
      </c>
      <c r="AH64" s="2">
        <v>3</v>
      </c>
      <c r="AI64" s="2">
        <v>0</v>
      </c>
      <c r="AJ64" s="2">
        <v>0</v>
      </c>
      <c r="AK64" s="4">
        <v>1</v>
      </c>
      <c r="AL64" s="4">
        <f t="shared" si="3"/>
        <v>0</v>
      </c>
      <c r="AN64" s="2" t="s">
        <v>74</v>
      </c>
      <c r="AO64" s="2">
        <v>3</v>
      </c>
      <c r="AP64" s="2">
        <v>3</v>
      </c>
      <c r="AQ64" s="2">
        <v>0</v>
      </c>
      <c r="AR64" s="2">
        <v>0</v>
      </c>
      <c r="AS64" s="4">
        <v>1</v>
      </c>
      <c r="AT64" s="4">
        <f t="shared" si="4"/>
        <v>0</v>
      </c>
      <c r="AV64" s="2" t="s">
        <v>74</v>
      </c>
      <c r="AW64" s="2">
        <v>3</v>
      </c>
      <c r="AX64" s="2">
        <v>3</v>
      </c>
      <c r="AY64" s="2">
        <v>0</v>
      </c>
      <c r="AZ64" s="2">
        <v>0</v>
      </c>
      <c r="BA64" s="4">
        <v>1</v>
      </c>
      <c r="BB64" s="4">
        <f t="shared" si="5"/>
        <v>0</v>
      </c>
      <c r="BD64" s="2" t="s">
        <v>74</v>
      </c>
      <c r="BE64" s="2">
        <v>3</v>
      </c>
      <c r="BF64" s="2">
        <v>3</v>
      </c>
      <c r="BG64" s="2">
        <v>0</v>
      </c>
      <c r="BH64" s="2">
        <v>0</v>
      </c>
      <c r="BI64" s="4">
        <v>1</v>
      </c>
      <c r="BJ64" s="4">
        <f t="shared" si="6"/>
        <v>0</v>
      </c>
      <c r="BL64" s="2" t="s">
        <v>74</v>
      </c>
      <c r="BM64" s="2">
        <v>3</v>
      </c>
      <c r="BN64" s="2">
        <v>3</v>
      </c>
      <c r="BO64" s="2">
        <v>0</v>
      </c>
      <c r="BP64" s="2">
        <v>0</v>
      </c>
      <c r="BQ64" s="4">
        <v>1</v>
      </c>
      <c r="BR64" s="4">
        <f t="shared" si="7"/>
        <v>0</v>
      </c>
      <c r="BT64" s="2" t="s">
        <v>74</v>
      </c>
      <c r="BU64" s="2">
        <v>3</v>
      </c>
      <c r="BV64" s="2">
        <v>3</v>
      </c>
      <c r="BW64" s="2">
        <v>0</v>
      </c>
      <c r="BX64" s="2">
        <v>0</v>
      </c>
      <c r="BY64" s="4">
        <v>1</v>
      </c>
      <c r="BZ64" s="4">
        <f t="shared" si="8"/>
        <v>0</v>
      </c>
      <c r="CB64" s="2" t="s">
        <v>74</v>
      </c>
      <c r="CC64" s="2">
        <v>3</v>
      </c>
      <c r="CD64" s="2">
        <v>3</v>
      </c>
      <c r="CE64" s="2">
        <v>0</v>
      </c>
      <c r="CF64" s="2">
        <v>0</v>
      </c>
      <c r="CG64" s="4">
        <v>1</v>
      </c>
      <c r="CH64" s="4">
        <f t="shared" si="9"/>
        <v>0</v>
      </c>
    </row>
    <row r="65" spans="1:86">
      <c r="A65" s="2" t="s">
        <v>92</v>
      </c>
      <c r="B65" s="2">
        <v>4</v>
      </c>
      <c r="C65" s="2">
        <v>4</v>
      </c>
      <c r="D65" s="2">
        <v>0</v>
      </c>
      <c r="E65" s="2">
        <v>0</v>
      </c>
      <c r="F65" s="4">
        <v>1</v>
      </c>
      <c r="H65" s="2" t="s">
        <v>92</v>
      </c>
      <c r="I65" s="2">
        <v>4</v>
      </c>
      <c r="J65" s="2">
        <v>4</v>
      </c>
      <c r="K65" s="2">
        <v>0</v>
      </c>
      <c r="L65" s="2">
        <v>0</v>
      </c>
      <c r="M65" s="4">
        <v>1</v>
      </c>
      <c r="N65" s="4">
        <f t="shared" si="0"/>
        <v>0</v>
      </c>
      <c r="P65" s="2" t="s">
        <v>92</v>
      </c>
      <c r="Q65" s="2">
        <v>4</v>
      </c>
      <c r="R65" s="2">
        <v>4</v>
      </c>
      <c r="S65" s="2">
        <v>0</v>
      </c>
      <c r="T65" s="2">
        <v>0</v>
      </c>
      <c r="U65" s="4">
        <v>1</v>
      </c>
      <c r="V65" s="4">
        <f t="shared" si="1"/>
        <v>0</v>
      </c>
      <c r="X65" s="2" t="s">
        <v>92</v>
      </c>
      <c r="Y65" s="2">
        <v>4</v>
      </c>
      <c r="Z65" s="2">
        <v>4</v>
      </c>
      <c r="AA65" s="2">
        <v>0</v>
      </c>
      <c r="AB65" s="2">
        <v>0</v>
      </c>
      <c r="AC65" s="4">
        <v>1</v>
      </c>
      <c r="AD65" s="4">
        <f t="shared" si="2"/>
        <v>0</v>
      </c>
      <c r="AF65" s="2" t="s">
        <v>92</v>
      </c>
      <c r="AG65" s="2">
        <v>4</v>
      </c>
      <c r="AH65" s="2">
        <v>4</v>
      </c>
      <c r="AI65" s="2">
        <v>0</v>
      </c>
      <c r="AJ65" s="2">
        <v>0</v>
      </c>
      <c r="AK65" s="4">
        <v>1</v>
      </c>
      <c r="AL65" s="4">
        <f t="shared" si="3"/>
        <v>0</v>
      </c>
      <c r="AN65" s="2" t="s">
        <v>92</v>
      </c>
      <c r="AO65" s="2">
        <v>4</v>
      </c>
      <c r="AP65" s="2">
        <v>4</v>
      </c>
      <c r="AQ65" s="2">
        <v>0</v>
      </c>
      <c r="AR65" s="2">
        <v>0</v>
      </c>
      <c r="AS65" s="4">
        <v>1</v>
      </c>
      <c r="AT65" s="4">
        <f t="shared" si="4"/>
        <v>0</v>
      </c>
      <c r="AV65" s="2" t="s">
        <v>92</v>
      </c>
      <c r="AW65" s="2">
        <v>4</v>
      </c>
      <c r="AX65" s="2">
        <v>4</v>
      </c>
      <c r="AY65" s="2">
        <v>0</v>
      </c>
      <c r="AZ65" s="2">
        <v>0</v>
      </c>
      <c r="BA65" s="4">
        <v>1</v>
      </c>
      <c r="BB65" s="4">
        <f t="shared" si="5"/>
        <v>0</v>
      </c>
      <c r="BD65" s="2" t="s">
        <v>92</v>
      </c>
      <c r="BE65" s="2">
        <v>4</v>
      </c>
      <c r="BF65" s="2">
        <v>4</v>
      </c>
      <c r="BG65" s="2">
        <v>0</v>
      </c>
      <c r="BH65" s="2">
        <v>0</v>
      </c>
      <c r="BI65" s="4">
        <v>1</v>
      </c>
      <c r="BJ65" s="4">
        <f t="shared" si="6"/>
        <v>0</v>
      </c>
      <c r="BL65" s="2" t="s">
        <v>92</v>
      </c>
      <c r="BM65" s="2">
        <v>4</v>
      </c>
      <c r="BN65" s="2">
        <v>4</v>
      </c>
      <c r="BO65" s="2">
        <v>0</v>
      </c>
      <c r="BP65" s="2">
        <v>0</v>
      </c>
      <c r="BQ65" s="4">
        <v>1</v>
      </c>
      <c r="BR65" s="4">
        <f t="shared" si="7"/>
        <v>0</v>
      </c>
      <c r="BT65" s="2" t="s">
        <v>92</v>
      </c>
      <c r="BU65" s="2">
        <v>4</v>
      </c>
      <c r="BV65" s="2">
        <v>4</v>
      </c>
      <c r="BW65" s="2">
        <v>0</v>
      </c>
      <c r="BX65" s="2">
        <v>0</v>
      </c>
      <c r="BY65" s="4">
        <v>1</v>
      </c>
      <c r="BZ65" s="4">
        <f t="shared" si="8"/>
        <v>0</v>
      </c>
      <c r="CB65" s="2" t="s">
        <v>92</v>
      </c>
      <c r="CC65" s="2">
        <v>4</v>
      </c>
      <c r="CD65" s="2">
        <v>4</v>
      </c>
      <c r="CE65" s="2">
        <v>0</v>
      </c>
      <c r="CF65" s="2">
        <v>0</v>
      </c>
      <c r="CG65" s="4">
        <v>1</v>
      </c>
      <c r="CH65" s="4">
        <f t="shared" si="9"/>
        <v>0</v>
      </c>
    </row>
    <row r="66" spans="1:86">
      <c r="A66" s="2" t="s">
        <v>70</v>
      </c>
      <c r="B66" s="2">
        <v>94</v>
      </c>
      <c r="C66" s="2">
        <v>76</v>
      </c>
      <c r="D66" s="2">
        <v>12</v>
      </c>
      <c r="E66" s="2">
        <v>6</v>
      </c>
      <c r="F66" s="4">
        <v>0.81</v>
      </c>
      <c r="H66" s="2" t="s">
        <v>70</v>
      </c>
      <c r="I66" s="2">
        <v>94</v>
      </c>
      <c r="J66" s="2">
        <v>76</v>
      </c>
      <c r="K66" s="2">
        <v>12</v>
      </c>
      <c r="L66" s="2">
        <v>6</v>
      </c>
      <c r="M66" s="4">
        <v>0.81</v>
      </c>
      <c r="N66" s="4">
        <f t="shared" si="0"/>
        <v>0</v>
      </c>
      <c r="P66" s="2" t="s">
        <v>70</v>
      </c>
      <c r="Q66" s="2">
        <v>94</v>
      </c>
      <c r="R66" s="2">
        <v>76</v>
      </c>
      <c r="S66" s="2">
        <v>12</v>
      </c>
      <c r="T66" s="2">
        <v>6</v>
      </c>
      <c r="U66" s="4">
        <v>0.81</v>
      </c>
      <c r="V66" s="4">
        <f t="shared" si="1"/>
        <v>0</v>
      </c>
      <c r="X66" s="2" t="s">
        <v>70</v>
      </c>
      <c r="Y66" s="2">
        <v>94</v>
      </c>
      <c r="Z66" s="2">
        <v>76</v>
      </c>
      <c r="AA66" s="2">
        <v>12</v>
      </c>
      <c r="AB66" s="2">
        <v>6</v>
      </c>
      <c r="AC66" s="4">
        <v>0.81</v>
      </c>
      <c r="AD66" s="4">
        <f t="shared" si="2"/>
        <v>0</v>
      </c>
      <c r="AF66" s="2" t="s">
        <v>70</v>
      </c>
      <c r="AG66" s="2">
        <v>94</v>
      </c>
      <c r="AH66" s="2">
        <v>76</v>
      </c>
      <c r="AI66" s="2">
        <v>12</v>
      </c>
      <c r="AJ66" s="2">
        <v>6</v>
      </c>
      <c r="AK66" s="4">
        <v>0.81</v>
      </c>
      <c r="AL66" s="4">
        <f t="shared" si="3"/>
        <v>0</v>
      </c>
      <c r="AN66" s="2" t="s">
        <v>70</v>
      </c>
      <c r="AO66" s="2">
        <v>94</v>
      </c>
      <c r="AP66" s="2">
        <v>76</v>
      </c>
      <c r="AQ66" s="2">
        <v>12</v>
      </c>
      <c r="AR66" s="2">
        <v>6</v>
      </c>
      <c r="AS66" s="4">
        <v>0.81</v>
      </c>
      <c r="AT66" s="4">
        <f t="shared" si="4"/>
        <v>0</v>
      </c>
      <c r="AV66" s="2" t="s">
        <v>70</v>
      </c>
      <c r="AW66" s="2">
        <v>94</v>
      </c>
      <c r="AX66" s="2">
        <v>76</v>
      </c>
      <c r="AY66" s="2">
        <v>12</v>
      </c>
      <c r="AZ66" s="2">
        <v>6</v>
      </c>
      <c r="BA66" s="4">
        <v>0.81</v>
      </c>
      <c r="BB66" s="4">
        <f t="shared" si="5"/>
        <v>0</v>
      </c>
      <c r="BD66" s="2" t="s">
        <v>70</v>
      </c>
      <c r="BE66" s="2">
        <v>94</v>
      </c>
      <c r="BF66" s="2">
        <v>76</v>
      </c>
      <c r="BG66" s="2">
        <v>12</v>
      </c>
      <c r="BH66" s="2">
        <v>6</v>
      </c>
      <c r="BI66" s="4">
        <v>0.81</v>
      </c>
      <c r="BJ66" s="4">
        <f t="shared" si="6"/>
        <v>0</v>
      </c>
      <c r="BL66" s="2" t="s">
        <v>70</v>
      </c>
      <c r="BM66" s="2">
        <v>94</v>
      </c>
      <c r="BN66" s="2">
        <v>76</v>
      </c>
      <c r="BO66" s="2">
        <v>12</v>
      </c>
      <c r="BP66" s="2">
        <v>6</v>
      </c>
      <c r="BQ66" s="4">
        <v>0.81</v>
      </c>
      <c r="BR66" s="4">
        <f t="shared" si="7"/>
        <v>0</v>
      </c>
      <c r="BT66" s="2" t="s">
        <v>70</v>
      </c>
      <c r="BU66" s="2">
        <v>94</v>
      </c>
      <c r="BV66" s="2">
        <v>76</v>
      </c>
      <c r="BW66" s="2">
        <v>12</v>
      </c>
      <c r="BX66" s="2">
        <v>6</v>
      </c>
      <c r="BY66" s="4">
        <v>0.81</v>
      </c>
      <c r="BZ66" s="4">
        <f t="shared" si="8"/>
        <v>0</v>
      </c>
      <c r="CB66" s="2" t="s">
        <v>70</v>
      </c>
      <c r="CC66" s="2">
        <v>94</v>
      </c>
      <c r="CD66" s="2">
        <v>76</v>
      </c>
      <c r="CE66" s="2">
        <v>12</v>
      </c>
      <c r="CF66" s="2">
        <v>6</v>
      </c>
      <c r="CG66" s="4">
        <v>0.81</v>
      </c>
      <c r="CH66" s="4">
        <f t="shared" si="9"/>
        <v>0</v>
      </c>
    </row>
    <row r="67" spans="1:86">
      <c r="A67" s="2" t="s">
        <v>71</v>
      </c>
      <c r="B67" s="2">
        <v>71</v>
      </c>
      <c r="C67" s="2">
        <v>34</v>
      </c>
      <c r="D67" s="2">
        <v>9</v>
      </c>
      <c r="E67" s="2">
        <v>28</v>
      </c>
      <c r="F67" s="4">
        <v>0.48</v>
      </c>
      <c r="H67" s="2" t="s">
        <v>71</v>
      </c>
      <c r="I67" s="2">
        <v>71</v>
      </c>
      <c r="J67" s="2">
        <v>34</v>
      </c>
      <c r="K67" s="2">
        <v>9</v>
      </c>
      <c r="L67" s="2">
        <v>28</v>
      </c>
      <c r="M67" s="4">
        <v>0.48</v>
      </c>
      <c r="N67" s="4">
        <f t="shared" si="0"/>
        <v>0</v>
      </c>
      <c r="P67" s="2" t="s">
        <v>71</v>
      </c>
      <c r="Q67" s="2">
        <v>71</v>
      </c>
      <c r="R67" s="2">
        <v>34</v>
      </c>
      <c r="S67" s="2">
        <v>9</v>
      </c>
      <c r="T67" s="2">
        <v>28</v>
      </c>
      <c r="U67" s="4">
        <v>0.48</v>
      </c>
      <c r="V67" s="4">
        <f t="shared" si="1"/>
        <v>0</v>
      </c>
      <c r="X67" s="2" t="s">
        <v>71</v>
      </c>
      <c r="Y67" s="2">
        <v>71</v>
      </c>
      <c r="Z67" s="2">
        <v>34</v>
      </c>
      <c r="AA67" s="2">
        <v>9</v>
      </c>
      <c r="AB67" s="2">
        <v>28</v>
      </c>
      <c r="AC67" s="4">
        <v>0.48</v>
      </c>
      <c r="AD67" s="4">
        <f t="shared" si="2"/>
        <v>0</v>
      </c>
      <c r="AF67" s="2" t="s">
        <v>71</v>
      </c>
      <c r="AG67" s="2">
        <v>71</v>
      </c>
      <c r="AH67" s="2">
        <v>34</v>
      </c>
      <c r="AI67" s="2">
        <v>9</v>
      </c>
      <c r="AJ67" s="2">
        <v>28</v>
      </c>
      <c r="AK67" s="4">
        <v>0.48</v>
      </c>
      <c r="AL67" s="4">
        <f t="shared" si="3"/>
        <v>0</v>
      </c>
      <c r="AN67" s="2" t="s">
        <v>71</v>
      </c>
      <c r="AO67" s="2">
        <v>71</v>
      </c>
      <c r="AP67" s="2">
        <v>34</v>
      </c>
      <c r="AQ67" s="2">
        <v>9</v>
      </c>
      <c r="AR67" s="2">
        <v>28</v>
      </c>
      <c r="AS67" s="4">
        <v>0.48</v>
      </c>
      <c r="AT67" s="4">
        <f t="shared" si="4"/>
        <v>0</v>
      </c>
      <c r="AV67" s="2" t="s">
        <v>71</v>
      </c>
      <c r="AW67" s="2">
        <v>71</v>
      </c>
      <c r="AX67" s="2">
        <v>34</v>
      </c>
      <c r="AY67" s="2">
        <v>9</v>
      </c>
      <c r="AZ67" s="2">
        <v>28</v>
      </c>
      <c r="BA67" s="4">
        <v>0.48</v>
      </c>
      <c r="BB67" s="4">
        <f t="shared" si="5"/>
        <v>0</v>
      </c>
      <c r="BD67" s="2" t="s">
        <v>71</v>
      </c>
      <c r="BE67" s="2">
        <v>71</v>
      </c>
      <c r="BF67" s="2">
        <v>33</v>
      </c>
      <c r="BG67" s="2">
        <v>10</v>
      </c>
      <c r="BH67" s="2">
        <v>28</v>
      </c>
      <c r="BI67" s="4">
        <v>0.46</v>
      </c>
      <c r="BJ67" s="4">
        <f t="shared" si="6"/>
        <v>-1.9999999999999962E-2</v>
      </c>
      <c r="BL67" s="2" t="s">
        <v>71</v>
      </c>
      <c r="BM67" s="2">
        <v>71</v>
      </c>
      <c r="BN67" s="2">
        <v>34</v>
      </c>
      <c r="BO67" s="2">
        <v>9</v>
      </c>
      <c r="BP67" s="2">
        <v>28</v>
      </c>
      <c r="BQ67" s="4">
        <v>0.48</v>
      </c>
      <c r="BR67" s="4">
        <f t="shared" si="7"/>
        <v>1.9999999999999962E-2</v>
      </c>
      <c r="BT67" s="2" t="s">
        <v>71</v>
      </c>
      <c r="BU67" s="2">
        <v>71</v>
      </c>
      <c r="BV67" s="2">
        <v>34</v>
      </c>
      <c r="BW67" s="2">
        <v>9</v>
      </c>
      <c r="BX67" s="2">
        <v>28</v>
      </c>
      <c r="BY67" s="4">
        <v>0.48</v>
      </c>
      <c r="BZ67" s="4">
        <f t="shared" si="8"/>
        <v>0</v>
      </c>
      <c r="CB67" s="2" t="s">
        <v>71</v>
      </c>
      <c r="CC67" s="2">
        <v>71</v>
      </c>
      <c r="CD67" s="2">
        <v>34</v>
      </c>
      <c r="CE67" s="2">
        <v>9</v>
      </c>
      <c r="CF67" s="2">
        <v>28</v>
      </c>
      <c r="CG67" s="4">
        <v>0.48</v>
      </c>
      <c r="CH67" s="4">
        <f t="shared" si="9"/>
        <v>0</v>
      </c>
    </row>
    <row r="68" spans="1:86">
      <c r="A68" s="2" t="s">
        <v>75</v>
      </c>
      <c r="B68" s="2">
        <v>493</v>
      </c>
      <c r="C68" s="2">
        <v>467</v>
      </c>
      <c r="D68" s="2">
        <v>4</v>
      </c>
      <c r="E68" s="2">
        <v>22</v>
      </c>
      <c r="F68" s="4">
        <v>0.95</v>
      </c>
      <c r="H68" s="2" t="s">
        <v>75</v>
      </c>
      <c r="I68" s="2">
        <v>493</v>
      </c>
      <c r="J68" s="2">
        <v>467</v>
      </c>
      <c r="K68" s="2">
        <v>4</v>
      </c>
      <c r="L68" s="2">
        <v>22</v>
      </c>
      <c r="M68" s="4">
        <v>0.95</v>
      </c>
      <c r="N68" s="4">
        <f t="shared" ref="N68:N73" si="14">M68-F68</f>
        <v>0</v>
      </c>
      <c r="P68" s="2" t="s">
        <v>75</v>
      </c>
      <c r="Q68" s="2">
        <v>555</v>
      </c>
      <c r="R68" s="2">
        <v>553</v>
      </c>
      <c r="S68" s="2">
        <v>2</v>
      </c>
      <c r="T68" s="2">
        <v>0</v>
      </c>
      <c r="U68" s="4">
        <v>1</v>
      </c>
      <c r="V68" s="4">
        <f t="shared" ref="V68:V73" si="15">U68-M68</f>
        <v>5.0000000000000044E-2</v>
      </c>
      <c r="X68" s="2" t="s">
        <v>75</v>
      </c>
      <c r="Y68" s="2">
        <v>555</v>
      </c>
      <c r="Z68" s="2">
        <v>553</v>
      </c>
      <c r="AA68" s="2">
        <v>2</v>
      </c>
      <c r="AB68" s="2">
        <v>0</v>
      </c>
      <c r="AC68" s="4">
        <v>1</v>
      </c>
      <c r="AD68" s="4">
        <f t="shared" ref="AD68:AD72" si="16">AC68-U68</f>
        <v>0</v>
      </c>
      <c r="AF68" s="2" t="s">
        <v>75</v>
      </c>
      <c r="AG68" s="2">
        <v>555</v>
      </c>
      <c r="AH68" s="2">
        <v>553</v>
      </c>
      <c r="AI68" s="2">
        <v>2</v>
      </c>
      <c r="AJ68" s="2">
        <v>0</v>
      </c>
      <c r="AK68" s="4">
        <v>1</v>
      </c>
      <c r="AL68" s="4">
        <f t="shared" ref="AL68:AL72" si="17">AK68-AC68</f>
        <v>0</v>
      </c>
      <c r="AN68" s="2" t="s">
        <v>75</v>
      </c>
      <c r="AO68" s="2">
        <v>555</v>
      </c>
      <c r="AP68" s="2">
        <v>553</v>
      </c>
      <c r="AQ68" s="2">
        <v>2</v>
      </c>
      <c r="AR68" s="2">
        <v>0</v>
      </c>
      <c r="AS68" s="4">
        <v>1</v>
      </c>
      <c r="AT68" s="4">
        <f t="shared" ref="AT68:AT72" si="18">AS68-AK68</f>
        <v>0</v>
      </c>
      <c r="AV68" s="2" t="s">
        <v>75</v>
      </c>
      <c r="AW68" s="2">
        <v>555</v>
      </c>
      <c r="AX68" s="2">
        <v>553</v>
      </c>
      <c r="AY68" s="2">
        <v>2</v>
      </c>
      <c r="AZ68" s="2">
        <v>0</v>
      </c>
      <c r="BA68" s="4">
        <v>1</v>
      </c>
      <c r="BB68" s="4">
        <f t="shared" ref="BB68:BB72" si="19">BA68-AS68</f>
        <v>0</v>
      </c>
      <c r="BD68" s="95" t="s">
        <v>75</v>
      </c>
      <c r="BE68" s="2">
        <v>555</v>
      </c>
      <c r="BF68" s="2">
        <v>0</v>
      </c>
      <c r="BG68" s="2">
        <v>83</v>
      </c>
      <c r="BH68" s="2">
        <v>472</v>
      </c>
      <c r="BI68" s="4">
        <v>0</v>
      </c>
      <c r="BJ68" s="4">
        <f t="shared" ref="BJ68:BJ72" si="20">BI68-BA68</f>
        <v>-1</v>
      </c>
      <c r="BL68" s="95" t="s">
        <v>75</v>
      </c>
      <c r="BM68" s="2">
        <v>555</v>
      </c>
      <c r="BN68" s="2">
        <v>0</v>
      </c>
      <c r="BO68" s="2">
        <v>83</v>
      </c>
      <c r="BP68" s="2">
        <v>472</v>
      </c>
      <c r="BQ68" s="4">
        <v>0</v>
      </c>
      <c r="BR68" s="4">
        <f t="shared" ref="BR68:BR73" si="21">BQ68-BI68</f>
        <v>0</v>
      </c>
      <c r="BT68" s="95" t="s">
        <v>75</v>
      </c>
      <c r="BU68" s="2">
        <v>555</v>
      </c>
      <c r="BV68" s="2">
        <v>0</v>
      </c>
      <c r="BW68" s="2">
        <v>83</v>
      </c>
      <c r="BX68" s="2">
        <v>472</v>
      </c>
      <c r="BY68" s="4">
        <v>0</v>
      </c>
      <c r="BZ68" s="4">
        <f t="shared" ref="BZ68:BZ73" si="22">BY68-BQ68</f>
        <v>0</v>
      </c>
      <c r="CB68" s="95" t="s">
        <v>75</v>
      </c>
      <c r="CC68" s="2">
        <v>555</v>
      </c>
      <c r="CD68" s="2">
        <v>0</v>
      </c>
      <c r="CE68" s="2">
        <v>0</v>
      </c>
      <c r="CF68" s="2">
        <v>555</v>
      </c>
      <c r="CG68" s="4">
        <v>0</v>
      </c>
      <c r="CH68" s="4">
        <f t="shared" ref="CH68:CH73" si="23">CG68-BY68</f>
        <v>0</v>
      </c>
    </row>
    <row r="69" spans="1:86">
      <c r="A69" s="2" t="s">
        <v>72</v>
      </c>
      <c r="B69" s="2">
        <v>22</v>
      </c>
      <c r="C69" s="2">
        <v>21</v>
      </c>
      <c r="D69" s="2">
        <v>1</v>
      </c>
      <c r="E69" s="2">
        <v>0</v>
      </c>
      <c r="F69" s="4">
        <v>0.95</v>
      </c>
      <c r="H69" s="2" t="s">
        <v>72</v>
      </c>
      <c r="I69" s="2">
        <v>22</v>
      </c>
      <c r="J69" s="2">
        <v>21</v>
      </c>
      <c r="K69" s="2">
        <v>1</v>
      </c>
      <c r="L69" s="2">
        <v>0</v>
      </c>
      <c r="M69" s="4">
        <v>0.95</v>
      </c>
      <c r="N69" s="4">
        <f t="shared" si="14"/>
        <v>0</v>
      </c>
      <c r="P69" s="2" t="s">
        <v>72</v>
      </c>
      <c r="Q69" s="2">
        <v>22</v>
      </c>
      <c r="R69" s="2">
        <v>21</v>
      </c>
      <c r="S69" s="2">
        <v>1</v>
      </c>
      <c r="T69" s="2">
        <v>0</v>
      </c>
      <c r="U69" s="4">
        <v>0.95</v>
      </c>
      <c r="V69" s="4">
        <f t="shared" si="15"/>
        <v>0</v>
      </c>
      <c r="X69" s="2" t="s">
        <v>72</v>
      </c>
      <c r="Y69" s="2">
        <v>22</v>
      </c>
      <c r="Z69" s="2">
        <v>21</v>
      </c>
      <c r="AA69" s="2">
        <v>1</v>
      </c>
      <c r="AB69" s="2">
        <v>0</v>
      </c>
      <c r="AC69" s="4">
        <v>0.95</v>
      </c>
      <c r="AD69" s="4">
        <f t="shared" si="16"/>
        <v>0</v>
      </c>
      <c r="AF69" s="2" t="s">
        <v>72</v>
      </c>
      <c r="AG69" s="2">
        <v>22</v>
      </c>
      <c r="AH69" s="2">
        <v>21</v>
      </c>
      <c r="AI69" s="2">
        <v>1</v>
      </c>
      <c r="AJ69" s="2">
        <v>0</v>
      </c>
      <c r="AK69" s="4">
        <v>0.95</v>
      </c>
      <c r="AL69" s="4">
        <f t="shared" si="17"/>
        <v>0</v>
      </c>
      <c r="AN69" s="2" t="s">
        <v>72</v>
      </c>
      <c r="AO69" s="2">
        <v>22</v>
      </c>
      <c r="AP69" s="2">
        <v>21</v>
      </c>
      <c r="AQ69" s="2">
        <v>1</v>
      </c>
      <c r="AR69" s="2">
        <v>0</v>
      </c>
      <c r="AS69" s="4">
        <v>0.95</v>
      </c>
      <c r="AT69" s="4">
        <f t="shared" si="18"/>
        <v>0</v>
      </c>
      <c r="AV69" s="2" t="s">
        <v>72</v>
      </c>
      <c r="AW69" s="2">
        <v>22</v>
      </c>
      <c r="AX69" s="2">
        <v>21</v>
      </c>
      <c r="AY69" s="2">
        <v>1</v>
      </c>
      <c r="AZ69" s="2">
        <v>0</v>
      </c>
      <c r="BA69" s="4">
        <v>0.95</v>
      </c>
      <c r="BB69" s="4">
        <f t="shared" si="19"/>
        <v>0</v>
      </c>
      <c r="BD69" s="2" t="s">
        <v>72</v>
      </c>
      <c r="BE69" s="2">
        <v>22</v>
      </c>
      <c r="BF69" s="2">
        <v>21</v>
      </c>
      <c r="BG69" s="2">
        <v>1</v>
      </c>
      <c r="BH69" s="2">
        <v>0</v>
      </c>
      <c r="BI69" s="4">
        <v>0.95</v>
      </c>
      <c r="BJ69" s="4">
        <f t="shared" si="20"/>
        <v>0</v>
      </c>
      <c r="BL69" s="2" t="s">
        <v>72</v>
      </c>
      <c r="BM69" s="2">
        <v>22</v>
      </c>
      <c r="BN69" s="2">
        <v>21</v>
      </c>
      <c r="BO69" s="2">
        <v>1</v>
      </c>
      <c r="BP69" s="2">
        <v>0</v>
      </c>
      <c r="BQ69" s="4">
        <v>0.95</v>
      </c>
      <c r="BR69" s="4">
        <f t="shared" si="21"/>
        <v>0</v>
      </c>
      <c r="BT69" s="2" t="s">
        <v>72</v>
      </c>
      <c r="BU69" s="2">
        <v>22</v>
      </c>
      <c r="BV69" s="2">
        <v>21</v>
      </c>
      <c r="BW69" s="2">
        <v>1</v>
      </c>
      <c r="BX69" s="2">
        <v>0</v>
      </c>
      <c r="BY69" s="4">
        <v>0.95</v>
      </c>
      <c r="BZ69" s="4">
        <f t="shared" si="22"/>
        <v>0</v>
      </c>
      <c r="CB69" s="2" t="s">
        <v>72</v>
      </c>
      <c r="CC69" s="2">
        <v>22</v>
      </c>
      <c r="CD69" s="2">
        <v>21</v>
      </c>
      <c r="CE69" s="2">
        <v>1</v>
      </c>
      <c r="CF69" s="2">
        <v>0</v>
      </c>
      <c r="CG69" s="4">
        <v>0.95</v>
      </c>
      <c r="CH69" s="4">
        <f t="shared" si="23"/>
        <v>0</v>
      </c>
    </row>
    <row r="70" spans="1:86">
      <c r="A70" s="2" t="s">
        <v>73</v>
      </c>
      <c r="B70" s="2">
        <v>143</v>
      </c>
      <c r="C70" s="2">
        <v>114</v>
      </c>
      <c r="D70" s="2">
        <v>15</v>
      </c>
      <c r="E70" s="2">
        <v>14</v>
      </c>
      <c r="F70" s="4">
        <v>0.8</v>
      </c>
      <c r="H70" s="2" t="s">
        <v>73</v>
      </c>
      <c r="I70" s="2">
        <v>143</v>
      </c>
      <c r="J70" s="2">
        <v>114</v>
      </c>
      <c r="K70" s="2">
        <v>15</v>
      </c>
      <c r="L70" s="2">
        <v>14</v>
      </c>
      <c r="M70" s="4">
        <v>0.8</v>
      </c>
      <c r="N70" s="4">
        <f t="shared" si="14"/>
        <v>0</v>
      </c>
      <c r="P70" s="2" t="s">
        <v>73</v>
      </c>
      <c r="Q70" s="2">
        <v>143</v>
      </c>
      <c r="R70" s="2">
        <v>115</v>
      </c>
      <c r="S70" s="2">
        <v>14</v>
      </c>
      <c r="T70" s="2">
        <v>14</v>
      </c>
      <c r="U70" s="4">
        <v>0.8</v>
      </c>
      <c r="V70" s="4">
        <f t="shared" si="15"/>
        <v>0</v>
      </c>
      <c r="X70" s="2" t="s">
        <v>73</v>
      </c>
      <c r="Y70" s="2">
        <v>143</v>
      </c>
      <c r="Z70" s="2">
        <v>115</v>
      </c>
      <c r="AA70" s="2">
        <v>14</v>
      </c>
      <c r="AB70" s="2">
        <v>14</v>
      </c>
      <c r="AC70" s="4">
        <v>0.8</v>
      </c>
      <c r="AD70" s="4">
        <f t="shared" si="16"/>
        <v>0</v>
      </c>
      <c r="AF70" s="2" t="s">
        <v>73</v>
      </c>
      <c r="AG70" s="2">
        <v>143</v>
      </c>
      <c r="AH70" s="2">
        <v>115</v>
      </c>
      <c r="AI70" s="2">
        <v>14</v>
      </c>
      <c r="AJ70" s="2">
        <v>14</v>
      </c>
      <c r="AK70" s="4">
        <v>0.8</v>
      </c>
      <c r="AL70" s="4">
        <f t="shared" si="17"/>
        <v>0</v>
      </c>
      <c r="AN70" s="2" t="s">
        <v>73</v>
      </c>
      <c r="AO70" s="2">
        <v>143</v>
      </c>
      <c r="AP70" s="2">
        <v>115</v>
      </c>
      <c r="AQ70" s="2">
        <v>14</v>
      </c>
      <c r="AR70" s="2">
        <v>14</v>
      </c>
      <c r="AS70" s="4">
        <v>0.8</v>
      </c>
      <c r="AT70" s="4">
        <f t="shared" si="18"/>
        <v>0</v>
      </c>
      <c r="AV70" s="2" t="s">
        <v>73</v>
      </c>
      <c r="AW70" s="2">
        <v>143</v>
      </c>
      <c r="AX70" s="2">
        <v>115</v>
      </c>
      <c r="AY70" s="2">
        <v>14</v>
      </c>
      <c r="AZ70" s="2">
        <v>14</v>
      </c>
      <c r="BA70" s="4">
        <v>0.8</v>
      </c>
      <c r="BB70" s="4">
        <f t="shared" si="19"/>
        <v>0</v>
      </c>
      <c r="BD70" s="2" t="s">
        <v>73</v>
      </c>
      <c r="BE70" s="2">
        <v>143</v>
      </c>
      <c r="BF70" s="2">
        <v>115</v>
      </c>
      <c r="BG70" s="2">
        <v>14</v>
      </c>
      <c r="BH70" s="2">
        <v>14</v>
      </c>
      <c r="BI70" s="4">
        <v>0.8</v>
      </c>
      <c r="BJ70" s="4">
        <f t="shared" si="20"/>
        <v>0</v>
      </c>
      <c r="BL70" s="2" t="s">
        <v>73</v>
      </c>
      <c r="BM70" s="2">
        <v>143</v>
      </c>
      <c r="BN70" s="2">
        <v>115</v>
      </c>
      <c r="BO70" s="2">
        <v>14</v>
      </c>
      <c r="BP70" s="2">
        <v>14</v>
      </c>
      <c r="BQ70" s="4">
        <v>0.8</v>
      </c>
      <c r="BR70" s="4">
        <f t="shared" si="21"/>
        <v>0</v>
      </c>
      <c r="BT70" s="2" t="s">
        <v>73</v>
      </c>
      <c r="BU70" s="2">
        <v>143</v>
      </c>
      <c r="BV70" s="2">
        <v>113</v>
      </c>
      <c r="BW70" s="7">
        <v>16</v>
      </c>
      <c r="BX70" s="2">
        <v>14</v>
      </c>
      <c r="BY70" s="4">
        <v>0.79</v>
      </c>
      <c r="BZ70" s="4">
        <f t="shared" si="22"/>
        <v>-1.0000000000000009E-2</v>
      </c>
      <c r="CB70" s="2" t="s">
        <v>73</v>
      </c>
      <c r="CC70" s="2">
        <v>143</v>
      </c>
      <c r="CD70" s="2">
        <v>115</v>
      </c>
      <c r="CE70" s="2">
        <v>14</v>
      </c>
      <c r="CF70" s="2">
        <v>14</v>
      </c>
      <c r="CG70" s="4">
        <v>0.8</v>
      </c>
      <c r="CH70" s="4">
        <f t="shared" si="23"/>
        <v>1.0000000000000009E-2</v>
      </c>
    </row>
    <row r="71" spans="1:86">
      <c r="A71" s="2" t="s">
        <v>105</v>
      </c>
      <c r="B71" s="2">
        <v>5</v>
      </c>
      <c r="C71" s="2">
        <v>5</v>
      </c>
      <c r="D71" s="2">
        <v>0</v>
      </c>
      <c r="E71" s="2">
        <v>0</v>
      </c>
      <c r="F71" s="4">
        <v>1</v>
      </c>
      <c r="H71" s="2" t="s">
        <v>105</v>
      </c>
      <c r="I71" s="2">
        <v>5</v>
      </c>
      <c r="J71" s="2">
        <v>5</v>
      </c>
      <c r="K71" s="2">
        <v>0</v>
      </c>
      <c r="L71" s="2">
        <v>0</v>
      </c>
      <c r="M71" s="4">
        <v>1</v>
      </c>
      <c r="N71" s="4">
        <f t="shared" si="14"/>
        <v>0</v>
      </c>
      <c r="P71" s="2" t="s">
        <v>105</v>
      </c>
      <c r="Q71" s="2">
        <v>5</v>
      </c>
      <c r="R71" s="2">
        <v>5</v>
      </c>
      <c r="S71" s="2">
        <v>0</v>
      </c>
      <c r="T71" s="2">
        <v>0</v>
      </c>
      <c r="U71" s="4">
        <v>1</v>
      </c>
      <c r="V71" s="4">
        <f t="shared" si="15"/>
        <v>0</v>
      </c>
      <c r="X71" s="2" t="s">
        <v>105</v>
      </c>
      <c r="Y71" s="2">
        <v>5</v>
      </c>
      <c r="Z71" s="2">
        <v>5</v>
      </c>
      <c r="AA71" s="2">
        <v>0</v>
      </c>
      <c r="AB71" s="2">
        <v>0</v>
      </c>
      <c r="AC71" s="4">
        <v>1</v>
      </c>
      <c r="AD71" s="4">
        <f t="shared" si="16"/>
        <v>0</v>
      </c>
      <c r="AF71" s="2" t="s">
        <v>105</v>
      </c>
      <c r="AG71" s="2">
        <v>5</v>
      </c>
      <c r="AH71" s="2">
        <v>5</v>
      </c>
      <c r="AI71" s="2">
        <v>0</v>
      </c>
      <c r="AJ71" s="2">
        <v>0</v>
      </c>
      <c r="AK71" s="4">
        <v>1</v>
      </c>
      <c r="AL71" s="4">
        <f t="shared" si="17"/>
        <v>0</v>
      </c>
      <c r="AN71" s="2" t="s">
        <v>105</v>
      </c>
      <c r="AO71" s="2">
        <v>5</v>
      </c>
      <c r="AP71" s="2">
        <v>5</v>
      </c>
      <c r="AQ71" s="2">
        <v>0</v>
      </c>
      <c r="AR71" s="2">
        <v>0</v>
      </c>
      <c r="AS71" s="4">
        <v>1</v>
      </c>
      <c r="AT71" s="4">
        <f t="shared" si="18"/>
        <v>0</v>
      </c>
      <c r="AV71" s="2" t="s">
        <v>105</v>
      </c>
      <c r="AW71" s="2">
        <v>5</v>
      </c>
      <c r="AX71" s="2">
        <v>5</v>
      </c>
      <c r="AY71" s="2">
        <v>0</v>
      </c>
      <c r="AZ71" s="2">
        <v>0</v>
      </c>
      <c r="BA71" s="4">
        <v>1</v>
      </c>
      <c r="BB71" s="4">
        <f t="shared" si="19"/>
        <v>0</v>
      </c>
      <c r="BD71" s="2" t="s">
        <v>102</v>
      </c>
      <c r="BE71" s="2">
        <v>5</v>
      </c>
      <c r="BF71" s="2">
        <v>5</v>
      </c>
      <c r="BG71" s="2">
        <v>0</v>
      </c>
      <c r="BH71" s="2">
        <v>0</v>
      </c>
      <c r="BI71" s="4">
        <v>1</v>
      </c>
      <c r="BJ71" s="4">
        <f t="shared" si="20"/>
        <v>0</v>
      </c>
      <c r="BL71" s="2" t="s">
        <v>105</v>
      </c>
      <c r="BM71" s="2">
        <v>5</v>
      </c>
      <c r="BN71" s="2">
        <v>5</v>
      </c>
      <c r="BO71" s="2">
        <v>0</v>
      </c>
      <c r="BP71" s="2">
        <v>0</v>
      </c>
      <c r="BQ71" s="4">
        <v>1</v>
      </c>
      <c r="BR71" s="4">
        <f t="shared" si="21"/>
        <v>0</v>
      </c>
      <c r="BT71" s="2" t="s">
        <v>105</v>
      </c>
      <c r="BU71" s="2">
        <v>5</v>
      </c>
      <c r="BV71" s="2">
        <v>5</v>
      </c>
      <c r="BW71" s="2">
        <v>0</v>
      </c>
      <c r="BX71" s="2">
        <v>0</v>
      </c>
      <c r="BY71" s="4">
        <v>1</v>
      </c>
      <c r="BZ71" s="4">
        <f t="shared" si="22"/>
        <v>0</v>
      </c>
      <c r="CB71" s="2" t="s">
        <v>105</v>
      </c>
      <c r="CC71" s="2">
        <v>5</v>
      </c>
      <c r="CD71" s="2">
        <v>5</v>
      </c>
      <c r="CE71" s="2">
        <v>0</v>
      </c>
      <c r="CF71" s="2">
        <v>0</v>
      </c>
      <c r="CG71" s="4">
        <v>1</v>
      </c>
      <c r="CH71" s="4">
        <f t="shared" si="23"/>
        <v>0</v>
      </c>
    </row>
    <row r="72" spans="1:86">
      <c r="A72" s="2" t="s">
        <v>102</v>
      </c>
      <c r="B72" s="2">
        <v>5</v>
      </c>
      <c r="C72" s="2">
        <v>3</v>
      </c>
      <c r="D72" s="2">
        <v>2</v>
      </c>
      <c r="E72" s="2">
        <v>0</v>
      </c>
      <c r="F72" s="4">
        <v>0.6</v>
      </c>
      <c r="H72" s="2" t="s">
        <v>102</v>
      </c>
      <c r="I72" s="2">
        <v>5</v>
      </c>
      <c r="J72" s="2">
        <v>5</v>
      </c>
      <c r="K72" s="2">
        <v>0</v>
      </c>
      <c r="L72" s="2">
        <v>0</v>
      </c>
      <c r="M72" s="4">
        <v>1</v>
      </c>
      <c r="N72" s="4">
        <f t="shared" si="14"/>
        <v>0.4</v>
      </c>
      <c r="P72" s="2" t="s">
        <v>102</v>
      </c>
      <c r="Q72" s="2">
        <v>5</v>
      </c>
      <c r="R72" s="2">
        <v>4</v>
      </c>
      <c r="S72" s="2">
        <v>1</v>
      </c>
      <c r="T72" s="2">
        <v>0</v>
      </c>
      <c r="U72" s="4">
        <v>0.8</v>
      </c>
      <c r="V72" s="4">
        <f t="shared" si="15"/>
        <v>-0.19999999999999996</v>
      </c>
      <c r="X72" s="2" t="s">
        <v>102</v>
      </c>
      <c r="Y72" s="2">
        <v>5</v>
      </c>
      <c r="Z72" s="2">
        <v>5</v>
      </c>
      <c r="AA72" s="2">
        <v>0</v>
      </c>
      <c r="AB72" s="2">
        <v>0</v>
      </c>
      <c r="AC72" s="4">
        <v>1</v>
      </c>
      <c r="AD72" s="4">
        <f t="shared" si="16"/>
        <v>0.19999999999999996</v>
      </c>
      <c r="AF72" s="2" t="s">
        <v>102</v>
      </c>
      <c r="AG72" s="2">
        <v>5</v>
      </c>
      <c r="AH72" s="2">
        <v>5</v>
      </c>
      <c r="AI72" s="2">
        <v>0</v>
      </c>
      <c r="AJ72" s="2">
        <v>0</v>
      </c>
      <c r="AK72" s="4">
        <v>1</v>
      </c>
      <c r="AL72" s="4">
        <f t="shared" si="17"/>
        <v>0</v>
      </c>
      <c r="AN72" s="2" t="s">
        <v>102</v>
      </c>
      <c r="AO72" s="2">
        <v>5</v>
      </c>
      <c r="AP72" s="2">
        <v>5</v>
      </c>
      <c r="AQ72" s="2">
        <v>0</v>
      </c>
      <c r="AR72" s="2">
        <v>0</v>
      </c>
      <c r="AS72" s="4">
        <v>1</v>
      </c>
      <c r="AT72" s="4">
        <f t="shared" si="18"/>
        <v>0</v>
      </c>
      <c r="AV72" s="2" t="s">
        <v>102</v>
      </c>
      <c r="AW72" s="2">
        <v>5</v>
      </c>
      <c r="AX72" s="2">
        <v>5</v>
      </c>
      <c r="AY72" s="2">
        <v>0</v>
      </c>
      <c r="AZ72" s="2">
        <v>0</v>
      </c>
      <c r="BA72" s="4">
        <v>1</v>
      </c>
      <c r="BB72" s="4">
        <f t="shared" si="19"/>
        <v>0</v>
      </c>
      <c r="BD72" s="2" t="s">
        <v>102</v>
      </c>
      <c r="BE72" s="93">
        <v>5</v>
      </c>
      <c r="BF72" s="93">
        <v>5</v>
      </c>
      <c r="BG72" s="93">
        <v>0</v>
      </c>
      <c r="BH72" s="93">
        <v>0</v>
      </c>
      <c r="BI72" s="94">
        <v>1</v>
      </c>
      <c r="BJ72" s="4">
        <f t="shared" si="20"/>
        <v>0</v>
      </c>
      <c r="BL72" s="2" t="s">
        <v>102</v>
      </c>
      <c r="BM72" s="2">
        <v>5</v>
      </c>
      <c r="BN72" s="2">
        <v>5</v>
      </c>
      <c r="BO72" s="2">
        <v>0</v>
      </c>
      <c r="BP72" s="2">
        <v>0</v>
      </c>
      <c r="BQ72" s="4">
        <v>1</v>
      </c>
      <c r="BR72" s="4">
        <f t="shared" si="21"/>
        <v>0</v>
      </c>
      <c r="BT72" s="2" t="s">
        <v>102</v>
      </c>
      <c r="BU72" s="2">
        <v>5</v>
      </c>
      <c r="BV72" s="2">
        <v>5</v>
      </c>
      <c r="BW72" s="2">
        <v>0</v>
      </c>
      <c r="BX72" s="2">
        <v>0</v>
      </c>
      <c r="BY72" s="4">
        <v>1</v>
      </c>
      <c r="BZ72" s="4">
        <f t="shared" si="22"/>
        <v>0</v>
      </c>
      <c r="CB72" s="2" t="s">
        <v>102</v>
      </c>
      <c r="CC72" s="2">
        <v>5</v>
      </c>
      <c r="CD72" s="2">
        <v>5</v>
      </c>
      <c r="CE72" s="2">
        <v>0</v>
      </c>
      <c r="CF72" s="2">
        <v>0</v>
      </c>
      <c r="CG72" s="4">
        <v>1</v>
      </c>
      <c r="CH72" s="4">
        <f t="shared" si="23"/>
        <v>0</v>
      </c>
    </row>
    <row r="73" spans="1:86">
      <c r="A73" s="2" t="s">
        <v>106</v>
      </c>
      <c r="B73" s="2">
        <v>3</v>
      </c>
      <c r="C73" s="2">
        <v>3</v>
      </c>
      <c r="D73" s="2">
        <v>0</v>
      </c>
      <c r="E73" s="2">
        <v>0</v>
      </c>
      <c r="F73" s="4">
        <v>1</v>
      </c>
      <c r="H73" s="2" t="s">
        <v>106</v>
      </c>
      <c r="I73" s="2">
        <v>3</v>
      </c>
      <c r="J73" s="2">
        <v>3</v>
      </c>
      <c r="K73" s="2">
        <v>0</v>
      </c>
      <c r="L73" s="2">
        <v>0</v>
      </c>
      <c r="M73" s="4">
        <v>1</v>
      </c>
      <c r="N73" s="4">
        <f t="shared" si="14"/>
        <v>0</v>
      </c>
      <c r="P73" s="2" t="s">
        <v>106</v>
      </c>
      <c r="Q73" s="2">
        <v>3</v>
      </c>
      <c r="R73" s="2">
        <v>3</v>
      </c>
      <c r="S73" s="2">
        <v>0</v>
      </c>
      <c r="T73" s="2">
        <v>0</v>
      </c>
      <c r="U73" s="4">
        <v>1</v>
      </c>
      <c r="V73" s="4">
        <f t="shared" si="15"/>
        <v>0</v>
      </c>
      <c r="X73" s="2" t="s">
        <v>106</v>
      </c>
      <c r="Y73" s="20" t="s">
        <v>87</v>
      </c>
      <c r="Z73" s="20" t="s">
        <v>87</v>
      </c>
      <c r="AA73" s="20" t="s">
        <v>87</v>
      </c>
      <c r="AB73" s="20" t="s">
        <v>87</v>
      </c>
      <c r="AC73" s="20" t="s">
        <v>87</v>
      </c>
      <c r="AD73" s="20" t="s">
        <v>87</v>
      </c>
      <c r="AF73" s="2" t="s">
        <v>106</v>
      </c>
      <c r="AG73" s="20" t="s">
        <v>87</v>
      </c>
      <c r="AH73" s="20" t="s">
        <v>87</v>
      </c>
      <c r="AI73" s="20" t="s">
        <v>87</v>
      </c>
      <c r="AJ73" s="20" t="s">
        <v>87</v>
      </c>
      <c r="AK73" s="20" t="s">
        <v>87</v>
      </c>
      <c r="AL73" s="20" t="s">
        <v>87</v>
      </c>
      <c r="AN73" s="2" t="s">
        <v>106</v>
      </c>
      <c r="AO73" s="20" t="s">
        <v>87</v>
      </c>
      <c r="AP73" s="20" t="s">
        <v>87</v>
      </c>
      <c r="AQ73" s="20" t="s">
        <v>87</v>
      </c>
      <c r="AR73" s="20" t="s">
        <v>87</v>
      </c>
      <c r="AS73" s="20" t="s">
        <v>87</v>
      </c>
      <c r="AT73" s="20" t="s">
        <v>87</v>
      </c>
      <c r="AV73" s="2" t="s">
        <v>106</v>
      </c>
      <c r="AW73" s="2">
        <v>3</v>
      </c>
      <c r="AX73" s="2">
        <v>2</v>
      </c>
      <c r="AY73" s="2">
        <v>1</v>
      </c>
      <c r="AZ73" s="2">
        <v>0</v>
      </c>
      <c r="BA73" s="4">
        <v>0.67</v>
      </c>
      <c r="BB73" s="4"/>
      <c r="BD73" s="2" t="s">
        <v>106</v>
      </c>
      <c r="BE73" s="82">
        <v>3</v>
      </c>
      <c r="BF73" s="82">
        <v>2</v>
      </c>
      <c r="BG73" s="82">
        <v>1</v>
      </c>
      <c r="BH73" s="82">
        <v>0</v>
      </c>
      <c r="BI73" s="83">
        <v>0.67</v>
      </c>
      <c r="BL73" s="2" t="s">
        <v>106</v>
      </c>
      <c r="BM73" s="2">
        <v>3</v>
      </c>
      <c r="BN73" s="2">
        <v>2</v>
      </c>
      <c r="BO73" s="2">
        <v>1</v>
      </c>
      <c r="BP73" s="2">
        <v>0</v>
      </c>
      <c r="BQ73" s="4">
        <v>0.67</v>
      </c>
      <c r="BR73" s="4">
        <f t="shared" si="21"/>
        <v>0</v>
      </c>
      <c r="BT73" s="2" t="s">
        <v>106</v>
      </c>
      <c r="BU73" s="2">
        <v>3</v>
      </c>
      <c r="BV73" s="2">
        <v>2</v>
      </c>
      <c r="BW73" s="2">
        <v>1</v>
      </c>
      <c r="BX73" s="2">
        <v>0</v>
      </c>
      <c r="BY73" s="4">
        <v>0.67</v>
      </c>
      <c r="BZ73" s="4">
        <f t="shared" si="22"/>
        <v>0</v>
      </c>
      <c r="CB73" s="2" t="s">
        <v>106</v>
      </c>
      <c r="CC73" s="2">
        <v>3</v>
      </c>
      <c r="CD73" s="2">
        <v>2</v>
      </c>
      <c r="CE73" s="2">
        <v>1</v>
      </c>
      <c r="CF73" s="2">
        <v>0</v>
      </c>
      <c r="CG73" s="4">
        <v>0.67</v>
      </c>
      <c r="CH73" s="4">
        <f t="shared" si="23"/>
        <v>0</v>
      </c>
    </row>
    <row r="74" spans="1:86">
      <c r="I74" s="2">
        <f>SUM(I3:I73)</f>
        <v>7408</v>
      </c>
      <c r="J74" s="2">
        <f>SUM(J3:J73)</f>
        <v>6833</v>
      </c>
      <c r="M74" s="4">
        <f>J74/I74</f>
        <v>0.92238120950323976</v>
      </c>
      <c r="Q74" s="2">
        <f>SUM(Q3:Q73)</f>
        <v>7470</v>
      </c>
      <c r="R74" s="2">
        <f>SUM(R3:R73)</f>
        <v>6922</v>
      </c>
      <c r="U74" s="4">
        <f>R74/Q74</f>
        <v>0.92663989290495319</v>
      </c>
      <c r="Y74" s="2">
        <f>SUM(Y3:Y73)</f>
        <v>7467</v>
      </c>
      <c r="Z74" s="2">
        <f>SUM(Z3:Z73)</f>
        <v>6920</v>
      </c>
      <c r="AC74" s="4">
        <f>Z74/Y74</f>
        <v>0.92674434177045673</v>
      </c>
      <c r="AG74" s="2">
        <f>SUM(AG3:AG73)</f>
        <v>7467</v>
      </c>
      <c r="AH74" s="2">
        <f>SUM(AH3:AH73)</f>
        <v>6920</v>
      </c>
      <c r="AK74" s="4">
        <f>AH74/AG74</f>
        <v>0.92674434177045673</v>
      </c>
      <c r="AO74" s="2">
        <f>SUM(AO3:AO73)</f>
        <v>7467</v>
      </c>
      <c r="AP74" s="2">
        <f>SUM(AP3:AP73)</f>
        <v>6920</v>
      </c>
      <c r="AS74" s="4">
        <f>AP74/AO74</f>
        <v>0.92674434177045673</v>
      </c>
      <c r="AW74" s="2">
        <f>SUM(AW3:AW73)</f>
        <v>7467</v>
      </c>
      <c r="AX74" s="2">
        <f>SUM(AX3:AX73)</f>
        <v>6919</v>
      </c>
      <c r="BA74" s="4">
        <f>AX74/AW74</f>
        <v>0.92661041917771525</v>
      </c>
      <c r="BE74" s="2">
        <f>SUM(BE3:BE73)</f>
        <v>7467</v>
      </c>
      <c r="BF74" s="2">
        <f>SUM(BF3:BF73)</f>
        <v>6339</v>
      </c>
      <c r="BI74" s="4">
        <f>BF74/BE74</f>
        <v>0.84893531538770595</v>
      </c>
      <c r="BM74" s="2">
        <f>SUM(BM3:BM73)</f>
        <v>7467</v>
      </c>
      <c r="BN74" s="2">
        <f>SUM(BN3:BN73)</f>
        <v>6342</v>
      </c>
      <c r="BQ74" s="4">
        <f>BN74/BM74</f>
        <v>0.84933708316593004</v>
      </c>
      <c r="BU74" s="2">
        <f>SUM(BU3:BU73)</f>
        <v>7467</v>
      </c>
      <c r="BV74" s="2">
        <f>SUM(BV3:BV73)</f>
        <v>6340</v>
      </c>
      <c r="BY74" s="4">
        <f>BV74/BU74</f>
        <v>0.84906923798044731</v>
      </c>
      <c r="CC74" s="2">
        <f>SUM(CC3:CC73)</f>
        <v>7467</v>
      </c>
      <c r="CD74" s="2">
        <f>SUM(CD3:CD73)</f>
        <v>6345</v>
      </c>
      <c r="CG74" s="4">
        <f>CD74/CC74</f>
        <v>0.84973885094415424</v>
      </c>
    </row>
    <row r="84" spans="65:65">
      <c r="BM84" s="2">
        <v>7795</v>
      </c>
    </row>
  </sheetData>
  <mergeCells count="4">
    <mergeCell ref="DY1:DZ1"/>
    <mergeCell ref="EF1:EG1"/>
    <mergeCell ref="EM1:EN1"/>
    <mergeCell ref="ET1:EU1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87"/>
  <sheetViews>
    <sheetView topLeftCell="SL1" zoomScale="80" zoomScaleNormal="80" workbookViewId="0">
      <pane ySplit="2" topLeftCell="A3" activePane="bottomLeft" state="frozen"/>
      <selection pane="bottomLeft" activeCell="SW1" sqref="SW1:TB1048576"/>
    </sheetView>
  </sheetViews>
  <sheetFormatPr defaultColWidth="9.140625" defaultRowHeight="12.75"/>
  <cols>
    <col min="1" max="7" width="0" style="2" hidden="1" customWidth="1"/>
    <col min="8" max="8" width="35.7109375" style="2" hidden="1" customWidth="1"/>
    <col min="9" max="12" width="0" style="2" hidden="1" customWidth="1"/>
    <col min="13" max="13" width="0" style="4" hidden="1" customWidth="1"/>
    <col min="14" max="20" width="0" style="2" hidden="1" customWidth="1"/>
    <col min="21" max="21" width="0" style="4" hidden="1" customWidth="1"/>
    <col min="22" max="28" width="0" style="2" hidden="1" customWidth="1"/>
    <col min="29" max="29" width="0" style="4" hidden="1" customWidth="1"/>
    <col min="30" max="36" width="0" style="2" hidden="1" customWidth="1"/>
    <col min="37" max="37" width="0" style="4" hidden="1" customWidth="1"/>
    <col min="38" max="44" width="0" style="2" hidden="1" customWidth="1"/>
    <col min="45" max="45" width="0" style="4" hidden="1" customWidth="1"/>
    <col min="46" max="52" width="0" style="2" hidden="1" customWidth="1"/>
    <col min="53" max="53" width="0" style="4" hidden="1" customWidth="1"/>
    <col min="54" max="60" width="0" style="2" hidden="1" customWidth="1"/>
    <col min="61" max="61" width="0" style="4" hidden="1" customWidth="1"/>
    <col min="62" max="68" width="0" style="2" hidden="1" customWidth="1"/>
    <col min="69" max="69" width="0" style="4" hidden="1" customWidth="1"/>
    <col min="70" max="76" width="0" style="2" hidden="1" customWidth="1"/>
    <col min="77" max="77" width="0" style="4" hidden="1" customWidth="1"/>
    <col min="78" max="84" width="0" style="2" hidden="1" customWidth="1"/>
    <col min="85" max="85" width="0" style="4" hidden="1" customWidth="1"/>
    <col min="86" max="92" width="0" style="2" hidden="1" customWidth="1"/>
    <col min="93" max="93" width="0" style="4" hidden="1" customWidth="1"/>
    <col min="94" max="100" width="0" style="2" hidden="1" customWidth="1"/>
    <col min="101" max="101" width="0" style="4" hidden="1" customWidth="1"/>
    <col min="102" max="103" width="0" style="2" hidden="1" customWidth="1"/>
    <col min="104" max="108" width="9.140625" style="2"/>
    <col min="109" max="109" width="9.140625" style="4"/>
    <col min="110" max="116" width="9.140625" style="2"/>
    <col min="117" max="117" width="9.140625" style="4"/>
    <col min="118" max="124" width="9.140625" style="2"/>
    <col min="125" max="125" width="9.140625" style="4"/>
    <col min="126" max="132" width="9.140625" style="2"/>
    <col min="133" max="133" width="9.140625" style="4"/>
    <col min="134" max="140" width="9.140625" style="2"/>
    <col min="141" max="141" width="9.140625" style="4"/>
    <col min="142" max="148" width="9.140625" style="2"/>
    <col min="149" max="149" width="9.140625" style="4"/>
    <col min="150" max="156" width="9.140625" style="2"/>
    <col min="157" max="157" width="9.140625" style="4"/>
    <col min="158" max="164" width="9.140625" style="2"/>
    <col min="165" max="165" width="9.140625" style="4"/>
    <col min="166" max="172" width="9.140625" style="2"/>
    <col min="173" max="173" width="9.140625" style="4"/>
    <col min="174" max="180" width="9.140625" style="2"/>
    <col min="181" max="181" width="9.140625" style="4"/>
    <col min="182" max="188" width="9.140625" style="2"/>
    <col min="189" max="189" width="9.140625" style="4"/>
    <col min="190" max="196" width="9.140625" style="2"/>
    <col min="197" max="197" width="9.140625" style="4"/>
    <col min="198" max="204" width="9.140625" style="2"/>
    <col min="205" max="205" width="9.140625" style="4"/>
    <col min="206" max="212" width="9.140625" style="2"/>
    <col min="213" max="213" width="9.140625" style="4"/>
    <col min="214" max="220" width="9.140625" style="2"/>
    <col min="221" max="221" width="9.140625" style="4"/>
    <col min="222" max="227" width="9.140625" style="2"/>
    <col min="228" max="228" width="9.140625" style="4"/>
    <col min="229" max="235" width="9.140625" style="2"/>
    <col min="236" max="236" width="9.140625" style="4"/>
    <col min="237" max="243" width="9.140625" style="2"/>
    <col min="244" max="244" width="9.140625" style="4"/>
    <col min="245" max="251" width="9.140625" style="2"/>
    <col min="252" max="252" width="9.140625" style="4"/>
    <col min="253" max="296" width="9.140625" style="2"/>
    <col min="297" max="297" width="9.140625" style="141"/>
    <col min="298" max="304" width="9.140625" style="2"/>
    <col min="305" max="305" width="9.140625" style="139"/>
    <col min="306" max="353" width="9.140625" style="2"/>
    <col min="354" max="354" width="9.140625" style="139"/>
    <col min="355" max="360" width="9.140625" style="2"/>
    <col min="361" max="361" width="9.140625" style="139"/>
    <col min="362" max="367" width="9.140625" style="2"/>
    <col min="368" max="368" width="9.140625" style="139"/>
    <col min="369" max="374" width="9.140625" style="2"/>
    <col min="375" max="375" width="9.140625" style="139"/>
    <col min="376" max="381" width="9.140625" style="2"/>
    <col min="382" max="382" width="9.140625" style="139"/>
    <col min="383" max="383" width="9.140625" style="2"/>
    <col min="384" max="388" width="9.140625" style="132"/>
    <col min="389" max="389" width="9.140625" style="139"/>
    <col min="390" max="390" width="9.140625" style="2"/>
    <col min="391" max="395" width="9.140625" style="132"/>
    <col min="396" max="396" width="9.140625" style="139"/>
    <col min="397" max="397" width="9.140625" style="2"/>
    <col min="398" max="402" width="9.140625" style="132"/>
    <col min="403" max="403" width="9.140625" style="139"/>
    <col min="404" max="404" width="9.140625" style="2"/>
    <col min="405" max="409" width="9.140625" style="132"/>
    <col min="410" max="410" width="9.140625" style="139"/>
    <col min="411" max="411" width="9.140625" style="2"/>
    <col min="412" max="416" width="9.140625" style="132"/>
    <col min="417" max="417" width="9.140625" style="139"/>
    <col min="418" max="418" width="9.140625" style="2"/>
    <col min="419" max="423" width="9.140625" style="132"/>
    <col min="424" max="424" width="9.140625" style="139"/>
    <col min="425" max="425" width="9.140625" style="2"/>
    <col min="426" max="430" width="9.140625" style="132"/>
    <col min="431" max="431" width="9.140625" style="139"/>
    <col min="432" max="432" width="9.140625" style="2"/>
    <col min="433" max="437" width="9.140625" style="132"/>
    <col min="438" max="438" width="9.140625" style="139"/>
    <col min="439" max="439" width="9.140625" style="2"/>
    <col min="440" max="444" width="9.140625" style="132"/>
    <col min="445" max="445" width="9.140625" style="139"/>
    <col min="446" max="446" width="9.140625" style="2"/>
    <col min="447" max="451" width="9.140625" style="132"/>
    <col min="452" max="452" width="9.140625" style="139"/>
    <col min="453" max="453" width="9.140625" style="2"/>
    <col min="454" max="458" width="9.140625" style="132"/>
    <col min="459" max="459" width="9.140625" style="139"/>
    <col min="460" max="460" width="9.140625" style="2"/>
    <col min="461" max="465" width="9.140625" style="132"/>
    <col min="466" max="466" width="9.140625" style="139"/>
    <col min="467" max="467" width="9.140625" style="2"/>
    <col min="468" max="472" width="9.140625" style="132"/>
    <col min="473" max="473" width="9.140625" style="139"/>
    <col min="474" max="474" width="9.140625" style="2"/>
    <col min="475" max="479" width="9.140625" style="132"/>
    <col min="480" max="480" width="9.140625" style="139"/>
    <col min="481" max="481" width="9.140625" style="2"/>
    <col min="482" max="486" width="9.140625" style="132"/>
    <col min="487" max="487" width="9.140625" style="139"/>
    <col min="488" max="488" width="9.140625" style="2"/>
    <col min="489" max="493" width="9.140625" style="132"/>
    <col min="494" max="494" width="9.140625" style="139"/>
    <col min="495" max="495" width="9.140625" style="2"/>
    <col min="496" max="500" width="9.140625" style="132"/>
    <col min="501" max="501" width="9.140625" style="139"/>
    <col min="502" max="502" width="9.140625" style="2"/>
    <col min="503" max="507" width="9.140625" style="132"/>
    <col min="508" max="508" width="9.140625" style="139"/>
    <col min="509" max="509" width="9.140625" style="2"/>
    <col min="510" max="514" width="9.140625" style="132"/>
    <col min="515" max="515" width="9.140625" style="139"/>
    <col min="516" max="516" width="9.140625" style="2"/>
    <col min="517" max="521" width="9.140625" style="132"/>
    <col min="522" max="522" width="9.140625" style="139"/>
    <col min="523" max="16384" width="9.140625" style="2"/>
  </cols>
  <sheetData>
    <row r="1" spans="1:522" ht="24.95" customHeight="1">
      <c r="A1" s="86" t="s">
        <v>115</v>
      </c>
      <c r="B1" s="76"/>
      <c r="C1" s="76"/>
      <c r="D1" s="76"/>
      <c r="E1" s="76"/>
      <c r="F1" s="76"/>
      <c r="H1" s="80" t="s">
        <v>122</v>
      </c>
      <c r="M1" s="2"/>
      <c r="P1" s="80" t="s">
        <v>118</v>
      </c>
      <c r="U1" s="2"/>
      <c r="X1" s="80" t="s">
        <v>119</v>
      </c>
      <c r="AC1" s="2"/>
      <c r="AF1" s="80" t="s">
        <v>121</v>
      </c>
      <c r="AN1" s="80" t="s">
        <v>124</v>
      </c>
      <c r="AV1" s="80" t="s">
        <v>125</v>
      </c>
      <c r="BD1" s="80" t="s">
        <v>126</v>
      </c>
      <c r="BL1" s="80" t="s">
        <v>127</v>
      </c>
      <c r="BT1" s="80" t="s">
        <v>129</v>
      </c>
      <c r="CB1" s="80" t="s">
        <v>130</v>
      </c>
      <c r="CJ1" s="80" t="s">
        <v>131</v>
      </c>
      <c r="CR1" s="80" t="s">
        <v>133</v>
      </c>
      <c r="CZ1" s="80" t="s">
        <v>134</v>
      </c>
      <c r="DH1" s="80" t="s">
        <v>136</v>
      </c>
      <c r="DP1" s="2" t="s">
        <v>138</v>
      </c>
      <c r="DX1" s="2" t="s">
        <v>140</v>
      </c>
      <c r="EF1" s="2" t="s">
        <v>143</v>
      </c>
      <c r="EN1" s="2" t="s">
        <v>144</v>
      </c>
      <c r="EV1" s="2" t="s">
        <v>145</v>
      </c>
      <c r="FD1" s="2" t="s">
        <v>146</v>
      </c>
      <c r="FL1" s="2" t="s">
        <v>147</v>
      </c>
      <c r="FT1" s="2" t="s">
        <v>150</v>
      </c>
      <c r="GB1" s="2" t="s">
        <v>156</v>
      </c>
      <c r="GJ1" s="145" t="s">
        <v>152</v>
      </c>
      <c r="GK1" s="145"/>
      <c r="GL1" s="15"/>
      <c r="GR1" s="142" t="s">
        <v>164</v>
      </c>
      <c r="GS1" s="142"/>
      <c r="GZ1" s="142" t="s">
        <v>163</v>
      </c>
      <c r="HA1" s="142"/>
      <c r="HH1" s="142" t="s">
        <v>168</v>
      </c>
      <c r="HI1" s="142"/>
      <c r="HO1" s="142" t="s">
        <v>178</v>
      </c>
      <c r="HP1" s="142"/>
      <c r="HW1" s="142" t="s">
        <v>179</v>
      </c>
      <c r="HX1" s="142"/>
      <c r="IE1" s="2" t="s">
        <v>181</v>
      </c>
      <c r="IM1" s="2" t="s">
        <v>184</v>
      </c>
      <c r="IU1" s="142" t="s">
        <v>185</v>
      </c>
      <c r="IV1" s="142"/>
      <c r="IW1" s="108"/>
      <c r="IX1" s="108"/>
      <c r="IY1" s="108"/>
      <c r="IZ1" s="108"/>
      <c r="JA1" s="108"/>
      <c r="JB1" s="142" t="s">
        <v>186</v>
      </c>
      <c r="JC1" s="142"/>
      <c r="JD1" s="108"/>
      <c r="JE1" s="108"/>
      <c r="JF1" s="108"/>
      <c r="JG1" s="108"/>
      <c r="JJ1" s="142" t="s">
        <v>188</v>
      </c>
      <c r="JK1" s="142"/>
      <c r="JL1" s="132"/>
      <c r="JM1" s="132"/>
      <c r="JN1" s="132"/>
      <c r="JO1" s="132"/>
      <c r="JP1" s="132"/>
      <c r="JQ1" s="142" t="s">
        <v>190</v>
      </c>
      <c r="JR1" s="142"/>
      <c r="JS1" s="132"/>
      <c r="JT1" s="132"/>
      <c r="JU1" s="132"/>
      <c r="JV1" s="132"/>
      <c r="JW1" s="132"/>
      <c r="JX1" s="142" t="s">
        <v>191</v>
      </c>
      <c r="JY1" s="142"/>
      <c r="JZ1" s="132"/>
      <c r="KA1" s="132"/>
      <c r="KB1" s="132"/>
      <c r="KC1" s="132"/>
      <c r="KF1" s="2" t="s">
        <v>193</v>
      </c>
      <c r="KN1" s="2" t="s">
        <v>195</v>
      </c>
      <c r="KU1" s="142" t="s">
        <v>196</v>
      </c>
      <c r="KV1" s="142"/>
      <c r="KW1" s="142"/>
      <c r="KX1" s="132"/>
      <c r="KY1" s="132"/>
      <c r="KZ1" s="139"/>
      <c r="LA1" s="132"/>
      <c r="LB1" s="142" t="s">
        <v>197</v>
      </c>
      <c r="LC1" s="142"/>
      <c r="LD1" s="132"/>
      <c r="LE1" s="132"/>
      <c r="LF1" s="132"/>
      <c r="LG1" s="139"/>
      <c r="LH1" s="132"/>
      <c r="LI1" s="142" t="s">
        <v>202</v>
      </c>
      <c r="LJ1" s="142"/>
      <c r="LK1" s="132"/>
      <c r="LL1" s="132"/>
      <c r="LM1" s="132"/>
      <c r="LN1" s="139"/>
      <c r="LO1" s="132"/>
      <c r="LP1" s="142" t="s">
        <v>203</v>
      </c>
      <c r="LQ1" s="142"/>
      <c r="LR1" s="132"/>
      <c r="LS1" s="132"/>
      <c r="LT1" s="132"/>
      <c r="LU1" s="139"/>
      <c r="LV1" s="132"/>
      <c r="LW1" s="142" t="s">
        <v>200</v>
      </c>
      <c r="LX1" s="142"/>
      <c r="LY1" s="132"/>
      <c r="LZ1" s="132"/>
      <c r="MA1" s="132"/>
      <c r="MB1" s="139"/>
      <c r="MC1" s="132"/>
      <c r="MD1" s="142" t="s">
        <v>201</v>
      </c>
      <c r="ME1" s="142"/>
      <c r="MF1" s="132"/>
      <c r="MG1" s="132"/>
      <c r="MH1" s="132"/>
      <c r="MI1" s="139"/>
      <c r="MK1" s="2" t="s">
        <v>205</v>
      </c>
      <c r="MR1" s="2" t="s">
        <v>205</v>
      </c>
      <c r="MY1" s="2" t="s">
        <v>208</v>
      </c>
      <c r="NF1" s="2" t="s">
        <v>209</v>
      </c>
      <c r="NM1" s="2" t="s">
        <v>210</v>
      </c>
      <c r="NT1" s="132" t="s">
        <v>211</v>
      </c>
      <c r="OA1" s="132" t="s">
        <v>212</v>
      </c>
      <c r="OH1" s="132" t="s">
        <v>213</v>
      </c>
      <c r="OO1" s="132" t="s">
        <v>214</v>
      </c>
      <c r="OV1" s="132" t="s">
        <v>216</v>
      </c>
      <c r="PC1" s="132" t="s">
        <v>217</v>
      </c>
      <c r="PJ1" s="132" t="s">
        <v>218</v>
      </c>
      <c r="PQ1" s="132" t="s">
        <v>219</v>
      </c>
      <c r="PX1" s="132" t="s">
        <v>220</v>
      </c>
      <c r="QE1" s="132" t="s">
        <v>221</v>
      </c>
      <c r="QL1" s="132" t="s">
        <v>222</v>
      </c>
      <c r="QS1" s="132" t="s">
        <v>223</v>
      </c>
      <c r="QZ1" s="132" t="s">
        <v>224</v>
      </c>
      <c r="RG1" s="132" t="s">
        <v>225</v>
      </c>
      <c r="RN1" s="132" t="s">
        <v>228</v>
      </c>
      <c r="RU1" s="132" t="s">
        <v>229</v>
      </c>
      <c r="SB1" s="132" t="s">
        <v>230</v>
      </c>
      <c r="SI1" s="132" t="s">
        <v>231</v>
      </c>
      <c r="SP1" s="132" t="s">
        <v>232</v>
      </c>
      <c r="SW1" s="132" t="s">
        <v>233</v>
      </c>
    </row>
    <row r="2" spans="1:522" ht="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4" t="s">
        <v>5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4" t="s">
        <v>5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4" t="s">
        <v>5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4" t="s">
        <v>5</v>
      </c>
      <c r="AN2" s="2" t="s">
        <v>0</v>
      </c>
      <c r="AO2" s="2" t="s">
        <v>1</v>
      </c>
      <c r="AP2" s="2" t="s">
        <v>2</v>
      </c>
      <c r="AQ2" s="2" t="s">
        <v>3</v>
      </c>
      <c r="AR2" s="2" t="s">
        <v>4</v>
      </c>
      <c r="AS2" s="4" t="s">
        <v>5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4</v>
      </c>
      <c r="BA2" s="4" t="s">
        <v>5</v>
      </c>
      <c r="BD2" s="2" t="s">
        <v>0</v>
      </c>
      <c r="BE2" s="2" t="s">
        <v>1</v>
      </c>
      <c r="BF2" s="2" t="s">
        <v>2</v>
      </c>
      <c r="BG2" s="2" t="s">
        <v>3</v>
      </c>
      <c r="BH2" s="2" t="s">
        <v>4</v>
      </c>
      <c r="BI2" s="4" t="s">
        <v>5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4</v>
      </c>
      <c r="BQ2" s="4" t="s">
        <v>5</v>
      </c>
      <c r="BT2" s="2" t="s">
        <v>0</v>
      </c>
      <c r="BU2" s="2" t="s">
        <v>1</v>
      </c>
      <c r="BV2" s="2" t="s">
        <v>2</v>
      </c>
      <c r="BW2" s="2" t="s">
        <v>3</v>
      </c>
      <c r="BX2" s="2" t="s">
        <v>4</v>
      </c>
      <c r="BY2" s="4" t="s">
        <v>5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4" t="s">
        <v>5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4</v>
      </c>
      <c r="CO2" s="4" t="s">
        <v>5</v>
      </c>
      <c r="CR2" s="2" t="s">
        <v>0</v>
      </c>
      <c r="CS2" s="2" t="s">
        <v>1</v>
      </c>
      <c r="CT2" s="2" t="s">
        <v>2</v>
      </c>
      <c r="CU2" s="2" t="s">
        <v>3</v>
      </c>
      <c r="CV2" s="2" t="s">
        <v>4</v>
      </c>
      <c r="CW2" s="4" t="s">
        <v>5</v>
      </c>
      <c r="CZ2" s="2" t="s">
        <v>0</v>
      </c>
      <c r="DA2" s="2" t="s">
        <v>1</v>
      </c>
      <c r="DB2" s="2" t="s">
        <v>2</v>
      </c>
      <c r="DC2" s="2" t="s">
        <v>3</v>
      </c>
      <c r="DD2" s="2" t="s">
        <v>4</v>
      </c>
      <c r="DE2" s="4" t="s">
        <v>5</v>
      </c>
      <c r="DH2" s="2" t="s">
        <v>0</v>
      </c>
      <c r="DI2" s="2" t="s">
        <v>1</v>
      </c>
      <c r="DJ2" s="2" t="s">
        <v>2</v>
      </c>
      <c r="DK2" s="2" t="s">
        <v>3</v>
      </c>
      <c r="DL2" s="2" t="s">
        <v>4</v>
      </c>
      <c r="DM2" s="4" t="s">
        <v>5</v>
      </c>
      <c r="DP2" s="2" t="s">
        <v>0</v>
      </c>
      <c r="DQ2" s="2" t="s">
        <v>1</v>
      </c>
      <c r="DR2" s="2" t="s">
        <v>2</v>
      </c>
      <c r="DS2" s="2" t="s">
        <v>3</v>
      </c>
      <c r="DT2" s="2" t="s">
        <v>4</v>
      </c>
      <c r="DU2" s="4" t="s">
        <v>5</v>
      </c>
      <c r="DX2" s="2" t="s">
        <v>0</v>
      </c>
      <c r="DY2" s="2" t="s">
        <v>1</v>
      </c>
      <c r="DZ2" s="2" t="s">
        <v>2</v>
      </c>
      <c r="EA2" s="2" t="s">
        <v>3</v>
      </c>
      <c r="EB2" s="2" t="s">
        <v>4</v>
      </c>
      <c r="EC2" s="4" t="s">
        <v>5</v>
      </c>
      <c r="EF2" s="2" t="s">
        <v>0</v>
      </c>
      <c r="EG2" s="2" t="s">
        <v>1</v>
      </c>
      <c r="EH2" s="2" t="s">
        <v>2</v>
      </c>
      <c r="EI2" s="2" t="s">
        <v>3</v>
      </c>
      <c r="EJ2" s="2" t="s">
        <v>4</v>
      </c>
      <c r="EK2" s="4" t="s">
        <v>5</v>
      </c>
      <c r="EN2" s="2" t="s">
        <v>0</v>
      </c>
      <c r="EO2" s="2" t="s">
        <v>1</v>
      </c>
      <c r="EP2" s="2" t="s">
        <v>2</v>
      </c>
      <c r="EQ2" s="2" t="s">
        <v>3</v>
      </c>
      <c r="ER2" s="2" t="s">
        <v>4</v>
      </c>
      <c r="ES2" s="4" t="s">
        <v>5</v>
      </c>
      <c r="EV2" s="2" t="s">
        <v>0</v>
      </c>
      <c r="EW2" s="2" t="s">
        <v>1</v>
      </c>
      <c r="EX2" s="2" t="s">
        <v>2</v>
      </c>
      <c r="EY2" s="2" t="s">
        <v>3</v>
      </c>
      <c r="EZ2" s="2" t="s">
        <v>4</v>
      </c>
      <c r="FA2" s="4" t="s">
        <v>5</v>
      </c>
      <c r="FD2" s="2" t="s">
        <v>0</v>
      </c>
      <c r="FE2" s="2" t="s">
        <v>1</v>
      </c>
      <c r="FF2" s="2" t="s">
        <v>2</v>
      </c>
      <c r="FG2" s="2" t="s">
        <v>3</v>
      </c>
      <c r="FH2" s="2" t="s">
        <v>4</v>
      </c>
      <c r="FI2" s="4" t="s">
        <v>5</v>
      </c>
      <c r="FL2" s="2" t="s">
        <v>0</v>
      </c>
      <c r="FM2" s="2" t="s">
        <v>1</v>
      </c>
      <c r="FN2" s="2" t="s">
        <v>2</v>
      </c>
      <c r="FO2" s="2" t="s">
        <v>3</v>
      </c>
      <c r="FP2" s="2" t="s">
        <v>4</v>
      </c>
      <c r="FQ2" s="4" t="s">
        <v>5</v>
      </c>
      <c r="FT2" s="2" t="s">
        <v>0</v>
      </c>
      <c r="FU2" s="2" t="s">
        <v>1</v>
      </c>
      <c r="FV2" s="2" t="s">
        <v>2</v>
      </c>
      <c r="FW2" s="2" t="s">
        <v>3</v>
      </c>
      <c r="FX2" s="2" t="s">
        <v>4</v>
      </c>
      <c r="FY2" s="4" t="s">
        <v>5</v>
      </c>
      <c r="GB2" s="2" t="s">
        <v>0</v>
      </c>
      <c r="GC2" s="2" t="s">
        <v>1</v>
      </c>
      <c r="GD2" s="2" t="s">
        <v>2</v>
      </c>
      <c r="GE2" s="2" t="s">
        <v>3</v>
      </c>
      <c r="GF2" s="2" t="s">
        <v>4</v>
      </c>
      <c r="GG2" s="4" t="s">
        <v>5</v>
      </c>
      <c r="GJ2" s="2" t="s">
        <v>0</v>
      </c>
      <c r="GK2" s="2" t="s">
        <v>1</v>
      </c>
      <c r="GL2" s="2" t="s">
        <v>2</v>
      </c>
      <c r="GM2" s="2" t="s">
        <v>3</v>
      </c>
      <c r="GN2" s="2" t="s">
        <v>4</v>
      </c>
      <c r="GO2" s="4" t="s">
        <v>5</v>
      </c>
      <c r="GR2" s="2" t="s">
        <v>0</v>
      </c>
      <c r="GS2" s="2" t="s">
        <v>1</v>
      </c>
      <c r="GT2" s="2" t="s">
        <v>2</v>
      </c>
      <c r="GU2" s="2" t="s">
        <v>3</v>
      </c>
      <c r="GV2" s="2" t="s">
        <v>4</v>
      </c>
      <c r="GW2" s="4" t="s">
        <v>5</v>
      </c>
      <c r="GZ2" t="s">
        <v>0</v>
      </c>
      <c r="HA2" t="s">
        <v>1</v>
      </c>
      <c r="HB2" t="s">
        <v>2</v>
      </c>
      <c r="HC2" t="s">
        <v>3</v>
      </c>
      <c r="HD2" t="s">
        <v>4</v>
      </c>
      <c r="HE2" s="97" t="s">
        <v>5</v>
      </c>
      <c r="HH2" s="2" t="s">
        <v>0</v>
      </c>
      <c r="HI2" s="2" t="s">
        <v>1</v>
      </c>
      <c r="HJ2" s="2" t="s">
        <v>2</v>
      </c>
      <c r="HK2" s="2" t="s">
        <v>3</v>
      </c>
      <c r="HL2" s="2" t="s">
        <v>4</v>
      </c>
      <c r="HM2" s="99" t="s">
        <v>5</v>
      </c>
      <c r="HN2" s="102"/>
      <c r="HO2" s="2" t="s">
        <v>0</v>
      </c>
      <c r="HP2" s="2" t="s">
        <v>1</v>
      </c>
      <c r="HQ2" s="2" t="s">
        <v>2</v>
      </c>
      <c r="HR2" s="2" t="s">
        <v>3</v>
      </c>
      <c r="HS2" s="2" t="s">
        <v>4</v>
      </c>
      <c r="HT2" s="4" t="s">
        <v>5</v>
      </c>
      <c r="HW2" s="2" t="s">
        <v>0</v>
      </c>
      <c r="HX2" s="2" t="s">
        <v>1</v>
      </c>
      <c r="HY2" s="2" t="s">
        <v>2</v>
      </c>
      <c r="HZ2" s="2" t="s">
        <v>3</v>
      </c>
      <c r="IA2" s="2" t="s">
        <v>4</v>
      </c>
      <c r="IB2" s="4" t="s">
        <v>5</v>
      </c>
      <c r="IE2" s="2" t="s">
        <v>0</v>
      </c>
      <c r="IF2" s="2" t="s">
        <v>1</v>
      </c>
      <c r="IG2" s="2" t="s">
        <v>2</v>
      </c>
      <c r="IH2" s="2" t="s">
        <v>3</v>
      </c>
      <c r="II2" s="2" t="s">
        <v>4</v>
      </c>
      <c r="IJ2" s="4" t="s">
        <v>5</v>
      </c>
      <c r="IM2" s="2" t="s">
        <v>0</v>
      </c>
      <c r="IN2" s="2" t="s">
        <v>1</v>
      </c>
      <c r="IO2" s="2" t="s">
        <v>2</v>
      </c>
      <c r="IP2" s="2" t="s">
        <v>3</v>
      </c>
      <c r="IQ2" s="2" t="s">
        <v>4</v>
      </c>
      <c r="IR2" s="4" t="s">
        <v>5</v>
      </c>
      <c r="IU2" s="108" t="s">
        <v>0</v>
      </c>
      <c r="IV2" s="108" t="s">
        <v>1</v>
      </c>
      <c r="IW2" s="108" t="s">
        <v>2</v>
      </c>
      <c r="IX2" s="108" t="s">
        <v>3</v>
      </c>
      <c r="IY2" s="108" t="s">
        <v>4</v>
      </c>
      <c r="IZ2" s="108" t="s">
        <v>5</v>
      </c>
      <c r="JA2" s="108"/>
      <c r="JB2" s="108" t="s">
        <v>0</v>
      </c>
      <c r="JC2" s="108" t="s">
        <v>1</v>
      </c>
      <c r="JD2" s="108" t="s">
        <v>2</v>
      </c>
      <c r="JE2" s="108" t="s">
        <v>3</v>
      </c>
      <c r="JF2" s="108" t="s">
        <v>4</v>
      </c>
      <c r="JG2" s="108" t="s">
        <v>5</v>
      </c>
      <c r="JJ2" s="138" t="s">
        <v>0</v>
      </c>
      <c r="JK2" s="138" t="s">
        <v>1</v>
      </c>
      <c r="JL2" s="138" t="s">
        <v>2</v>
      </c>
      <c r="JM2" s="138" t="s">
        <v>3</v>
      </c>
      <c r="JN2" s="138" t="s">
        <v>4</v>
      </c>
      <c r="JO2" s="138" t="s">
        <v>5</v>
      </c>
      <c r="JP2" s="132"/>
      <c r="JQ2" s="138" t="s">
        <v>0</v>
      </c>
      <c r="JR2" s="138" t="s">
        <v>1</v>
      </c>
      <c r="JS2" s="138" t="s">
        <v>2</v>
      </c>
      <c r="JT2" s="138" t="s">
        <v>3</v>
      </c>
      <c r="JU2" s="138" t="s">
        <v>4</v>
      </c>
      <c r="JV2" s="138" t="s">
        <v>5</v>
      </c>
      <c r="JW2" s="132"/>
      <c r="JX2" s="138" t="s">
        <v>0</v>
      </c>
      <c r="JY2" s="138" t="s">
        <v>1</v>
      </c>
      <c r="JZ2" s="138" t="s">
        <v>2</v>
      </c>
      <c r="KA2" s="138" t="s">
        <v>3</v>
      </c>
      <c r="KB2" s="138" t="s">
        <v>4</v>
      </c>
      <c r="KC2" s="138" t="s">
        <v>5</v>
      </c>
      <c r="KF2" s="132" t="s">
        <v>0</v>
      </c>
      <c r="KG2" s="132" t="s">
        <v>1</v>
      </c>
      <c r="KH2" s="132" t="s">
        <v>2</v>
      </c>
      <c r="KI2" s="132" t="s">
        <v>3</v>
      </c>
      <c r="KJ2" s="132" t="s">
        <v>4</v>
      </c>
      <c r="KK2" s="141" t="s">
        <v>5</v>
      </c>
      <c r="KN2" s="132" t="s">
        <v>0</v>
      </c>
      <c r="KO2" s="132" t="s">
        <v>1</v>
      </c>
      <c r="KP2" s="132" t="s">
        <v>2</v>
      </c>
      <c r="KQ2" s="132" t="s">
        <v>3</v>
      </c>
      <c r="KR2" s="132" t="s">
        <v>4</v>
      </c>
      <c r="KS2" s="139" t="s">
        <v>5</v>
      </c>
      <c r="KU2" s="138" t="s">
        <v>0</v>
      </c>
      <c r="KV2" s="138" t="s">
        <v>1</v>
      </c>
      <c r="KW2" s="138" t="s">
        <v>2</v>
      </c>
      <c r="KX2" s="138" t="s">
        <v>3</v>
      </c>
      <c r="KY2" s="138" t="s">
        <v>4</v>
      </c>
      <c r="KZ2" s="140" t="s">
        <v>5</v>
      </c>
      <c r="LA2" s="132"/>
      <c r="LB2" s="138" t="s">
        <v>0</v>
      </c>
      <c r="LC2" s="138" t="s">
        <v>1</v>
      </c>
      <c r="LD2" s="138" t="s">
        <v>2</v>
      </c>
      <c r="LE2" s="138" t="s">
        <v>3</v>
      </c>
      <c r="LF2" s="138" t="s">
        <v>4</v>
      </c>
      <c r="LG2" s="140" t="s">
        <v>5</v>
      </c>
      <c r="LH2" s="132"/>
      <c r="LI2" s="138" t="s">
        <v>0</v>
      </c>
      <c r="LJ2" s="138" t="s">
        <v>1</v>
      </c>
      <c r="LK2" s="138" t="s">
        <v>2</v>
      </c>
      <c r="LL2" s="138" t="s">
        <v>3</v>
      </c>
      <c r="LM2" s="138" t="s">
        <v>4</v>
      </c>
      <c r="LN2" s="140" t="s">
        <v>5</v>
      </c>
      <c r="LO2" s="132"/>
      <c r="LP2" s="138" t="s">
        <v>0</v>
      </c>
      <c r="LQ2" s="138" t="s">
        <v>1</v>
      </c>
      <c r="LR2" s="138" t="s">
        <v>2</v>
      </c>
      <c r="LS2" s="138" t="s">
        <v>3</v>
      </c>
      <c r="LT2" s="138" t="s">
        <v>4</v>
      </c>
      <c r="LU2" s="140" t="s">
        <v>5</v>
      </c>
      <c r="LV2" s="132"/>
      <c r="LW2" s="138" t="s">
        <v>0</v>
      </c>
      <c r="LX2" s="138" t="s">
        <v>1</v>
      </c>
      <c r="LY2" s="138" t="s">
        <v>2</v>
      </c>
      <c r="LZ2" s="138" t="s">
        <v>3</v>
      </c>
      <c r="MA2" s="138" t="s">
        <v>4</v>
      </c>
      <c r="MB2" s="140" t="s">
        <v>5</v>
      </c>
      <c r="MC2" s="132"/>
      <c r="MD2" s="138" t="s">
        <v>0</v>
      </c>
      <c r="ME2" s="138" t="s">
        <v>1</v>
      </c>
      <c r="MF2" s="138" t="s">
        <v>2</v>
      </c>
      <c r="MG2" s="138" t="s">
        <v>3</v>
      </c>
      <c r="MH2" s="138" t="s">
        <v>4</v>
      </c>
      <c r="MI2" s="140" t="s">
        <v>5</v>
      </c>
      <c r="MK2" s="132" t="s">
        <v>0</v>
      </c>
      <c r="ML2" s="132" t="s">
        <v>1</v>
      </c>
      <c r="MM2" s="132" t="s">
        <v>2</v>
      </c>
      <c r="MN2" s="132" t="s">
        <v>3</v>
      </c>
      <c r="MO2" s="132" t="s">
        <v>4</v>
      </c>
      <c r="MP2" s="139" t="s">
        <v>5</v>
      </c>
      <c r="MR2" s="132" t="s">
        <v>0</v>
      </c>
      <c r="MS2" s="132" t="s">
        <v>1</v>
      </c>
      <c r="MT2" s="132" t="s">
        <v>2</v>
      </c>
      <c r="MU2" s="132" t="s">
        <v>3</v>
      </c>
      <c r="MV2" s="132" t="s">
        <v>4</v>
      </c>
      <c r="MW2" s="139" t="s">
        <v>5</v>
      </c>
      <c r="MY2" s="132" t="s">
        <v>0</v>
      </c>
      <c r="MZ2" s="132" t="s">
        <v>1</v>
      </c>
      <c r="NA2" s="132" t="s">
        <v>2</v>
      </c>
      <c r="NB2" s="132" t="s">
        <v>3</v>
      </c>
      <c r="NC2" s="132" t="s">
        <v>4</v>
      </c>
      <c r="ND2" s="139" t="s">
        <v>5</v>
      </c>
      <c r="NF2" s="132" t="s">
        <v>0</v>
      </c>
      <c r="NG2" s="132" t="s">
        <v>1</v>
      </c>
      <c r="NH2" s="132" t="s">
        <v>2</v>
      </c>
      <c r="NI2" s="132" t="s">
        <v>3</v>
      </c>
      <c r="NJ2" s="132" t="s">
        <v>4</v>
      </c>
      <c r="NK2" s="139" t="s">
        <v>5</v>
      </c>
      <c r="NM2" s="132" t="s">
        <v>0</v>
      </c>
      <c r="NN2" s="132" t="s">
        <v>1</v>
      </c>
      <c r="NO2" s="132" t="s">
        <v>2</v>
      </c>
      <c r="NP2" s="132" t="s">
        <v>3</v>
      </c>
      <c r="NQ2" s="132" t="s">
        <v>4</v>
      </c>
      <c r="NR2" s="139" t="s">
        <v>5</v>
      </c>
      <c r="NT2" s="132" t="s">
        <v>0</v>
      </c>
      <c r="NU2" s="132" t="s">
        <v>1</v>
      </c>
      <c r="NV2" s="132" t="s">
        <v>2</v>
      </c>
      <c r="NW2" s="132" t="s">
        <v>3</v>
      </c>
      <c r="NX2" s="132" t="s">
        <v>4</v>
      </c>
      <c r="NY2" s="139" t="s">
        <v>5</v>
      </c>
      <c r="OA2" s="132" t="s">
        <v>0</v>
      </c>
      <c r="OB2" s="132" t="s">
        <v>1</v>
      </c>
      <c r="OC2" s="132" t="s">
        <v>2</v>
      </c>
      <c r="OD2" s="132" t="s">
        <v>3</v>
      </c>
      <c r="OE2" s="132" t="s">
        <v>4</v>
      </c>
      <c r="OF2" s="139" t="s">
        <v>5</v>
      </c>
      <c r="OH2" s="132" t="s">
        <v>0</v>
      </c>
      <c r="OI2" s="132" t="s">
        <v>1</v>
      </c>
      <c r="OJ2" s="132" t="s">
        <v>2</v>
      </c>
      <c r="OK2" s="132" t="s">
        <v>3</v>
      </c>
      <c r="OL2" s="132" t="s">
        <v>4</v>
      </c>
      <c r="OM2" s="139" t="s">
        <v>5</v>
      </c>
      <c r="OO2" s="132" t="s">
        <v>0</v>
      </c>
      <c r="OP2" s="132" t="s">
        <v>1</v>
      </c>
      <c r="OQ2" s="132" t="s">
        <v>2</v>
      </c>
      <c r="OR2" s="132" t="s">
        <v>3</v>
      </c>
      <c r="OS2" s="132" t="s">
        <v>4</v>
      </c>
      <c r="OT2" s="139" t="s">
        <v>5</v>
      </c>
      <c r="OV2" s="132" t="s">
        <v>0</v>
      </c>
      <c r="OW2" s="132" t="s">
        <v>1</v>
      </c>
      <c r="OX2" s="132" t="s">
        <v>2</v>
      </c>
      <c r="OY2" s="132" t="s">
        <v>3</v>
      </c>
      <c r="OZ2" s="132" t="s">
        <v>4</v>
      </c>
      <c r="PA2" s="139" t="s">
        <v>5</v>
      </c>
      <c r="PC2" s="132" t="s">
        <v>0</v>
      </c>
      <c r="PD2" s="132" t="s">
        <v>1</v>
      </c>
      <c r="PE2" s="132" t="s">
        <v>2</v>
      </c>
      <c r="PF2" s="132" t="s">
        <v>3</v>
      </c>
      <c r="PG2" s="132" t="s">
        <v>4</v>
      </c>
      <c r="PH2" s="139" t="s">
        <v>5</v>
      </c>
      <c r="PJ2" s="132" t="s">
        <v>0</v>
      </c>
      <c r="PK2" s="132" t="s">
        <v>1</v>
      </c>
      <c r="PL2" s="132" t="s">
        <v>2</v>
      </c>
      <c r="PM2" s="132" t="s">
        <v>3</v>
      </c>
      <c r="PN2" s="132" t="s">
        <v>4</v>
      </c>
      <c r="PO2" s="139" t="s">
        <v>5</v>
      </c>
      <c r="PQ2" s="132" t="s">
        <v>0</v>
      </c>
      <c r="PR2" s="132" t="s">
        <v>1</v>
      </c>
      <c r="PS2" s="132" t="s">
        <v>2</v>
      </c>
      <c r="PT2" s="132" t="s">
        <v>3</v>
      </c>
      <c r="PU2" s="132" t="s">
        <v>4</v>
      </c>
      <c r="PV2" s="139" t="s">
        <v>5</v>
      </c>
      <c r="PX2" s="132" t="s">
        <v>0</v>
      </c>
      <c r="PY2" s="132" t="s">
        <v>1</v>
      </c>
      <c r="PZ2" s="132" t="s">
        <v>2</v>
      </c>
      <c r="QA2" s="132" t="s">
        <v>3</v>
      </c>
      <c r="QB2" s="132" t="s">
        <v>4</v>
      </c>
      <c r="QC2" s="139" t="s">
        <v>5</v>
      </c>
      <c r="QE2" s="132" t="s">
        <v>0</v>
      </c>
      <c r="QF2" s="132" t="s">
        <v>1</v>
      </c>
      <c r="QG2" s="132" t="s">
        <v>2</v>
      </c>
      <c r="QH2" s="132" t="s">
        <v>3</v>
      </c>
      <c r="QI2" s="132" t="s">
        <v>4</v>
      </c>
      <c r="QJ2" s="139" t="s">
        <v>5</v>
      </c>
      <c r="QL2" s="132" t="s">
        <v>0</v>
      </c>
      <c r="QM2" s="132" t="s">
        <v>1</v>
      </c>
      <c r="QN2" s="132" t="s">
        <v>2</v>
      </c>
      <c r="QO2" s="132" t="s">
        <v>3</v>
      </c>
      <c r="QP2" s="132" t="s">
        <v>4</v>
      </c>
      <c r="QQ2" s="139" t="s">
        <v>5</v>
      </c>
      <c r="QS2" s="132" t="s">
        <v>0</v>
      </c>
      <c r="QT2" s="132" t="s">
        <v>1</v>
      </c>
      <c r="QU2" s="132" t="s">
        <v>2</v>
      </c>
      <c r="QV2" s="132" t="s">
        <v>3</v>
      </c>
      <c r="QW2" s="132" t="s">
        <v>4</v>
      </c>
      <c r="QX2" s="139" t="s">
        <v>5</v>
      </c>
      <c r="QZ2" s="132" t="s">
        <v>0</v>
      </c>
      <c r="RA2" s="132" t="s">
        <v>1</v>
      </c>
      <c r="RB2" s="132" t="s">
        <v>2</v>
      </c>
      <c r="RC2" s="132" t="s">
        <v>3</v>
      </c>
      <c r="RD2" s="132" t="s">
        <v>4</v>
      </c>
      <c r="RE2" s="139" t="s">
        <v>5</v>
      </c>
      <c r="RG2" s="132" t="s">
        <v>0</v>
      </c>
      <c r="RH2" s="132" t="s">
        <v>1</v>
      </c>
      <c r="RI2" s="132" t="s">
        <v>2</v>
      </c>
      <c r="RJ2" s="132" t="s">
        <v>3</v>
      </c>
      <c r="RK2" s="132" t="s">
        <v>4</v>
      </c>
      <c r="RL2" s="139" t="s">
        <v>5</v>
      </c>
      <c r="RN2" s="132" t="s">
        <v>0</v>
      </c>
      <c r="RO2" s="132" t="s">
        <v>1</v>
      </c>
      <c r="RP2" s="132" t="s">
        <v>2</v>
      </c>
      <c r="RQ2" s="132" t="s">
        <v>3</v>
      </c>
      <c r="RR2" s="132" t="s">
        <v>4</v>
      </c>
      <c r="RS2" s="139" t="s">
        <v>5</v>
      </c>
      <c r="RU2" s="132" t="s">
        <v>0</v>
      </c>
      <c r="RV2" s="132" t="s">
        <v>1</v>
      </c>
      <c r="RW2" s="132" t="s">
        <v>2</v>
      </c>
      <c r="RX2" s="132" t="s">
        <v>3</v>
      </c>
      <c r="RY2" s="132" t="s">
        <v>4</v>
      </c>
      <c r="RZ2" s="139" t="s">
        <v>5</v>
      </c>
      <c r="SB2" s="132" t="s">
        <v>0</v>
      </c>
      <c r="SC2" s="132" t="s">
        <v>1</v>
      </c>
      <c r="SD2" s="132" t="s">
        <v>2</v>
      </c>
      <c r="SE2" s="132" t="s">
        <v>3</v>
      </c>
      <c r="SF2" s="132" t="s">
        <v>4</v>
      </c>
      <c r="SG2" s="139" t="s">
        <v>5</v>
      </c>
      <c r="SI2" s="132" t="s">
        <v>0</v>
      </c>
      <c r="SJ2" s="132" t="s">
        <v>1</v>
      </c>
      <c r="SK2" s="132" t="s">
        <v>2</v>
      </c>
      <c r="SL2" s="132" t="s">
        <v>3</v>
      </c>
      <c r="SM2" s="132" t="s">
        <v>4</v>
      </c>
      <c r="SN2" s="139" t="s">
        <v>5</v>
      </c>
      <c r="SP2" s="132" t="s">
        <v>0</v>
      </c>
      <c r="SQ2" s="132" t="s">
        <v>1</v>
      </c>
      <c r="SR2" s="132" t="s">
        <v>2</v>
      </c>
      <c r="SS2" s="132" t="s">
        <v>3</v>
      </c>
      <c r="ST2" s="132" t="s">
        <v>4</v>
      </c>
      <c r="SU2" s="139" t="s">
        <v>5</v>
      </c>
      <c r="SW2" s="132" t="s">
        <v>0</v>
      </c>
      <c r="SX2" s="132" t="s">
        <v>1</v>
      </c>
      <c r="SY2" s="132" t="s">
        <v>2</v>
      </c>
      <c r="SZ2" s="132" t="s">
        <v>3</v>
      </c>
      <c r="TA2" s="132" t="s">
        <v>4</v>
      </c>
      <c r="TB2" s="139" t="s">
        <v>5</v>
      </c>
    </row>
    <row r="3" spans="1:522" ht="15">
      <c r="A3" s="2" t="s">
        <v>8</v>
      </c>
      <c r="B3" s="2">
        <v>34</v>
      </c>
      <c r="C3" s="2">
        <v>34</v>
      </c>
      <c r="D3" s="2">
        <v>0</v>
      </c>
      <c r="E3" s="2">
        <v>0</v>
      </c>
      <c r="F3" s="4">
        <v>1</v>
      </c>
      <c r="H3" s="2" t="s">
        <v>8</v>
      </c>
      <c r="I3" s="22">
        <v>34</v>
      </c>
      <c r="J3" s="2">
        <v>34</v>
      </c>
      <c r="K3" s="2">
        <v>0</v>
      </c>
      <c r="L3" s="2">
        <v>0</v>
      </c>
      <c r="M3" s="4">
        <v>1</v>
      </c>
      <c r="N3" s="4">
        <f t="shared" ref="N3:N34" si="0">M3-F3</f>
        <v>0</v>
      </c>
      <c r="P3" s="2" t="s">
        <v>8</v>
      </c>
      <c r="Q3" s="2">
        <v>34</v>
      </c>
      <c r="R3" s="2">
        <v>34</v>
      </c>
      <c r="S3" s="2">
        <v>0</v>
      </c>
      <c r="T3" s="2">
        <v>0</v>
      </c>
      <c r="U3" s="4">
        <v>1</v>
      </c>
      <c r="V3" s="4">
        <f>U3-M3</f>
        <v>0</v>
      </c>
      <c r="X3" s="2" t="s">
        <v>8</v>
      </c>
      <c r="Y3" s="2">
        <v>34</v>
      </c>
      <c r="Z3" s="2">
        <v>34</v>
      </c>
      <c r="AA3" s="2">
        <v>0</v>
      </c>
      <c r="AB3" s="2">
        <v>0</v>
      </c>
      <c r="AC3" s="4">
        <v>1</v>
      </c>
      <c r="AD3" s="4">
        <f>AC3-U3</f>
        <v>0</v>
      </c>
      <c r="AF3" s="2" t="s">
        <v>8</v>
      </c>
      <c r="AG3" s="2">
        <v>34</v>
      </c>
      <c r="AH3" s="2">
        <v>34</v>
      </c>
      <c r="AI3" s="2">
        <v>0</v>
      </c>
      <c r="AJ3" s="2">
        <v>0</v>
      </c>
      <c r="AK3" s="4">
        <v>1</v>
      </c>
      <c r="AL3" s="4">
        <f>AK3-AC3</f>
        <v>0</v>
      </c>
      <c r="AN3" s="2" t="s">
        <v>8</v>
      </c>
      <c r="AO3" s="2">
        <v>34</v>
      </c>
      <c r="AP3" s="2">
        <v>34</v>
      </c>
      <c r="AQ3" s="2">
        <v>0</v>
      </c>
      <c r="AR3" s="2">
        <v>0</v>
      </c>
      <c r="AS3" s="4">
        <v>1</v>
      </c>
      <c r="AT3" s="4">
        <f>AS3-AK3</f>
        <v>0</v>
      </c>
      <c r="AV3" s="2" t="s">
        <v>8</v>
      </c>
      <c r="AW3" s="2">
        <v>34</v>
      </c>
      <c r="AX3" s="2">
        <v>34</v>
      </c>
      <c r="AY3" s="2">
        <v>0</v>
      </c>
      <c r="AZ3" s="2">
        <v>0</v>
      </c>
      <c r="BA3" s="4">
        <v>1</v>
      </c>
      <c r="BB3" s="4">
        <f>BA3-AS3</f>
        <v>0</v>
      </c>
      <c r="BD3" s="2" t="s">
        <v>8</v>
      </c>
      <c r="BE3" s="2">
        <v>34</v>
      </c>
      <c r="BF3" s="2">
        <v>34</v>
      </c>
      <c r="BG3" s="2">
        <v>0</v>
      </c>
      <c r="BH3" s="2">
        <v>0</v>
      </c>
      <c r="BI3" s="4">
        <v>1</v>
      </c>
      <c r="BJ3" s="4">
        <f>BI3-BA3</f>
        <v>0</v>
      </c>
      <c r="BL3" s="2" t="s">
        <v>8</v>
      </c>
      <c r="BM3" s="2">
        <v>34</v>
      </c>
      <c r="BN3" s="2">
        <v>34</v>
      </c>
      <c r="BO3" s="2">
        <v>0</v>
      </c>
      <c r="BP3" s="2">
        <v>0</v>
      </c>
      <c r="BQ3" s="4">
        <v>1</v>
      </c>
      <c r="BR3" s="4">
        <f>BQ3-BI3</f>
        <v>0</v>
      </c>
      <c r="BT3" s="2" t="s">
        <v>8</v>
      </c>
      <c r="BU3" s="2">
        <v>34</v>
      </c>
      <c r="BV3" s="2">
        <v>34</v>
      </c>
      <c r="BW3" s="2">
        <v>0</v>
      </c>
      <c r="BX3" s="2">
        <v>0</v>
      </c>
      <c r="BY3" s="4">
        <v>1</v>
      </c>
      <c r="BZ3" s="4">
        <f>BY3-BQ3</f>
        <v>0</v>
      </c>
      <c r="CB3" s="2" t="s">
        <v>8</v>
      </c>
      <c r="CC3" s="2">
        <v>34</v>
      </c>
      <c r="CD3" s="2">
        <v>34</v>
      </c>
      <c r="CE3" s="2">
        <v>0</v>
      </c>
      <c r="CF3" s="2">
        <v>0</v>
      </c>
      <c r="CG3" s="4">
        <v>1</v>
      </c>
      <c r="CH3" s="4">
        <f>CG3-BY3</f>
        <v>0</v>
      </c>
      <c r="CJ3" s="2" t="s">
        <v>8</v>
      </c>
      <c r="CK3" s="2">
        <v>34</v>
      </c>
      <c r="CL3" s="2">
        <v>34</v>
      </c>
      <c r="CM3" s="2">
        <v>0</v>
      </c>
      <c r="CN3" s="2">
        <v>0</v>
      </c>
      <c r="CO3" s="4">
        <v>1</v>
      </c>
      <c r="CP3" s="4">
        <f>CO3-CG3</f>
        <v>0</v>
      </c>
      <c r="CR3" s="2" t="s">
        <v>8</v>
      </c>
      <c r="CS3" s="2">
        <v>34</v>
      </c>
      <c r="CT3" s="2">
        <v>34</v>
      </c>
      <c r="CU3" s="2">
        <v>0</v>
      </c>
      <c r="CV3" s="2">
        <v>0</v>
      </c>
      <c r="CW3" s="4">
        <v>1</v>
      </c>
      <c r="CX3" s="4">
        <f>CW3-CO3</f>
        <v>0</v>
      </c>
      <c r="CZ3" s="2" t="s">
        <v>105</v>
      </c>
      <c r="DA3" s="2">
        <v>5</v>
      </c>
      <c r="DB3" s="2">
        <v>5</v>
      </c>
      <c r="DC3" s="2">
        <v>0</v>
      </c>
      <c r="DD3" s="2">
        <v>0</v>
      </c>
      <c r="DE3" s="4">
        <v>1</v>
      </c>
      <c r="DF3" s="4">
        <f>DE3-CW71</f>
        <v>0</v>
      </c>
      <c r="DH3" s="2" t="s">
        <v>105</v>
      </c>
      <c r="DI3" s="2">
        <v>5</v>
      </c>
      <c r="DJ3" s="2">
        <v>5</v>
      </c>
      <c r="DK3" s="2">
        <v>0</v>
      </c>
      <c r="DL3" s="2">
        <v>0</v>
      </c>
      <c r="DM3" s="4">
        <v>1</v>
      </c>
      <c r="DN3" s="4">
        <f>DM3-DE3</f>
        <v>0</v>
      </c>
      <c r="DP3" s="2" t="s">
        <v>105</v>
      </c>
      <c r="DQ3" s="2">
        <v>5</v>
      </c>
      <c r="DR3" s="2">
        <v>3</v>
      </c>
      <c r="DS3" s="2">
        <v>2</v>
      </c>
      <c r="DT3" s="2">
        <v>0</v>
      </c>
      <c r="DU3" s="4">
        <v>0.6</v>
      </c>
      <c r="DV3" s="4">
        <f>DU3-DM3</f>
        <v>-0.4</v>
      </c>
      <c r="DX3" s="2" t="s">
        <v>105</v>
      </c>
      <c r="DY3" s="2">
        <v>5</v>
      </c>
      <c r="DZ3" s="2">
        <v>3</v>
      </c>
      <c r="EA3" s="2">
        <v>2</v>
      </c>
      <c r="EB3" s="2">
        <v>0</v>
      </c>
      <c r="EC3" s="4">
        <v>0.6</v>
      </c>
      <c r="ED3" s="4">
        <f>EC3-DU3</f>
        <v>0</v>
      </c>
      <c r="EF3" s="2" t="s">
        <v>105</v>
      </c>
      <c r="EG3" s="2">
        <v>5</v>
      </c>
      <c r="EH3" s="2">
        <v>5</v>
      </c>
      <c r="EI3" s="2">
        <v>0</v>
      </c>
      <c r="EJ3" s="2">
        <v>0</v>
      </c>
      <c r="EK3" s="4">
        <v>1</v>
      </c>
      <c r="EL3" s="4">
        <f>EK3-EC3</f>
        <v>0.4</v>
      </c>
      <c r="EN3" s="2" t="s">
        <v>105</v>
      </c>
      <c r="EO3" s="2">
        <v>5</v>
      </c>
      <c r="EP3" s="2">
        <v>2</v>
      </c>
      <c r="EQ3" s="2">
        <v>3</v>
      </c>
      <c r="ER3" s="2">
        <v>0</v>
      </c>
      <c r="ES3" s="4">
        <v>0.4</v>
      </c>
      <c r="ET3" s="4">
        <f>ES3-EK3</f>
        <v>-0.6</v>
      </c>
      <c r="EV3" s="2" t="s">
        <v>105</v>
      </c>
      <c r="EW3" s="2">
        <v>5</v>
      </c>
      <c r="EX3" s="2">
        <v>5</v>
      </c>
      <c r="EY3" s="2">
        <v>0</v>
      </c>
      <c r="EZ3" s="2">
        <v>0</v>
      </c>
      <c r="FA3" s="4">
        <v>1</v>
      </c>
      <c r="FB3" s="4">
        <f>FA3-ES3</f>
        <v>0.6</v>
      </c>
      <c r="FD3" s="2" t="s">
        <v>105</v>
      </c>
      <c r="FE3" s="2">
        <v>5</v>
      </c>
      <c r="FF3" s="2">
        <v>4</v>
      </c>
      <c r="FG3" s="2">
        <v>1</v>
      </c>
      <c r="FH3" s="2">
        <v>0</v>
      </c>
      <c r="FI3" s="4">
        <v>0.8</v>
      </c>
      <c r="FJ3" s="4">
        <f>FI3-FA3</f>
        <v>-0.19999999999999996</v>
      </c>
      <c r="FL3" s="2" t="s">
        <v>105</v>
      </c>
      <c r="FM3" s="2">
        <v>5</v>
      </c>
      <c r="FN3" s="2">
        <v>4</v>
      </c>
      <c r="FO3" s="2">
        <v>1</v>
      </c>
      <c r="FP3" s="2">
        <v>0</v>
      </c>
      <c r="FQ3" s="4">
        <v>0.8</v>
      </c>
      <c r="FR3" s="4">
        <f>FQ3-FI3</f>
        <v>0</v>
      </c>
      <c r="FT3" s="2" t="s">
        <v>105</v>
      </c>
      <c r="FU3" s="2">
        <v>5</v>
      </c>
      <c r="FV3" s="2">
        <v>4</v>
      </c>
      <c r="FW3" s="2">
        <v>1</v>
      </c>
      <c r="FX3" s="2">
        <v>0</v>
      </c>
      <c r="FY3" s="4">
        <v>0.8</v>
      </c>
      <c r="FZ3" s="4">
        <f>FY3-FQ3</f>
        <v>0</v>
      </c>
      <c r="GB3" s="2" t="s">
        <v>105</v>
      </c>
      <c r="GC3" s="2">
        <v>5</v>
      </c>
      <c r="GD3" s="2">
        <v>3</v>
      </c>
      <c r="GE3" s="7">
        <v>2</v>
      </c>
      <c r="GF3" s="2">
        <v>0</v>
      </c>
      <c r="GG3" s="4">
        <v>0.6</v>
      </c>
      <c r="GH3" s="4">
        <f>GG3-FY3</f>
        <v>-0.20000000000000007</v>
      </c>
      <c r="GJ3" s="2" t="s">
        <v>105</v>
      </c>
      <c r="GK3" s="2">
        <v>5</v>
      </c>
      <c r="GL3" s="2">
        <v>4</v>
      </c>
      <c r="GM3" s="7">
        <v>1</v>
      </c>
      <c r="GN3" s="2">
        <v>0</v>
      </c>
      <c r="GO3" s="4">
        <v>0.8</v>
      </c>
      <c r="GP3" s="2" t="s">
        <v>153</v>
      </c>
      <c r="GR3" s="2" t="s">
        <v>105</v>
      </c>
      <c r="GS3" s="2">
        <v>5</v>
      </c>
      <c r="GT3" s="2">
        <v>2</v>
      </c>
      <c r="GU3" s="7">
        <v>3</v>
      </c>
      <c r="GV3" s="2">
        <v>0</v>
      </c>
      <c r="GW3" s="4">
        <v>0.4</v>
      </c>
      <c r="GX3" s="2" t="s">
        <v>158</v>
      </c>
      <c r="GZ3" t="s">
        <v>105</v>
      </c>
      <c r="HA3">
        <v>5</v>
      </c>
      <c r="HB3">
        <v>5</v>
      </c>
      <c r="HC3">
        <v>0</v>
      </c>
      <c r="HD3">
        <v>0</v>
      </c>
      <c r="HE3" s="97">
        <v>0.8</v>
      </c>
      <c r="HF3" s="2" t="s">
        <v>166</v>
      </c>
      <c r="HH3" s="2" t="s">
        <v>105</v>
      </c>
      <c r="HI3" s="2">
        <v>5</v>
      </c>
      <c r="HJ3" s="2">
        <v>5</v>
      </c>
      <c r="HK3" s="2">
        <v>0</v>
      </c>
      <c r="HL3" s="2">
        <v>0</v>
      </c>
      <c r="HM3" s="99">
        <v>0.8</v>
      </c>
      <c r="HN3" s="102" t="s">
        <v>153</v>
      </c>
      <c r="HO3" s="2" t="s">
        <v>105</v>
      </c>
      <c r="HP3" s="2">
        <v>5</v>
      </c>
      <c r="HQ3" s="2">
        <v>5</v>
      </c>
      <c r="HR3" s="2">
        <v>0</v>
      </c>
      <c r="HS3" s="2">
        <v>0</v>
      </c>
      <c r="HT3" s="4">
        <f>HQ3/HP3</f>
        <v>1</v>
      </c>
      <c r="HU3" s="102" t="s">
        <v>153</v>
      </c>
      <c r="HV3" s="102"/>
      <c r="HW3" s="2" t="s">
        <v>105</v>
      </c>
      <c r="HX3" s="2">
        <v>5</v>
      </c>
      <c r="HY3" s="2">
        <v>5</v>
      </c>
      <c r="HZ3" s="2">
        <v>0</v>
      </c>
      <c r="IA3" s="2">
        <v>0</v>
      </c>
      <c r="IB3" s="4">
        <f>HY3/HX3</f>
        <v>1</v>
      </c>
      <c r="IC3" s="102" t="s">
        <v>153</v>
      </c>
      <c r="IE3" s="2" t="s">
        <v>105</v>
      </c>
      <c r="IF3" s="2">
        <v>5</v>
      </c>
      <c r="IG3" s="2">
        <v>5</v>
      </c>
      <c r="IH3" s="2">
        <v>0</v>
      </c>
      <c r="II3" s="2">
        <v>0</v>
      </c>
      <c r="IJ3" s="4">
        <f>IG3/IF3</f>
        <v>1</v>
      </c>
      <c r="IK3" s="4">
        <f>IJ3-IB3</f>
        <v>0</v>
      </c>
      <c r="IL3" s="2" t="s">
        <v>94</v>
      </c>
      <c r="IM3" s="2" t="s">
        <v>105</v>
      </c>
      <c r="IN3" s="2">
        <v>5</v>
      </c>
      <c r="IO3" s="2">
        <v>5</v>
      </c>
      <c r="IP3" s="2">
        <v>0</v>
      </c>
      <c r="IQ3" s="2">
        <v>0</v>
      </c>
      <c r="IR3" s="4">
        <v>1</v>
      </c>
      <c r="IS3" s="4">
        <f>IR3-IJ3</f>
        <v>0</v>
      </c>
      <c r="IT3" s="2" t="s">
        <v>94</v>
      </c>
      <c r="IU3" s="108" t="s">
        <v>105</v>
      </c>
      <c r="IV3" s="108">
        <v>5</v>
      </c>
      <c r="IW3" s="108">
        <v>5</v>
      </c>
      <c r="IX3" s="108">
        <v>0</v>
      </c>
      <c r="IY3" s="108">
        <v>0</v>
      </c>
      <c r="IZ3" s="109">
        <v>1</v>
      </c>
      <c r="JA3" s="108"/>
      <c r="JB3" s="108" t="s">
        <v>105</v>
      </c>
      <c r="JC3" s="108">
        <v>5</v>
      </c>
      <c r="JD3" s="108">
        <v>5</v>
      </c>
      <c r="JE3" s="108">
        <v>0</v>
      </c>
      <c r="JF3" s="108">
        <v>0</v>
      </c>
      <c r="JG3" s="109">
        <v>1</v>
      </c>
      <c r="JJ3" s="138" t="s">
        <v>105</v>
      </c>
      <c r="JK3" s="138">
        <v>5</v>
      </c>
      <c r="JL3" s="138">
        <v>4</v>
      </c>
      <c r="JM3" s="138">
        <v>1</v>
      </c>
      <c r="JN3" s="138">
        <v>0</v>
      </c>
      <c r="JO3" s="139">
        <v>0.8</v>
      </c>
      <c r="JP3" s="132"/>
      <c r="JQ3" s="138" t="s">
        <v>105</v>
      </c>
      <c r="JR3" s="138">
        <v>5</v>
      </c>
      <c r="JS3" s="138">
        <v>4</v>
      </c>
      <c r="JT3" s="138">
        <v>1</v>
      </c>
      <c r="JU3" s="138">
        <v>0</v>
      </c>
      <c r="JV3" s="139">
        <v>0.8</v>
      </c>
      <c r="JW3" s="132"/>
      <c r="JX3" s="138" t="s">
        <v>105</v>
      </c>
      <c r="JY3" s="138">
        <v>5</v>
      </c>
      <c r="JZ3" s="138">
        <v>5</v>
      </c>
      <c r="KA3" s="138">
        <v>0</v>
      </c>
      <c r="KB3" s="138">
        <v>0</v>
      </c>
      <c r="KC3" s="139">
        <v>1</v>
      </c>
      <c r="KF3" s="132" t="s">
        <v>105</v>
      </c>
      <c r="KG3" s="132">
        <v>5</v>
      </c>
      <c r="KH3" s="132">
        <v>5</v>
      </c>
      <c r="KI3" s="132">
        <v>0</v>
      </c>
      <c r="KJ3" s="132">
        <v>0</v>
      </c>
      <c r="KK3" s="141">
        <v>1</v>
      </c>
      <c r="KN3" s="132" t="s">
        <v>105</v>
      </c>
      <c r="KO3" s="132">
        <v>5</v>
      </c>
      <c r="KP3" s="132">
        <v>5</v>
      </c>
      <c r="KQ3" s="132">
        <v>0</v>
      </c>
      <c r="KR3" s="132">
        <v>0</v>
      </c>
      <c r="KS3" s="139">
        <v>1</v>
      </c>
      <c r="KU3" s="138" t="s">
        <v>105</v>
      </c>
      <c r="KV3" s="138">
        <v>5</v>
      </c>
      <c r="KW3" s="138">
        <v>4</v>
      </c>
      <c r="KX3" s="138">
        <v>1</v>
      </c>
      <c r="KY3" s="138">
        <v>0</v>
      </c>
      <c r="KZ3" s="140">
        <v>0.8</v>
      </c>
      <c r="LA3" s="132"/>
      <c r="LB3" s="138" t="s">
        <v>105</v>
      </c>
      <c r="LC3" s="138">
        <v>5</v>
      </c>
      <c r="LD3" s="138">
        <v>5</v>
      </c>
      <c r="LE3" s="138">
        <v>0</v>
      </c>
      <c r="LF3" s="138">
        <v>0</v>
      </c>
      <c r="LG3" s="140">
        <v>1</v>
      </c>
      <c r="LH3" s="132"/>
      <c r="LI3" s="138" t="s">
        <v>105</v>
      </c>
      <c r="LJ3" s="138">
        <v>5</v>
      </c>
      <c r="LK3" s="138">
        <v>5</v>
      </c>
      <c r="LL3" s="138">
        <v>0</v>
      </c>
      <c r="LM3" s="138">
        <v>0</v>
      </c>
      <c r="LN3" s="140">
        <v>1</v>
      </c>
      <c r="LO3" s="132"/>
      <c r="LP3" s="138" t="s">
        <v>105</v>
      </c>
      <c r="LQ3" s="138">
        <v>5</v>
      </c>
      <c r="LR3" s="138">
        <v>4</v>
      </c>
      <c r="LS3" s="138">
        <v>1</v>
      </c>
      <c r="LT3" s="138">
        <v>0</v>
      </c>
      <c r="LU3" s="140">
        <v>0.8</v>
      </c>
      <c r="LV3" s="132"/>
      <c r="LW3" s="138" t="s">
        <v>105</v>
      </c>
      <c r="LX3" s="138">
        <v>5</v>
      </c>
      <c r="LY3" s="138">
        <v>3</v>
      </c>
      <c r="LZ3" s="138">
        <v>2</v>
      </c>
      <c r="MA3" s="138">
        <v>0</v>
      </c>
      <c r="MB3" s="140">
        <v>0.6</v>
      </c>
      <c r="MC3" s="132"/>
      <c r="MD3" s="138" t="s">
        <v>105</v>
      </c>
      <c r="ME3" s="138">
        <v>5</v>
      </c>
      <c r="MF3" s="138">
        <v>4</v>
      </c>
      <c r="MG3" s="138">
        <v>1</v>
      </c>
      <c r="MH3" s="138">
        <v>0</v>
      </c>
      <c r="MI3" s="140">
        <v>0.8</v>
      </c>
      <c r="MK3" s="132" t="s">
        <v>105</v>
      </c>
      <c r="ML3" s="132">
        <v>5</v>
      </c>
      <c r="MM3" s="132">
        <v>5</v>
      </c>
      <c r="MN3" s="132">
        <v>0</v>
      </c>
      <c r="MO3" s="132">
        <v>0</v>
      </c>
      <c r="MP3" s="139">
        <v>1</v>
      </c>
      <c r="MR3" s="132" t="s">
        <v>105</v>
      </c>
      <c r="MS3" s="132">
        <v>5</v>
      </c>
      <c r="MT3" s="132">
        <v>5</v>
      </c>
      <c r="MU3" s="132">
        <v>0</v>
      </c>
      <c r="MV3" s="132">
        <v>0</v>
      </c>
      <c r="MW3" s="139">
        <v>1</v>
      </c>
      <c r="MY3" s="132" t="s">
        <v>105</v>
      </c>
      <c r="MZ3" s="132">
        <v>5</v>
      </c>
      <c r="NA3" s="132">
        <v>4</v>
      </c>
      <c r="NB3" s="132">
        <v>1</v>
      </c>
      <c r="NC3" s="132">
        <v>0</v>
      </c>
      <c r="ND3" s="139">
        <v>0.8</v>
      </c>
      <c r="NF3" s="132" t="s">
        <v>105</v>
      </c>
      <c r="NG3" s="132">
        <v>5</v>
      </c>
      <c r="NH3" s="132">
        <v>5</v>
      </c>
      <c r="NI3" s="132">
        <v>0</v>
      </c>
      <c r="NJ3" s="132">
        <v>0</v>
      </c>
      <c r="NK3" s="139">
        <v>1</v>
      </c>
      <c r="NM3" s="132" t="s">
        <v>105</v>
      </c>
      <c r="NN3" s="132">
        <v>5</v>
      </c>
      <c r="NO3" s="132">
        <v>5</v>
      </c>
      <c r="NP3" s="132">
        <v>0</v>
      </c>
      <c r="NQ3" s="132">
        <v>0</v>
      </c>
      <c r="NR3" s="139">
        <v>1</v>
      </c>
      <c r="NT3" s="132" t="s">
        <v>105</v>
      </c>
      <c r="NU3" s="132">
        <v>5</v>
      </c>
      <c r="NV3" s="132">
        <v>5</v>
      </c>
      <c r="NW3" s="132">
        <v>0</v>
      </c>
      <c r="NX3" s="132">
        <v>0</v>
      </c>
      <c r="NY3" s="139">
        <v>1</v>
      </c>
      <c r="OA3" s="132" t="s">
        <v>105</v>
      </c>
      <c r="OB3" s="132">
        <v>5</v>
      </c>
      <c r="OC3" s="132">
        <v>5</v>
      </c>
      <c r="OD3" s="132">
        <v>0</v>
      </c>
      <c r="OE3" s="132">
        <v>0</v>
      </c>
      <c r="OF3" s="139">
        <v>1</v>
      </c>
      <c r="OH3" s="132" t="s">
        <v>105</v>
      </c>
      <c r="OI3" s="132">
        <v>5</v>
      </c>
      <c r="OJ3" s="132">
        <v>5</v>
      </c>
      <c r="OK3" s="132">
        <v>0</v>
      </c>
      <c r="OL3" s="132">
        <v>0</v>
      </c>
      <c r="OM3" s="139">
        <v>1</v>
      </c>
      <c r="OO3" s="132" t="s">
        <v>105</v>
      </c>
      <c r="OP3" s="132">
        <v>5</v>
      </c>
      <c r="OQ3" s="132">
        <v>5</v>
      </c>
      <c r="OR3" s="132">
        <v>0</v>
      </c>
      <c r="OS3" s="132">
        <v>0</v>
      </c>
      <c r="OT3" s="139">
        <v>1</v>
      </c>
      <c r="OV3" s="132" t="s">
        <v>105</v>
      </c>
      <c r="OW3" s="132">
        <v>5</v>
      </c>
      <c r="OX3" s="132">
        <v>5</v>
      </c>
      <c r="OY3" s="132">
        <v>0</v>
      </c>
      <c r="OZ3" s="132">
        <v>0</v>
      </c>
      <c r="PA3" s="139">
        <v>1</v>
      </c>
      <c r="PC3" s="132" t="s">
        <v>105</v>
      </c>
      <c r="PD3" s="132">
        <v>5</v>
      </c>
      <c r="PE3" s="132">
        <v>5</v>
      </c>
      <c r="PF3" s="132">
        <v>0</v>
      </c>
      <c r="PG3" s="132">
        <v>0</v>
      </c>
      <c r="PH3" s="139">
        <v>1</v>
      </c>
      <c r="PJ3" s="132" t="s">
        <v>105</v>
      </c>
      <c r="PK3" s="132">
        <v>5</v>
      </c>
      <c r="PL3" s="132">
        <v>5</v>
      </c>
      <c r="PM3" s="132">
        <v>0</v>
      </c>
      <c r="PN3" s="132">
        <v>0</v>
      </c>
      <c r="PO3" s="139">
        <v>1</v>
      </c>
      <c r="PQ3" s="132" t="s">
        <v>105</v>
      </c>
      <c r="PR3" s="132">
        <v>5</v>
      </c>
      <c r="PS3" s="132">
        <v>5</v>
      </c>
      <c r="PT3" s="132">
        <v>0</v>
      </c>
      <c r="PU3" s="132">
        <v>0</v>
      </c>
      <c r="PV3" s="139">
        <v>1</v>
      </c>
      <c r="PX3" s="132" t="s">
        <v>105</v>
      </c>
      <c r="PY3" s="132">
        <v>5</v>
      </c>
      <c r="PZ3" s="132">
        <v>5</v>
      </c>
      <c r="QA3" s="132">
        <v>0</v>
      </c>
      <c r="QB3" s="132">
        <v>0</v>
      </c>
      <c r="QC3" s="139">
        <v>1</v>
      </c>
      <c r="QE3" s="132" t="s">
        <v>105</v>
      </c>
      <c r="QF3" s="132">
        <v>5</v>
      </c>
      <c r="QG3" s="132">
        <v>3</v>
      </c>
      <c r="QH3" s="132">
        <v>2</v>
      </c>
      <c r="QI3" s="132">
        <v>0</v>
      </c>
      <c r="QJ3" s="139">
        <v>0.6</v>
      </c>
      <c r="QL3" s="132" t="s">
        <v>105</v>
      </c>
      <c r="QM3" s="132">
        <v>5</v>
      </c>
      <c r="QN3" s="132">
        <v>5</v>
      </c>
      <c r="QO3" s="132">
        <v>0</v>
      </c>
      <c r="QP3" s="132">
        <v>0</v>
      </c>
      <c r="QQ3" s="139">
        <v>1</v>
      </c>
      <c r="QS3" s="132" t="s">
        <v>105</v>
      </c>
      <c r="QT3" s="132">
        <v>5</v>
      </c>
      <c r="QU3" s="132">
        <v>5</v>
      </c>
      <c r="QV3" s="132">
        <v>0</v>
      </c>
      <c r="QW3" s="132">
        <v>0</v>
      </c>
      <c r="QX3" s="139">
        <v>1</v>
      </c>
      <c r="QZ3" s="132" t="s">
        <v>105</v>
      </c>
      <c r="RA3" s="132">
        <v>5</v>
      </c>
      <c r="RB3" s="132">
        <v>4</v>
      </c>
      <c r="RC3" s="132">
        <v>1</v>
      </c>
      <c r="RD3" s="132">
        <v>0</v>
      </c>
      <c r="RE3" s="139">
        <v>0.8</v>
      </c>
      <c r="RG3" s="132" t="s">
        <v>105</v>
      </c>
      <c r="RH3" s="132">
        <v>5</v>
      </c>
      <c r="RI3" s="132">
        <v>4</v>
      </c>
      <c r="RJ3" s="132">
        <v>1</v>
      </c>
      <c r="RK3" s="132">
        <v>0</v>
      </c>
      <c r="RL3" s="139">
        <v>0.8</v>
      </c>
      <c r="RN3" s="132" t="s">
        <v>105</v>
      </c>
      <c r="RO3" s="132">
        <v>5</v>
      </c>
      <c r="RP3" s="132">
        <v>5</v>
      </c>
      <c r="RQ3" s="132">
        <v>0</v>
      </c>
      <c r="RR3" s="132">
        <v>0</v>
      </c>
      <c r="RS3" s="139">
        <v>1</v>
      </c>
      <c r="RU3" s="132" t="s">
        <v>105</v>
      </c>
      <c r="RV3" s="132">
        <v>5</v>
      </c>
      <c r="RW3" s="132">
        <v>3</v>
      </c>
      <c r="RX3" s="132">
        <v>2</v>
      </c>
      <c r="RY3" s="132">
        <v>0</v>
      </c>
      <c r="RZ3" s="139">
        <v>0.6</v>
      </c>
      <c r="SB3" s="132" t="s">
        <v>105</v>
      </c>
      <c r="SC3" s="132">
        <v>5</v>
      </c>
      <c r="SD3" s="132">
        <v>5</v>
      </c>
      <c r="SE3" s="132">
        <v>0</v>
      </c>
      <c r="SF3" s="132">
        <v>0</v>
      </c>
      <c r="SG3" s="139">
        <v>1</v>
      </c>
      <c r="SI3" s="132" t="s">
        <v>105</v>
      </c>
      <c r="SJ3" s="132">
        <v>5</v>
      </c>
      <c r="SK3" s="132">
        <v>4</v>
      </c>
      <c r="SL3" s="132">
        <v>1</v>
      </c>
      <c r="SM3" s="132">
        <v>0</v>
      </c>
      <c r="SN3" s="139">
        <v>0.8</v>
      </c>
      <c r="SP3" s="132" t="s">
        <v>105</v>
      </c>
      <c r="SQ3" s="132">
        <v>5</v>
      </c>
      <c r="SR3" s="132">
        <v>5</v>
      </c>
      <c r="SS3" s="132">
        <v>0</v>
      </c>
      <c r="ST3" s="132">
        <v>0</v>
      </c>
      <c r="SU3" s="139">
        <v>1</v>
      </c>
      <c r="SW3" s="132" t="s">
        <v>105</v>
      </c>
      <c r="SX3" s="132">
        <v>5</v>
      </c>
      <c r="SY3" s="132">
        <v>3</v>
      </c>
      <c r="SZ3" s="132">
        <v>2</v>
      </c>
      <c r="TA3" s="132">
        <v>0</v>
      </c>
      <c r="TB3" s="139">
        <v>0.6</v>
      </c>
    </row>
    <row r="4" spans="1:522" ht="15">
      <c r="A4" s="77" t="s">
        <v>9</v>
      </c>
      <c r="B4" s="2">
        <v>32</v>
      </c>
      <c r="C4" s="2">
        <v>32</v>
      </c>
      <c r="D4" s="2">
        <v>0</v>
      </c>
      <c r="E4" s="2">
        <v>0</v>
      </c>
      <c r="F4" s="4">
        <v>1</v>
      </c>
      <c r="H4" s="77" t="s">
        <v>9</v>
      </c>
      <c r="I4" s="22">
        <v>32</v>
      </c>
      <c r="J4" s="2">
        <v>32</v>
      </c>
      <c r="K4" s="2">
        <v>0</v>
      </c>
      <c r="L4" s="2">
        <v>0</v>
      </c>
      <c r="M4" s="4">
        <v>1</v>
      </c>
      <c r="N4" s="4">
        <f t="shared" si="0"/>
        <v>0</v>
      </c>
      <c r="P4" s="77" t="s">
        <v>9</v>
      </c>
      <c r="Q4" s="2">
        <v>32</v>
      </c>
      <c r="R4" s="2">
        <v>32</v>
      </c>
      <c r="S4" s="2">
        <v>0</v>
      </c>
      <c r="T4" s="2">
        <v>0</v>
      </c>
      <c r="U4" s="4">
        <v>1</v>
      </c>
      <c r="V4" s="4">
        <f t="shared" ref="V4:V67" si="1">U4-M4</f>
        <v>0</v>
      </c>
      <c r="X4" s="77" t="s">
        <v>9</v>
      </c>
      <c r="Y4" s="2">
        <v>32</v>
      </c>
      <c r="Z4" s="2">
        <v>32</v>
      </c>
      <c r="AA4" s="2">
        <v>0</v>
      </c>
      <c r="AB4" s="2">
        <v>0</v>
      </c>
      <c r="AC4" s="4">
        <v>1</v>
      </c>
      <c r="AD4" s="4">
        <f t="shared" ref="AD4:AD67" si="2">AC4-U4</f>
        <v>0</v>
      </c>
      <c r="AF4" s="77" t="s">
        <v>9</v>
      </c>
      <c r="AG4" s="2">
        <v>32</v>
      </c>
      <c r="AH4" s="2">
        <v>32</v>
      </c>
      <c r="AI4" s="2">
        <v>0</v>
      </c>
      <c r="AJ4" s="2">
        <v>0</v>
      </c>
      <c r="AK4" s="4">
        <v>1</v>
      </c>
      <c r="AL4" s="4">
        <f t="shared" ref="AL4:AL67" si="3">AK4-AC4</f>
        <v>0</v>
      </c>
      <c r="AN4" s="77" t="s">
        <v>9</v>
      </c>
      <c r="AO4" s="2">
        <v>32</v>
      </c>
      <c r="AP4" s="2">
        <v>32</v>
      </c>
      <c r="AQ4" s="2">
        <v>0</v>
      </c>
      <c r="AR4" s="2">
        <v>0</v>
      </c>
      <c r="AS4" s="4">
        <v>1</v>
      </c>
      <c r="AT4" s="4">
        <f t="shared" ref="AT4:AT67" si="4">AS4-AK4</f>
        <v>0</v>
      </c>
      <c r="AV4" s="77" t="s">
        <v>9</v>
      </c>
      <c r="AW4" s="2">
        <v>32</v>
      </c>
      <c r="AX4" s="2">
        <v>32</v>
      </c>
      <c r="AY4" s="2">
        <v>0</v>
      </c>
      <c r="AZ4" s="2">
        <v>0</v>
      </c>
      <c r="BA4" s="4">
        <v>1</v>
      </c>
      <c r="BB4" s="4">
        <f t="shared" ref="BB4:BB67" si="5">BA4-AS4</f>
        <v>0</v>
      </c>
      <c r="BD4" s="77" t="s">
        <v>9</v>
      </c>
      <c r="BE4" s="2">
        <v>32</v>
      </c>
      <c r="BF4" s="2">
        <v>32</v>
      </c>
      <c r="BG4" s="2">
        <v>0</v>
      </c>
      <c r="BH4" s="2">
        <v>0</v>
      </c>
      <c r="BI4" s="4">
        <v>1</v>
      </c>
      <c r="BJ4" s="4">
        <f t="shared" ref="BJ4:BJ67" si="6">BI4-BA4</f>
        <v>0</v>
      </c>
      <c r="BL4" s="77" t="s">
        <v>9</v>
      </c>
      <c r="BM4" s="2">
        <v>32</v>
      </c>
      <c r="BN4" s="2">
        <v>32</v>
      </c>
      <c r="BO4" s="2">
        <v>0</v>
      </c>
      <c r="BP4" s="2">
        <v>0</v>
      </c>
      <c r="BQ4" s="4">
        <v>1</v>
      </c>
      <c r="BR4" s="4">
        <f t="shared" ref="BR4:BR67" si="7">BQ4-BI4</f>
        <v>0</v>
      </c>
      <c r="BT4" s="77" t="s">
        <v>9</v>
      </c>
      <c r="BU4" s="2">
        <v>32</v>
      </c>
      <c r="BV4" s="2">
        <v>32</v>
      </c>
      <c r="BW4" s="2">
        <v>0</v>
      </c>
      <c r="BX4" s="2">
        <v>0</v>
      </c>
      <c r="BY4" s="4">
        <v>1</v>
      </c>
      <c r="BZ4" s="4">
        <f t="shared" ref="BZ4:BZ67" si="8">BY4-BQ4</f>
        <v>0</v>
      </c>
      <c r="CB4" s="77" t="s">
        <v>9</v>
      </c>
      <c r="CC4" s="2">
        <v>32</v>
      </c>
      <c r="CD4" s="2">
        <v>32</v>
      </c>
      <c r="CE4" s="2">
        <v>0</v>
      </c>
      <c r="CF4" s="2">
        <v>0</v>
      </c>
      <c r="CG4" s="4">
        <v>1</v>
      </c>
      <c r="CH4" s="4">
        <f t="shared" ref="CH4:CH67" si="9">CG4-BY4</f>
        <v>0</v>
      </c>
      <c r="CJ4" s="77" t="s">
        <v>9</v>
      </c>
      <c r="CK4" s="2">
        <v>32</v>
      </c>
      <c r="CL4" s="2">
        <v>32</v>
      </c>
      <c r="CM4" s="2">
        <v>0</v>
      </c>
      <c r="CN4" s="2">
        <v>0</v>
      </c>
      <c r="CO4" s="4">
        <v>1</v>
      </c>
      <c r="CP4" s="4">
        <f t="shared" ref="CP4:CP67" si="10">CO4-CG4</f>
        <v>0</v>
      </c>
      <c r="CR4" s="77" t="s">
        <v>9</v>
      </c>
      <c r="CS4" s="2">
        <v>32</v>
      </c>
      <c r="CT4" s="2">
        <v>32</v>
      </c>
      <c r="CU4" s="2">
        <v>0</v>
      </c>
      <c r="CV4" s="2">
        <v>0</v>
      </c>
      <c r="CW4" s="4">
        <v>1</v>
      </c>
      <c r="CX4" s="4">
        <f t="shared" ref="CX4:CX67" si="11">CW4-CO4</f>
        <v>0</v>
      </c>
      <c r="CZ4" s="2" t="s">
        <v>112</v>
      </c>
      <c r="DA4" s="2">
        <v>265</v>
      </c>
      <c r="DB4" s="2">
        <v>0</v>
      </c>
      <c r="DC4" s="2">
        <v>0</v>
      </c>
      <c r="DD4" s="2">
        <v>265</v>
      </c>
      <c r="DE4" s="4">
        <v>0</v>
      </c>
      <c r="DN4" s="4"/>
      <c r="DV4" s="4"/>
      <c r="ED4" s="4"/>
      <c r="EL4" s="4"/>
      <c r="ET4" s="4"/>
      <c r="FB4" s="4"/>
      <c r="FD4" s="2" t="s">
        <v>112</v>
      </c>
      <c r="FE4" s="2">
        <v>265</v>
      </c>
      <c r="FF4" s="2">
        <v>265</v>
      </c>
      <c r="FG4" s="2">
        <v>0</v>
      </c>
      <c r="FH4" s="2">
        <v>0</v>
      </c>
      <c r="FI4" s="4">
        <v>1</v>
      </c>
      <c r="FJ4" s="4">
        <f t="shared" ref="FJ4:FJ7" si="12">FI4-FA4</f>
        <v>1</v>
      </c>
      <c r="FL4" s="2" t="s">
        <v>112</v>
      </c>
      <c r="FM4" s="2">
        <v>265</v>
      </c>
      <c r="FN4" s="2">
        <v>265</v>
      </c>
      <c r="FO4" s="2">
        <v>0</v>
      </c>
      <c r="FP4" s="2">
        <v>0</v>
      </c>
      <c r="FQ4" s="4">
        <v>1</v>
      </c>
      <c r="FR4" s="4">
        <f t="shared" ref="FR4:FR7" si="13">FQ4-FI4</f>
        <v>0</v>
      </c>
      <c r="FT4" s="2" t="s">
        <v>112</v>
      </c>
      <c r="FU4" s="2">
        <v>277</v>
      </c>
      <c r="FV4" s="2">
        <v>277</v>
      </c>
      <c r="FW4" s="2">
        <v>0</v>
      </c>
      <c r="FX4" s="2">
        <v>0</v>
      </c>
      <c r="FY4" s="4">
        <v>1</v>
      </c>
      <c r="FZ4" s="4">
        <f t="shared" ref="FZ4:FZ7" si="14">FY4-FQ4</f>
        <v>0</v>
      </c>
      <c r="GB4" s="2" t="s">
        <v>112</v>
      </c>
      <c r="GC4" s="2">
        <v>265</v>
      </c>
      <c r="GD4" s="2">
        <v>265</v>
      </c>
      <c r="GE4" s="2">
        <v>0</v>
      </c>
      <c r="GF4" s="2">
        <v>0</v>
      </c>
      <c r="GG4" s="4">
        <v>1</v>
      </c>
      <c r="GH4" s="4">
        <f t="shared" ref="GH4:GH7" si="15">GG4-FY4</f>
        <v>0</v>
      </c>
      <c r="GJ4" s="2" t="s">
        <v>112</v>
      </c>
      <c r="GK4" s="2">
        <v>265</v>
      </c>
      <c r="GL4" s="2">
        <v>265</v>
      </c>
      <c r="GM4" s="2">
        <v>0</v>
      </c>
      <c r="GN4" s="2">
        <v>0</v>
      </c>
      <c r="GO4" s="4">
        <v>1</v>
      </c>
      <c r="GR4" s="2" t="s">
        <v>112</v>
      </c>
      <c r="GS4" s="2">
        <v>265</v>
      </c>
      <c r="GT4" s="2">
        <v>265</v>
      </c>
      <c r="GU4" s="2">
        <v>0</v>
      </c>
      <c r="GV4" s="2">
        <v>0</v>
      </c>
      <c r="GW4" s="4">
        <v>1</v>
      </c>
      <c r="GZ4" t="s">
        <v>112</v>
      </c>
      <c r="HA4">
        <v>265</v>
      </c>
      <c r="HB4">
        <v>265</v>
      </c>
      <c r="HC4">
        <v>0</v>
      </c>
      <c r="HD4">
        <v>0</v>
      </c>
      <c r="HE4" s="97">
        <v>1</v>
      </c>
      <c r="HH4" s="2" t="s">
        <v>112</v>
      </c>
      <c r="HI4" s="2">
        <v>265</v>
      </c>
      <c r="HJ4" s="2">
        <v>265</v>
      </c>
      <c r="HK4" s="2">
        <v>0</v>
      </c>
      <c r="HL4" s="2">
        <v>0</v>
      </c>
      <c r="HM4" s="99">
        <v>1</v>
      </c>
      <c r="HN4" s="102"/>
      <c r="HO4" s="2" t="s">
        <v>112</v>
      </c>
      <c r="HP4" s="2">
        <v>265</v>
      </c>
      <c r="HQ4" s="2">
        <v>265</v>
      </c>
      <c r="HR4" s="2">
        <v>0</v>
      </c>
      <c r="HS4" s="2">
        <v>0</v>
      </c>
      <c r="HT4" s="4">
        <v>1</v>
      </c>
      <c r="HW4" s="2" t="s">
        <v>112</v>
      </c>
      <c r="HX4" s="2">
        <v>265</v>
      </c>
      <c r="HY4" s="2">
        <v>265</v>
      </c>
      <c r="HZ4" s="2">
        <v>0</v>
      </c>
      <c r="IA4" s="2">
        <v>0</v>
      </c>
      <c r="IB4" s="4">
        <v>1</v>
      </c>
      <c r="IE4" s="2" t="s">
        <v>112</v>
      </c>
      <c r="IF4" s="2">
        <v>265</v>
      </c>
      <c r="IG4" s="2">
        <v>265</v>
      </c>
      <c r="IH4" s="2">
        <v>0</v>
      </c>
      <c r="II4" s="2">
        <v>0</v>
      </c>
      <c r="IJ4" s="4">
        <v>1</v>
      </c>
      <c r="IK4" s="4">
        <f t="shared" ref="IK4:IK7" si="16">IJ4-IB4</f>
        <v>0</v>
      </c>
      <c r="IM4" s="2" t="s">
        <v>112</v>
      </c>
      <c r="IN4" s="2">
        <v>265</v>
      </c>
      <c r="IO4" s="2">
        <v>265</v>
      </c>
      <c r="IP4" s="7">
        <v>0</v>
      </c>
      <c r="IQ4" s="2">
        <v>0</v>
      </c>
      <c r="IR4" s="4">
        <f>IO4/IN4</f>
        <v>1</v>
      </c>
      <c r="IS4" s="4">
        <f t="shared" ref="IS4:IS7" si="17">IR4-IJ4</f>
        <v>0</v>
      </c>
      <c r="IT4" s="2" t="s">
        <v>94</v>
      </c>
      <c r="IU4" s="108" t="s">
        <v>112</v>
      </c>
      <c r="IV4" s="108">
        <v>265</v>
      </c>
      <c r="IW4" s="108">
        <v>265</v>
      </c>
      <c r="IX4" s="108">
        <v>0</v>
      </c>
      <c r="IY4" s="108">
        <v>0</v>
      </c>
      <c r="IZ4" s="109">
        <v>1</v>
      </c>
      <c r="JA4" s="108"/>
      <c r="JB4" s="108" t="s">
        <v>112</v>
      </c>
      <c r="JC4" s="108">
        <v>265</v>
      </c>
      <c r="JD4" s="108">
        <v>265</v>
      </c>
      <c r="JE4" s="108">
        <v>0</v>
      </c>
      <c r="JF4" s="108">
        <v>0</v>
      </c>
      <c r="JG4" s="109">
        <v>1</v>
      </c>
      <c r="JJ4" s="138" t="s">
        <v>112</v>
      </c>
      <c r="JK4" s="138">
        <v>265</v>
      </c>
      <c r="JL4" s="138">
        <v>265</v>
      </c>
      <c r="JM4" s="138">
        <v>0</v>
      </c>
      <c r="JN4" s="138">
        <v>0</v>
      </c>
      <c r="JO4" s="139">
        <v>1</v>
      </c>
      <c r="JP4" s="132"/>
      <c r="JQ4" s="138" t="s">
        <v>112</v>
      </c>
      <c r="JR4" s="138">
        <v>265</v>
      </c>
      <c r="JS4" s="138">
        <v>9</v>
      </c>
      <c r="JT4" s="138">
        <v>256</v>
      </c>
      <c r="JU4" s="138">
        <v>0</v>
      </c>
      <c r="JV4" s="139">
        <v>0.03</v>
      </c>
      <c r="JW4" s="132"/>
      <c r="JX4" s="138" t="s">
        <v>112</v>
      </c>
      <c r="JY4" s="138">
        <v>265</v>
      </c>
      <c r="JZ4" s="138">
        <v>265</v>
      </c>
      <c r="KA4" s="138">
        <v>0</v>
      </c>
      <c r="KB4" s="138">
        <v>0</v>
      </c>
      <c r="KC4" s="139">
        <v>1</v>
      </c>
      <c r="KF4" s="132" t="s">
        <v>112</v>
      </c>
      <c r="KG4" s="132">
        <v>265</v>
      </c>
      <c r="KH4" s="132">
        <v>265</v>
      </c>
      <c r="KI4" s="132">
        <v>0</v>
      </c>
      <c r="KJ4" s="132">
        <v>0</v>
      </c>
      <c r="KK4" s="141">
        <v>1</v>
      </c>
      <c r="KN4" s="132" t="s">
        <v>112</v>
      </c>
      <c r="KO4" s="132">
        <v>265</v>
      </c>
      <c r="KP4" s="132">
        <v>0</v>
      </c>
      <c r="KQ4" s="132">
        <v>0</v>
      </c>
      <c r="KR4" s="132">
        <v>265</v>
      </c>
      <c r="KS4" s="139">
        <v>0</v>
      </c>
      <c r="KU4" s="138" t="s">
        <v>112</v>
      </c>
      <c r="KV4" s="138">
        <v>265</v>
      </c>
      <c r="KW4" s="138">
        <v>265</v>
      </c>
      <c r="KX4" s="138">
        <v>0</v>
      </c>
      <c r="KY4" s="138">
        <v>0</v>
      </c>
      <c r="KZ4" s="140">
        <v>1</v>
      </c>
      <c r="LA4" s="132"/>
      <c r="LB4" s="138" t="s">
        <v>112</v>
      </c>
      <c r="LC4" s="138">
        <v>265</v>
      </c>
      <c r="LD4" s="138">
        <v>265</v>
      </c>
      <c r="LE4" s="138">
        <v>0</v>
      </c>
      <c r="LF4" s="138">
        <v>0</v>
      </c>
      <c r="LG4" s="140">
        <v>1</v>
      </c>
      <c r="LH4" s="132"/>
      <c r="LI4" s="138" t="s">
        <v>112</v>
      </c>
      <c r="LJ4" s="138">
        <v>265</v>
      </c>
      <c r="LK4" s="138">
        <v>3</v>
      </c>
      <c r="LL4" s="138">
        <v>262</v>
      </c>
      <c r="LM4" s="138">
        <v>0</v>
      </c>
      <c r="LN4" s="140">
        <v>0.01</v>
      </c>
      <c r="LO4" s="132"/>
      <c r="LP4" s="138" t="s">
        <v>112</v>
      </c>
      <c r="LQ4" s="138">
        <v>265</v>
      </c>
      <c r="LR4" s="138">
        <v>3</v>
      </c>
      <c r="LS4" s="138">
        <v>262</v>
      </c>
      <c r="LT4" s="138">
        <v>0</v>
      </c>
      <c r="LU4" s="140">
        <v>0.01</v>
      </c>
      <c r="LV4" s="132"/>
      <c r="LW4" s="138" t="s">
        <v>112</v>
      </c>
      <c r="LX4" s="138">
        <v>265</v>
      </c>
      <c r="LY4" s="138">
        <v>3</v>
      </c>
      <c r="LZ4" s="138">
        <v>262</v>
      </c>
      <c r="MA4" s="138">
        <v>0</v>
      </c>
      <c r="MB4" s="140">
        <v>0.01</v>
      </c>
      <c r="MC4" s="132"/>
      <c r="MD4" s="138" t="s">
        <v>112</v>
      </c>
      <c r="ME4" s="138">
        <v>265</v>
      </c>
      <c r="MF4" s="138">
        <v>3</v>
      </c>
      <c r="MG4" s="138">
        <v>262</v>
      </c>
      <c r="MH4" s="138">
        <v>0</v>
      </c>
      <c r="MI4" s="140">
        <v>0.01</v>
      </c>
      <c r="MK4" s="132" t="s">
        <v>112</v>
      </c>
      <c r="ML4" s="132">
        <v>265</v>
      </c>
      <c r="MM4" s="132">
        <v>265</v>
      </c>
      <c r="MN4" s="132">
        <v>0</v>
      </c>
      <c r="MO4" s="132">
        <v>0</v>
      </c>
      <c r="MP4" s="139">
        <v>1</v>
      </c>
      <c r="MR4" s="132" t="s">
        <v>112</v>
      </c>
      <c r="MS4" s="132">
        <v>265</v>
      </c>
      <c r="MT4" s="132">
        <v>265</v>
      </c>
      <c r="MU4" s="132">
        <v>0</v>
      </c>
      <c r="MV4" s="132">
        <v>0</v>
      </c>
      <c r="MW4" s="139">
        <v>1</v>
      </c>
      <c r="MY4" s="132" t="s">
        <v>112</v>
      </c>
      <c r="MZ4" s="132">
        <v>265</v>
      </c>
      <c r="NA4" s="132">
        <v>265</v>
      </c>
      <c r="NB4" s="132">
        <v>0</v>
      </c>
      <c r="NC4" s="132">
        <v>0</v>
      </c>
      <c r="ND4" s="139">
        <v>1</v>
      </c>
      <c r="NF4" s="132" t="s">
        <v>112</v>
      </c>
      <c r="NG4" s="132">
        <v>265</v>
      </c>
      <c r="NH4" s="132">
        <v>265</v>
      </c>
      <c r="NI4" s="132">
        <v>0</v>
      </c>
      <c r="NJ4" s="132">
        <v>0</v>
      </c>
      <c r="NK4" s="139">
        <v>1</v>
      </c>
      <c r="NM4" s="132" t="s">
        <v>112</v>
      </c>
      <c r="NN4" s="132">
        <v>265</v>
      </c>
      <c r="NO4" s="132">
        <v>0</v>
      </c>
      <c r="NP4" s="132">
        <v>0</v>
      </c>
      <c r="NQ4" s="132">
        <v>265</v>
      </c>
      <c r="NR4" s="139">
        <v>0</v>
      </c>
      <c r="NT4" s="132" t="s">
        <v>112</v>
      </c>
      <c r="NU4" s="132">
        <v>265</v>
      </c>
      <c r="NV4" s="132">
        <v>265</v>
      </c>
      <c r="NW4" s="132">
        <v>0</v>
      </c>
      <c r="NX4" s="132">
        <v>0</v>
      </c>
      <c r="NY4" s="139">
        <v>1</v>
      </c>
      <c r="OA4" s="132" t="s">
        <v>112</v>
      </c>
      <c r="OB4" s="132">
        <v>265</v>
      </c>
      <c r="OC4" s="132">
        <v>265</v>
      </c>
      <c r="OD4" s="132">
        <v>0</v>
      </c>
      <c r="OE4" s="132">
        <v>0</v>
      </c>
      <c r="OF4" s="139">
        <v>1</v>
      </c>
      <c r="OH4" s="132" t="s">
        <v>112</v>
      </c>
      <c r="OI4" s="132">
        <v>265</v>
      </c>
      <c r="OJ4" s="132">
        <v>265</v>
      </c>
      <c r="OK4" s="132">
        <v>0</v>
      </c>
      <c r="OL4" s="132">
        <v>0</v>
      </c>
      <c r="OM4" s="139">
        <v>1</v>
      </c>
      <c r="OO4" s="132" t="s">
        <v>112</v>
      </c>
      <c r="OP4" s="132">
        <v>265</v>
      </c>
      <c r="OQ4" s="132">
        <v>265</v>
      </c>
      <c r="OR4" s="132">
        <v>0</v>
      </c>
      <c r="OS4" s="132">
        <v>0</v>
      </c>
      <c r="OT4" s="139">
        <v>1</v>
      </c>
      <c r="OV4" s="132" t="s">
        <v>112</v>
      </c>
      <c r="OW4" s="132">
        <v>265</v>
      </c>
      <c r="OX4" s="132">
        <v>265</v>
      </c>
      <c r="OY4" s="132">
        <v>0</v>
      </c>
      <c r="OZ4" s="132">
        <v>0</v>
      </c>
      <c r="PA4" s="139">
        <v>1</v>
      </c>
      <c r="PC4" s="132" t="s">
        <v>112</v>
      </c>
      <c r="PD4" s="132">
        <v>265</v>
      </c>
      <c r="PE4" s="132">
        <v>265</v>
      </c>
      <c r="PF4" s="132">
        <v>0</v>
      </c>
      <c r="PG4" s="132">
        <v>0</v>
      </c>
      <c r="PH4" s="139">
        <v>1</v>
      </c>
      <c r="PJ4" s="132" t="s">
        <v>112</v>
      </c>
      <c r="PK4" s="132">
        <v>265</v>
      </c>
      <c r="PL4" s="132">
        <v>265</v>
      </c>
      <c r="PM4" s="132">
        <v>0</v>
      </c>
      <c r="PN4" s="132">
        <v>0</v>
      </c>
      <c r="PO4" s="139">
        <v>1</v>
      </c>
      <c r="PQ4" s="132" t="s">
        <v>112</v>
      </c>
      <c r="PR4" s="132">
        <v>265</v>
      </c>
      <c r="PS4" s="132">
        <v>265</v>
      </c>
      <c r="PT4" s="132">
        <v>0</v>
      </c>
      <c r="PU4" s="132">
        <v>0</v>
      </c>
      <c r="PV4" s="139">
        <v>1</v>
      </c>
      <c r="PX4" s="132" t="s">
        <v>112</v>
      </c>
      <c r="PY4" s="132">
        <v>265</v>
      </c>
      <c r="PZ4" s="132">
        <v>265</v>
      </c>
      <c r="QA4" s="132">
        <v>0</v>
      </c>
      <c r="QB4" s="132">
        <v>0</v>
      </c>
      <c r="QC4" s="139">
        <v>1</v>
      </c>
      <c r="QE4" s="132" t="s">
        <v>112</v>
      </c>
      <c r="QF4" s="132">
        <v>265</v>
      </c>
      <c r="QG4" s="132">
        <v>265</v>
      </c>
      <c r="QH4" s="132">
        <v>0</v>
      </c>
      <c r="QI4" s="132">
        <v>0</v>
      </c>
      <c r="QJ4" s="139">
        <v>1</v>
      </c>
      <c r="QL4" s="132" t="s">
        <v>112</v>
      </c>
      <c r="QM4" s="132">
        <v>265</v>
      </c>
      <c r="QN4" s="132">
        <v>265</v>
      </c>
      <c r="QO4" s="132">
        <v>0</v>
      </c>
      <c r="QP4" s="132">
        <v>0</v>
      </c>
      <c r="QQ4" s="139">
        <v>1</v>
      </c>
      <c r="QS4" s="132" t="s">
        <v>112</v>
      </c>
      <c r="QT4" s="132">
        <v>265</v>
      </c>
      <c r="QU4" s="132">
        <v>265</v>
      </c>
      <c r="QV4" s="132">
        <v>0</v>
      </c>
      <c r="QW4" s="132">
        <v>0</v>
      </c>
      <c r="QX4" s="139">
        <v>1</v>
      </c>
      <c r="QZ4" s="132" t="s">
        <v>112</v>
      </c>
      <c r="RA4" s="132">
        <v>265</v>
      </c>
      <c r="RB4" s="132">
        <v>265</v>
      </c>
      <c r="RC4" s="132">
        <v>0</v>
      </c>
      <c r="RD4" s="132">
        <v>0</v>
      </c>
      <c r="RE4" s="139">
        <v>1</v>
      </c>
      <c r="RG4" s="132" t="s">
        <v>226</v>
      </c>
      <c r="RH4" s="132">
        <v>13</v>
      </c>
      <c r="RI4" s="132">
        <v>13</v>
      </c>
      <c r="RJ4" s="132">
        <v>0</v>
      </c>
      <c r="RK4" s="132">
        <v>0</v>
      </c>
      <c r="RL4" s="139">
        <v>1</v>
      </c>
      <c r="RN4" s="132" t="s">
        <v>226</v>
      </c>
      <c r="RO4" s="132">
        <v>13</v>
      </c>
      <c r="RP4" s="132">
        <v>13</v>
      </c>
      <c r="RQ4" s="132">
        <v>0</v>
      </c>
      <c r="RR4" s="132">
        <v>0</v>
      </c>
      <c r="RS4" s="139">
        <v>1</v>
      </c>
      <c r="RU4" s="132" t="s">
        <v>226</v>
      </c>
      <c r="RV4" s="132">
        <v>13</v>
      </c>
      <c r="RW4" s="132">
        <v>13</v>
      </c>
      <c r="RX4" s="132">
        <v>0</v>
      </c>
      <c r="RY4" s="132">
        <v>0</v>
      </c>
      <c r="RZ4" s="139">
        <v>1</v>
      </c>
      <c r="SB4" s="132" t="s">
        <v>226</v>
      </c>
      <c r="SC4" s="132">
        <v>13</v>
      </c>
      <c r="SD4" s="132">
        <v>13</v>
      </c>
      <c r="SE4" s="132">
        <v>0</v>
      </c>
      <c r="SF4" s="132">
        <v>0</v>
      </c>
      <c r="SG4" s="139">
        <v>1</v>
      </c>
      <c r="SI4" s="132" t="s">
        <v>226</v>
      </c>
      <c r="SJ4" s="132">
        <v>13</v>
      </c>
      <c r="SK4" s="132">
        <v>13</v>
      </c>
      <c r="SL4" s="132">
        <v>0</v>
      </c>
      <c r="SM4" s="132">
        <v>0</v>
      </c>
      <c r="SN4" s="139">
        <v>1</v>
      </c>
      <c r="SP4" s="132" t="s">
        <v>226</v>
      </c>
      <c r="SQ4" s="132">
        <v>13</v>
      </c>
      <c r="SR4" s="132">
        <v>13</v>
      </c>
      <c r="SS4" s="132">
        <v>0</v>
      </c>
      <c r="ST4" s="132">
        <v>0</v>
      </c>
      <c r="SU4" s="139">
        <v>1</v>
      </c>
      <c r="SW4" s="132" t="s">
        <v>226</v>
      </c>
      <c r="SX4" s="132">
        <v>13</v>
      </c>
      <c r="SY4" s="132">
        <v>13</v>
      </c>
      <c r="SZ4" s="132">
        <v>0</v>
      </c>
      <c r="TA4" s="132">
        <v>0</v>
      </c>
      <c r="TB4" s="139">
        <v>1</v>
      </c>
    </row>
    <row r="5" spans="1:522" ht="15">
      <c r="A5" s="2" t="s">
        <v>10</v>
      </c>
      <c r="B5" s="2">
        <v>23</v>
      </c>
      <c r="C5" s="2">
        <v>23</v>
      </c>
      <c r="D5" s="2">
        <v>0</v>
      </c>
      <c r="E5" s="2">
        <v>0</v>
      </c>
      <c r="F5" s="4">
        <v>1</v>
      </c>
      <c r="H5" s="2" t="s">
        <v>10</v>
      </c>
      <c r="I5" s="22">
        <v>23</v>
      </c>
      <c r="J5" s="2">
        <v>23</v>
      </c>
      <c r="K5" s="2">
        <v>0</v>
      </c>
      <c r="L5" s="2">
        <v>0</v>
      </c>
      <c r="M5" s="4">
        <v>1</v>
      </c>
      <c r="N5" s="4">
        <f t="shared" si="0"/>
        <v>0</v>
      </c>
      <c r="P5" s="2" t="s">
        <v>10</v>
      </c>
      <c r="Q5" s="2">
        <v>23</v>
      </c>
      <c r="R5" s="2">
        <v>23</v>
      </c>
      <c r="S5" s="2">
        <v>0</v>
      </c>
      <c r="T5" s="2">
        <v>0</v>
      </c>
      <c r="U5" s="4">
        <v>1</v>
      </c>
      <c r="V5" s="4">
        <f t="shared" si="1"/>
        <v>0</v>
      </c>
      <c r="X5" s="2" t="s">
        <v>10</v>
      </c>
      <c r="Y5" s="2">
        <v>23</v>
      </c>
      <c r="Z5" s="2">
        <v>23</v>
      </c>
      <c r="AA5" s="2">
        <v>0</v>
      </c>
      <c r="AB5" s="2">
        <v>0</v>
      </c>
      <c r="AC5" s="4">
        <v>1</v>
      </c>
      <c r="AD5" s="4">
        <f t="shared" si="2"/>
        <v>0</v>
      </c>
      <c r="AF5" s="2" t="s">
        <v>10</v>
      </c>
      <c r="AG5" s="2">
        <v>23</v>
      </c>
      <c r="AH5" s="2">
        <v>23</v>
      </c>
      <c r="AI5" s="2">
        <v>0</v>
      </c>
      <c r="AJ5" s="2">
        <v>0</v>
      </c>
      <c r="AK5" s="4">
        <v>1</v>
      </c>
      <c r="AL5" s="4">
        <f t="shared" si="3"/>
        <v>0</v>
      </c>
      <c r="AN5" s="2" t="s">
        <v>10</v>
      </c>
      <c r="AO5" s="2">
        <v>23</v>
      </c>
      <c r="AP5" s="2">
        <v>23</v>
      </c>
      <c r="AQ5" s="2">
        <v>0</v>
      </c>
      <c r="AR5" s="2">
        <v>0</v>
      </c>
      <c r="AS5" s="4">
        <v>1</v>
      </c>
      <c r="AT5" s="4">
        <f t="shared" si="4"/>
        <v>0</v>
      </c>
      <c r="AV5" s="2" t="s">
        <v>10</v>
      </c>
      <c r="AW5" s="2">
        <v>23</v>
      </c>
      <c r="AX5" s="2">
        <v>23</v>
      </c>
      <c r="AY5" s="2">
        <v>0</v>
      </c>
      <c r="AZ5" s="2">
        <v>0</v>
      </c>
      <c r="BA5" s="4">
        <v>1</v>
      </c>
      <c r="BB5" s="4">
        <f t="shared" si="5"/>
        <v>0</v>
      </c>
      <c r="BD5" s="2" t="s">
        <v>10</v>
      </c>
      <c r="BE5" s="2">
        <v>23</v>
      </c>
      <c r="BF5" s="2">
        <v>23</v>
      </c>
      <c r="BG5" s="2">
        <v>0</v>
      </c>
      <c r="BH5" s="2">
        <v>0</v>
      </c>
      <c r="BI5" s="4">
        <v>1</v>
      </c>
      <c r="BJ5" s="4">
        <f t="shared" si="6"/>
        <v>0</v>
      </c>
      <c r="BL5" s="2" t="s">
        <v>10</v>
      </c>
      <c r="BM5" s="2">
        <v>23</v>
      </c>
      <c r="BN5" s="2">
        <v>23</v>
      </c>
      <c r="BO5" s="2">
        <v>0</v>
      </c>
      <c r="BP5" s="2">
        <v>0</v>
      </c>
      <c r="BQ5" s="4">
        <v>1</v>
      </c>
      <c r="BR5" s="4">
        <f t="shared" si="7"/>
        <v>0</v>
      </c>
      <c r="BT5" s="2" t="s">
        <v>10</v>
      </c>
      <c r="BU5" s="2">
        <v>23</v>
      </c>
      <c r="BV5" s="2">
        <v>23</v>
      </c>
      <c r="BW5" s="2">
        <v>0</v>
      </c>
      <c r="BX5" s="2">
        <v>0</v>
      </c>
      <c r="BY5" s="4">
        <v>1</v>
      </c>
      <c r="BZ5" s="4">
        <f t="shared" si="8"/>
        <v>0</v>
      </c>
      <c r="CB5" s="2" t="s">
        <v>10</v>
      </c>
      <c r="CC5" s="2">
        <v>23</v>
      </c>
      <c r="CD5" s="2">
        <v>23</v>
      </c>
      <c r="CE5" s="2">
        <v>0</v>
      </c>
      <c r="CF5" s="2">
        <v>0</v>
      </c>
      <c r="CG5" s="4">
        <v>1</v>
      </c>
      <c r="CH5" s="4">
        <f t="shared" si="9"/>
        <v>0</v>
      </c>
      <c r="CJ5" s="2" t="s">
        <v>10</v>
      </c>
      <c r="CK5" s="2">
        <v>23</v>
      </c>
      <c r="CL5" s="2">
        <v>23</v>
      </c>
      <c r="CM5" s="2">
        <v>0</v>
      </c>
      <c r="CN5" s="2">
        <v>0</v>
      </c>
      <c r="CO5" s="4">
        <v>1</v>
      </c>
      <c r="CP5" s="4">
        <f t="shared" si="10"/>
        <v>0</v>
      </c>
      <c r="CR5" s="2" t="s">
        <v>10</v>
      </c>
      <c r="CS5" s="2">
        <v>23</v>
      </c>
      <c r="CT5" s="2">
        <v>23</v>
      </c>
      <c r="CU5" s="2">
        <v>0</v>
      </c>
      <c r="CV5" s="2">
        <v>0</v>
      </c>
      <c r="CW5" s="4">
        <v>1</v>
      </c>
      <c r="CX5" s="4">
        <f t="shared" si="11"/>
        <v>0</v>
      </c>
      <c r="CZ5" s="2" t="s">
        <v>102</v>
      </c>
      <c r="DA5" s="2">
        <v>5</v>
      </c>
      <c r="DB5" s="2">
        <v>5</v>
      </c>
      <c r="DC5" s="2">
        <v>0</v>
      </c>
      <c r="DD5" s="2">
        <v>0</v>
      </c>
      <c r="DE5" s="4">
        <v>1</v>
      </c>
      <c r="DF5" s="4">
        <f>DE5-CW72</f>
        <v>0</v>
      </c>
      <c r="DG5" s="2" t="s">
        <v>94</v>
      </c>
      <c r="DH5" s="2" t="s">
        <v>102</v>
      </c>
      <c r="DI5" s="2">
        <v>5</v>
      </c>
      <c r="DJ5" s="2">
        <v>4</v>
      </c>
      <c r="DK5" s="2">
        <v>1</v>
      </c>
      <c r="DL5" s="2">
        <v>0</v>
      </c>
      <c r="DM5" s="4">
        <v>0.8</v>
      </c>
      <c r="DN5" s="4">
        <f t="shared" ref="DN5:DN7" si="18">DM5-DE5</f>
        <v>-0.19999999999999996</v>
      </c>
      <c r="DP5" s="2" t="s">
        <v>102</v>
      </c>
      <c r="DQ5" s="2">
        <v>5</v>
      </c>
      <c r="DR5" s="2">
        <v>5</v>
      </c>
      <c r="DS5" s="2">
        <v>0</v>
      </c>
      <c r="DT5" s="2">
        <v>0</v>
      </c>
      <c r="DU5" s="4">
        <v>1</v>
      </c>
      <c r="DV5" s="4">
        <f t="shared" ref="DV5:DV7" si="19">DU5-DM5</f>
        <v>0.19999999999999996</v>
      </c>
      <c r="DX5" s="2" t="s">
        <v>102</v>
      </c>
      <c r="DY5" s="2">
        <v>5</v>
      </c>
      <c r="DZ5" s="2">
        <v>4</v>
      </c>
      <c r="EA5" s="2">
        <v>1</v>
      </c>
      <c r="EB5" s="2">
        <v>0</v>
      </c>
      <c r="EC5" s="4">
        <v>0.8</v>
      </c>
      <c r="ED5" s="4">
        <f t="shared" ref="ED5:ED7" si="20">EC5-DU5</f>
        <v>-0.19999999999999996</v>
      </c>
      <c r="EF5" s="2" t="s">
        <v>102</v>
      </c>
      <c r="EG5" s="2">
        <v>5</v>
      </c>
      <c r="EH5" s="2">
        <v>4</v>
      </c>
      <c r="EI5" s="2">
        <v>1</v>
      </c>
      <c r="EJ5" s="2">
        <v>0</v>
      </c>
      <c r="EK5" s="4">
        <v>0.8</v>
      </c>
      <c r="EL5" s="4">
        <f t="shared" ref="EL5:EL7" si="21">EK5-EC5</f>
        <v>0</v>
      </c>
      <c r="EN5" s="2" t="s">
        <v>102</v>
      </c>
      <c r="EO5" s="2">
        <v>5</v>
      </c>
      <c r="EP5" s="2">
        <v>4</v>
      </c>
      <c r="EQ5" s="2">
        <v>1</v>
      </c>
      <c r="ER5" s="2">
        <v>0</v>
      </c>
      <c r="ES5" s="4">
        <v>0.8</v>
      </c>
      <c r="ET5" s="4">
        <f t="shared" ref="ET5:ET7" si="22">ES5-EK5</f>
        <v>0</v>
      </c>
      <c r="EV5" s="2" t="s">
        <v>102</v>
      </c>
      <c r="EW5" s="2">
        <v>5</v>
      </c>
      <c r="EX5" s="2">
        <v>5</v>
      </c>
      <c r="EY5" s="2">
        <v>0</v>
      </c>
      <c r="EZ5" s="2">
        <v>0</v>
      </c>
      <c r="FA5" s="4">
        <v>1</v>
      </c>
      <c r="FB5" s="4">
        <f t="shared" ref="FB5:FB7" si="23">FA5-ES5</f>
        <v>0.19999999999999996</v>
      </c>
      <c r="FD5" s="2" t="s">
        <v>102</v>
      </c>
      <c r="FE5" s="2">
        <v>5</v>
      </c>
      <c r="FF5" s="2">
        <v>5</v>
      </c>
      <c r="FG5" s="2">
        <v>0</v>
      </c>
      <c r="FH5" s="2">
        <v>0</v>
      </c>
      <c r="FI5" s="4">
        <v>1</v>
      </c>
      <c r="FJ5" s="4">
        <f t="shared" si="12"/>
        <v>0</v>
      </c>
      <c r="FL5" s="2" t="s">
        <v>102</v>
      </c>
      <c r="FM5" s="2">
        <v>5</v>
      </c>
      <c r="FN5" s="2">
        <v>4</v>
      </c>
      <c r="FO5" s="2">
        <v>1</v>
      </c>
      <c r="FP5" s="2">
        <v>0</v>
      </c>
      <c r="FQ5" s="4">
        <v>0.8</v>
      </c>
      <c r="FR5" s="4">
        <f t="shared" si="13"/>
        <v>-0.19999999999999996</v>
      </c>
      <c r="FT5" s="2" t="s">
        <v>102</v>
      </c>
      <c r="FU5" s="2">
        <v>5</v>
      </c>
      <c r="FV5" s="2">
        <v>5</v>
      </c>
      <c r="FW5" s="2">
        <v>0</v>
      </c>
      <c r="FX5" s="2">
        <v>0</v>
      </c>
      <c r="FY5" s="4">
        <v>1</v>
      </c>
      <c r="FZ5" s="4">
        <f t="shared" si="14"/>
        <v>0.19999999999999996</v>
      </c>
      <c r="GB5" s="2" t="s">
        <v>102</v>
      </c>
      <c r="GC5" s="2">
        <v>5</v>
      </c>
      <c r="GD5" s="2">
        <v>5</v>
      </c>
      <c r="GE5" s="2">
        <v>0</v>
      </c>
      <c r="GF5" s="2">
        <v>0</v>
      </c>
      <c r="GG5" s="4">
        <v>1</v>
      </c>
      <c r="GH5" s="4">
        <f t="shared" si="15"/>
        <v>0</v>
      </c>
      <c r="GJ5" s="2" t="s">
        <v>102</v>
      </c>
      <c r="GK5" s="2">
        <v>5</v>
      </c>
      <c r="GL5" s="2">
        <v>5</v>
      </c>
      <c r="GM5" s="2">
        <v>0</v>
      </c>
      <c r="GN5" s="2">
        <v>0</v>
      </c>
      <c r="GO5" s="4">
        <v>1</v>
      </c>
      <c r="GR5" s="2" t="s">
        <v>102</v>
      </c>
      <c r="GS5" s="2">
        <v>5</v>
      </c>
      <c r="GT5" s="2">
        <v>5</v>
      </c>
      <c r="GU5" s="2">
        <v>0</v>
      </c>
      <c r="GV5" s="2">
        <v>0</v>
      </c>
      <c r="GW5" s="4">
        <v>1</v>
      </c>
      <c r="GZ5" t="s">
        <v>102</v>
      </c>
      <c r="HA5">
        <v>5</v>
      </c>
      <c r="HB5">
        <v>4</v>
      </c>
      <c r="HC5">
        <v>1</v>
      </c>
      <c r="HD5">
        <v>0</v>
      </c>
      <c r="HE5" s="97">
        <v>0.8</v>
      </c>
      <c r="HH5" s="2" t="s">
        <v>102</v>
      </c>
      <c r="HI5" s="2">
        <v>5</v>
      </c>
      <c r="HJ5" s="2">
        <v>5</v>
      </c>
      <c r="HK5" s="2">
        <v>0</v>
      </c>
      <c r="HL5" s="2">
        <v>0</v>
      </c>
      <c r="HM5" s="99">
        <v>0.8</v>
      </c>
      <c r="HN5" s="102"/>
      <c r="HO5" s="2" t="s">
        <v>102</v>
      </c>
      <c r="HP5" s="2">
        <v>5</v>
      </c>
      <c r="HQ5" s="2">
        <v>5</v>
      </c>
      <c r="HR5" s="2">
        <v>0</v>
      </c>
      <c r="HS5" s="2">
        <v>0</v>
      </c>
      <c r="HT5" s="4">
        <v>1</v>
      </c>
      <c r="HW5" s="2" t="s">
        <v>102</v>
      </c>
      <c r="HX5" s="2">
        <v>5</v>
      </c>
      <c r="HY5" s="2">
        <v>5</v>
      </c>
      <c r="HZ5" s="2">
        <v>0</v>
      </c>
      <c r="IA5" s="2">
        <v>0</v>
      </c>
      <c r="IB5" s="4">
        <v>1</v>
      </c>
      <c r="IE5" s="2" t="s">
        <v>102</v>
      </c>
      <c r="IF5" s="2">
        <v>5</v>
      </c>
      <c r="IG5" s="2">
        <v>5</v>
      </c>
      <c r="IH5" s="2">
        <v>0</v>
      </c>
      <c r="II5" s="2">
        <v>0</v>
      </c>
      <c r="IJ5" s="4">
        <v>1</v>
      </c>
      <c r="IK5" s="4">
        <f t="shared" si="16"/>
        <v>0</v>
      </c>
      <c r="IM5" s="2" t="s">
        <v>102</v>
      </c>
      <c r="IN5" s="2">
        <v>5</v>
      </c>
      <c r="IO5" s="2">
        <v>5</v>
      </c>
      <c r="IP5" s="2">
        <v>0</v>
      </c>
      <c r="IQ5" s="2">
        <v>0</v>
      </c>
      <c r="IR5" s="4">
        <v>1</v>
      </c>
      <c r="IS5" s="4">
        <f t="shared" si="17"/>
        <v>0</v>
      </c>
      <c r="IU5" s="108" t="s">
        <v>102</v>
      </c>
      <c r="IV5" s="108">
        <v>5</v>
      </c>
      <c r="IW5" s="108">
        <v>5</v>
      </c>
      <c r="IX5" s="108">
        <v>0</v>
      </c>
      <c r="IY5" s="108">
        <v>0</v>
      </c>
      <c r="IZ5" s="109">
        <v>1</v>
      </c>
      <c r="JA5" s="108"/>
      <c r="JB5" s="108" t="s">
        <v>102</v>
      </c>
      <c r="JC5" s="108">
        <v>5</v>
      </c>
      <c r="JD5" s="108">
        <v>5</v>
      </c>
      <c r="JE5" s="108">
        <v>0</v>
      </c>
      <c r="JF5" s="108">
        <v>0</v>
      </c>
      <c r="JG5" s="109">
        <v>1</v>
      </c>
      <c r="JJ5" s="138" t="s">
        <v>102</v>
      </c>
      <c r="JK5" s="138">
        <v>5</v>
      </c>
      <c r="JL5" s="138">
        <v>5</v>
      </c>
      <c r="JM5" s="138">
        <v>0</v>
      </c>
      <c r="JN5" s="138">
        <v>0</v>
      </c>
      <c r="JO5" s="139">
        <v>1</v>
      </c>
      <c r="JP5" s="132"/>
      <c r="JQ5" s="138" t="s">
        <v>102</v>
      </c>
      <c r="JR5" s="138">
        <v>5</v>
      </c>
      <c r="JS5" s="138">
        <v>4</v>
      </c>
      <c r="JT5" s="138">
        <v>1</v>
      </c>
      <c r="JU5" s="138">
        <v>0</v>
      </c>
      <c r="JV5" s="139">
        <v>0.8</v>
      </c>
      <c r="JW5" s="132"/>
      <c r="JX5" s="138" t="s">
        <v>102</v>
      </c>
      <c r="JY5" s="138">
        <v>5</v>
      </c>
      <c r="JZ5" s="138">
        <v>5</v>
      </c>
      <c r="KA5" s="138">
        <v>0</v>
      </c>
      <c r="KB5" s="138">
        <v>0</v>
      </c>
      <c r="KC5" s="139">
        <v>1</v>
      </c>
      <c r="KF5" s="132" t="s">
        <v>102</v>
      </c>
      <c r="KG5" s="132">
        <v>5</v>
      </c>
      <c r="KH5" s="132">
        <v>5</v>
      </c>
      <c r="KI5" s="132">
        <v>0</v>
      </c>
      <c r="KJ5" s="132">
        <v>0</v>
      </c>
      <c r="KK5" s="141">
        <v>1</v>
      </c>
      <c r="KN5" s="132" t="s">
        <v>102</v>
      </c>
      <c r="KO5" s="132">
        <v>5</v>
      </c>
      <c r="KP5" s="132">
        <v>4</v>
      </c>
      <c r="KQ5" s="132">
        <v>1</v>
      </c>
      <c r="KR5" s="132">
        <v>0</v>
      </c>
      <c r="KS5" s="139">
        <v>0.8</v>
      </c>
      <c r="KU5" s="138" t="s">
        <v>102</v>
      </c>
      <c r="KV5" s="138">
        <v>5</v>
      </c>
      <c r="KW5" s="138">
        <v>5</v>
      </c>
      <c r="KX5" s="138">
        <v>0</v>
      </c>
      <c r="KY5" s="138">
        <v>0</v>
      </c>
      <c r="KZ5" s="140">
        <v>1</v>
      </c>
      <c r="LA5" s="132"/>
      <c r="LB5" s="138" t="s">
        <v>102</v>
      </c>
      <c r="LC5" s="138">
        <v>5</v>
      </c>
      <c r="LD5" s="138">
        <v>5</v>
      </c>
      <c r="LE5" s="138">
        <v>0</v>
      </c>
      <c r="LF5" s="138">
        <v>0</v>
      </c>
      <c r="LG5" s="140">
        <v>1</v>
      </c>
      <c r="LH5" s="132"/>
      <c r="LI5" s="138" t="s">
        <v>102</v>
      </c>
      <c r="LJ5" s="138">
        <v>5</v>
      </c>
      <c r="LK5" s="138">
        <v>5</v>
      </c>
      <c r="LL5" s="138">
        <v>0</v>
      </c>
      <c r="LM5" s="138">
        <v>0</v>
      </c>
      <c r="LN5" s="140">
        <v>1</v>
      </c>
      <c r="LO5" s="132"/>
      <c r="LP5" s="138" t="s">
        <v>102</v>
      </c>
      <c r="LQ5" s="138">
        <v>5</v>
      </c>
      <c r="LR5" s="138">
        <v>5</v>
      </c>
      <c r="LS5" s="138">
        <v>0</v>
      </c>
      <c r="LT5" s="138">
        <v>0</v>
      </c>
      <c r="LU5" s="140">
        <v>1</v>
      </c>
      <c r="LV5" s="132"/>
      <c r="LW5" s="138" t="s">
        <v>102</v>
      </c>
      <c r="LX5" s="138">
        <v>5</v>
      </c>
      <c r="LY5" s="138">
        <v>3</v>
      </c>
      <c r="LZ5" s="138">
        <v>2</v>
      </c>
      <c r="MA5" s="138">
        <v>0</v>
      </c>
      <c r="MB5" s="140">
        <v>0.6</v>
      </c>
      <c r="MC5" s="132"/>
      <c r="MD5" s="138" t="s">
        <v>102</v>
      </c>
      <c r="ME5" s="138">
        <v>5</v>
      </c>
      <c r="MF5" s="138">
        <v>4</v>
      </c>
      <c r="MG5" s="138">
        <v>1</v>
      </c>
      <c r="MH5" s="138">
        <v>0</v>
      </c>
      <c r="MI5" s="140">
        <v>0.8</v>
      </c>
      <c r="MK5" s="132" t="s">
        <v>102</v>
      </c>
      <c r="ML5" s="132">
        <v>5</v>
      </c>
      <c r="MM5" s="132">
        <v>5</v>
      </c>
      <c r="MN5" s="132">
        <v>0</v>
      </c>
      <c r="MO5" s="132">
        <v>0</v>
      </c>
      <c r="MP5" s="139">
        <v>1</v>
      </c>
      <c r="MR5" s="132" t="s">
        <v>102</v>
      </c>
      <c r="MS5" s="132">
        <v>5</v>
      </c>
      <c r="MT5" s="132">
        <v>5</v>
      </c>
      <c r="MU5" s="132">
        <v>0</v>
      </c>
      <c r="MV5" s="132">
        <v>0</v>
      </c>
      <c r="MW5" s="139">
        <v>1</v>
      </c>
      <c r="MY5" s="132" t="s">
        <v>102</v>
      </c>
      <c r="MZ5" s="132">
        <v>5</v>
      </c>
      <c r="NA5" s="132">
        <v>4</v>
      </c>
      <c r="NB5" s="132">
        <v>1</v>
      </c>
      <c r="NC5" s="132">
        <v>0</v>
      </c>
      <c r="ND5" s="139">
        <v>0.8</v>
      </c>
      <c r="NF5" s="132" t="s">
        <v>102</v>
      </c>
      <c r="NG5" s="132">
        <v>5</v>
      </c>
      <c r="NH5" s="132">
        <v>5</v>
      </c>
      <c r="NI5" s="132">
        <v>0</v>
      </c>
      <c r="NJ5" s="132">
        <v>0</v>
      </c>
      <c r="NK5" s="139">
        <v>1</v>
      </c>
      <c r="NM5" s="132" t="s">
        <v>102</v>
      </c>
      <c r="NN5" s="132">
        <v>5</v>
      </c>
      <c r="NO5" s="132">
        <v>3</v>
      </c>
      <c r="NP5" s="132">
        <v>2</v>
      </c>
      <c r="NQ5" s="132">
        <v>0</v>
      </c>
      <c r="NR5" s="139">
        <v>0.6</v>
      </c>
      <c r="NT5" s="132" t="s">
        <v>102</v>
      </c>
      <c r="NU5" s="132">
        <v>5</v>
      </c>
      <c r="NV5" s="132">
        <v>5</v>
      </c>
      <c r="NW5" s="132">
        <v>0</v>
      </c>
      <c r="NX5" s="132">
        <v>0</v>
      </c>
      <c r="NY5" s="139">
        <v>1</v>
      </c>
      <c r="OA5" s="132" t="s">
        <v>102</v>
      </c>
      <c r="OB5" s="132">
        <v>5</v>
      </c>
      <c r="OC5" s="132">
        <v>5</v>
      </c>
      <c r="OD5" s="132">
        <v>0</v>
      </c>
      <c r="OE5" s="132">
        <v>0</v>
      </c>
      <c r="OF5" s="139">
        <v>1</v>
      </c>
      <c r="OH5" s="132" t="s">
        <v>102</v>
      </c>
      <c r="OI5" s="132">
        <v>5</v>
      </c>
      <c r="OJ5" s="132">
        <v>5</v>
      </c>
      <c r="OK5" s="132">
        <v>0</v>
      </c>
      <c r="OL5" s="132">
        <v>0</v>
      </c>
      <c r="OM5" s="139">
        <v>1</v>
      </c>
      <c r="OO5" s="132" t="s">
        <v>102</v>
      </c>
      <c r="OP5" s="132">
        <v>5</v>
      </c>
      <c r="OQ5" s="132">
        <v>4</v>
      </c>
      <c r="OR5" s="132">
        <v>1</v>
      </c>
      <c r="OS5" s="132">
        <v>0</v>
      </c>
      <c r="OT5" s="139">
        <v>0.8</v>
      </c>
      <c r="OV5" s="132" t="s">
        <v>102</v>
      </c>
      <c r="OW5" s="132">
        <v>5</v>
      </c>
      <c r="OX5" s="132">
        <v>4</v>
      </c>
      <c r="OY5" s="132">
        <v>1</v>
      </c>
      <c r="OZ5" s="132">
        <v>0</v>
      </c>
      <c r="PA5" s="139">
        <v>0.8</v>
      </c>
      <c r="PC5" s="132" t="s">
        <v>102</v>
      </c>
      <c r="PD5" s="132">
        <v>5</v>
      </c>
      <c r="PE5" s="132">
        <v>4</v>
      </c>
      <c r="PF5" s="132">
        <v>1</v>
      </c>
      <c r="PG5" s="132">
        <v>0</v>
      </c>
      <c r="PH5" s="139">
        <v>0.8</v>
      </c>
      <c r="PJ5" s="132" t="s">
        <v>102</v>
      </c>
      <c r="PK5" s="132">
        <v>5</v>
      </c>
      <c r="PL5" s="132">
        <v>4</v>
      </c>
      <c r="PM5" s="132">
        <v>1</v>
      </c>
      <c r="PN5" s="132">
        <v>0</v>
      </c>
      <c r="PO5" s="139">
        <v>0.8</v>
      </c>
      <c r="PQ5" s="132" t="s">
        <v>102</v>
      </c>
      <c r="PR5" s="132">
        <v>5</v>
      </c>
      <c r="PS5" s="132">
        <v>5</v>
      </c>
      <c r="PT5" s="132">
        <v>0</v>
      </c>
      <c r="PU5" s="132">
        <v>0</v>
      </c>
      <c r="PV5" s="139">
        <v>1</v>
      </c>
      <c r="PX5" s="132" t="s">
        <v>102</v>
      </c>
      <c r="PY5" s="132">
        <v>5</v>
      </c>
      <c r="PZ5" s="132">
        <v>3</v>
      </c>
      <c r="QA5" s="132">
        <v>2</v>
      </c>
      <c r="QB5" s="132">
        <v>0</v>
      </c>
      <c r="QC5" s="139">
        <v>0.6</v>
      </c>
      <c r="QE5" s="132" t="s">
        <v>102</v>
      </c>
      <c r="QF5" s="132">
        <v>5</v>
      </c>
      <c r="QG5" s="132">
        <v>5</v>
      </c>
      <c r="QH5" s="132">
        <v>0</v>
      </c>
      <c r="QI5" s="132">
        <v>0</v>
      </c>
      <c r="QJ5" s="139">
        <v>1</v>
      </c>
      <c r="QL5" s="132" t="s">
        <v>102</v>
      </c>
      <c r="QM5" s="132">
        <v>5</v>
      </c>
      <c r="QN5" s="132">
        <v>3</v>
      </c>
      <c r="QO5" s="132">
        <v>2</v>
      </c>
      <c r="QP5" s="132">
        <v>0</v>
      </c>
      <c r="QQ5" s="139">
        <v>0.6</v>
      </c>
      <c r="QS5" s="132" t="s">
        <v>102</v>
      </c>
      <c r="QT5" s="132">
        <v>5</v>
      </c>
      <c r="QU5" s="132">
        <v>4</v>
      </c>
      <c r="QV5" s="132">
        <v>1</v>
      </c>
      <c r="QW5" s="132">
        <v>0</v>
      </c>
      <c r="QX5" s="139">
        <v>0.8</v>
      </c>
      <c r="QZ5" s="132" t="s">
        <v>102</v>
      </c>
      <c r="RA5" s="132">
        <v>5</v>
      </c>
      <c r="RB5" s="132">
        <v>5</v>
      </c>
      <c r="RC5" s="132">
        <v>0</v>
      </c>
      <c r="RD5" s="132">
        <v>0</v>
      </c>
      <c r="RE5" s="139">
        <v>1</v>
      </c>
      <c r="RG5" s="132" t="s">
        <v>112</v>
      </c>
      <c r="RH5" s="132">
        <v>266</v>
      </c>
      <c r="RI5" s="132">
        <v>265</v>
      </c>
      <c r="RJ5" s="132">
        <v>1</v>
      </c>
      <c r="RK5" s="132">
        <v>0</v>
      </c>
      <c r="RL5" s="139">
        <v>1</v>
      </c>
      <c r="RN5" s="132" t="s">
        <v>112</v>
      </c>
      <c r="RO5" s="132">
        <v>266</v>
      </c>
      <c r="RP5" s="132">
        <v>265</v>
      </c>
      <c r="RQ5" s="132">
        <v>1</v>
      </c>
      <c r="RR5" s="132">
        <v>0</v>
      </c>
      <c r="RS5" s="139">
        <v>1</v>
      </c>
      <c r="RU5" s="132" t="s">
        <v>112</v>
      </c>
      <c r="RV5" s="132">
        <v>266</v>
      </c>
      <c r="RW5" s="132">
        <v>265</v>
      </c>
      <c r="RX5" s="132">
        <v>1</v>
      </c>
      <c r="RY5" s="132">
        <v>0</v>
      </c>
      <c r="RZ5" s="139">
        <v>1</v>
      </c>
      <c r="SB5" s="132" t="s">
        <v>112</v>
      </c>
      <c r="SC5" s="132">
        <v>266</v>
      </c>
      <c r="SD5" s="132">
        <v>0</v>
      </c>
      <c r="SE5" s="132">
        <v>0</v>
      </c>
      <c r="SF5" s="132">
        <v>266</v>
      </c>
      <c r="SG5" s="139">
        <v>0</v>
      </c>
      <c r="SI5" s="132" t="s">
        <v>112</v>
      </c>
      <c r="SJ5" s="132">
        <v>266</v>
      </c>
      <c r="SK5" s="132">
        <v>265</v>
      </c>
      <c r="SL5" s="132">
        <v>1</v>
      </c>
      <c r="SM5" s="132">
        <v>0</v>
      </c>
      <c r="SN5" s="139">
        <v>1</v>
      </c>
      <c r="SP5" s="132" t="s">
        <v>112</v>
      </c>
      <c r="SQ5" s="132">
        <v>266</v>
      </c>
      <c r="SR5" s="132">
        <v>265</v>
      </c>
      <c r="SS5" s="132">
        <v>1</v>
      </c>
      <c r="ST5" s="132">
        <v>0</v>
      </c>
      <c r="SU5" s="139">
        <v>1</v>
      </c>
      <c r="SW5" s="132" t="s">
        <v>112</v>
      </c>
      <c r="SX5" s="132">
        <v>266</v>
      </c>
      <c r="SY5" s="132">
        <v>265</v>
      </c>
      <c r="SZ5" s="132">
        <v>1</v>
      </c>
      <c r="TA5" s="132">
        <v>0</v>
      </c>
      <c r="TB5" s="139">
        <v>1</v>
      </c>
    </row>
    <row r="6" spans="1:522" ht="15">
      <c r="A6" s="2" t="s">
        <v>11</v>
      </c>
      <c r="B6" s="2">
        <v>11</v>
      </c>
      <c r="C6" s="2">
        <v>11</v>
      </c>
      <c r="D6" s="2">
        <v>0</v>
      </c>
      <c r="E6" s="2">
        <v>0</v>
      </c>
      <c r="F6" s="4">
        <v>1</v>
      </c>
      <c r="H6" s="2" t="s">
        <v>11</v>
      </c>
      <c r="I6" s="22">
        <v>11</v>
      </c>
      <c r="J6" s="2">
        <v>11</v>
      </c>
      <c r="K6" s="2">
        <v>0</v>
      </c>
      <c r="L6" s="2">
        <v>0</v>
      </c>
      <c r="M6" s="4">
        <v>1</v>
      </c>
      <c r="N6" s="4">
        <f t="shared" si="0"/>
        <v>0</v>
      </c>
      <c r="P6" s="2" t="s">
        <v>11</v>
      </c>
      <c r="Q6" s="2">
        <v>11</v>
      </c>
      <c r="R6" s="2">
        <v>11</v>
      </c>
      <c r="S6" s="2">
        <v>0</v>
      </c>
      <c r="T6" s="2">
        <v>0</v>
      </c>
      <c r="U6" s="4">
        <v>1</v>
      </c>
      <c r="V6" s="4">
        <f t="shared" si="1"/>
        <v>0</v>
      </c>
      <c r="X6" s="2" t="s">
        <v>11</v>
      </c>
      <c r="Y6" s="2">
        <v>11</v>
      </c>
      <c r="Z6" s="2">
        <v>11</v>
      </c>
      <c r="AA6" s="2">
        <v>0</v>
      </c>
      <c r="AB6" s="2">
        <v>0</v>
      </c>
      <c r="AC6" s="4">
        <v>1</v>
      </c>
      <c r="AD6" s="4">
        <f t="shared" si="2"/>
        <v>0</v>
      </c>
      <c r="AF6" s="2" t="s">
        <v>11</v>
      </c>
      <c r="AG6" s="2">
        <v>11</v>
      </c>
      <c r="AH6" s="2">
        <v>11</v>
      </c>
      <c r="AI6" s="2">
        <v>0</v>
      </c>
      <c r="AJ6" s="2">
        <v>0</v>
      </c>
      <c r="AK6" s="4">
        <v>1</v>
      </c>
      <c r="AL6" s="4">
        <f t="shared" si="3"/>
        <v>0</v>
      </c>
      <c r="AN6" s="2" t="s">
        <v>11</v>
      </c>
      <c r="AO6" s="2">
        <v>11</v>
      </c>
      <c r="AP6" s="2">
        <v>11</v>
      </c>
      <c r="AQ6" s="2">
        <v>0</v>
      </c>
      <c r="AR6" s="2">
        <v>0</v>
      </c>
      <c r="AS6" s="4">
        <v>1</v>
      </c>
      <c r="AT6" s="4">
        <f t="shared" si="4"/>
        <v>0</v>
      </c>
      <c r="AV6" s="2" t="s">
        <v>11</v>
      </c>
      <c r="AW6" s="2">
        <v>11</v>
      </c>
      <c r="AX6" s="2">
        <v>11</v>
      </c>
      <c r="AY6" s="2">
        <v>0</v>
      </c>
      <c r="AZ6" s="2">
        <v>0</v>
      </c>
      <c r="BA6" s="4">
        <v>1</v>
      </c>
      <c r="BB6" s="4">
        <f t="shared" si="5"/>
        <v>0</v>
      </c>
      <c r="BD6" s="2" t="s">
        <v>11</v>
      </c>
      <c r="BE6" s="2">
        <v>11</v>
      </c>
      <c r="BF6" s="2">
        <v>11</v>
      </c>
      <c r="BG6" s="2">
        <v>0</v>
      </c>
      <c r="BH6" s="2">
        <v>0</v>
      </c>
      <c r="BI6" s="4">
        <v>1</v>
      </c>
      <c r="BJ6" s="4">
        <f t="shared" si="6"/>
        <v>0</v>
      </c>
      <c r="BL6" s="2" t="s">
        <v>11</v>
      </c>
      <c r="BM6" s="2">
        <v>11</v>
      </c>
      <c r="BN6" s="2">
        <v>11</v>
      </c>
      <c r="BO6" s="2">
        <v>0</v>
      </c>
      <c r="BP6" s="2">
        <v>0</v>
      </c>
      <c r="BQ6" s="4">
        <v>1</v>
      </c>
      <c r="BR6" s="4">
        <f t="shared" si="7"/>
        <v>0</v>
      </c>
      <c r="BT6" s="2" t="s">
        <v>11</v>
      </c>
      <c r="BU6" s="2">
        <v>11</v>
      </c>
      <c r="BV6" s="2">
        <v>11</v>
      </c>
      <c r="BW6" s="2">
        <v>0</v>
      </c>
      <c r="BX6" s="2">
        <v>0</v>
      </c>
      <c r="BY6" s="4">
        <v>1</v>
      </c>
      <c r="BZ6" s="4">
        <f t="shared" si="8"/>
        <v>0</v>
      </c>
      <c r="CB6" s="2" t="s">
        <v>11</v>
      </c>
      <c r="CC6" s="2">
        <v>11</v>
      </c>
      <c r="CD6" s="2">
        <v>11</v>
      </c>
      <c r="CE6" s="2">
        <v>0</v>
      </c>
      <c r="CF6" s="2">
        <v>0</v>
      </c>
      <c r="CG6" s="4">
        <v>1</v>
      </c>
      <c r="CH6" s="4">
        <f t="shared" si="9"/>
        <v>0</v>
      </c>
      <c r="CJ6" s="2" t="s">
        <v>11</v>
      </c>
      <c r="CK6" s="2">
        <v>11</v>
      </c>
      <c r="CL6" s="2">
        <v>11</v>
      </c>
      <c r="CM6" s="2">
        <v>0</v>
      </c>
      <c r="CN6" s="2">
        <v>0</v>
      </c>
      <c r="CO6" s="4">
        <v>1</v>
      </c>
      <c r="CP6" s="4">
        <f t="shared" si="10"/>
        <v>0</v>
      </c>
      <c r="CR6" s="2" t="s">
        <v>11</v>
      </c>
      <c r="CS6" s="2">
        <v>11</v>
      </c>
      <c r="CT6" s="2">
        <v>11</v>
      </c>
      <c r="CU6" s="2">
        <v>0</v>
      </c>
      <c r="CV6" s="2">
        <v>0</v>
      </c>
      <c r="CW6" s="4">
        <v>1</v>
      </c>
      <c r="CX6" s="4">
        <f t="shared" si="11"/>
        <v>0</v>
      </c>
      <c r="CZ6" s="2" t="s">
        <v>113</v>
      </c>
      <c r="DA6" s="2">
        <v>268</v>
      </c>
      <c r="DB6" s="2">
        <v>268</v>
      </c>
      <c r="DC6" s="2">
        <v>0</v>
      </c>
      <c r="DD6" s="2">
        <v>0</v>
      </c>
      <c r="DE6" s="4">
        <v>1</v>
      </c>
      <c r="DN6" s="4"/>
      <c r="DV6" s="4"/>
      <c r="ED6" s="4"/>
      <c r="EL6" s="4"/>
      <c r="ET6" s="4"/>
      <c r="FB6" s="4"/>
      <c r="FD6" s="2" t="s">
        <v>113</v>
      </c>
      <c r="FE6" s="7">
        <v>264</v>
      </c>
      <c r="FF6" s="7">
        <v>264</v>
      </c>
      <c r="FG6" s="2">
        <v>0</v>
      </c>
      <c r="FH6" s="2">
        <v>0</v>
      </c>
      <c r="FI6" s="4">
        <v>1</v>
      </c>
      <c r="FJ6" s="4">
        <f t="shared" si="12"/>
        <v>1</v>
      </c>
      <c r="FL6" s="2" t="s">
        <v>113</v>
      </c>
      <c r="FM6" s="2">
        <v>262</v>
      </c>
      <c r="FN6" s="2">
        <v>262</v>
      </c>
      <c r="FO6" s="2">
        <v>0</v>
      </c>
      <c r="FP6" s="2">
        <v>0</v>
      </c>
      <c r="FQ6" s="4">
        <v>1</v>
      </c>
      <c r="FR6" s="4">
        <f t="shared" si="13"/>
        <v>0</v>
      </c>
      <c r="FT6" s="2" t="s">
        <v>113</v>
      </c>
      <c r="FU6" s="2">
        <v>268</v>
      </c>
      <c r="FV6" s="2">
        <v>268</v>
      </c>
      <c r="FW6" s="2">
        <v>0</v>
      </c>
      <c r="FX6" s="2">
        <v>0</v>
      </c>
      <c r="FY6" s="4">
        <v>1</v>
      </c>
      <c r="FZ6" s="4">
        <f t="shared" si="14"/>
        <v>0</v>
      </c>
      <c r="GB6" s="2" t="s">
        <v>113</v>
      </c>
      <c r="GC6" s="2">
        <v>262</v>
      </c>
      <c r="GD6" s="2">
        <v>262</v>
      </c>
      <c r="GE6" s="2">
        <v>0</v>
      </c>
      <c r="GF6" s="2">
        <v>0</v>
      </c>
      <c r="GG6" s="4">
        <v>1</v>
      </c>
      <c r="GH6" s="4">
        <f t="shared" si="15"/>
        <v>0</v>
      </c>
      <c r="GJ6" s="2" t="s">
        <v>113</v>
      </c>
      <c r="GK6" s="2">
        <v>262</v>
      </c>
      <c r="GL6" s="2">
        <v>262</v>
      </c>
      <c r="GM6" s="2">
        <v>0</v>
      </c>
      <c r="GN6" s="2">
        <v>0</v>
      </c>
      <c r="GO6" s="4">
        <v>1</v>
      </c>
      <c r="GR6" s="2" t="s">
        <v>113</v>
      </c>
      <c r="GS6" s="2">
        <v>262</v>
      </c>
      <c r="GT6" s="2">
        <v>262</v>
      </c>
      <c r="GU6" s="2">
        <v>0</v>
      </c>
      <c r="GV6" s="2">
        <v>0</v>
      </c>
      <c r="GW6" s="4">
        <v>1</v>
      </c>
      <c r="GZ6" t="s">
        <v>113</v>
      </c>
      <c r="HA6">
        <v>262</v>
      </c>
      <c r="HB6">
        <v>262</v>
      </c>
      <c r="HC6">
        <v>0</v>
      </c>
      <c r="HD6">
        <v>0</v>
      </c>
      <c r="HE6" s="97">
        <v>1</v>
      </c>
      <c r="HH6" s="2" t="s">
        <v>113</v>
      </c>
      <c r="HI6" s="2">
        <v>262</v>
      </c>
      <c r="HJ6" s="2">
        <v>262</v>
      </c>
      <c r="HK6" s="2">
        <v>0</v>
      </c>
      <c r="HL6" s="2">
        <v>0</v>
      </c>
      <c r="HM6" s="99">
        <v>1</v>
      </c>
      <c r="HN6" s="102"/>
      <c r="HO6" s="2" t="s">
        <v>113</v>
      </c>
      <c r="HP6" s="2">
        <v>262</v>
      </c>
      <c r="HQ6" s="2">
        <v>262</v>
      </c>
      <c r="HR6" s="2">
        <v>0</v>
      </c>
      <c r="HS6" s="2">
        <v>0</v>
      </c>
      <c r="HT6" s="4">
        <v>1</v>
      </c>
      <c r="HW6" s="2" t="s">
        <v>113</v>
      </c>
      <c r="HX6" s="2">
        <v>274</v>
      </c>
      <c r="HY6" s="2">
        <v>274</v>
      </c>
      <c r="HZ6" s="2">
        <v>0</v>
      </c>
      <c r="IA6" s="2">
        <v>0</v>
      </c>
      <c r="IB6" s="4">
        <v>1</v>
      </c>
      <c r="IE6" s="2" t="s">
        <v>113</v>
      </c>
      <c r="IF6" s="2">
        <v>262</v>
      </c>
      <c r="IG6" s="2">
        <v>262</v>
      </c>
      <c r="IH6" s="2">
        <v>0</v>
      </c>
      <c r="II6" s="2">
        <v>0</v>
      </c>
      <c r="IJ6" s="4">
        <v>1</v>
      </c>
      <c r="IK6" s="4">
        <f t="shared" si="16"/>
        <v>0</v>
      </c>
      <c r="IM6" s="2" t="s">
        <v>113</v>
      </c>
      <c r="IN6" s="2">
        <v>268</v>
      </c>
      <c r="IO6" s="2">
        <v>268</v>
      </c>
      <c r="IP6" s="2">
        <v>0</v>
      </c>
      <c r="IQ6" s="2">
        <v>0</v>
      </c>
      <c r="IR6" s="4">
        <v>1</v>
      </c>
      <c r="IS6" s="4">
        <f t="shared" si="17"/>
        <v>0</v>
      </c>
      <c r="IU6" s="108" t="s">
        <v>113</v>
      </c>
      <c r="IV6" s="108">
        <v>268</v>
      </c>
      <c r="IW6" s="108">
        <v>268</v>
      </c>
      <c r="IX6" s="108">
        <v>0</v>
      </c>
      <c r="IY6" s="108">
        <v>0</v>
      </c>
      <c r="IZ6" s="109">
        <v>1</v>
      </c>
      <c r="JA6" s="108"/>
      <c r="JB6" s="108" t="s">
        <v>113</v>
      </c>
      <c r="JC6" s="108">
        <v>268</v>
      </c>
      <c r="JD6" s="108">
        <v>268</v>
      </c>
      <c r="JE6" s="108">
        <v>0</v>
      </c>
      <c r="JF6" s="108">
        <v>0</v>
      </c>
      <c r="JG6" s="109">
        <v>1</v>
      </c>
      <c r="JJ6" s="138" t="s">
        <v>113</v>
      </c>
      <c r="JK6" s="138">
        <v>262</v>
      </c>
      <c r="JL6" s="138">
        <v>262</v>
      </c>
      <c r="JM6" s="138">
        <v>0</v>
      </c>
      <c r="JN6" s="138">
        <v>0</v>
      </c>
      <c r="JO6" s="139">
        <v>1</v>
      </c>
      <c r="JP6" s="132"/>
      <c r="JQ6" s="138" t="s">
        <v>113</v>
      </c>
      <c r="JR6" s="138">
        <v>262</v>
      </c>
      <c r="JS6" s="138">
        <v>9</v>
      </c>
      <c r="JT6" s="138">
        <v>253</v>
      </c>
      <c r="JU6" s="138">
        <v>0</v>
      </c>
      <c r="JV6" s="139">
        <v>0.03</v>
      </c>
      <c r="JW6" s="132"/>
      <c r="JX6" s="138" t="s">
        <v>113</v>
      </c>
      <c r="JY6" s="138">
        <v>262</v>
      </c>
      <c r="JZ6" s="138">
        <v>4</v>
      </c>
      <c r="KA6" s="138">
        <v>258</v>
      </c>
      <c r="KB6" s="138">
        <v>0</v>
      </c>
      <c r="KC6" s="139">
        <v>0.02</v>
      </c>
      <c r="KF6" s="132" t="s">
        <v>113</v>
      </c>
      <c r="KG6" s="132">
        <v>262</v>
      </c>
      <c r="KH6" s="132">
        <v>262</v>
      </c>
      <c r="KI6" s="132">
        <v>0</v>
      </c>
      <c r="KJ6" s="132">
        <v>0</v>
      </c>
      <c r="KK6" s="141">
        <v>1</v>
      </c>
      <c r="KN6" s="132" t="s">
        <v>113</v>
      </c>
      <c r="KO6" s="132">
        <v>262</v>
      </c>
      <c r="KP6" s="132">
        <v>262</v>
      </c>
      <c r="KQ6" s="132">
        <v>0</v>
      </c>
      <c r="KR6" s="132">
        <v>0</v>
      </c>
      <c r="KS6" s="139">
        <v>1</v>
      </c>
      <c r="KU6" s="138" t="s">
        <v>113</v>
      </c>
      <c r="KV6" s="138">
        <v>262</v>
      </c>
      <c r="KW6" s="138">
        <v>262</v>
      </c>
      <c r="KX6" s="138">
        <v>0</v>
      </c>
      <c r="KY6" s="138">
        <v>0</v>
      </c>
      <c r="KZ6" s="140">
        <v>1</v>
      </c>
      <c r="LA6" s="132"/>
      <c r="LB6" s="138" t="s">
        <v>113</v>
      </c>
      <c r="LC6" s="138">
        <v>262</v>
      </c>
      <c r="LD6" s="138">
        <v>262</v>
      </c>
      <c r="LE6" s="138">
        <v>0</v>
      </c>
      <c r="LF6" s="138">
        <v>0</v>
      </c>
      <c r="LG6" s="140">
        <v>1</v>
      </c>
      <c r="LH6" s="132"/>
      <c r="LI6" s="138" t="s">
        <v>113</v>
      </c>
      <c r="LJ6" s="138">
        <v>262</v>
      </c>
      <c r="LK6" s="138">
        <v>152</v>
      </c>
      <c r="LL6" s="138">
        <v>110</v>
      </c>
      <c r="LM6" s="138">
        <v>0</v>
      </c>
      <c r="LN6" s="140">
        <v>0.57999999999999996</v>
      </c>
      <c r="LO6" s="132"/>
      <c r="LP6" s="138" t="s">
        <v>113</v>
      </c>
      <c r="LQ6" s="138">
        <v>262</v>
      </c>
      <c r="LR6" s="138">
        <v>152</v>
      </c>
      <c r="LS6" s="138">
        <v>110</v>
      </c>
      <c r="LT6" s="138">
        <v>0</v>
      </c>
      <c r="LU6" s="140">
        <v>0.57999999999999996</v>
      </c>
      <c r="LV6" s="132"/>
      <c r="LW6" s="138" t="s">
        <v>113</v>
      </c>
      <c r="LX6" s="138">
        <v>262</v>
      </c>
      <c r="LY6" s="138">
        <v>152</v>
      </c>
      <c r="LZ6" s="138">
        <v>110</v>
      </c>
      <c r="MA6" s="138">
        <v>0</v>
      </c>
      <c r="MB6" s="140">
        <v>0.57999999999999996</v>
      </c>
      <c r="MC6" s="132"/>
      <c r="MD6" s="138" t="s">
        <v>113</v>
      </c>
      <c r="ME6" s="138">
        <v>262</v>
      </c>
      <c r="MF6" s="138">
        <v>152</v>
      </c>
      <c r="MG6" s="138">
        <v>110</v>
      </c>
      <c r="MH6" s="138">
        <v>0</v>
      </c>
      <c r="MI6" s="140">
        <v>0.57999999999999996</v>
      </c>
      <c r="MK6" s="132" t="s">
        <v>113</v>
      </c>
      <c r="ML6" s="132">
        <v>262</v>
      </c>
      <c r="MM6" s="132">
        <v>262</v>
      </c>
      <c r="MN6" s="132">
        <v>0</v>
      </c>
      <c r="MO6" s="132">
        <v>0</v>
      </c>
      <c r="MP6" s="139">
        <v>1</v>
      </c>
      <c r="MR6" s="132" t="s">
        <v>113</v>
      </c>
      <c r="MS6" s="132">
        <v>262</v>
      </c>
      <c r="MT6" s="132">
        <v>262</v>
      </c>
      <c r="MU6" s="132">
        <v>0</v>
      </c>
      <c r="MV6" s="132">
        <v>0</v>
      </c>
      <c r="MW6" s="139">
        <v>1</v>
      </c>
      <c r="MY6" s="132" t="s">
        <v>113</v>
      </c>
      <c r="MZ6" s="132">
        <v>262</v>
      </c>
      <c r="NA6" s="132">
        <v>262</v>
      </c>
      <c r="NB6" s="132">
        <v>0</v>
      </c>
      <c r="NC6" s="132">
        <v>0</v>
      </c>
      <c r="ND6" s="139">
        <v>1</v>
      </c>
      <c r="NF6" s="132" t="s">
        <v>113</v>
      </c>
      <c r="NG6" s="132">
        <v>262</v>
      </c>
      <c r="NH6" s="132">
        <v>262</v>
      </c>
      <c r="NI6" s="132">
        <v>0</v>
      </c>
      <c r="NJ6" s="132">
        <v>0</v>
      </c>
      <c r="NK6" s="139">
        <v>1</v>
      </c>
      <c r="NM6" s="132" t="s">
        <v>113</v>
      </c>
      <c r="NN6" s="132">
        <v>262</v>
      </c>
      <c r="NO6" s="132">
        <v>262</v>
      </c>
      <c r="NP6" s="132">
        <v>0</v>
      </c>
      <c r="NQ6" s="132">
        <v>0</v>
      </c>
      <c r="NR6" s="139">
        <v>1</v>
      </c>
      <c r="NT6" s="132" t="s">
        <v>113</v>
      </c>
      <c r="NU6" s="132">
        <v>262</v>
      </c>
      <c r="NV6" s="132">
        <v>262</v>
      </c>
      <c r="NW6" s="132">
        <v>0</v>
      </c>
      <c r="NX6" s="132">
        <v>0</v>
      </c>
      <c r="NY6" s="139">
        <v>1</v>
      </c>
      <c r="OA6" s="132" t="s">
        <v>113</v>
      </c>
      <c r="OB6" s="132">
        <v>262</v>
      </c>
      <c r="OC6" s="132">
        <v>262</v>
      </c>
      <c r="OD6" s="132">
        <v>0</v>
      </c>
      <c r="OE6" s="132">
        <v>0</v>
      </c>
      <c r="OF6" s="139">
        <v>1</v>
      </c>
      <c r="OH6" s="132" t="s">
        <v>113</v>
      </c>
      <c r="OI6" s="132">
        <v>262</v>
      </c>
      <c r="OJ6" s="132">
        <v>262</v>
      </c>
      <c r="OK6" s="132">
        <v>0</v>
      </c>
      <c r="OL6" s="132">
        <v>0</v>
      </c>
      <c r="OM6" s="139">
        <v>1</v>
      </c>
      <c r="OO6" s="132" t="s">
        <v>215</v>
      </c>
      <c r="OP6" s="132">
        <v>46</v>
      </c>
      <c r="OQ6" s="132">
        <v>42</v>
      </c>
      <c r="OR6" s="132">
        <v>4</v>
      </c>
      <c r="OS6" s="132">
        <v>0</v>
      </c>
      <c r="OT6" s="139">
        <v>0.91</v>
      </c>
      <c r="OV6" s="132" t="s">
        <v>215</v>
      </c>
      <c r="OW6" s="132">
        <v>46</v>
      </c>
      <c r="OX6" s="132">
        <v>42</v>
      </c>
      <c r="OY6" s="132">
        <v>4</v>
      </c>
      <c r="OZ6" s="132">
        <v>0</v>
      </c>
      <c r="PA6" s="139">
        <v>0.91</v>
      </c>
      <c r="PC6" s="132" t="s">
        <v>215</v>
      </c>
      <c r="PD6" s="132">
        <v>46</v>
      </c>
      <c r="PE6" s="132">
        <v>42</v>
      </c>
      <c r="PF6" s="132">
        <v>4</v>
      </c>
      <c r="PG6" s="132">
        <v>0</v>
      </c>
      <c r="PH6" s="139">
        <v>0.91</v>
      </c>
      <c r="PJ6" s="132" t="s">
        <v>215</v>
      </c>
      <c r="PK6" s="132">
        <v>46</v>
      </c>
      <c r="PL6" s="132">
        <v>42</v>
      </c>
      <c r="PM6" s="132">
        <v>4</v>
      </c>
      <c r="PN6" s="132">
        <v>0</v>
      </c>
      <c r="PO6" s="139">
        <v>0.91</v>
      </c>
      <c r="PQ6" s="132" t="s">
        <v>215</v>
      </c>
      <c r="PR6" s="132">
        <v>46</v>
      </c>
      <c r="PS6" s="132">
        <v>42</v>
      </c>
      <c r="PT6" s="132">
        <v>4</v>
      </c>
      <c r="PU6" s="132">
        <v>0</v>
      </c>
      <c r="PV6" s="139">
        <v>0.91</v>
      </c>
      <c r="PX6" s="132" t="s">
        <v>215</v>
      </c>
      <c r="PY6" s="132">
        <v>46</v>
      </c>
      <c r="PZ6" s="132">
        <v>42</v>
      </c>
      <c r="QA6" s="132">
        <v>4</v>
      </c>
      <c r="QB6" s="132">
        <v>0</v>
      </c>
      <c r="QC6" s="139">
        <v>0.91</v>
      </c>
      <c r="QE6" s="132" t="s">
        <v>215</v>
      </c>
      <c r="QF6" s="132">
        <v>46</v>
      </c>
      <c r="QG6" s="132">
        <v>46</v>
      </c>
      <c r="QH6" s="132">
        <v>0</v>
      </c>
      <c r="QI6" s="132">
        <v>0</v>
      </c>
      <c r="QJ6" s="139">
        <v>1</v>
      </c>
      <c r="QL6" s="132" t="s">
        <v>215</v>
      </c>
      <c r="QM6" s="132">
        <v>46</v>
      </c>
      <c r="QN6" s="132">
        <v>46</v>
      </c>
      <c r="QO6" s="132">
        <v>0</v>
      </c>
      <c r="QP6" s="132">
        <v>0</v>
      </c>
      <c r="QQ6" s="139">
        <v>1</v>
      </c>
      <c r="QS6" s="132" t="s">
        <v>215</v>
      </c>
      <c r="QT6" s="132">
        <v>46</v>
      </c>
      <c r="QU6" s="132">
        <v>46</v>
      </c>
      <c r="QV6" s="132">
        <v>0</v>
      </c>
      <c r="QW6" s="132">
        <v>0</v>
      </c>
      <c r="QX6" s="139">
        <v>1</v>
      </c>
      <c r="QZ6" s="132" t="s">
        <v>215</v>
      </c>
      <c r="RA6" s="132">
        <v>46</v>
      </c>
      <c r="RB6" s="132">
        <v>46</v>
      </c>
      <c r="RC6" s="132">
        <v>0</v>
      </c>
      <c r="RD6" s="132">
        <v>0</v>
      </c>
      <c r="RE6" s="139">
        <v>1</v>
      </c>
      <c r="RG6" s="132" t="s">
        <v>102</v>
      </c>
      <c r="RH6" s="132">
        <v>5</v>
      </c>
      <c r="RI6" s="132">
        <v>5</v>
      </c>
      <c r="RJ6" s="132">
        <v>0</v>
      </c>
      <c r="RK6" s="132">
        <v>0</v>
      </c>
      <c r="RL6" s="139">
        <v>1</v>
      </c>
      <c r="RN6" s="132" t="s">
        <v>102</v>
      </c>
      <c r="RO6" s="132">
        <v>5</v>
      </c>
      <c r="RP6" s="132">
        <v>4</v>
      </c>
      <c r="RQ6" s="132">
        <v>1</v>
      </c>
      <c r="RR6" s="132">
        <v>0</v>
      </c>
      <c r="RS6" s="139">
        <v>0.8</v>
      </c>
      <c r="RU6" s="132" t="s">
        <v>102</v>
      </c>
      <c r="RV6" s="132">
        <v>5</v>
      </c>
      <c r="RW6" s="132">
        <v>5</v>
      </c>
      <c r="RX6" s="132">
        <v>0</v>
      </c>
      <c r="RY6" s="132">
        <v>0</v>
      </c>
      <c r="RZ6" s="139">
        <v>1</v>
      </c>
      <c r="SB6" s="132" t="s">
        <v>102</v>
      </c>
      <c r="SC6" s="132">
        <v>5</v>
      </c>
      <c r="SD6" s="132">
        <v>4</v>
      </c>
      <c r="SE6" s="132">
        <v>1</v>
      </c>
      <c r="SF6" s="132">
        <v>0</v>
      </c>
      <c r="SG6" s="139">
        <v>0.8</v>
      </c>
      <c r="SI6" s="132" t="s">
        <v>102</v>
      </c>
      <c r="SJ6" s="132">
        <v>5</v>
      </c>
      <c r="SK6" s="132">
        <v>5</v>
      </c>
      <c r="SL6" s="132">
        <v>0</v>
      </c>
      <c r="SM6" s="132">
        <v>0</v>
      </c>
      <c r="SN6" s="139">
        <v>1</v>
      </c>
      <c r="SP6" s="132" t="s">
        <v>102</v>
      </c>
      <c r="SQ6" s="132">
        <v>5</v>
      </c>
      <c r="SR6" s="132">
        <v>3</v>
      </c>
      <c r="SS6" s="132">
        <v>2</v>
      </c>
      <c r="ST6" s="132">
        <v>0</v>
      </c>
      <c r="SU6" s="139">
        <v>0.6</v>
      </c>
      <c r="SW6" s="132" t="s">
        <v>102</v>
      </c>
      <c r="SX6" s="132">
        <v>5</v>
      </c>
      <c r="SY6" s="132">
        <v>5</v>
      </c>
      <c r="SZ6" s="132">
        <v>0</v>
      </c>
      <c r="TA6" s="132">
        <v>0</v>
      </c>
      <c r="TB6" s="139">
        <v>1</v>
      </c>
    </row>
    <row r="7" spans="1:522" ht="15">
      <c r="A7" s="2" t="s">
        <v>12</v>
      </c>
      <c r="B7" s="2">
        <v>25</v>
      </c>
      <c r="C7" s="2">
        <v>25</v>
      </c>
      <c r="D7" s="2">
        <v>0</v>
      </c>
      <c r="E7" s="2">
        <v>0</v>
      </c>
      <c r="F7" s="4">
        <v>1</v>
      </c>
      <c r="H7" s="2" t="s">
        <v>12</v>
      </c>
      <c r="I7" s="22">
        <v>25</v>
      </c>
      <c r="J7" s="2">
        <v>25</v>
      </c>
      <c r="K7" s="2">
        <v>0</v>
      </c>
      <c r="L7" s="2">
        <v>0</v>
      </c>
      <c r="M7" s="4">
        <v>1</v>
      </c>
      <c r="N7" s="4">
        <f t="shared" si="0"/>
        <v>0</v>
      </c>
      <c r="P7" s="2" t="s">
        <v>12</v>
      </c>
      <c r="Q7" s="2">
        <v>25</v>
      </c>
      <c r="R7" s="2">
        <v>25</v>
      </c>
      <c r="S7" s="2">
        <v>0</v>
      </c>
      <c r="T7" s="2">
        <v>0</v>
      </c>
      <c r="U7" s="4">
        <v>1</v>
      </c>
      <c r="V7" s="4">
        <f t="shared" si="1"/>
        <v>0</v>
      </c>
      <c r="X7" s="2" t="s">
        <v>12</v>
      </c>
      <c r="Y7" s="2">
        <v>25</v>
      </c>
      <c r="Z7" s="2">
        <v>25</v>
      </c>
      <c r="AA7" s="2">
        <v>0</v>
      </c>
      <c r="AB7" s="2">
        <v>0</v>
      </c>
      <c r="AC7" s="4">
        <v>1</v>
      </c>
      <c r="AD7" s="4">
        <f t="shared" si="2"/>
        <v>0</v>
      </c>
      <c r="AF7" s="2" t="s">
        <v>12</v>
      </c>
      <c r="AG7" s="2">
        <v>25</v>
      </c>
      <c r="AH7" s="2">
        <v>25</v>
      </c>
      <c r="AI7" s="2">
        <v>0</v>
      </c>
      <c r="AJ7" s="2">
        <v>0</v>
      </c>
      <c r="AK7" s="4">
        <v>1</v>
      </c>
      <c r="AL7" s="4">
        <f t="shared" si="3"/>
        <v>0</v>
      </c>
      <c r="AN7" s="2" t="s">
        <v>12</v>
      </c>
      <c r="AO7" s="2">
        <v>25</v>
      </c>
      <c r="AP7" s="2">
        <v>25</v>
      </c>
      <c r="AQ7" s="2">
        <v>0</v>
      </c>
      <c r="AR7" s="2">
        <v>0</v>
      </c>
      <c r="AS7" s="4">
        <v>1</v>
      </c>
      <c r="AT7" s="4">
        <f t="shared" si="4"/>
        <v>0</v>
      </c>
      <c r="AV7" s="2" t="s">
        <v>12</v>
      </c>
      <c r="AW7" s="2">
        <v>25</v>
      </c>
      <c r="AX7" s="2">
        <v>25</v>
      </c>
      <c r="AY7" s="2">
        <v>0</v>
      </c>
      <c r="AZ7" s="2">
        <v>0</v>
      </c>
      <c r="BA7" s="4">
        <v>1</v>
      </c>
      <c r="BB7" s="4">
        <f t="shared" si="5"/>
        <v>0</v>
      </c>
      <c r="BD7" s="2" t="s">
        <v>12</v>
      </c>
      <c r="BE7" s="2">
        <v>25</v>
      </c>
      <c r="BF7" s="2">
        <v>25</v>
      </c>
      <c r="BG7" s="2">
        <v>0</v>
      </c>
      <c r="BH7" s="2">
        <v>0</v>
      </c>
      <c r="BI7" s="4">
        <v>1</v>
      </c>
      <c r="BJ7" s="4">
        <f t="shared" si="6"/>
        <v>0</v>
      </c>
      <c r="BL7" s="2" t="s">
        <v>12</v>
      </c>
      <c r="BM7" s="2">
        <v>25</v>
      </c>
      <c r="BN7" s="2">
        <v>25</v>
      </c>
      <c r="BO7" s="2">
        <v>0</v>
      </c>
      <c r="BP7" s="2">
        <v>0</v>
      </c>
      <c r="BQ7" s="4">
        <v>1</v>
      </c>
      <c r="BR7" s="4">
        <f t="shared" si="7"/>
        <v>0</v>
      </c>
      <c r="BT7" s="2" t="s">
        <v>12</v>
      </c>
      <c r="BU7" s="2">
        <v>25</v>
      </c>
      <c r="BV7" s="2">
        <v>25</v>
      </c>
      <c r="BW7" s="2">
        <v>0</v>
      </c>
      <c r="BX7" s="2">
        <v>0</v>
      </c>
      <c r="BY7" s="4">
        <v>1</v>
      </c>
      <c r="BZ7" s="4">
        <f t="shared" si="8"/>
        <v>0</v>
      </c>
      <c r="CB7" s="2" t="s">
        <v>12</v>
      </c>
      <c r="CC7" s="2">
        <v>25</v>
      </c>
      <c r="CD7" s="2">
        <v>25</v>
      </c>
      <c r="CE7" s="2">
        <v>0</v>
      </c>
      <c r="CF7" s="2">
        <v>0</v>
      </c>
      <c r="CG7" s="4">
        <v>1</v>
      </c>
      <c r="CH7" s="4">
        <f t="shared" si="9"/>
        <v>0</v>
      </c>
      <c r="CJ7" s="2" t="s">
        <v>12</v>
      </c>
      <c r="CK7" s="2">
        <v>25</v>
      </c>
      <c r="CL7" s="2">
        <v>25</v>
      </c>
      <c r="CM7" s="2">
        <v>0</v>
      </c>
      <c r="CN7" s="2">
        <v>0</v>
      </c>
      <c r="CO7" s="4">
        <v>1</v>
      </c>
      <c r="CP7" s="4">
        <f t="shared" si="10"/>
        <v>0</v>
      </c>
      <c r="CR7" s="2" t="s">
        <v>12</v>
      </c>
      <c r="CS7" s="2">
        <v>25</v>
      </c>
      <c r="CT7" s="2">
        <v>25</v>
      </c>
      <c r="CU7" s="2">
        <v>0</v>
      </c>
      <c r="CV7" s="2">
        <v>0</v>
      </c>
      <c r="CW7" s="4">
        <v>1</v>
      </c>
      <c r="CX7" s="4">
        <f t="shared" si="11"/>
        <v>0</v>
      </c>
      <c r="CZ7" s="2" t="s">
        <v>106</v>
      </c>
      <c r="DA7" s="2">
        <v>3</v>
      </c>
      <c r="DB7" s="2">
        <v>3</v>
      </c>
      <c r="DC7" s="2">
        <v>0</v>
      </c>
      <c r="DD7" s="2">
        <v>0</v>
      </c>
      <c r="DE7" s="4">
        <v>1</v>
      </c>
      <c r="DF7" s="4">
        <f>DE7-CW73</f>
        <v>0</v>
      </c>
      <c r="DH7" s="2" t="s">
        <v>106</v>
      </c>
      <c r="DI7" s="2">
        <v>3</v>
      </c>
      <c r="DJ7" s="2">
        <v>3</v>
      </c>
      <c r="DK7" s="2">
        <v>0</v>
      </c>
      <c r="DL7" s="2">
        <v>0</v>
      </c>
      <c r="DM7" s="4">
        <v>1</v>
      </c>
      <c r="DN7" s="4">
        <f t="shared" si="18"/>
        <v>0</v>
      </c>
      <c r="DP7" s="2" t="s">
        <v>106</v>
      </c>
      <c r="DQ7" s="2">
        <v>3</v>
      </c>
      <c r="DR7" s="2">
        <v>3</v>
      </c>
      <c r="DS7" s="2">
        <v>0</v>
      </c>
      <c r="DT7" s="2">
        <v>0</v>
      </c>
      <c r="DU7" s="4">
        <v>1</v>
      </c>
      <c r="DV7" s="4">
        <f t="shared" si="19"/>
        <v>0</v>
      </c>
      <c r="DX7" s="2" t="s">
        <v>106</v>
      </c>
      <c r="DY7" s="2">
        <v>3</v>
      </c>
      <c r="DZ7" s="2">
        <v>2</v>
      </c>
      <c r="EA7" s="2">
        <v>1</v>
      </c>
      <c r="EB7" s="2">
        <v>0</v>
      </c>
      <c r="EC7" s="4">
        <v>0.67</v>
      </c>
      <c r="ED7" s="4">
        <f t="shared" si="20"/>
        <v>-0.32999999999999996</v>
      </c>
      <c r="EF7" s="2" t="s">
        <v>106</v>
      </c>
      <c r="EG7" s="2">
        <v>3</v>
      </c>
      <c r="EH7" s="2">
        <v>2</v>
      </c>
      <c r="EI7" s="2">
        <v>1</v>
      </c>
      <c r="EJ7" s="2">
        <v>0</v>
      </c>
      <c r="EK7" s="4">
        <v>0.67</v>
      </c>
      <c r="EL7" s="4">
        <f t="shared" si="21"/>
        <v>0</v>
      </c>
      <c r="EN7" s="2" t="s">
        <v>106</v>
      </c>
      <c r="EO7" s="2">
        <v>3</v>
      </c>
      <c r="EP7" s="2">
        <v>2</v>
      </c>
      <c r="EQ7" s="2">
        <v>1</v>
      </c>
      <c r="ER7" s="2">
        <v>0</v>
      </c>
      <c r="ES7" s="4">
        <v>0.67</v>
      </c>
      <c r="ET7" s="4">
        <f t="shared" si="22"/>
        <v>0</v>
      </c>
      <c r="EV7" s="2" t="s">
        <v>106</v>
      </c>
      <c r="EW7" s="2">
        <v>3</v>
      </c>
      <c r="EX7" s="2">
        <v>2</v>
      </c>
      <c r="EY7" s="2">
        <v>1</v>
      </c>
      <c r="EZ7" s="2">
        <v>0</v>
      </c>
      <c r="FA7" s="4">
        <v>0.67</v>
      </c>
      <c r="FB7" s="4">
        <f t="shared" si="23"/>
        <v>0</v>
      </c>
      <c r="FD7" s="2" t="s">
        <v>106</v>
      </c>
      <c r="FE7" s="2">
        <v>3</v>
      </c>
      <c r="FF7" s="2">
        <v>2</v>
      </c>
      <c r="FG7" s="2">
        <v>1</v>
      </c>
      <c r="FH7" s="2">
        <v>0</v>
      </c>
      <c r="FI7" s="4">
        <v>0.67</v>
      </c>
      <c r="FJ7" s="4">
        <f t="shared" si="12"/>
        <v>0</v>
      </c>
      <c r="FL7" s="2" t="s">
        <v>106</v>
      </c>
      <c r="FM7" s="2">
        <v>3</v>
      </c>
      <c r="FN7" s="2">
        <v>2</v>
      </c>
      <c r="FO7" s="2">
        <v>1</v>
      </c>
      <c r="FP7" s="2">
        <v>0</v>
      </c>
      <c r="FQ7" s="4">
        <v>0.67</v>
      </c>
      <c r="FR7" s="4">
        <f t="shared" si="13"/>
        <v>0</v>
      </c>
      <c r="FT7" s="2" t="s">
        <v>106</v>
      </c>
      <c r="FU7" s="2">
        <v>3</v>
      </c>
      <c r="FV7" s="2">
        <v>2</v>
      </c>
      <c r="FW7" s="2">
        <v>1</v>
      </c>
      <c r="FX7" s="2">
        <v>0</v>
      </c>
      <c r="FY7" s="4">
        <v>0.67</v>
      </c>
      <c r="FZ7" s="4">
        <f t="shared" si="14"/>
        <v>0</v>
      </c>
      <c r="GB7" s="2" t="s">
        <v>106</v>
      </c>
      <c r="GC7" s="2">
        <v>3</v>
      </c>
      <c r="GD7" s="2">
        <v>2</v>
      </c>
      <c r="GE7" s="2">
        <v>1</v>
      </c>
      <c r="GF7" s="2">
        <v>0</v>
      </c>
      <c r="GG7" s="4">
        <v>0.67</v>
      </c>
      <c r="GH7" s="4">
        <f t="shared" si="15"/>
        <v>0</v>
      </c>
      <c r="GJ7" s="2" t="s">
        <v>106</v>
      </c>
      <c r="GK7" s="2">
        <v>3</v>
      </c>
      <c r="GL7" s="2">
        <v>2</v>
      </c>
      <c r="GM7" s="7">
        <v>1</v>
      </c>
      <c r="GN7" s="2">
        <v>0</v>
      </c>
      <c r="GO7" s="4">
        <v>0.67</v>
      </c>
      <c r="GP7" s="2" t="s">
        <v>154</v>
      </c>
      <c r="GR7" s="2" t="s">
        <v>106</v>
      </c>
      <c r="GS7" s="2">
        <v>3</v>
      </c>
      <c r="GT7" s="2">
        <v>2</v>
      </c>
      <c r="GU7" s="7">
        <v>1</v>
      </c>
      <c r="GV7" s="2">
        <v>0</v>
      </c>
      <c r="GW7" s="4">
        <v>0.67</v>
      </c>
      <c r="GX7" s="2" t="s">
        <v>165</v>
      </c>
      <c r="GZ7" t="s">
        <v>106</v>
      </c>
      <c r="HA7">
        <v>3</v>
      </c>
      <c r="HB7">
        <v>2</v>
      </c>
      <c r="HC7">
        <v>1</v>
      </c>
      <c r="HD7">
        <v>0</v>
      </c>
      <c r="HE7" s="97">
        <v>0.67</v>
      </c>
      <c r="HF7" s="2" t="s">
        <v>167</v>
      </c>
      <c r="HH7" s="2" t="s">
        <v>106</v>
      </c>
      <c r="HI7" s="2">
        <v>3</v>
      </c>
      <c r="HJ7" s="2">
        <v>2</v>
      </c>
      <c r="HK7" s="2">
        <v>1</v>
      </c>
      <c r="HL7" s="2">
        <v>0</v>
      </c>
      <c r="HM7" s="99">
        <v>0.67</v>
      </c>
      <c r="HN7" s="102" t="s">
        <v>153</v>
      </c>
      <c r="HO7" s="2" t="s">
        <v>106</v>
      </c>
      <c r="HP7" s="2">
        <v>3</v>
      </c>
      <c r="HQ7" s="2">
        <v>2</v>
      </c>
      <c r="HR7" s="2">
        <v>1</v>
      </c>
      <c r="HS7" s="2">
        <v>0</v>
      </c>
      <c r="HT7" s="4">
        <v>0.67</v>
      </c>
      <c r="HU7" s="102" t="s">
        <v>153</v>
      </c>
      <c r="HV7" s="102"/>
      <c r="HW7" s="2" t="s">
        <v>106</v>
      </c>
      <c r="HX7" s="2">
        <v>3</v>
      </c>
      <c r="HY7" s="2">
        <v>2</v>
      </c>
      <c r="HZ7" s="2">
        <v>1</v>
      </c>
      <c r="IA7" s="2">
        <v>0</v>
      </c>
      <c r="IB7" s="4">
        <v>0.67</v>
      </c>
      <c r="IC7" s="102" t="s">
        <v>153</v>
      </c>
      <c r="IE7" s="2" t="s">
        <v>106</v>
      </c>
      <c r="IF7" s="2">
        <v>3</v>
      </c>
      <c r="IG7" s="2">
        <v>2</v>
      </c>
      <c r="IH7" s="2">
        <v>1</v>
      </c>
      <c r="II7" s="2">
        <v>0</v>
      </c>
      <c r="IJ7" s="4">
        <v>0.67</v>
      </c>
      <c r="IK7" s="4">
        <f t="shared" si="16"/>
        <v>0</v>
      </c>
      <c r="IM7" s="2" t="s">
        <v>106</v>
      </c>
      <c r="IN7" s="2">
        <v>3</v>
      </c>
      <c r="IO7" s="2">
        <v>2</v>
      </c>
      <c r="IP7" s="2">
        <v>1</v>
      </c>
      <c r="IQ7" s="2">
        <v>0</v>
      </c>
      <c r="IR7" s="4">
        <v>0.67</v>
      </c>
      <c r="IS7" s="4">
        <f t="shared" si="17"/>
        <v>0</v>
      </c>
      <c r="IU7" s="108" t="s">
        <v>106</v>
      </c>
      <c r="IV7" s="108">
        <v>3</v>
      </c>
      <c r="IW7" s="108">
        <v>2</v>
      </c>
      <c r="IX7" s="108">
        <v>1</v>
      </c>
      <c r="IY7" s="108">
        <v>0</v>
      </c>
      <c r="IZ7" s="109">
        <v>0.67</v>
      </c>
      <c r="JA7" s="108"/>
      <c r="JB7" s="108" t="s">
        <v>106</v>
      </c>
      <c r="JC7" s="108">
        <v>3</v>
      </c>
      <c r="JD7" s="108">
        <v>2</v>
      </c>
      <c r="JE7" s="108">
        <v>1</v>
      </c>
      <c r="JF7" s="108">
        <v>0</v>
      </c>
      <c r="JG7" s="109">
        <v>0.67</v>
      </c>
      <c r="JJ7" s="132"/>
      <c r="JK7" s="132"/>
      <c r="JL7" s="132"/>
      <c r="JM7" s="132"/>
      <c r="JN7" s="132"/>
      <c r="JO7" s="132"/>
      <c r="JP7" s="132"/>
      <c r="JQ7" s="138" t="s">
        <v>189</v>
      </c>
      <c r="JR7" s="138">
        <v>3</v>
      </c>
      <c r="JS7" s="138">
        <v>2</v>
      </c>
      <c r="JT7" s="138">
        <v>1</v>
      </c>
      <c r="JU7" s="138">
        <v>0</v>
      </c>
      <c r="JV7" s="139">
        <v>0.67</v>
      </c>
      <c r="JW7" s="132"/>
      <c r="JX7" s="138" t="s">
        <v>189</v>
      </c>
      <c r="JY7" s="138">
        <v>3</v>
      </c>
      <c r="JZ7" s="138">
        <v>2</v>
      </c>
      <c r="KA7" s="138">
        <v>1</v>
      </c>
      <c r="KB7" s="138">
        <v>0</v>
      </c>
      <c r="KC7" s="139">
        <v>0.67</v>
      </c>
      <c r="KF7" s="132" t="s">
        <v>189</v>
      </c>
      <c r="KG7" s="132">
        <v>3</v>
      </c>
      <c r="KH7" s="132">
        <v>2</v>
      </c>
      <c r="KI7" s="132">
        <v>1</v>
      </c>
      <c r="KJ7" s="132">
        <v>0</v>
      </c>
      <c r="KK7" s="141">
        <v>0.67</v>
      </c>
      <c r="KN7" s="132" t="s">
        <v>189</v>
      </c>
      <c r="KO7" s="132">
        <v>3</v>
      </c>
      <c r="KP7" s="132">
        <v>2</v>
      </c>
      <c r="KQ7" s="132">
        <v>1</v>
      </c>
      <c r="KR7" s="132">
        <v>0</v>
      </c>
      <c r="KS7" s="139">
        <v>0.67</v>
      </c>
      <c r="KU7" s="138" t="s">
        <v>189</v>
      </c>
      <c r="KV7" s="138">
        <v>3</v>
      </c>
      <c r="KW7" s="138">
        <v>2</v>
      </c>
      <c r="KX7" s="138">
        <v>1</v>
      </c>
      <c r="KY7" s="138">
        <v>0</v>
      </c>
      <c r="KZ7" s="140">
        <v>0.67</v>
      </c>
      <c r="LA7" s="132"/>
      <c r="LB7" s="138" t="s">
        <v>189</v>
      </c>
      <c r="LC7" s="138">
        <v>3</v>
      </c>
      <c r="LD7" s="138">
        <v>2</v>
      </c>
      <c r="LE7" s="138">
        <v>1</v>
      </c>
      <c r="LF7" s="138">
        <v>0</v>
      </c>
      <c r="LG7" s="140">
        <v>0.67</v>
      </c>
      <c r="LH7" s="132"/>
      <c r="LI7" s="138" t="s">
        <v>189</v>
      </c>
      <c r="LJ7" s="138">
        <v>3</v>
      </c>
      <c r="LK7" s="138">
        <v>2</v>
      </c>
      <c r="LL7" s="138">
        <v>1</v>
      </c>
      <c r="LM7" s="138">
        <v>0</v>
      </c>
      <c r="LN7" s="140">
        <v>0.67</v>
      </c>
      <c r="LO7" s="132"/>
      <c r="LP7" s="138" t="s">
        <v>189</v>
      </c>
      <c r="LQ7" s="138">
        <v>3</v>
      </c>
      <c r="LR7" s="138">
        <v>2</v>
      </c>
      <c r="LS7" s="138">
        <v>1</v>
      </c>
      <c r="LT7" s="138">
        <v>0</v>
      </c>
      <c r="LU7" s="140">
        <v>0.67</v>
      </c>
      <c r="LV7" s="132"/>
      <c r="LW7" s="138" t="s">
        <v>189</v>
      </c>
      <c r="LX7" s="138">
        <v>3</v>
      </c>
      <c r="LY7" s="138">
        <v>2</v>
      </c>
      <c r="LZ7" s="138">
        <v>1</v>
      </c>
      <c r="MA7" s="138">
        <v>0</v>
      </c>
      <c r="MB7" s="140">
        <v>0.67</v>
      </c>
      <c r="MC7" s="132"/>
      <c r="MD7" s="138" t="s">
        <v>189</v>
      </c>
      <c r="ME7" s="138">
        <v>3</v>
      </c>
      <c r="MF7" s="138">
        <v>2</v>
      </c>
      <c r="MG7" s="138">
        <v>1</v>
      </c>
      <c r="MH7" s="138">
        <v>0</v>
      </c>
      <c r="MI7" s="140">
        <v>0.67</v>
      </c>
      <c r="MK7" s="132" t="s">
        <v>189</v>
      </c>
      <c r="ML7" s="132">
        <v>3</v>
      </c>
      <c r="MM7" s="132">
        <v>2</v>
      </c>
      <c r="MN7" s="132">
        <v>1</v>
      </c>
      <c r="MO7" s="132">
        <v>0</v>
      </c>
      <c r="MP7" s="139">
        <v>0.67</v>
      </c>
      <c r="MR7" s="132" t="s">
        <v>189</v>
      </c>
      <c r="MS7" s="132">
        <v>3</v>
      </c>
      <c r="MT7" s="132">
        <v>2</v>
      </c>
      <c r="MU7" s="132">
        <v>1</v>
      </c>
      <c r="MV7" s="132">
        <v>0</v>
      </c>
      <c r="MW7" s="139">
        <v>0.67</v>
      </c>
      <c r="MY7" s="132" t="s">
        <v>189</v>
      </c>
      <c r="MZ7" s="132">
        <v>3</v>
      </c>
      <c r="NA7" s="132">
        <v>2</v>
      </c>
      <c r="NB7" s="132">
        <v>1</v>
      </c>
      <c r="NC7" s="132">
        <v>0</v>
      </c>
      <c r="ND7" s="139">
        <v>0.67</v>
      </c>
      <c r="NF7" s="132" t="s">
        <v>189</v>
      </c>
      <c r="NG7" s="132">
        <v>3</v>
      </c>
      <c r="NH7" s="132">
        <v>2</v>
      </c>
      <c r="NI7" s="132">
        <v>1</v>
      </c>
      <c r="NJ7" s="132">
        <v>0</v>
      </c>
      <c r="NK7" s="139">
        <v>0.67</v>
      </c>
      <c r="NM7" s="132" t="s">
        <v>189</v>
      </c>
      <c r="NN7" s="132">
        <v>3</v>
      </c>
      <c r="NO7" s="132">
        <v>2</v>
      </c>
      <c r="NP7" s="132">
        <v>1</v>
      </c>
      <c r="NQ7" s="132">
        <v>0</v>
      </c>
      <c r="NR7" s="139">
        <v>0.67</v>
      </c>
      <c r="NT7" s="132" t="s">
        <v>189</v>
      </c>
      <c r="NU7" s="132">
        <v>3</v>
      </c>
      <c r="NV7" s="132">
        <v>2</v>
      </c>
      <c r="NW7" s="132">
        <v>1</v>
      </c>
      <c r="NX7" s="132">
        <v>0</v>
      </c>
      <c r="NY7" s="139">
        <v>0.67</v>
      </c>
      <c r="OA7" s="132" t="s">
        <v>189</v>
      </c>
      <c r="OB7" s="132">
        <v>3</v>
      </c>
      <c r="OC7" s="132">
        <v>2</v>
      </c>
      <c r="OD7" s="132">
        <v>1</v>
      </c>
      <c r="OE7" s="132">
        <v>0</v>
      </c>
      <c r="OF7" s="139">
        <v>0.67</v>
      </c>
      <c r="OH7" s="132" t="s">
        <v>189</v>
      </c>
      <c r="OI7" s="132">
        <v>3</v>
      </c>
      <c r="OJ7" s="132">
        <v>2</v>
      </c>
      <c r="OK7" s="132">
        <v>1</v>
      </c>
      <c r="OL7" s="132">
        <v>0</v>
      </c>
      <c r="OM7" s="139">
        <v>0.67</v>
      </c>
      <c r="OO7" s="132" t="s">
        <v>113</v>
      </c>
      <c r="OP7" s="132">
        <v>262</v>
      </c>
      <c r="OQ7" s="132">
        <v>262</v>
      </c>
      <c r="OR7" s="132">
        <v>0</v>
      </c>
      <c r="OS7" s="132">
        <v>0</v>
      </c>
      <c r="OT7" s="139">
        <v>1</v>
      </c>
      <c r="OV7" s="132" t="s">
        <v>113</v>
      </c>
      <c r="OW7" s="132">
        <v>262</v>
      </c>
      <c r="OX7" s="132">
        <v>262</v>
      </c>
      <c r="OY7" s="132">
        <v>0</v>
      </c>
      <c r="OZ7" s="132">
        <v>0</v>
      </c>
      <c r="PA7" s="139">
        <v>1</v>
      </c>
      <c r="PC7" s="132" t="s">
        <v>113</v>
      </c>
      <c r="PD7" s="132">
        <v>262</v>
      </c>
      <c r="PE7" s="132">
        <v>262</v>
      </c>
      <c r="PF7" s="132">
        <v>0</v>
      </c>
      <c r="PG7" s="132">
        <v>0</v>
      </c>
      <c r="PH7" s="139">
        <v>1</v>
      </c>
      <c r="PJ7" s="132" t="s">
        <v>113</v>
      </c>
      <c r="PK7" s="132">
        <v>262</v>
      </c>
      <c r="PL7" s="132">
        <v>262</v>
      </c>
      <c r="PM7" s="132">
        <v>0</v>
      </c>
      <c r="PN7" s="132">
        <v>0</v>
      </c>
      <c r="PO7" s="139">
        <v>1</v>
      </c>
      <c r="PQ7" s="132" t="s">
        <v>113</v>
      </c>
      <c r="PR7" s="132">
        <v>262</v>
      </c>
      <c r="PS7" s="132">
        <v>262</v>
      </c>
      <c r="PT7" s="132">
        <v>0</v>
      </c>
      <c r="PU7" s="132">
        <v>0</v>
      </c>
      <c r="PV7" s="139">
        <v>1</v>
      </c>
      <c r="PX7" s="132" t="s">
        <v>113</v>
      </c>
      <c r="PY7" s="132">
        <v>262</v>
      </c>
      <c r="PZ7" s="132">
        <v>262</v>
      </c>
      <c r="QA7" s="132">
        <v>0</v>
      </c>
      <c r="QB7" s="132">
        <v>0</v>
      </c>
      <c r="QC7" s="139">
        <v>1</v>
      </c>
      <c r="QE7" s="132" t="s">
        <v>113</v>
      </c>
      <c r="QF7" s="132">
        <v>262</v>
      </c>
      <c r="QG7" s="132">
        <v>262</v>
      </c>
      <c r="QH7" s="132">
        <v>0</v>
      </c>
      <c r="QI7" s="132">
        <v>0</v>
      </c>
      <c r="QJ7" s="139">
        <v>1</v>
      </c>
      <c r="QL7" s="132" t="s">
        <v>113</v>
      </c>
      <c r="QM7" s="132">
        <v>262</v>
      </c>
      <c r="QN7" s="132">
        <v>262</v>
      </c>
      <c r="QO7" s="132">
        <v>0</v>
      </c>
      <c r="QP7" s="132">
        <v>0</v>
      </c>
      <c r="QQ7" s="139">
        <v>1</v>
      </c>
      <c r="QS7" s="132" t="s">
        <v>113</v>
      </c>
      <c r="QT7" s="132">
        <v>262</v>
      </c>
      <c r="QU7" s="132">
        <v>262</v>
      </c>
      <c r="QV7" s="132">
        <v>0</v>
      </c>
      <c r="QW7" s="132">
        <v>0</v>
      </c>
      <c r="QX7" s="139">
        <v>1</v>
      </c>
      <c r="QZ7" s="132" t="s">
        <v>113</v>
      </c>
      <c r="RA7" s="132">
        <v>262</v>
      </c>
      <c r="RB7" s="132">
        <v>262</v>
      </c>
      <c r="RC7" s="132">
        <v>0</v>
      </c>
      <c r="RD7" s="132">
        <v>0</v>
      </c>
      <c r="RE7" s="139">
        <v>1</v>
      </c>
      <c r="RG7" s="132" t="s">
        <v>215</v>
      </c>
      <c r="RH7" s="132">
        <v>49</v>
      </c>
      <c r="RI7" s="132">
        <v>48</v>
      </c>
      <c r="RJ7" s="132">
        <v>1</v>
      </c>
      <c r="RK7" s="132">
        <v>0</v>
      </c>
      <c r="RL7" s="139">
        <v>0.98</v>
      </c>
      <c r="RN7" s="132" t="s">
        <v>215</v>
      </c>
      <c r="RO7" s="132">
        <v>49</v>
      </c>
      <c r="RP7" s="132">
        <v>48</v>
      </c>
      <c r="RQ7" s="132">
        <v>1</v>
      </c>
      <c r="RR7" s="132">
        <v>0</v>
      </c>
      <c r="RS7" s="139">
        <v>0.98</v>
      </c>
      <c r="RU7" s="132" t="s">
        <v>215</v>
      </c>
      <c r="RV7" s="132">
        <v>49</v>
      </c>
      <c r="RW7" s="132">
        <v>48</v>
      </c>
      <c r="RX7" s="132">
        <v>1</v>
      </c>
      <c r="RY7" s="132">
        <v>0</v>
      </c>
      <c r="RZ7" s="139">
        <v>0.98</v>
      </c>
      <c r="SB7" s="132" t="s">
        <v>215</v>
      </c>
      <c r="SC7" s="132">
        <v>49</v>
      </c>
      <c r="SD7" s="132">
        <v>48</v>
      </c>
      <c r="SE7" s="132">
        <v>1</v>
      </c>
      <c r="SF7" s="132">
        <v>0</v>
      </c>
      <c r="SG7" s="139">
        <v>0.98</v>
      </c>
      <c r="SI7" s="132" t="s">
        <v>215</v>
      </c>
      <c r="SJ7" s="132">
        <v>49</v>
      </c>
      <c r="SK7" s="132">
        <v>48</v>
      </c>
      <c r="SL7" s="132">
        <v>1</v>
      </c>
      <c r="SM7" s="132">
        <v>0</v>
      </c>
      <c r="SN7" s="139">
        <v>0.98</v>
      </c>
      <c r="SP7" s="132" t="s">
        <v>215</v>
      </c>
      <c r="SQ7" s="132">
        <v>49</v>
      </c>
      <c r="SR7" s="132">
        <v>48</v>
      </c>
      <c r="SS7" s="132">
        <v>1</v>
      </c>
      <c r="ST7" s="132">
        <v>0</v>
      </c>
      <c r="SU7" s="139">
        <v>0.98</v>
      </c>
      <c r="SW7" s="132" t="s">
        <v>215</v>
      </c>
      <c r="SX7" s="132">
        <v>49</v>
      </c>
      <c r="SY7" s="132">
        <v>48</v>
      </c>
      <c r="SZ7" s="132">
        <v>1</v>
      </c>
      <c r="TA7" s="132">
        <v>0</v>
      </c>
      <c r="TB7" s="139">
        <v>0.98</v>
      </c>
    </row>
    <row r="8" spans="1:522">
      <c r="A8" s="2" t="s">
        <v>13</v>
      </c>
      <c r="B8" s="2">
        <v>172</v>
      </c>
      <c r="C8" s="2">
        <v>149</v>
      </c>
      <c r="D8" s="2">
        <v>21</v>
      </c>
      <c r="E8" s="2">
        <v>2</v>
      </c>
      <c r="F8" s="4">
        <v>0.87</v>
      </c>
      <c r="H8" s="2" t="s">
        <v>13</v>
      </c>
      <c r="I8" s="22">
        <v>172</v>
      </c>
      <c r="J8" s="2">
        <v>149</v>
      </c>
      <c r="K8" s="2">
        <v>21</v>
      </c>
      <c r="L8" s="2">
        <v>2</v>
      </c>
      <c r="M8" s="4">
        <v>0.87</v>
      </c>
      <c r="N8" s="4">
        <f t="shared" si="0"/>
        <v>0</v>
      </c>
      <c r="P8" s="2" t="s">
        <v>13</v>
      </c>
      <c r="Q8" s="2">
        <v>172</v>
      </c>
      <c r="R8" s="2">
        <v>149</v>
      </c>
      <c r="S8" s="2">
        <v>21</v>
      </c>
      <c r="T8" s="2">
        <v>2</v>
      </c>
      <c r="U8" s="4">
        <v>0.87</v>
      </c>
      <c r="V8" s="4">
        <f t="shared" si="1"/>
        <v>0</v>
      </c>
      <c r="X8" s="2" t="s">
        <v>13</v>
      </c>
      <c r="Y8" s="2">
        <v>172</v>
      </c>
      <c r="Z8" s="2">
        <v>149</v>
      </c>
      <c r="AA8" s="2">
        <v>21</v>
      </c>
      <c r="AB8" s="2">
        <v>2</v>
      </c>
      <c r="AC8" s="4">
        <v>0.87</v>
      </c>
      <c r="AD8" s="4">
        <f t="shared" si="2"/>
        <v>0</v>
      </c>
      <c r="AF8" s="2" t="s">
        <v>13</v>
      </c>
      <c r="AG8" s="2">
        <v>172</v>
      </c>
      <c r="AH8" s="2">
        <v>149</v>
      </c>
      <c r="AI8" s="2">
        <v>21</v>
      </c>
      <c r="AJ8" s="2">
        <v>2</v>
      </c>
      <c r="AK8" s="4">
        <v>0.87</v>
      </c>
      <c r="AL8" s="4">
        <f t="shared" si="3"/>
        <v>0</v>
      </c>
      <c r="AN8" s="2" t="s">
        <v>13</v>
      </c>
      <c r="AO8" s="2">
        <v>172</v>
      </c>
      <c r="AP8" s="2">
        <v>149</v>
      </c>
      <c r="AQ8" s="2">
        <v>21</v>
      </c>
      <c r="AR8" s="2">
        <v>2</v>
      </c>
      <c r="AS8" s="4">
        <v>0.87</v>
      </c>
      <c r="AT8" s="4">
        <f t="shared" si="4"/>
        <v>0</v>
      </c>
      <c r="AV8" s="2" t="s">
        <v>13</v>
      </c>
      <c r="AW8" s="2">
        <v>172</v>
      </c>
      <c r="AX8" s="2">
        <v>149</v>
      </c>
      <c r="AY8" s="2">
        <v>21</v>
      </c>
      <c r="AZ8" s="2">
        <v>2</v>
      </c>
      <c r="BA8" s="4">
        <v>0.87</v>
      </c>
      <c r="BB8" s="4">
        <f t="shared" si="5"/>
        <v>0</v>
      </c>
      <c r="BD8" s="2" t="s">
        <v>13</v>
      </c>
      <c r="BE8" s="2">
        <v>172</v>
      </c>
      <c r="BF8" s="2">
        <v>149</v>
      </c>
      <c r="BG8" s="2">
        <v>21</v>
      </c>
      <c r="BH8" s="2">
        <v>2</v>
      </c>
      <c r="BI8" s="4">
        <v>0.87</v>
      </c>
      <c r="BJ8" s="4">
        <f t="shared" si="6"/>
        <v>0</v>
      </c>
      <c r="BL8" s="2" t="s">
        <v>13</v>
      </c>
      <c r="BM8" s="2">
        <v>172</v>
      </c>
      <c r="BN8" s="2">
        <v>149</v>
      </c>
      <c r="BO8" s="2">
        <v>21</v>
      </c>
      <c r="BP8" s="2">
        <v>2</v>
      </c>
      <c r="BQ8" s="4">
        <v>0.87</v>
      </c>
      <c r="BR8" s="4">
        <f t="shared" si="7"/>
        <v>0</v>
      </c>
      <c r="BT8" s="2" t="s">
        <v>13</v>
      </c>
      <c r="BU8" s="2">
        <v>172</v>
      </c>
      <c r="BV8" s="2">
        <v>149</v>
      </c>
      <c r="BW8" s="2">
        <v>21</v>
      </c>
      <c r="BX8" s="2">
        <v>2</v>
      </c>
      <c r="BY8" s="4">
        <v>0.87</v>
      </c>
      <c r="BZ8" s="4">
        <f t="shared" si="8"/>
        <v>0</v>
      </c>
      <c r="CB8" s="2" t="s">
        <v>13</v>
      </c>
      <c r="CC8" s="2">
        <v>172</v>
      </c>
      <c r="CD8" s="2">
        <v>149</v>
      </c>
      <c r="CE8" s="2">
        <v>21</v>
      </c>
      <c r="CF8" s="2">
        <v>2</v>
      </c>
      <c r="CG8" s="4">
        <v>0.87</v>
      </c>
      <c r="CH8" s="4">
        <f t="shared" si="9"/>
        <v>0</v>
      </c>
      <c r="CJ8" s="2" t="s">
        <v>13</v>
      </c>
      <c r="CK8" s="2">
        <v>172</v>
      </c>
      <c r="CL8" s="2">
        <v>149</v>
      </c>
      <c r="CM8" s="2">
        <v>21</v>
      </c>
      <c r="CN8" s="2">
        <v>2</v>
      </c>
      <c r="CO8" s="4">
        <v>0.87</v>
      </c>
      <c r="CP8" s="4">
        <f t="shared" si="10"/>
        <v>0</v>
      </c>
      <c r="CR8" s="2" t="s">
        <v>13</v>
      </c>
      <c r="CS8" s="2">
        <v>172</v>
      </c>
      <c r="CT8" s="2">
        <v>149</v>
      </c>
      <c r="CU8" s="2">
        <v>21</v>
      </c>
      <c r="CV8" s="2">
        <v>2</v>
      </c>
      <c r="CW8" s="4">
        <v>0.87</v>
      </c>
      <c r="CX8" s="4">
        <f t="shared" si="11"/>
        <v>0</v>
      </c>
      <c r="DA8" s="2">
        <f>SUM(DA3:DA7)</f>
        <v>546</v>
      </c>
      <c r="DB8" s="2">
        <f>SUM(DB3:DB7)</f>
        <v>281</v>
      </c>
      <c r="DE8" s="4">
        <f>DB8/DA8</f>
        <v>0.5146520146520146</v>
      </c>
      <c r="DI8" s="2">
        <f>SUM(DI3:DI7)</f>
        <v>13</v>
      </c>
      <c r="DJ8" s="2">
        <f>SUM(DJ3:DJ7)</f>
        <v>12</v>
      </c>
      <c r="DM8" s="4">
        <f>DJ8/DI8</f>
        <v>0.92307692307692313</v>
      </c>
      <c r="DQ8" s="2">
        <f>SUM(DQ3:DQ7)</f>
        <v>13</v>
      </c>
      <c r="DR8" s="2">
        <f>SUM(DR3:DR7)</f>
        <v>11</v>
      </c>
      <c r="DU8" s="4">
        <f>DR8/DQ8</f>
        <v>0.84615384615384615</v>
      </c>
      <c r="DY8" s="2">
        <f>SUM(DY3:DY7)</f>
        <v>13</v>
      </c>
      <c r="DZ8" s="2">
        <f>SUM(DZ3:DZ7)</f>
        <v>9</v>
      </c>
      <c r="EC8" s="4">
        <f>DZ8/DY8</f>
        <v>0.69230769230769229</v>
      </c>
      <c r="EG8" s="2">
        <f>SUM(EG3:EG7)</f>
        <v>13</v>
      </c>
      <c r="EH8" s="2">
        <f>SUM(EH3:EH7)</f>
        <v>11</v>
      </c>
      <c r="EK8" s="4">
        <f>EH8/EG8</f>
        <v>0.84615384615384615</v>
      </c>
      <c r="EO8" s="2">
        <f>SUM(EO3:EO7)</f>
        <v>13</v>
      </c>
      <c r="EP8" s="2">
        <f>SUM(EP3:EP7)</f>
        <v>8</v>
      </c>
      <c r="ES8" s="4">
        <f>EP8/EO8</f>
        <v>0.61538461538461542</v>
      </c>
      <c r="EW8" s="2">
        <f>SUM(EW3:EW7)</f>
        <v>13</v>
      </c>
      <c r="EX8" s="2">
        <f>SUM(EX3:EX7)</f>
        <v>12</v>
      </c>
      <c r="FA8" s="4">
        <f>EX8/EW8</f>
        <v>0.92307692307692313</v>
      </c>
      <c r="FE8" s="2">
        <f>SUM(FE3:FE7)</f>
        <v>542</v>
      </c>
      <c r="FF8" s="2">
        <f>SUM(FF3:FF7)</f>
        <v>540</v>
      </c>
      <c r="FI8" s="4">
        <f>FF8/FE8</f>
        <v>0.99630996309963105</v>
      </c>
      <c r="FM8" s="2">
        <f>SUM(FM3:FM7)</f>
        <v>540</v>
      </c>
      <c r="FN8" s="2">
        <f>SUM(FN3:FN7)</f>
        <v>537</v>
      </c>
      <c r="FQ8" s="4">
        <f>FN8/FM8</f>
        <v>0.99444444444444446</v>
      </c>
      <c r="FU8" s="2">
        <f>SUM(FU3:FU7)</f>
        <v>558</v>
      </c>
      <c r="FV8" s="2">
        <f>SUM(FV3:FV7)</f>
        <v>556</v>
      </c>
      <c r="FY8" s="4">
        <f>FV8/FU8</f>
        <v>0.99641577060931896</v>
      </c>
      <c r="GC8" s="2">
        <f>SUM(GC3:GC7)</f>
        <v>540</v>
      </c>
      <c r="GD8" s="2">
        <f>SUM(GD3:GD7)</f>
        <v>537</v>
      </c>
      <c r="GG8" s="4">
        <f>GD8/GC8</f>
        <v>0.99444444444444446</v>
      </c>
      <c r="HA8" s="2">
        <f>SUM(HA3:HA7)</f>
        <v>540</v>
      </c>
      <c r="HB8" s="2">
        <f>SUM(HB3:HB7)</f>
        <v>538</v>
      </c>
      <c r="HE8" s="4">
        <f>HB8/HA8</f>
        <v>0.99629629629629635</v>
      </c>
      <c r="HI8" s="2">
        <f>SUM(HI3:HI7)</f>
        <v>540</v>
      </c>
      <c r="HJ8" s="2">
        <f>SUM(HJ3:HJ7)</f>
        <v>539</v>
      </c>
      <c r="HM8" s="4">
        <f>HJ8/HI8</f>
        <v>0.99814814814814812</v>
      </c>
      <c r="HP8" s="2">
        <f>SUM(HP3:HP7)</f>
        <v>540</v>
      </c>
      <c r="HQ8" s="2">
        <f>SUM(HQ3:HQ7)</f>
        <v>539</v>
      </c>
      <c r="HT8" s="4">
        <f>HQ8/HP8</f>
        <v>0.99814814814814812</v>
      </c>
      <c r="HX8" s="2">
        <f>SUM(HX3:HX7)</f>
        <v>552</v>
      </c>
      <c r="HY8" s="2">
        <f>SUM(HY3:HY7)</f>
        <v>551</v>
      </c>
      <c r="IB8" s="4">
        <f>HY8/HX8</f>
        <v>0.99818840579710144</v>
      </c>
      <c r="IF8" s="2">
        <f>SUM(IF3:IF7)</f>
        <v>540</v>
      </c>
      <c r="IG8" s="2">
        <f>SUM(IG3:IG7)</f>
        <v>539</v>
      </c>
      <c r="IJ8" s="4">
        <f>IG8/IF8</f>
        <v>0.99814814814814812</v>
      </c>
      <c r="IN8" s="2">
        <f>SUM(IN3:IN7)</f>
        <v>546</v>
      </c>
      <c r="IO8" s="2">
        <f>SUM(IO3:IO7)</f>
        <v>545</v>
      </c>
      <c r="IR8" s="4">
        <f>IO8/IN8</f>
        <v>0.99816849816849818</v>
      </c>
      <c r="JQ8" s="132"/>
      <c r="JR8" s="132">
        <f>SUM(JR3:JR7)</f>
        <v>540</v>
      </c>
      <c r="JS8" s="132"/>
      <c r="JT8" s="132"/>
      <c r="JU8" s="132"/>
      <c r="JV8" s="132"/>
      <c r="JW8" s="132"/>
      <c r="JX8" s="132"/>
      <c r="JY8" s="132"/>
      <c r="JZ8" s="132"/>
      <c r="KA8" s="132"/>
      <c r="KB8" s="132"/>
      <c r="KC8" s="132"/>
      <c r="OO8" s="132" t="s">
        <v>189</v>
      </c>
      <c r="OP8" s="132">
        <v>3</v>
      </c>
      <c r="OQ8" s="132">
        <v>2</v>
      </c>
      <c r="OR8" s="132">
        <v>1</v>
      </c>
      <c r="OS8" s="132">
        <v>0</v>
      </c>
      <c r="OT8" s="139">
        <v>0.67</v>
      </c>
      <c r="OV8" s="132" t="s">
        <v>189</v>
      </c>
      <c r="OW8" s="132">
        <v>3</v>
      </c>
      <c r="OX8" s="132">
        <v>2</v>
      </c>
      <c r="OY8" s="132">
        <v>1</v>
      </c>
      <c r="OZ8" s="132">
        <v>0</v>
      </c>
      <c r="PA8" s="139">
        <v>0.67</v>
      </c>
      <c r="PC8" s="132" t="s">
        <v>189</v>
      </c>
      <c r="PD8" s="132">
        <v>3</v>
      </c>
      <c r="PE8" s="132">
        <v>2</v>
      </c>
      <c r="PF8" s="132">
        <v>1</v>
      </c>
      <c r="PG8" s="132">
        <v>0</v>
      </c>
      <c r="PH8" s="139">
        <v>0.67</v>
      </c>
      <c r="PJ8" s="132" t="s">
        <v>189</v>
      </c>
      <c r="PK8" s="132">
        <v>3</v>
      </c>
      <c r="PL8" s="132">
        <v>2</v>
      </c>
      <c r="PM8" s="132">
        <v>1</v>
      </c>
      <c r="PN8" s="132">
        <v>0</v>
      </c>
      <c r="PO8" s="139">
        <v>0.67</v>
      </c>
      <c r="PQ8" s="132" t="s">
        <v>189</v>
      </c>
      <c r="PR8" s="132">
        <v>3</v>
      </c>
      <c r="PS8" s="132">
        <v>2</v>
      </c>
      <c r="PT8" s="132">
        <v>1</v>
      </c>
      <c r="PU8" s="132">
        <v>0</v>
      </c>
      <c r="PV8" s="139">
        <v>0.67</v>
      </c>
      <c r="PX8" s="132" t="s">
        <v>189</v>
      </c>
      <c r="PY8" s="132">
        <v>3</v>
      </c>
      <c r="PZ8" s="132">
        <v>2</v>
      </c>
      <c r="QA8" s="132">
        <v>1</v>
      </c>
      <c r="QB8" s="132">
        <v>0</v>
      </c>
      <c r="QC8" s="139">
        <v>0.67</v>
      </c>
      <c r="QE8" s="132" t="s">
        <v>189</v>
      </c>
      <c r="QF8" s="132">
        <v>3</v>
      </c>
      <c r="QG8" s="132">
        <v>2</v>
      </c>
      <c r="QH8" s="132">
        <v>1</v>
      </c>
      <c r="QI8" s="132">
        <v>0</v>
      </c>
      <c r="QJ8" s="139">
        <v>0.67</v>
      </c>
      <c r="QL8" s="132" t="s">
        <v>189</v>
      </c>
      <c r="QM8" s="132">
        <v>3</v>
      </c>
      <c r="QN8" s="132">
        <v>2</v>
      </c>
      <c r="QO8" s="132">
        <v>1</v>
      </c>
      <c r="QP8" s="132">
        <v>0</v>
      </c>
      <c r="QQ8" s="139">
        <v>0.67</v>
      </c>
      <c r="QS8" s="132" t="s">
        <v>189</v>
      </c>
      <c r="QT8" s="132">
        <v>3</v>
      </c>
      <c r="QU8" s="132">
        <v>2</v>
      </c>
      <c r="QV8" s="132">
        <v>1</v>
      </c>
      <c r="QW8" s="132">
        <v>0</v>
      </c>
      <c r="QX8" s="139">
        <v>0.67</v>
      </c>
      <c r="QZ8" s="132" t="s">
        <v>189</v>
      </c>
      <c r="RA8" s="132">
        <v>3</v>
      </c>
      <c r="RB8" s="132">
        <v>2</v>
      </c>
      <c r="RC8" s="132">
        <v>1</v>
      </c>
      <c r="RD8" s="132">
        <v>0</v>
      </c>
      <c r="RE8" s="139">
        <v>0.67</v>
      </c>
      <c r="RG8" s="132" t="s">
        <v>113</v>
      </c>
      <c r="RH8" s="132">
        <v>262</v>
      </c>
      <c r="RI8" s="132">
        <v>262</v>
      </c>
      <c r="RJ8" s="132">
        <v>0</v>
      </c>
      <c r="RK8" s="132">
        <v>0</v>
      </c>
      <c r="RL8" s="139">
        <v>1</v>
      </c>
      <c r="RN8" s="132" t="s">
        <v>113</v>
      </c>
      <c r="RO8" s="132">
        <v>262</v>
      </c>
      <c r="RP8" s="132">
        <v>262</v>
      </c>
      <c r="RQ8" s="132">
        <v>0</v>
      </c>
      <c r="RR8" s="132">
        <v>0</v>
      </c>
      <c r="RS8" s="139">
        <v>1</v>
      </c>
      <c r="RU8" s="132" t="s">
        <v>113</v>
      </c>
      <c r="RV8" s="132">
        <v>262</v>
      </c>
      <c r="RW8" s="132">
        <v>262</v>
      </c>
      <c r="RX8" s="132">
        <v>0</v>
      </c>
      <c r="RY8" s="132">
        <v>0</v>
      </c>
      <c r="RZ8" s="139">
        <v>1</v>
      </c>
      <c r="SB8" s="132" t="s">
        <v>113</v>
      </c>
      <c r="SC8" s="132">
        <v>262</v>
      </c>
      <c r="SD8" s="132">
        <v>262</v>
      </c>
      <c r="SE8" s="132">
        <v>0</v>
      </c>
      <c r="SF8" s="132">
        <v>0</v>
      </c>
      <c r="SG8" s="139">
        <v>1</v>
      </c>
      <c r="SI8" s="132" t="s">
        <v>113</v>
      </c>
      <c r="SJ8" s="132">
        <v>262</v>
      </c>
      <c r="SK8" s="132">
        <v>262</v>
      </c>
      <c r="SL8" s="132">
        <v>0</v>
      </c>
      <c r="SM8" s="132">
        <v>0</v>
      </c>
      <c r="SN8" s="139">
        <v>1</v>
      </c>
      <c r="SP8" s="132" t="s">
        <v>113</v>
      </c>
      <c r="SQ8" s="132">
        <v>262</v>
      </c>
      <c r="SR8" s="132">
        <v>262</v>
      </c>
      <c r="SS8" s="132">
        <v>0</v>
      </c>
      <c r="ST8" s="132">
        <v>0</v>
      </c>
      <c r="SU8" s="139">
        <v>1</v>
      </c>
      <c r="SW8" s="132" t="s">
        <v>113</v>
      </c>
      <c r="SX8" s="132">
        <v>262</v>
      </c>
      <c r="SY8" s="132">
        <v>262</v>
      </c>
      <c r="SZ8" s="132">
        <v>0</v>
      </c>
      <c r="TA8" s="132">
        <v>0</v>
      </c>
      <c r="TB8" s="139">
        <v>1</v>
      </c>
    </row>
    <row r="9" spans="1:522">
      <c r="A9" s="77" t="s">
        <v>14</v>
      </c>
      <c r="B9" s="2">
        <v>541</v>
      </c>
      <c r="C9" s="2">
        <v>541</v>
      </c>
      <c r="D9" s="2">
        <v>0</v>
      </c>
      <c r="E9" s="2">
        <v>0</v>
      </c>
      <c r="F9" s="4">
        <v>1</v>
      </c>
      <c r="H9" s="77" t="s">
        <v>14</v>
      </c>
      <c r="I9" s="22">
        <v>541</v>
      </c>
      <c r="J9" s="2">
        <v>541</v>
      </c>
      <c r="K9" s="2">
        <v>0</v>
      </c>
      <c r="L9" s="2">
        <v>0</v>
      </c>
      <c r="M9" s="4">
        <v>1</v>
      </c>
      <c r="N9" s="4">
        <f t="shared" si="0"/>
        <v>0</v>
      </c>
      <c r="P9" s="77" t="s">
        <v>14</v>
      </c>
      <c r="Q9" s="2">
        <v>541</v>
      </c>
      <c r="R9" s="2">
        <v>541</v>
      </c>
      <c r="S9" s="2">
        <v>0</v>
      </c>
      <c r="T9" s="2">
        <v>0</v>
      </c>
      <c r="U9" s="4">
        <v>1</v>
      </c>
      <c r="V9" s="4">
        <f t="shared" si="1"/>
        <v>0</v>
      </c>
      <c r="X9" s="77" t="s">
        <v>14</v>
      </c>
      <c r="Y9" s="2">
        <v>541</v>
      </c>
      <c r="Z9" s="2">
        <v>541</v>
      </c>
      <c r="AA9" s="2">
        <v>0</v>
      </c>
      <c r="AB9" s="2">
        <v>0</v>
      </c>
      <c r="AC9" s="4">
        <v>1</v>
      </c>
      <c r="AD9" s="4">
        <f t="shared" si="2"/>
        <v>0</v>
      </c>
      <c r="AF9" s="77" t="s">
        <v>14</v>
      </c>
      <c r="AG9" s="2">
        <v>541</v>
      </c>
      <c r="AH9" s="2">
        <v>541</v>
      </c>
      <c r="AI9" s="2">
        <v>0</v>
      </c>
      <c r="AJ9" s="2">
        <v>0</v>
      </c>
      <c r="AK9" s="4">
        <v>1</v>
      </c>
      <c r="AL9" s="4">
        <f t="shared" si="3"/>
        <v>0</v>
      </c>
      <c r="AN9" s="77" t="s">
        <v>14</v>
      </c>
      <c r="AO9" s="2">
        <v>541</v>
      </c>
      <c r="AP9" s="2">
        <v>541</v>
      </c>
      <c r="AQ9" s="2">
        <v>0</v>
      </c>
      <c r="AR9" s="2">
        <v>0</v>
      </c>
      <c r="AS9" s="4">
        <v>1</v>
      </c>
      <c r="AT9" s="4">
        <f t="shared" si="4"/>
        <v>0</v>
      </c>
      <c r="AV9" s="77" t="s">
        <v>14</v>
      </c>
      <c r="AW9" s="2">
        <v>541</v>
      </c>
      <c r="AX9" s="2">
        <v>541</v>
      </c>
      <c r="AY9" s="2">
        <v>0</v>
      </c>
      <c r="AZ9" s="2">
        <v>0</v>
      </c>
      <c r="BA9" s="4">
        <v>1</v>
      </c>
      <c r="BB9" s="4">
        <f t="shared" si="5"/>
        <v>0</v>
      </c>
      <c r="BD9" s="77" t="s">
        <v>14</v>
      </c>
      <c r="BE9" s="2">
        <v>541</v>
      </c>
      <c r="BF9" s="2">
        <v>541</v>
      </c>
      <c r="BG9" s="2">
        <v>0</v>
      </c>
      <c r="BH9" s="2">
        <v>0</v>
      </c>
      <c r="BI9" s="4">
        <v>1</v>
      </c>
      <c r="BJ9" s="4">
        <f t="shared" si="6"/>
        <v>0</v>
      </c>
      <c r="BL9" s="81" t="s">
        <v>14</v>
      </c>
      <c r="BM9" s="2">
        <v>538</v>
      </c>
      <c r="BN9" s="2">
        <v>538</v>
      </c>
      <c r="BO9" s="2">
        <v>0</v>
      </c>
      <c r="BP9" s="2">
        <v>0</v>
      </c>
      <c r="BQ9" s="4">
        <v>1</v>
      </c>
      <c r="BR9" s="4">
        <f t="shared" si="7"/>
        <v>0</v>
      </c>
      <c r="BT9" s="81" t="s">
        <v>14</v>
      </c>
      <c r="BU9" s="2">
        <v>538</v>
      </c>
      <c r="BV9" s="2">
        <v>538</v>
      </c>
      <c r="BW9" s="2">
        <v>0</v>
      </c>
      <c r="BX9" s="2">
        <v>0</v>
      </c>
      <c r="BY9" s="4">
        <v>1</v>
      </c>
      <c r="BZ9" s="4">
        <f t="shared" si="8"/>
        <v>0</v>
      </c>
      <c r="CB9" s="81" t="s">
        <v>14</v>
      </c>
      <c r="CC9" s="2">
        <v>538</v>
      </c>
      <c r="CD9" s="2">
        <v>538</v>
      </c>
      <c r="CE9" s="2">
        <v>0</v>
      </c>
      <c r="CF9" s="2">
        <v>0</v>
      </c>
      <c r="CG9" s="4">
        <v>1</v>
      </c>
      <c r="CH9" s="4">
        <f t="shared" si="9"/>
        <v>0</v>
      </c>
      <c r="CJ9" s="81" t="s">
        <v>14</v>
      </c>
      <c r="CK9" s="2">
        <v>538</v>
      </c>
      <c r="CL9" s="2">
        <v>538</v>
      </c>
      <c r="CM9" s="2">
        <v>0</v>
      </c>
      <c r="CN9" s="2">
        <v>0</v>
      </c>
      <c r="CO9" s="4">
        <v>1</v>
      </c>
      <c r="CP9" s="4">
        <f t="shared" si="10"/>
        <v>0</v>
      </c>
      <c r="CR9" s="81" t="s">
        <v>14</v>
      </c>
      <c r="CS9" s="2">
        <v>538</v>
      </c>
      <c r="CT9" s="2">
        <v>538</v>
      </c>
      <c r="CU9" s="2">
        <v>0</v>
      </c>
      <c r="CV9" s="2">
        <v>0</v>
      </c>
      <c r="CW9" s="4">
        <v>1</v>
      </c>
      <c r="CX9" s="4">
        <f t="shared" si="11"/>
        <v>0</v>
      </c>
      <c r="JQ9" s="132"/>
      <c r="JR9" s="132"/>
      <c r="JS9" s="132"/>
      <c r="JT9" s="132"/>
      <c r="JU9" s="132"/>
      <c r="JV9" s="132"/>
      <c r="JW9" s="132"/>
      <c r="JX9" s="132"/>
      <c r="JY9" s="132"/>
      <c r="JZ9" s="132"/>
      <c r="KA9" s="132"/>
      <c r="KB9" s="132"/>
      <c r="KC9" s="132"/>
      <c r="RG9" s="132" t="s">
        <v>227</v>
      </c>
      <c r="RH9" s="132">
        <v>4</v>
      </c>
      <c r="RI9" s="132">
        <v>4</v>
      </c>
      <c r="RJ9" s="132">
        <v>0</v>
      </c>
      <c r="RK9" s="132">
        <v>0</v>
      </c>
      <c r="RL9" s="139">
        <v>1</v>
      </c>
      <c r="RN9" s="132" t="s">
        <v>227</v>
      </c>
      <c r="RO9" s="132">
        <v>4</v>
      </c>
      <c r="RP9" s="132">
        <v>4</v>
      </c>
      <c r="RQ9" s="132">
        <v>0</v>
      </c>
      <c r="RR9" s="132">
        <v>0</v>
      </c>
      <c r="RS9" s="139">
        <v>1</v>
      </c>
      <c r="RU9" s="132" t="s">
        <v>227</v>
      </c>
      <c r="RV9" s="132">
        <v>4</v>
      </c>
      <c r="RW9" s="132">
        <v>4</v>
      </c>
      <c r="RX9" s="132">
        <v>0</v>
      </c>
      <c r="RY9" s="132">
        <v>0</v>
      </c>
      <c r="RZ9" s="139">
        <v>1</v>
      </c>
      <c r="SB9" s="132" t="s">
        <v>227</v>
      </c>
      <c r="SC9" s="132">
        <v>4</v>
      </c>
      <c r="SD9" s="132">
        <v>4</v>
      </c>
      <c r="SE9" s="132">
        <v>0</v>
      </c>
      <c r="SF9" s="132">
        <v>0</v>
      </c>
      <c r="SG9" s="139">
        <v>1</v>
      </c>
      <c r="SI9" s="132" t="s">
        <v>227</v>
      </c>
      <c r="SJ9" s="132">
        <v>4</v>
      </c>
      <c r="SK9" s="132">
        <v>4</v>
      </c>
      <c r="SL9" s="132">
        <v>0</v>
      </c>
      <c r="SM9" s="132">
        <v>0</v>
      </c>
      <c r="SN9" s="139">
        <v>1</v>
      </c>
      <c r="SP9" s="132" t="s">
        <v>227</v>
      </c>
      <c r="SQ9" s="132">
        <v>4</v>
      </c>
      <c r="SR9" s="132">
        <v>4</v>
      </c>
      <c r="SS9" s="132">
        <v>0</v>
      </c>
      <c r="ST9" s="132">
        <v>0</v>
      </c>
      <c r="SU9" s="139">
        <v>1</v>
      </c>
      <c r="SW9" s="132" t="s">
        <v>227</v>
      </c>
      <c r="SX9" s="132">
        <v>4</v>
      </c>
      <c r="SY9" s="132">
        <v>4</v>
      </c>
      <c r="SZ9" s="132">
        <v>0</v>
      </c>
      <c r="TA9" s="132">
        <v>0</v>
      </c>
      <c r="TB9" s="139">
        <v>1</v>
      </c>
    </row>
    <row r="10" spans="1:522">
      <c r="A10" s="2" t="s">
        <v>15</v>
      </c>
      <c r="B10" s="2">
        <v>3</v>
      </c>
      <c r="C10" s="2">
        <v>3</v>
      </c>
      <c r="D10" s="2">
        <v>0</v>
      </c>
      <c r="E10" s="2">
        <v>0</v>
      </c>
      <c r="F10" s="4">
        <v>1</v>
      </c>
      <c r="H10" s="2" t="s">
        <v>15</v>
      </c>
      <c r="I10" s="22">
        <v>3</v>
      </c>
      <c r="J10" s="2">
        <v>3</v>
      </c>
      <c r="K10" s="2">
        <v>0</v>
      </c>
      <c r="L10" s="2">
        <v>0</v>
      </c>
      <c r="M10" s="4">
        <v>1</v>
      </c>
      <c r="N10" s="4">
        <f t="shared" si="0"/>
        <v>0</v>
      </c>
      <c r="P10" s="2" t="s">
        <v>15</v>
      </c>
      <c r="Q10" s="2">
        <v>3</v>
      </c>
      <c r="R10" s="2">
        <v>3</v>
      </c>
      <c r="S10" s="2">
        <v>0</v>
      </c>
      <c r="T10" s="2">
        <v>0</v>
      </c>
      <c r="U10" s="4">
        <v>1</v>
      </c>
      <c r="V10" s="4">
        <f t="shared" si="1"/>
        <v>0</v>
      </c>
      <c r="X10" s="2" t="s">
        <v>15</v>
      </c>
      <c r="Y10" s="2">
        <v>3</v>
      </c>
      <c r="Z10" s="2">
        <v>3</v>
      </c>
      <c r="AA10" s="2">
        <v>0</v>
      </c>
      <c r="AB10" s="2">
        <v>0</v>
      </c>
      <c r="AC10" s="4">
        <v>1</v>
      </c>
      <c r="AD10" s="4">
        <f t="shared" si="2"/>
        <v>0</v>
      </c>
      <c r="AF10" s="2" t="s">
        <v>15</v>
      </c>
      <c r="AG10" s="2">
        <v>3</v>
      </c>
      <c r="AH10" s="2">
        <v>3</v>
      </c>
      <c r="AI10" s="2">
        <v>0</v>
      </c>
      <c r="AJ10" s="2">
        <v>0</v>
      </c>
      <c r="AK10" s="4">
        <v>1</v>
      </c>
      <c r="AL10" s="4">
        <f t="shared" si="3"/>
        <v>0</v>
      </c>
      <c r="AN10" s="2" t="s">
        <v>15</v>
      </c>
      <c r="AO10" s="2">
        <v>3</v>
      </c>
      <c r="AP10" s="2">
        <v>3</v>
      </c>
      <c r="AQ10" s="2">
        <v>0</v>
      </c>
      <c r="AR10" s="2">
        <v>0</v>
      </c>
      <c r="AS10" s="4">
        <v>1</v>
      </c>
      <c r="AT10" s="4">
        <f t="shared" si="4"/>
        <v>0</v>
      </c>
      <c r="AV10" s="2" t="s">
        <v>15</v>
      </c>
      <c r="AW10" s="2">
        <v>3</v>
      </c>
      <c r="AX10" s="2">
        <v>3</v>
      </c>
      <c r="AY10" s="2">
        <v>0</v>
      </c>
      <c r="AZ10" s="2">
        <v>0</v>
      </c>
      <c r="BA10" s="4">
        <v>1</v>
      </c>
      <c r="BB10" s="4">
        <f t="shared" si="5"/>
        <v>0</v>
      </c>
      <c r="BD10" s="2" t="s">
        <v>15</v>
      </c>
      <c r="BE10" s="2">
        <v>3</v>
      </c>
      <c r="BF10" s="2">
        <v>3</v>
      </c>
      <c r="BG10" s="2">
        <v>0</v>
      </c>
      <c r="BH10" s="2">
        <v>0</v>
      </c>
      <c r="BI10" s="4">
        <v>1</v>
      </c>
      <c r="BJ10" s="4">
        <f t="shared" si="6"/>
        <v>0</v>
      </c>
      <c r="BL10" s="2" t="s">
        <v>15</v>
      </c>
      <c r="BM10" s="2">
        <v>3</v>
      </c>
      <c r="BN10" s="2">
        <v>3</v>
      </c>
      <c r="BO10" s="2">
        <v>0</v>
      </c>
      <c r="BP10" s="2">
        <v>0</v>
      </c>
      <c r="BQ10" s="4">
        <v>1</v>
      </c>
      <c r="BR10" s="4">
        <f t="shared" si="7"/>
        <v>0</v>
      </c>
      <c r="BT10" s="2" t="s">
        <v>15</v>
      </c>
      <c r="BU10" s="2">
        <v>3</v>
      </c>
      <c r="BV10" s="2">
        <v>3</v>
      </c>
      <c r="BW10" s="2">
        <v>0</v>
      </c>
      <c r="BX10" s="2">
        <v>0</v>
      </c>
      <c r="BY10" s="4">
        <v>1</v>
      </c>
      <c r="BZ10" s="4">
        <f t="shared" si="8"/>
        <v>0</v>
      </c>
      <c r="CB10" s="2" t="s">
        <v>15</v>
      </c>
      <c r="CC10" s="2">
        <v>3</v>
      </c>
      <c r="CD10" s="2">
        <v>3</v>
      </c>
      <c r="CE10" s="2">
        <v>0</v>
      </c>
      <c r="CF10" s="2">
        <v>0</v>
      </c>
      <c r="CG10" s="4">
        <v>1</v>
      </c>
      <c r="CH10" s="4">
        <f t="shared" si="9"/>
        <v>0</v>
      </c>
      <c r="CJ10" s="2" t="s">
        <v>15</v>
      </c>
      <c r="CK10" s="2">
        <v>3</v>
      </c>
      <c r="CL10" s="2">
        <v>3</v>
      </c>
      <c r="CM10" s="2">
        <v>0</v>
      </c>
      <c r="CN10" s="2">
        <v>0</v>
      </c>
      <c r="CO10" s="4">
        <v>1</v>
      </c>
      <c r="CP10" s="4">
        <f t="shared" si="10"/>
        <v>0</v>
      </c>
      <c r="CR10" s="2" t="s">
        <v>15</v>
      </c>
      <c r="CS10" s="2">
        <v>3</v>
      </c>
      <c r="CT10" s="2">
        <v>3</v>
      </c>
      <c r="CU10" s="2">
        <v>0</v>
      </c>
      <c r="CV10" s="2">
        <v>0</v>
      </c>
      <c r="CW10" s="4">
        <v>1</v>
      </c>
      <c r="CX10" s="4">
        <f t="shared" si="11"/>
        <v>0</v>
      </c>
      <c r="HH10" s="2" t="s">
        <v>105</v>
      </c>
      <c r="HI10" s="2">
        <v>5</v>
      </c>
      <c r="HJ10" s="2">
        <v>4</v>
      </c>
      <c r="HK10" s="2">
        <v>1</v>
      </c>
      <c r="HL10" s="2">
        <v>0</v>
      </c>
      <c r="HM10" s="99">
        <v>0.8</v>
      </c>
      <c r="RG10" s="132" t="s">
        <v>189</v>
      </c>
      <c r="RH10" s="132">
        <v>3</v>
      </c>
      <c r="RI10" s="132">
        <v>2</v>
      </c>
      <c r="RJ10" s="132">
        <v>1</v>
      </c>
      <c r="RK10" s="132">
        <v>0</v>
      </c>
      <c r="RL10" s="139">
        <v>0.67</v>
      </c>
      <c r="RN10" s="132" t="s">
        <v>189</v>
      </c>
      <c r="RO10" s="132">
        <v>3</v>
      </c>
      <c r="RP10" s="132">
        <v>2</v>
      </c>
      <c r="RQ10" s="132">
        <v>1</v>
      </c>
      <c r="RR10" s="132">
        <v>0</v>
      </c>
      <c r="RS10" s="139">
        <v>0.67</v>
      </c>
      <c r="RU10" s="132" t="s">
        <v>189</v>
      </c>
      <c r="RV10" s="132">
        <v>3</v>
      </c>
      <c r="RW10" s="132">
        <v>2</v>
      </c>
      <c r="RX10" s="132">
        <v>1</v>
      </c>
      <c r="RY10" s="132">
        <v>0</v>
      </c>
      <c r="RZ10" s="139">
        <v>0.67</v>
      </c>
      <c r="SB10" s="132" t="s">
        <v>189</v>
      </c>
      <c r="SC10" s="132">
        <v>3</v>
      </c>
      <c r="SD10" s="132">
        <v>2</v>
      </c>
      <c r="SE10" s="132">
        <v>1</v>
      </c>
      <c r="SF10" s="132">
        <v>0</v>
      </c>
      <c r="SG10" s="139">
        <v>0.67</v>
      </c>
      <c r="SI10" s="132" t="s">
        <v>189</v>
      </c>
      <c r="SJ10" s="132">
        <v>3</v>
      </c>
      <c r="SK10" s="132">
        <v>2</v>
      </c>
      <c r="SL10" s="132">
        <v>1</v>
      </c>
      <c r="SM10" s="132">
        <v>0</v>
      </c>
      <c r="SN10" s="139">
        <v>0.67</v>
      </c>
      <c r="SP10" s="132" t="s">
        <v>189</v>
      </c>
      <c r="SQ10" s="132">
        <v>3</v>
      </c>
      <c r="SR10" s="132">
        <v>2</v>
      </c>
      <c r="SS10" s="132">
        <v>1</v>
      </c>
      <c r="ST10" s="132">
        <v>0</v>
      </c>
      <c r="SU10" s="139">
        <v>0.67</v>
      </c>
      <c r="SW10" s="132" t="s">
        <v>189</v>
      </c>
      <c r="SX10" s="132">
        <v>3</v>
      </c>
      <c r="SY10" s="132">
        <v>2</v>
      </c>
      <c r="SZ10" s="132">
        <v>1</v>
      </c>
      <c r="TA10" s="132">
        <v>0</v>
      </c>
      <c r="TB10" s="139">
        <v>0.67</v>
      </c>
    </row>
    <row r="11" spans="1:522">
      <c r="A11" s="2" t="s">
        <v>16</v>
      </c>
      <c r="B11" s="2">
        <v>832</v>
      </c>
      <c r="C11" s="2">
        <v>822</v>
      </c>
      <c r="D11" s="2">
        <v>10</v>
      </c>
      <c r="E11" s="2">
        <v>0</v>
      </c>
      <c r="F11" s="4">
        <v>0.99</v>
      </c>
      <c r="H11" s="2" t="s">
        <v>16</v>
      </c>
      <c r="I11" s="22">
        <v>832</v>
      </c>
      <c r="J11" s="2">
        <v>822</v>
      </c>
      <c r="K11" s="2">
        <v>10</v>
      </c>
      <c r="L11" s="2">
        <v>0</v>
      </c>
      <c r="M11" s="4">
        <v>0.99</v>
      </c>
      <c r="N11" s="4">
        <f t="shared" si="0"/>
        <v>0</v>
      </c>
      <c r="P11" s="2" t="s">
        <v>16</v>
      </c>
      <c r="Q11" s="2">
        <v>832</v>
      </c>
      <c r="R11" s="2">
        <v>822</v>
      </c>
      <c r="S11" s="2">
        <v>10</v>
      </c>
      <c r="T11" s="2">
        <v>0</v>
      </c>
      <c r="U11" s="4">
        <v>0.99</v>
      </c>
      <c r="V11" s="4">
        <f t="shared" si="1"/>
        <v>0</v>
      </c>
      <c r="X11" s="2" t="s">
        <v>16</v>
      </c>
      <c r="Y11" s="2">
        <v>832</v>
      </c>
      <c r="Z11" s="2">
        <v>822</v>
      </c>
      <c r="AA11" s="2">
        <v>10</v>
      </c>
      <c r="AB11" s="2">
        <v>0</v>
      </c>
      <c r="AC11" s="4">
        <v>0.99</v>
      </c>
      <c r="AD11" s="4">
        <f t="shared" si="2"/>
        <v>0</v>
      </c>
      <c r="AF11" s="77" t="s">
        <v>16</v>
      </c>
      <c r="AG11" s="2">
        <v>832</v>
      </c>
      <c r="AH11" s="2">
        <v>822</v>
      </c>
      <c r="AI11" s="2">
        <v>10</v>
      </c>
      <c r="AJ11" s="2">
        <v>0</v>
      </c>
      <c r="AK11" s="4">
        <v>0.99</v>
      </c>
      <c r="AL11" s="4">
        <f t="shared" si="3"/>
        <v>0</v>
      </c>
      <c r="AN11" s="77" t="s">
        <v>16</v>
      </c>
      <c r="AO11" s="2">
        <v>832</v>
      </c>
      <c r="AP11" s="2">
        <v>822</v>
      </c>
      <c r="AQ11" s="2">
        <v>10</v>
      </c>
      <c r="AR11" s="2">
        <v>0</v>
      </c>
      <c r="AS11" s="4">
        <v>0.99</v>
      </c>
      <c r="AT11" s="4">
        <f t="shared" si="4"/>
        <v>0</v>
      </c>
      <c r="AV11" s="77" t="s">
        <v>16</v>
      </c>
      <c r="AW11" s="2">
        <v>832</v>
      </c>
      <c r="AX11" s="2">
        <v>822</v>
      </c>
      <c r="AY11" s="2">
        <v>10</v>
      </c>
      <c r="AZ11" s="2">
        <v>0</v>
      </c>
      <c r="BA11" s="4">
        <v>0.99</v>
      </c>
      <c r="BB11" s="4">
        <f t="shared" si="5"/>
        <v>0</v>
      </c>
      <c r="BD11" s="77" t="s">
        <v>16</v>
      </c>
      <c r="BE11" s="2">
        <v>832</v>
      </c>
      <c r="BF11" s="2">
        <v>822</v>
      </c>
      <c r="BG11" s="2">
        <v>10</v>
      </c>
      <c r="BH11" s="2">
        <v>0</v>
      </c>
      <c r="BI11" s="4">
        <v>0.99</v>
      </c>
      <c r="BJ11" s="4">
        <f t="shared" si="6"/>
        <v>0</v>
      </c>
      <c r="BL11" s="77" t="s">
        <v>16</v>
      </c>
      <c r="BM11" s="2">
        <v>832</v>
      </c>
      <c r="BN11" s="2">
        <v>822</v>
      </c>
      <c r="BO11" s="2">
        <v>10</v>
      </c>
      <c r="BP11" s="2">
        <v>0</v>
      </c>
      <c r="BQ11" s="4">
        <v>0.99</v>
      </c>
      <c r="BR11" s="4">
        <f t="shared" si="7"/>
        <v>0</v>
      </c>
      <c r="BT11" s="77" t="s">
        <v>16</v>
      </c>
      <c r="BU11" s="2">
        <v>832</v>
      </c>
      <c r="BV11" s="2">
        <v>822</v>
      </c>
      <c r="BW11" s="2">
        <v>10</v>
      </c>
      <c r="BX11" s="2">
        <v>0</v>
      </c>
      <c r="BY11" s="4">
        <v>0.99</v>
      </c>
      <c r="BZ11" s="4">
        <f t="shared" si="8"/>
        <v>0</v>
      </c>
      <c r="CB11" s="77" t="s">
        <v>16</v>
      </c>
      <c r="CC11" s="2">
        <v>832</v>
      </c>
      <c r="CD11" s="2">
        <v>822</v>
      </c>
      <c r="CE11" s="2">
        <v>10</v>
      </c>
      <c r="CF11" s="2">
        <v>0</v>
      </c>
      <c r="CG11" s="4">
        <v>0.99</v>
      </c>
      <c r="CH11" s="4">
        <f t="shared" si="9"/>
        <v>0</v>
      </c>
      <c r="CJ11" s="77" t="s">
        <v>16</v>
      </c>
      <c r="CK11" s="2">
        <v>832</v>
      </c>
      <c r="CL11" s="2">
        <v>822</v>
      </c>
      <c r="CM11" s="2">
        <v>10</v>
      </c>
      <c r="CN11" s="2">
        <v>0</v>
      </c>
      <c r="CO11" s="4">
        <v>0.99</v>
      </c>
      <c r="CP11" s="4">
        <f t="shared" si="10"/>
        <v>0</v>
      </c>
      <c r="CR11" s="77" t="s">
        <v>16</v>
      </c>
      <c r="CS11" s="2">
        <v>832</v>
      </c>
      <c r="CT11" s="2">
        <v>822</v>
      </c>
      <c r="CU11" s="2">
        <v>10</v>
      </c>
      <c r="CV11" s="2">
        <v>0</v>
      </c>
      <c r="CW11" s="4">
        <v>0.99</v>
      </c>
      <c r="CX11" s="4">
        <f t="shared" si="11"/>
        <v>0</v>
      </c>
      <c r="HH11" s="2" t="s">
        <v>102</v>
      </c>
      <c r="HI11" s="2">
        <v>5</v>
      </c>
      <c r="HJ11" s="2">
        <v>4</v>
      </c>
      <c r="HK11" s="2">
        <v>1</v>
      </c>
      <c r="HL11" s="2">
        <v>0</v>
      </c>
      <c r="HM11" s="99">
        <v>0.8</v>
      </c>
      <c r="HO11" s="2" t="s">
        <v>105</v>
      </c>
      <c r="HP11" s="2">
        <v>5</v>
      </c>
      <c r="HQ11" s="2">
        <v>3</v>
      </c>
      <c r="HR11" s="2">
        <v>2</v>
      </c>
      <c r="HS11" s="2">
        <v>0</v>
      </c>
      <c r="HT11" s="4">
        <v>0.6</v>
      </c>
      <c r="HW11" s="2" t="s">
        <v>105</v>
      </c>
      <c r="HX11" s="2">
        <v>5</v>
      </c>
      <c r="HY11" s="2">
        <v>2</v>
      </c>
      <c r="HZ11" s="2">
        <v>3</v>
      </c>
      <c r="IA11" s="2">
        <v>0</v>
      </c>
      <c r="IB11" s="4">
        <v>0.4</v>
      </c>
      <c r="IE11" s="2" t="s">
        <v>105</v>
      </c>
      <c r="IF11" s="2">
        <v>5</v>
      </c>
      <c r="IG11" s="2">
        <v>4</v>
      </c>
      <c r="IH11" s="2">
        <v>1</v>
      </c>
      <c r="II11" s="2">
        <v>0</v>
      </c>
      <c r="IJ11" s="4">
        <v>0.8</v>
      </c>
      <c r="IM11" s="2" t="s">
        <v>105</v>
      </c>
      <c r="IN11" s="2">
        <v>5</v>
      </c>
      <c r="IO11" s="2">
        <v>4</v>
      </c>
      <c r="IP11" s="2">
        <v>1</v>
      </c>
      <c r="IQ11" s="2">
        <v>0</v>
      </c>
      <c r="IR11" s="4">
        <v>0.8</v>
      </c>
    </row>
    <row r="12" spans="1:522">
      <c r="A12" s="2" t="s">
        <v>17</v>
      </c>
      <c r="B12" s="2">
        <v>46</v>
      </c>
      <c r="C12" s="2">
        <v>46</v>
      </c>
      <c r="D12" s="2">
        <v>0</v>
      </c>
      <c r="E12" s="2">
        <v>0</v>
      </c>
      <c r="F12" s="4">
        <v>1</v>
      </c>
      <c r="H12" s="2" t="s">
        <v>17</v>
      </c>
      <c r="I12" s="22">
        <v>46</v>
      </c>
      <c r="J12" s="2">
        <v>46</v>
      </c>
      <c r="K12" s="2">
        <v>0</v>
      </c>
      <c r="L12" s="2">
        <v>0</v>
      </c>
      <c r="M12" s="4">
        <v>1</v>
      </c>
      <c r="N12" s="4">
        <f t="shared" si="0"/>
        <v>0</v>
      </c>
      <c r="P12" s="2" t="s">
        <v>17</v>
      </c>
      <c r="Q12" s="2">
        <v>46</v>
      </c>
      <c r="R12" s="2">
        <v>46</v>
      </c>
      <c r="S12" s="2">
        <v>0</v>
      </c>
      <c r="T12" s="2">
        <v>0</v>
      </c>
      <c r="U12" s="4">
        <v>1</v>
      </c>
      <c r="V12" s="4">
        <f t="shared" si="1"/>
        <v>0</v>
      </c>
      <c r="X12" s="2" t="s">
        <v>17</v>
      </c>
      <c r="Y12" s="2">
        <v>46</v>
      </c>
      <c r="Z12" s="2">
        <v>46</v>
      </c>
      <c r="AA12" s="2">
        <v>0</v>
      </c>
      <c r="AB12" s="2">
        <v>0</v>
      </c>
      <c r="AC12" s="4">
        <v>1</v>
      </c>
      <c r="AD12" s="4">
        <f t="shared" si="2"/>
        <v>0</v>
      </c>
      <c r="AF12" s="77" t="s">
        <v>17</v>
      </c>
      <c r="AG12" s="2">
        <v>46</v>
      </c>
      <c r="AH12" s="2">
        <v>46</v>
      </c>
      <c r="AI12" s="2">
        <v>0</v>
      </c>
      <c r="AJ12" s="2">
        <v>0</v>
      </c>
      <c r="AK12" s="4">
        <v>1</v>
      </c>
      <c r="AL12" s="4">
        <f t="shared" si="3"/>
        <v>0</v>
      </c>
      <c r="AN12" s="77" t="s">
        <v>17</v>
      </c>
      <c r="AO12" s="2">
        <v>46</v>
      </c>
      <c r="AP12" s="2">
        <v>46</v>
      </c>
      <c r="AQ12" s="2">
        <v>0</v>
      </c>
      <c r="AR12" s="2">
        <v>0</v>
      </c>
      <c r="AS12" s="4">
        <v>1</v>
      </c>
      <c r="AT12" s="4">
        <f t="shared" si="4"/>
        <v>0</v>
      </c>
      <c r="AV12" s="77" t="s">
        <v>17</v>
      </c>
      <c r="AW12" s="2">
        <v>46</v>
      </c>
      <c r="AX12" s="2">
        <v>46</v>
      </c>
      <c r="AY12" s="2">
        <v>0</v>
      </c>
      <c r="AZ12" s="2">
        <v>0</v>
      </c>
      <c r="BA12" s="4">
        <v>1</v>
      </c>
      <c r="BB12" s="4">
        <f t="shared" si="5"/>
        <v>0</v>
      </c>
      <c r="BD12" s="77" t="s">
        <v>17</v>
      </c>
      <c r="BE12" s="2">
        <v>46</v>
      </c>
      <c r="BF12" s="2">
        <v>46</v>
      </c>
      <c r="BG12" s="2">
        <v>0</v>
      </c>
      <c r="BH12" s="2">
        <v>0</v>
      </c>
      <c r="BI12" s="4">
        <v>1</v>
      </c>
      <c r="BJ12" s="4">
        <f t="shared" si="6"/>
        <v>0</v>
      </c>
      <c r="BL12" s="77" t="s">
        <v>17</v>
      </c>
      <c r="BM12" s="2">
        <v>46</v>
      </c>
      <c r="BN12" s="2">
        <v>46</v>
      </c>
      <c r="BO12" s="2">
        <v>0</v>
      </c>
      <c r="BP12" s="2">
        <v>0</v>
      </c>
      <c r="BQ12" s="4">
        <v>1</v>
      </c>
      <c r="BR12" s="4">
        <f t="shared" si="7"/>
        <v>0</v>
      </c>
      <c r="BT12" s="77" t="s">
        <v>17</v>
      </c>
      <c r="BU12" s="2">
        <v>46</v>
      </c>
      <c r="BV12" s="2">
        <v>46</v>
      </c>
      <c r="BW12" s="2">
        <v>0</v>
      </c>
      <c r="BX12" s="2">
        <v>0</v>
      </c>
      <c r="BY12" s="4">
        <v>1</v>
      </c>
      <c r="BZ12" s="4">
        <f t="shared" si="8"/>
        <v>0</v>
      </c>
      <c r="CB12" s="77" t="s">
        <v>17</v>
      </c>
      <c r="CC12" s="2">
        <v>46</v>
      </c>
      <c r="CD12" s="2">
        <v>46</v>
      </c>
      <c r="CE12" s="2">
        <v>0</v>
      </c>
      <c r="CF12" s="2">
        <v>0</v>
      </c>
      <c r="CG12" s="4">
        <v>1</v>
      </c>
      <c r="CH12" s="4">
        <f t="shared" si="9"/>
        <v>0</v>
      </c>
      <c r="CJ12" s="77" t="s">
        <v>17</v>
      </c>
      <c r="CK12" s="2">
        <v>46</v>
      </c>
      <c r="CL12" s="2">
        <v>46</v>
      </c>
      <c r="CM12" s="2">
        <v>0</v>
      </c>
      <c r="CN12" s="2">
        <v>0</v>
      </c>
      <c r="CO12" s="4">
        <v>1</v>
      </c>
      <c r="CP12" s="4">
        <f t="shared" si="10"/>
        <v>0</v>
      </c>
      <c r="CR12" s="77" t="s">
        <v>17</v>
      </c>
      <c r="CS12" s="2">
        <v>46</v>
      </c>
      <c r="CT12" s="2">
        <v>46</v>
      </c>
      <c r="CU12" s="2">
        <v>0</v>
      </c>
      <c r="CV12" s="2">
        <v>0</v>
      </c>
      <c r="CW12" s="4">
        <v>1</v>
      </c>
      <c r="CX12" s="4">
        <f t="shared" si="11"/>
        <v>0</v>
      </c>
      <c r="IM12" s="2" t="s">
        <v>112</v>
      </c>
      <c r="IN12" s="2">
        <v>265</v>
      </c>
      <c r="IO12" s="2">
        <v>260</v>
      </c>
      <c r="IP12" s="7">
        <v>5</v>
      </c>
      <c r="IQ12" s="2">
        <v>0</v>
      </c>
      <c r="IR12" s="4">
        <v>0.98</v>
      </c>
    </row>
    <row r="13" spans="1:522">
      <c r="A13" s="2" t="s">
        <v>18</v>
      </c>
      <c r="B13" s="2">
        <v>10</v>
      </c>
      <c r="C13" s="2">
        <v>10</v>
      </c>
      <c r="D13" s="2">
        <v>0</v>
      </c>
      <c r="E13" s="2">
        <v>0</v>
      </c>
      <c r="F13" s="4">
        <v>1</v>
      </c>
      <c r="H13" s="2" t="s">
        <v>18</v>
      </c>
      <c r="I13" s="22">
        <v>10</v>
      </c>
      <c r="J13" s="2">
        <v>10</v>
      </c>
      <c r="K13" s="2">
        <v>0</v>
      </c>
      <c r="L13" s="2">
        <v>0</v>
      </c>
      <c r="M13" s="4">
        <v>1</v>
      </c>
      <c r="N13" s="4">
        <f t="shared" si="0"/>
        <v>0</v>
      </c>
      <c r="P13" s="2" t="s">
        <v>18</v>
      </c>
      <c r="Q13" s="2">
        <v>10</v>
      </c>
      <c r="R13" s="2">
        <v>10</v>
      </c>
      <c r="S13" s="2">
        <v>0</v>
      </c>
      <c r="T13" s="2">
        <v>0</v>
      </c>
      <c r="U13" s="4">
        <v>1</v>
      </c>
      <c r="V13" s="4">
        <f t="shared" si="1"/>
        <v>0</v>
      </c>
      <c r="X13" s="2" t="s">
        <v>18</v>
      </c>
      <c r="Y13" s="2">
        <v>10</v>
      </c>
      <c r="Z13" s="2">
        <v>10</v>
      </c>
      <c r="AA13" s="2">
        <v>0</v>
      </c>
      <c r="AB13" s="2">
        <v>0</v>
      </c>
      <c r="AC13" s="4">
        <v>1</v>
      </c>
      <c r="AD13" s="4">
        <f t="shared" si="2"/>
        <v>0</v>
      </c>
      <c r="AF13" s="2" t="s">
        <v>18</v>
      </c>
      <c r="AG13" s="2">
        <v>10</v>
      </c>
      <c r="AH13" s="2">
        <v>10</v>
      </c>
      <c r="AI13" s="2">
        <v>0</v>
      </c>
      <c r="AJ13" s="2">
        <v>0</v>
      </c>
      <c r="AK13" s="4">
        <v>1</v>
      </c>
      <c r="AL13" s="4">
        <f t="shared" si="3"/>
        <v>0</v>
      </c>
      <c r="AN13" s="2" t="s">
        <v>18</v>
      </c>
      <c r="AO13" s="2">
        <v>10</v>
      </c>
      <c r="AP13" s="2">
        <v>10</v>
      </c>
      <c r="AQ13" s="2">
        <v>0</v>
      </c>
      <c r="AR13" s="2">
        <v>0</v>
      </c>
      <c r="AS13" s="4">
        <v>1</v>
      </c>
      <c r="AT13" s="4">
        <f t="shared" si="4"/>
        <v>0</v>
      </c>
      <c r="AV13" s="2" t="s">
        <v>18</v>
      </c>
      <c r="AW13" s="2">
        <v>10</v>
      </c>
      <c r="AX13" s="2">
        <v>10</v>
      </c>
      <c r="AY13" s="2">
        <v>0</v>
      </c>
      <c r="AZ13" s="2">
        <v>0</v>
      </c>
      <c r="BA13" s="4">
        <v>1</v>
      </c>
      <c r="BB13" s="4">
        <f t="shared" si="5"/>
        <v>0</v>
      </c>
      <c r="BD13" s="2" t="s">
        <v>18</v>
      </c>
      <c r="BE13" s="2">
        <v>10</v>
      </c>
      <c r="BF13" s="2">
        <v>10</v>
      </c>
      <c r="BG13" s="2">
        <v>0</v>
      </c>
      <c r="BH13" s="2">
        <v>0</v>
      </c>
      <c r="BI13" s="4">
        <v>1</v>
      </c>
      <c r="BJ13" s="4">
        <f t="shared" si="6"/>
        <v>0</v>
      </c>
      <c r="BL13" s="2" t="s">
        <v>18</v>
      </c>
      <c r="BM13" s="2">
        <v>10</v>
      </c>
      <c r="BN13" s="2">
        <v>10</v>
      </c>
      <c r="BO13" s="2">
        <v>0</v>
      </c>
      <c r="BP13" s="2">
        <v>0</v>
      </c>
      <c r="BQ13" s="4">
        <v>1</v>
      </c>
      <c r="BR13" s="4">
        <f t="shared" si="7"/>
        <v>0</v>
      </c>
      <c r="BT13" s="2" t="s">
        <v>18</v>
      </c>
      <c r="BU13" s="2">
        <v>10</v>
      </c>
      <c r="BV13" s="2">
        <v>10</v>
      </c>
      <c r="BW13" s="2">
        <v>0</v>
      </c>
      <c r="BX13" s="2">
        <v>0</v>
      </c>
      <c r="BY13" s="4">
        <v>1</v>
      </c>
      <c r="BZ13" s="4">
        <f t="shared" si="8"/>
        <v>0</v>
      </c>
      <c r="CB13" s="2" t="s">
        <v>18</v>
      </c>
      <c r="CC13" s="2">
        <v>10</v>
      </c>
      <c r="CD13" s="2">
        <v>10</v>
      </c>
      <c r="CE13" s="2">
        <v>0</v>
      </c>
      <c r="CF13" s="2">
        <v>0</v>
      </c>
      <c r="CG13" s="4">
        <v>1</v>
      </c>
      <c r="CH13" s="4">
        <f t="shared" si="9"/>
        <v>0</v>
      </c>
      <c r="CJ13" s="2" t="s">
        <v>18</v>
      </c>
      <c r="CK13" s="2">
        <v>10</v>
      </c>
      <c r="CL13" s="2">
        <v>10</v>
      </c>
      <c r="CM13" s="2">
        <v>0</v>
      </c>
      <c r="CN13" s="2">
        <v>0</v>
      </c>
      <c r="CO13" s="4">
        <v>1</v>
      </c>
      <c r="CP13" s="4">
        <f t="shared" si="10"/>
        <v>0</v>
      </c>
      <c r="CR13" s="2" t="s">
        <v>18</v>
      </c>
      <c r="CS13" s="2">
        <v>10</v>
      </c>
      <c r="CT13" s="2">
        <v>10</v>
      </c>
      <c r="CU13" s="2">
        <v>0</v>
      </c>
      <c r="CV13" s="2">
        <v>0</v>
      </c>
      <c r="CW13" s="4">
        <v>1</v>
      </c>
      <c r="CX13" s="4">
        <f t="shared" si="11"/>
        <v>0</v>
      </c>
    </row>
    <row r="14" spans="1:522">
      <c r="A14" s="77" t="s">
        <v>19</v>
      </c>
      <c r="B14" s="2">
        <v>128</v>
      </c>
      <c r="C14" s="2">
        <v>128</v>
      </c>
      <c r="D14" s="2">
        <v>0</v>
      </c>
      <c r="E14" s="2">
        <v>0</v>
      </c>
      <c r="F14" s="4">
        <v>1</v>
      </c>
      <c r="H14" s="81" t="s">
        <v>19</v>
      </c>
      <c r="I14" s="22">
        <v>128</v>
      </c>
      <c r="J14" s="2">
        <v>128</v>
      </c>
      <c r="K14" s="2">
        <v>0</v>
      </c>
      <c r="L14" s="2">
        <v>0</v>
      </c>
      <c r="M14" s="4">
        <v>1</v>
      </c>
      <c r="N14" s="4">
        <f t="shared" si="0"/>
        <v>0</v>
      </c>
      <c r="P14" s="77" t="s">
        <v>19</v>
      </c>
      <c r="Q14" s="2">
        <v>128</v>
      </c>
      <c r="R14" s="2">
        <v>128</v>
      </c>
      <c r="S14" s="2">
        <v>0</v>
      </c>
      <c r="T14" s="2">
        <v>0</v>
      </c>
      <c r="U14" s="4">
        <v>1</v>
      </c>
      <c r="V14" s="4">
        <f t="shared" si="1"/>
        <v>0</v>
      </c>
      <c r="X14" s="77" t="s">
        <v>19</v>
      </c>
      <c r="Y14" s="2">
        <v>128</v>
      </c>
      <c r="Z14" s="2">
        <v>128</v>
      </c>
      <c r="AA14" s="2">
        <v>0</v>
      </c>
      <c r="AB14" s="2">
        <v>0</v>
      </c>
      <c r="AC14" s="4">
        <v>1</v>
      </c>
      <c r="AD14" s="4">
        <f t="shared" si="2"/>
        <v>0</v>
      </c>
      <c r="AF14" s="77" t="s">
        <v>19</v>
      </c>
      <c r="AG14" s="2">
        <v>128</v>
      </c>
      <c r="AH14" s="2">
        <v>128</v>
      </c>
      <c r="AI14" s="2">
        <v>0</v>
      </c>
      <c r="AJ14" s="2">
        <v>0</v>
      </c>
      <c r="AK14" s="4">
        <v>1</v>
      </c>
      <c r="AL14" s="4">
        <f t="shared" si="3"/>
        <v>0</v>
      </c>
      <c r="AN14" s="77" t="s">
        <v>19</v>
      </c>
      <c r="AO14" s="2">
        <v>128</v>
      </c>
      <c r="AP14" s="2">
        <v>128</v>
      </c>
      <c r="AQ14" s="2">
        <v>0</v>
      </c>
      <c r="AR14" s="2">
        <v>0</v>
      </c>
      <c r="AS14" s="4">
        <v>1</v>
      </c>
      <c r="AT14" s="4">
        <f t="shared" si="4"/>
        <v>0</v>
      </c>
      <c r="AV14" s="77" t="s">
        <v>19</v>
      </c>
      <c r="AW14" s="2">
        <v>128</v>
      </c>
      <c r="AX14" s="2">
        <v>128</v>
      </c>
      <c r="AY14" s="2">
        <v>0</v>
      </c>
      <c r="AZ14" s="2">
        <v>0</v>
      </c>
      <c r="BA14" s="4">
        <v>1</v>
      </c>
      <c r="BB14" s="4">
        <f t="shared" si="5"/>
        <v>0</v>
      </c>
      <c r="BD14" s="77" t="s">
        <v>19</v>
      </c>
      <c r="BE14" s="2">
        <v>128</v>
      </c>
      <c r="BF14" s="2">
        <v>128</v>
      </c>
      <c r="BG14" s="2">
        <v>0</v>
      </c>
      <c r="BH14" s="2">
        <v>0</v>
      </c>
      <c r="BI14" s="4">
        <v>1</v>
      </c>
      <c r="BJ14" s="4">
        <f t="shared" si="6"/>
        <v>0</v>
      </c>
      <c r="BL14" s="77" t="s">
        <v>19</v>
      </c>
      <c r="BM14" s="2">
        <v>128</v>
      </c>
      <c r="BN14" s="2">
        <v>128</v>
      </c>
      <c r="BO14" s="2">
        <v>0</v>
      </c>
      <c r="BP14" s="2">
        <v>0</v>
      </c>
      <c r="BQ14" s="4">
        <v>1</v>
      </c>
      <c r="BR14" s="4">
        <f t="shared" si="7"/>
        <v>0</v>
      </c>
      <c r="BT14" s="84" t="s">
        <v>19</v>
      </c>
      <c r="BU14" s="2">
        <v>128</v>
      </c>
      <c r="BV14" s="2">
        <v>116</v>
      </c>
      <c r="BW14" s="2">
        <v>12</v>
      </c>
      <c r="BX14" s="2">
        <v>0</v>
      </c>
      <c r="BY14" s="4">
        <f>BV14/BU14</f>
        <v>0.90625</v>
      </c>
      <c r="BZ14" s="4">
        <f t="shared" si="8"/>
        <v>-9.375E-2</v>
      </c>
      <c r="CB14" s="84" t="s">
        <v>19</v>
      </c>
      <c r="CC14" s="2">
        <v>128</v>
      </c>
      <c r="CD14" s="2">
        <v>116</v>
      </c>
      <c r="CE14" s="2">
        <v>12</v>
      </c>
      <c r="CF14" s="2">
        <v>0</v>
      </c>
      <c r="CG14" s="4">
        <f>CD14/CC14</f>
        <v>0.90625</v>
      </c>
      <c r="CH14" s="4">
        <f t="shared" si="9"/>
        <v>0</v>
      </c>
      <c r="CJ14" s="84" t="s">
        <v>19</v>
      </c>
      <c r="CK14" s="2">
        <v>128</v>
      </c>
      <c r="CL14" s="2">
        <v>116</v>
      </c>
      <c r="CM14" s="2">
        <v>12</v>
      </c>
      <c r="CN14" s="2">
        <v>0</v>
      </c>
      <c r="CO14" s="4">
        <f>CL14/CK14</f>
        <v>0.90625</v>
      </c>
      <c r="CP14" s="4">
        <f t="shared" si="10"/>
        <v>0</v>
      </c>
      <c r="CR14" s="84" t="s">
        <v>19</v>
      </c>
      <c r="CS14" s="2">
        <v>128</v>
      </c>
      <c r="CT14" s="2">
        <v>116</v>
      </c>
      <c r="CU14" s="2">
        <v>12</v>
      </c>
      <c r="CV14" s="2">
        <v>0</v>
      </c>
      <c r="CW14" s="4">
        <f>CT14/CS14</f>
        <v>0.90625</v>
      </c>
      <c r="CX14" s="4">
        <f t="shared" si="11"/>
        <v>0</v>
      </c>
    </row>
    <row r="15" spans="1:522">
      <c r="A15" s="2" t="s">
        <v>20</v>
      </c>
      <c r="B15" s="2">
        <v>25</v>
      </c>
      <c r="C15" s="2">
        <v>25</v>
      </c>
      <c r="D15" s="2">
        <v>0</v>
      </c>
      <c r="E15" s="2">
        <v>0</v>
      </c>
      <c r="F15" s="4">
        <v>1</v>
      </c>
      <c r="H15" s="2" t="s">
        <v>20</v>
      </c>
      <c r="I15" s="22">
        <v>25</v>
      </c>
      <c r="J15" s="2">
        <v>18</v>
      </c>
      <c r="K15" s="7">
        <v>7</v>
      </c>
      <c r="L15" s="2">
        <v>0</v>
      </c>
      <c r="M15" s="4">
        <v>0.72</v>
      </c>
      <c r="N15" s="4">
        <f t="shared" si="0"/>
        <v>-0.28000000000000003</v>
      </c>
      <c r="P15" s="2" t="s">
        <v>20</v>
      </c>
      <c r="Q15" s="2">
        <v>25</v>
      </c>
      <c r="R15" s="2">
        <v>18</v>
      </c>
      <c r="S15" s="2">
        <v>7</v>
      </c>
      <c r="T15" s="2">
        <v>0</v>
      </c>
      <c r="U15" s="4">
        <v>0.72</v>
      </c>
      <c r="V15" s="4">
        <f t="shared" si="1"/>
        <v>0</v>
      </c>
      <c r="X15" s="2" t="s">
        <v>20</v>
      </c>
      <c r="Y15" s="2">
        <v>25</v>
      </c>
      <c r="Z15" s="2">
        <v>18</v>
      </c>
      <c r="AA15" s="2">
        <v>7</v>
      </c>
      <c r="AB15" s="2">
        <v>0</v>
      </c>
      <c r="AC15" s="4">
        <v>0.72</v>
      </c>
      <c r="AD15" s="4">
        <f t="shared" si="2"/>
        <v>0</v>
      </c>
      <c r="AF15" s="2" t="s">
        <v>20</v>
      </c>
      <c r="AG15" s="2">
        <v>25</v>
      </c>
      <c r="AH15" s="2">
        <v>18</v>
      </c>
      <c r="AI15" s="2">
        <v>7</v>
      </c>
      <c r="AJ15" s="2">
        <v>0</v>
      </c>
      <c r="AK15" s="4">
        <v>0.72</v>
      </c>
      <c r="AL15" s="4">
        <f t="shared" si="3"/>
        <v>0</v>
      </c>
      <c r="AN15" s="2" t="s">
        <v>20</v>
      </c>
      <c r="AO15" s="2">
        <v>25</v>
      </c>
      <c r="AP15" s="2">
        <v>18</v>
      </c>
      <c r="AQ15" s="2">
        <v>7</v>
      </c>
      <c r="AR15" s="2">
        <v>0</v>
      </c>
      <c r="AS15" s="4">
        <v>0.72</v>
      </c>
      <c r="AT15" s="4">
        <f t="shared" si="4"/>
        <v>0</v>
      </c>
      <c r="AV15" s="2" t="s">
        <v>20</v>
      </c>
      <c r="AW15" s="2">
        <v>25</v>
      </c>
      <c r="AX15" s="2">
        <v>18</v>
      </c>
      <c r="AY15" s="2">
        <v>7</v>
      </c>
      <c r="AZ15" s="2">
        <v>0</v>
      </c>
      <c r="BA15" s="4">
        <v>0.72</v>
      </c>
      <c r="BB15" s="4">
        <f t="shared" si="5"/>
        <v>0</v>
      </c>
      <c r="BD15" s="2" t="s">
        <v>20</v>
      </c>
      <c r="BE15" s="2">
        <v>25</v>
      </c>
      <c r="BF15" s="2">
        <v>18</v>
      </c>
      <c r="BG15" s="2">
        <v>7</v>
      </c>
      <c r="BH15" s="2">
        <v>0</v>
      </c>
      <c r="BI15" s="4">
        <v>0.72</v>
      </c>
      <c r="BJ15" s="4">
        <f t="shared" si="6"/>
        <v>0</v>
      </c>
      <c r="BL15" s="2" t="s">
        <v>20</v>
      </c>
      <c r="BM15" s="2">
        <v>25</v>
      </c>
      <c r="BN15" s="2">
        <v>18</v>
      </c>
      <c r="BO15" s="2">
        <v>7</v>
      </c>
      <c r="BP15" s="2">
        <v>0</v>
      </c>
      <c r="BQ15" s="4">
        <v>0.72</v>
      </c>
      <c r="BR15" s="4">
        <f t="shared" si="7"/>
        <v>0</v>
      </c>
      <c r="BT15" s="2" t="s">
        <v>20</v>
      </c>
      <c r="BU15" s="2">
        <v>25</v>
      </c>
      <c r="BV15" s="2">
        <v>18</v>
      </c>
      <c r="BW15" s="2">
        <v>7</v>
      </c>
      <c r="BX15" s="2">
        <v>0</v>
      </c>
      <c r="BY15" s="4">
        <v>0.72</v>
      </c>
      <c r="BZ15" s="4">
        <f t="shared" si="8"/>
        <v>0</v>
      </c>
      <c r="CB15" s="2" t="s">
        <v>20</v>
      </c>
      <c r="CC15" s="2">
        <v>25</v>
      </c>
      <c r="CD15" s="2">
        <v>18</v>
      </c>
      <c r="CE15" s="2">
        <v>7</v>
      </c>
      <c r="CF15" s="2">
        <v>0</v>
      </c>
      <c r="CG15" s="4">
        <v>0.72</v>
      </c>
      <c r="CH15" s="4">
        <f t="shared" si="9"/>
        <v>0</v>
      </c>
      <c r="CJ15" s="2" t="s">
        <v>20</v>
      </c>
      <c r="CK15" s="2">
        <v>25</v>
      </c>
      <c r="CL15" s="2">
        <v>18</v>
      </c>
      <c r="CM15" s="2">
        <v>7</v>
      </c>
      <c r="CN15" s="2">
        <v>0</v>
      </c>
      <c r="CO15" s="4">
        <v>0.72</v>
      </c>
      <c r="CP15" s="4">
        <f t="shared" si="10"/>
        <v>0</v>
      </c>
      <c r="CR15" s="2" t="s">
        <v>20</v>
      </c>
      <c r="CS15" s="2">
        <v>25</v>
      </c>
      <c r="CT15" s="2">
        <v>18</v>
      </c>
      <c r="CU15" s="2">
        <v>7</v>
      </c>
      <c r="CV15" s="2">
        <v>0</v>
      </c>
      <c r="CW15" s="4">
        <v>0.72</v>
      </c>
      <c r="CX15" s="4">
        <f t="shared" si="11"/>
        <v>0</v>
      </c>
    </row>
    <row r="16" spans="1:522">
      <c r="A16" s="2" t="s">
        <v>21</v>
      </c>
      <c r="B16" s="2">
        <v>6</v>
      </c>
      <c r="C16" s="2">
        <v>6</v>
      </c>
      <c r="D16" s="2">
        <v>0</v>
      </c>
      <c r="E16" s="2">
        <v>0</v>
      </c>
      <c r="F16" s="4">
        <v>1</v>
      </c>
      <c r="H16" s="2" t="s">
        <v>21</v>
      </c>
      <c r="I16" s="22">
        <v>6</v>
      </c>
      <c r="J16" s="2">
        <v>6</v>
      </c>
      <c r="K16" s="2">
        <v>0</v>
      </c>
      <c r="L16" s="2">
        <v>0</v>
      </c>
      <c r="M16" s="4">
        <v>1</v>
      </c>
      <c r="N16" s="4">
        <f t="shared" si="0"/>
        <v>0</v>
      </c>
      <c r="P16" s="2" t="s">
        <v>21</v>
      </c>
      <c r="Q16" s="2">
        <v>6</v>
      </c>
      <c r="R16" s="2">
        <v>6</v>
      </c>
      <c r="S16" s="2">
        <v>0</v>
      </c>
      <c r="T16" s="2">
        <v>0</v>
      </c>
      <c r="U16" s="4">
        <v>1</v>
      </c>
      <c r="V16" s="4">
        <f t="shared" si="1"/>
        <v>0</v>
      </c>
      <c r="X16" s="2" t="s">
        <v>21</v>
      </c>
      <c r="Y16" s="2">
        <v>6</v>
      </c>
      <c r="Z16" s="2">
        <v>6</v>
      </c>
      <c r="AA16" s="2">
        <v>0</v>
      </c>
      <c r="AB16" s="2">
        <v>0</v>
      </c>
      <c r="AC16" s="4">
        <v>1</v>
      </c>
      <c r="AD16" s="4">
        <f t="shared" si="2"/>
        <v>0</v>
      </c>
      <c r="AF16" s="2" t="s">
        <v>21</v>
      </c>
      <c r="AG16" s="2">
        <v>6</v>
      </c>
      <c r="AH16" s="2">
        <v>6</v>
      </c>
      <c r="AI16" s="2">
        <v>0</v>
      </c>
      <c r="AJ16" s="2">
        <v>0</v>
      </c>
      <c r="AK16" s="4">
        <v>1</v>
      </c>
      <c r="AL16" s="4">
        <f t="shared" si="3"/>
        <v>0</v>
      </c>
      <c r="AN16" s="2" t="s">
        <v>21</v>
      </c>
      <c r="AO16" s="2">
        <v>6</v>
      </c>
      <c r="AP16" s="2">
        <v>6</v>
      </c>
      <c r="AQ16" s="2">
        <v>0</v>
      </c>
      <c r="AR16" s="2">
        <v>0</v>
      </c>
      <c r="AS16" s="4">
        <v>1</v>
      </c>
      <c r="AT16" s="4">
        <f t="shared" si="4"/>
        <v>0</v>
      </c>
      <c r="AV16" s="2" t="s">
        <v>21</v>
      </c>
      <c r="AW16" s="2">
        <v>6</v>
      </c>
      <c r="AX16" s="2">
        <v>6</v>
      </c>
      <c r="AY16" s="2">
        <v>0</v>
      </c>
      <c r="AZ16" s="2">
        <v>0</v>
      </c>
      <c r="BA16" s="4">
        <v>1</v>
      </c>
      <c r="BB16" s="4">
        <f t="shared" si="5"/>
        <v>0</v>
      </c>
      <c r="BD16" s="2" t="s">
        <v>21</v>
      </c>
      <c r="BE16" s="2">
        <v>6</v>
      </c>
      <c r="BF16" s="2">
        <v>6</v>
      </c>
      <c r="BG16" s="2">
        <v>0</v>
      </c>
      <c r="BH16" s="2">
        <v>0</v>
      </c>
      <c r="BI16" s="4">
        <v>1</v>
      </c>
      <c r="BJ16" s="4">
        <f t="shared" si="6"/>
        <v>0</v>
      </c>
      <c r="BL16" s="2" t="s">
        <v>21</v>
      </c>
      <c r="BM16" s="2">
        <v>6</v>
      </c>
      <c r="BN16" s="2">
        <v>6</v>
      </c>
      <c r="BO16" s="2">
        <v>0</v>
      </c>
      <c r="BP16" s="2">
        <v>0</v>
      </c>
      <c r="BQ16" s="4">
        <v>1</v>
      </c>
      <c r="BR16" s="4">
        <f t="shared" si="7"/>
        <v>0</v>
      </c>
      <c r="BT16" s="2" t="s">
        <v>21</v>
      </c>
      <c r="BU16" s="2">
        <v>6</v>
      </c>
      <c r="BV16" s="2">
        <v>6</v>
      </c>
      <c r="BW16" s="2">
        <v>0</v>
      </c>
      <c r="BX16" s="2">
        <v>0</v>
      </c>
      <c r="BY16" s="4">
        <v>1</v>
      </c>
      <c r="BZ16" s="4">
        <f t="shared" si="8"/>
        <v>0</v>
      </c>
      <c r="CB16" s="2" t="s">
        <v>21</v>
      </c>
      <c r="CC16" s="2">
        <v>6</v>
      </c>
      <c r="CD16" s="2">
        <v>6</v>
      </c>
      <c r="CE16" s="2">
        <v>0</v>
      </c>
      <c r="CF16" s="2">
        <v>0</v>
      </c>
      <c r="CG16" s="4">
        <v>1</v>
      </c>
      <c r="CH16" s="4">
        <f t="shared" si="9"/>
        <v>0</v>
      </c>
      <c r="CJ16" s="2" t="s">
        <v>21</v>
      </c>
      <c r="CK16" s="2">
        <v>6</v>
      </c>
      <c r="CL16" s="2">
        <v>6</v>
      </c>
      <c r="CM16" s="2">
        <v>0</v>
      </c>
      <c r="CN16" s="2">
        <v>0</v>
      </c>
      <c r="CO16" s="4">
        <v>1</v>
      </c>
      <c r="CP16" s="4">
        <f t="shared" si="10"/>
        <v>0</v>
      </c>
      <c r="CR16" s="2" t="s">
        <v>21</v>
      </c>
      <c r="CS16" s="2">
        <v>6</v>
      </c>
      <c r="CT16" s="2">
        <v>6</v>
      </c>
      <c r="CU16" s="2">
        <v>0</v>
      </c>
      <c r="CV16" s="2">
        <v>0</v>
      </c>
      <c r="CW16" s="4">
        <v>1</v>
      </c>
      <c r="CX16" s="4">
        <f t="shared" si="11"/>
        <v>0</v>
      </c>
      <c r="CZ16" s="2" t="s">
        <v>102</v>
      </c>
      <c r="DA16" s="2">
        <v>5</v>
      </c>
      <c r="DB16" s="2">
        <v>4</v>
      </c>
      <c r="DC16" s="2">
        <v>1</v>
      </c>
      <c r="DD16" s="2">
        <v>0</v>
      </c>
      <c r="DE16" s="4">
        <v>0.8</v>
      </c>
    </row>
    <row r="17" spans="1:102">
      <c r="A17" s="2" t="s">
        <v>22</v>
      </c>
      <c r="B17" s="2">
        <v>628</v>
      </c>
      <c r="C17" s="2">
        <v>618</v>
      </c>
      <c r="D17" s="2">
        <v>10</v>
      </c>
      <c r="E17" s="2">
        <v>0</v>
      </c>
      <c r="F17" s="4">
        <v>0.98</v>
      </c>
      <c r="H17" s="2" t="s">
        <v>22</v>
      </c>
      <c r="I17" s="22">
        <v>628</v>
      </c>
      <c r="J17" s="2">
        <v>618</v>
      </c>
      <c r="K17" s="2">
        <v>10</v>
      </c>
      <c r="L17" s="2">
        <v>0</v>
      </c>
      <c r="M17" s="4">
        <v>0.98</v>
      </c>
      <c r="N17" s="4">
        <f t="shared" si="0"/>
        <v>0</v>
      </c>
      <c r="P17" s="2" t="s">
        <v>22</v>
      </c>
      <c r="Q17" s="2">
        <v>628</v>
      </c>
      <c r="R17" s="2">
        <v>618</v>
      </c>
      <c r="S17" s="2">
        <v>10</v>
      </c>
      <c r="T17" s="2">
        <v>0</v>
      </c>
      <c r="U17" s="4">
        <v>0.98</v>
      </c>
      <c r="V17" s="4">
        <f t="shared" si="1"/>
        <v>0</v>
      </c>
      <c r="X17" s="2" t="s">
        <v>22</v>
      </c>
      <c r="Y17" s="2">
        <v>628</v>
      </c>
      <c r="Z17" s="2">
        <v>618</v>
      </c>
      <c r="AA17" s="2">
        <v>10</v>
      </c>
      <c r="AB17" s="2">
        <v>0</v>
      </c>
      <c r="AC17" s="4">
        <v>0.98</v>
      </c>
      <c r="AD17" s="4">
        <f t="shared" si="2"/>
        <v>0</v>
      </c>
      <c r="AF17" s="77" t="s">
        <v>22</v>
      </c>
      <c r="AG17" s="2">
        <v>628</v>
      </c>
      <c r="AH17" s="2">
        <v>618</v>
      </c>
      <c r="AI17" s="2">
        <v>10</v>
      </c>
      <c r="AJ17" s="2">
        <v>0</v>
      </c>
      <c r="AK17" s="4">
        <v>0.98</v>
      </c>
      <c r="AL17" s="4">
        <f t="shared" si="3"/>
        <v>0</v>
      </c>
      <c r="AN17" s="77" t="s">
        <v>22</v>
      </c>
      <c r="AO17" s="2">
        <v>628</v>
      </c>
      <c r="AP17" s="2">
        <v>618</v>
      </c>
      <c r="AQ17" s="2">
        <v>10</v>
      </c>
      <c r="AR17" s="2">
        <v>0</v>
      </c>
      <c r="AS17" s="4">
        <v>0.98</v>
      </c>
      <c r="AT17" s="4">
        <f t="shared" si="4"/>
        <v>0</v>
      </c>
      <c r="AV17" s="77" t="s">
        <v>22</v>
      </c>
      <c r="AW17" s="2">
        <v>628</v>
      </c>
      <c r="AX17" s="2">
        <v>618</v>
      </c>
      <c r="AY17" s="2">
        <v>10</v>
      </c>
      <c r="AZ17" s="2">
        <v>0</v>
      </c>
      <c r="BA17" s="4">
        <v>0.98</v>
      </c>
      <c r="BB17" s="4">
        <f t="shared" si="5"/>
        <v>0</v>
      </c>
      <c r="BD17" s="77" t="s">
        <v>22</v>
      </c>
      <c r="BE17" s="2">
        <v>628</v>
      </c>
      <c r="BF17" s="2">
        <v>618</v>
      </c>
      <c r="BG17" s="2">
        <v>10</v>
      </c>
      <c r="BH17" s="2">
        <v>0</v>
      </c>
      <c r="BI17" s="4">
        <v>0.98</v>
      </c>
      <c r="BJ17" s="4">
        <f t="shared" si="6"/>
        <v>0</v>
      </c>
      <c r="BL17" s="77" t="s">
        <v>22</v>
      </c>
      <c r="BM17" s="2">
        <v>628</v>
      </c>
      <c r="BN17" s="2">
        <v>618</v>
      </c>
      <c r="BO17" s="2">
        <v>10</v>
      </c>
      <c r="BP17" s="2">
        <v>0</v>
      </c>
      <c r="BQ17" s="4">
        <v>0.98</v>
      </c>
      <c r="BR17" s="4">
        <f t="shared" si="7"/>
        <v>0</v>
      </c>
      <c r="BT17" s="77" t="s">
        <v>22</v>
      </c>
      <c r="BU17" s="2">
        <v>628</v>
      </c>
      <c r="BV17" s="2">
        <v>618</v>
      </c>
      <c r="BW17" s="2">
        <v>10</v>
      </c>
      <c r="BX17" s="2">
        <v>0</v>
      </c>
      <c r="BY17" s="4">
        <v>0.98</v>
      </c>
      <c r="BZ17" s="4">
        <f t="shared" si="8"/>
        <v>0</v>
      </c>
      <c r="CB17" s="77" t="s">
        <v>22</v>
      </c>
      <c r="CC17" s="2">
        <v>628</v>
      </c>
      <c r="CD17" s="2">
        <v>618</v>
      </c>
      <c r="CE17" s="2">
        <v>10</v>
      </c>
      <c r="CF17" s="2">
        <v>0</v>
      </c>
      <c r="CG17" s="4">
        <v>0.98</v>
      </c>
      <c r="CH17" s="4">
        <f t="shared" si="9"/>
        <v>0</v>
      </c>
      <c r="CJ17" s="77" t="s">
        <v>22</v>
      </c>
      <c r="CK17" s="2">
        <v>628</v>
      </c>
      <c r="CL17" s="2">
        <v>618</v>
      </c>
      <c r="CM17" s="2">
        <v>10</v>
      </c>
      <c r="CN17" s="2">
        <v>0</v>
      </c>
      <c r="CO17" s="4">
        <v>0.98</v>
      </c>
      <c r="CP17" s="4">
        <f t="shared" si="10"/>
        <v>0</v>
      </c>
      <c r="CR17" s="77" t="s">
        <v>22</v>
      </c>
      <c r="CS17" s="2">
        <v>628</v>
      </c>
      <c r="CT17" s="2">
        <v>618</v>
      </c>
      <c r="CU17" s="2">
        <v>10</v>
      </c>
      <c r="CV17" s="2">
        <v>0</v>
      </c>
      <c r="CW17" s="4">
        <v>0.98</v>
      </c>
      <c r="CX17" s="4">
        <f t="shared" si="11"/>
        <v>0</v>
      </c>
    </row>
    <row r="18" spans="1:102">
      <c r="A18" s="2" t="s">
        <v>23</v>
      </c>
      <c r="B18" s="2">
        <v>52</v>
      </c>
      <c r="C18" s="2">
        <v>52</v>
      </c>
      <c r="D18" s="2">
        <v>0</v>
      </c>
      <c r="E18" s="2">
        <v>0</v>
      </c>
      <c r="F18" s="4">
        <v>1</v>
      </c>
      <c r="H18" s="2" t="s">
        <v>23</v>
      </c>
      <c r="I18" s="22">
        <v>52</v>
      </c>
      <c r="J18" s="2">
        <v>52</v>
      </c>
      <c r="K18" s="2">
        <v>0</v>
      </c>
      <c r="L18" s="2">
        <v>0</v>
      </c>
      <c r="M18" s="4">
        <v>1</v>
      </c>
      <c r="N18" s="4">
        <f t="shared" si="0"/>
        <v>0</v>
      </c>
      <c r="P18" s="2" t="s">
        <v>23</v>
      </c>
      <c r="Q18" s="2">
        <v>52</v>
      </c>
      <c r="R18" s="2">
        <v>52</v>
      </c>
      <c r="S18" s="2">
        <v>0</v>
      </c>
      <c r="T18" s="2">
        <v>0</v>
      </c>
      <c r="U18" s="4">
        <v>1</v>
      </c>
      <c r="V18" s="4">
        <f t="shared" si="1"/>
        <v>0</v>
      </c>
      <c r="X18" s="2" t="s">
        <v>23</v>
      </c>
      <c r="Y18" s="2">
        <v>52</v>
      </c>
      <c r="Z18" s="2">
        <v>52</v>
      </c>
      <c r="AA18" s="2">
        <v>0</v>
      </c>
      <c r="AB18" s="2">
        <v>0</v>
      </c>
      <c r="AC18" s="4">
        <v>1</v>
      </c>
      <c r="AD18" s="4">
        <f t="shared" si="2"/>
        <v>0</v>
      </c>
      <c r="AF18" s="2" t="s">
        <v>23</v>
      </c>
      <c r="AG18" s="2">
        <v>52</v>
      </c>
      <c r="AH18" s="2">
        <v>52</v>
      </c>
      <c r="AI18" s="2">
        <v>0</v>
      </c>
      <c r="AJ18" s="2">
        <v>0</v>
      </c>
      <c r="AK18" s="4">
        <v>1</v>
      </c>
      <c r="AL18" s="4">
        <f t="shared" si="3"/>
        <v>0</v>
      </c>
      <c r="AN18" s="2" t="s">
        <v>23</v>
      </c>
      <c r="AO18" s="2">
        <v>52</v>
      </c>
      <c r="AP18" s="2">
        <v>52</v>
      </c>
      <c r="AQ18" s="2">
        <v>0</v>
      </c>
      <c r="AR18" s="2">
        <v>0</v>
      </c>
      <c r="AS18" s="4">
        <v>1</v>
      </c>
      <c r="AT18" s="4">
        <f t="shared" si="4"/>
        <v>0</v>
      </c>
      <c r="AV18" s="2" t="s">
        <v>23</v>
      </c>
      <c r="AW18" s="2">
        <v>52</v>
      </c>
      <c r="AX18" s="2">
        <v>52</v>
      </c>
      <c r="AY18" s="2">
        <v>0</v>
      </c>
      <c r="AZ18" s="2">
        <v>0</v>
      </c>
      <c r="BA18" s="4">
        <v>1</v>
      </c>
      <c r="BB18" s="4">
        <f t="shared" si="5"/>
        <v>0</v>
      </c>
      <c r="BD18" s="2" t="s">
        <v>23</v>
      </c>
      <c r="BE18" s="2">
        <v>52</v>
      </c>
      <c r="BF18" s="2">
        <v>52</v>
      </c>
      <c r="BG18" s="2">
        <v>0</v>
      </c>
      <c r="BH18" s="2">
        <v>0</v>
      </c>
      <c r="BI18" s="4">
        <v>1</v>
      </c>
      <c r="BJ18" s="4">
        <f t="shared" si="6"/>
        <v>0</v>
      </c>
      <c r="BL18" s="2" t="s">
        <v>23</v>
      </c>
      <c r="BM18" s="2">
        <v>52</v>
      </c>
      <c r="BN18" s="2">
        <v>52</v>
      </c>
      <c r="BO18" s="2">
        <v>0</v>
      </c>
      <c r="BP18" s="2">
        <v>0</v>
      </c>
      <c r="BQ18" s="4">
        <v>1</v>
      </c>
      <c r="BR18" s="4">
        <f t="shared" si="7"/>
        <v>0</v>
      </c>
      <c r="BT18" s="2" t="s">
        <v>23</v>
      </c>
      <c r="BU18" s="2">
        <v>52</v>
      </c>
      <c r="BV18" s="2">
        <v>52</v>
      </c>
      <c r="BW18" s="2">
        <v>0</v>
      </c>
      <c r="BX18" s="2">
        <v>0</v>
      </c>
      <c r="BY18" s="4">
        <v>1</v>
      </c>
      <c r="BZ18" s="4">
        <f t="shared" si="8"/>
        <v>0</v>
      </c>
      <c r="CB18" s="2" t="s">
        <v>23</v>
      </c>
      <c r="CC18" s="2">
        <v>52</v>
      </c>
      <c r="CD18" s="2">
        <v>52</v>
      </c>
      <c r="CE18" s="2">
        <v>0</v>
      </c>
      <c r="CF18" s="2">
        <v>0</v>
      </c>
      <c r="CG18" s="4">
        <v>1</v>
      </c>
      <c r="CH18" s="4">
        <f t="shared" si="9"/>
        <v>0</v>
      </c>
      <c r="CJ18" s="2" t="s">
        <v>23</v>
      </c>
      <c r="CK18" s="2">
        <v>52</v>
      </c>
      <c r="CL18" s="2">
        <v>52</v>
      </c>
      <c r="CM18" s="2">
        <v>0</v>
      </c>
      <c r="CN18" s="2">
        <v>0</v>
      </c>
      <c r="CO18" s="4">
        <v>1</v>
      </c>
      <c r="CP18" s="4">
        <f t="shared" si="10"/>
        <v>0</v>
      </c>
      <c r="CR18" s="2" t="s">
        <v>23</v>
      </c>
      <c r="CS18" s="2">
        <v>52</v>
      </c>
      <c r="CT18" s="2">
        <v>52</v>
      </c>
      <c r="CU18" s="2">
        <v>0</v>
      </c>
      <c r="CV18" s="2">
        <v>0</v>
      </c>
      <c r="CW18" s="4">
        <v>1</v>
      </c>
      <c r="CX18" s="4">
        <f t="shared" si="11"/>
        <v>0</v>
      </c>
    </row>
    <row r="19" spans="1:102">
      <c r="A19" s="2" t="s">
        <v>24</v>
      </c>
      <c r="B19" s="2">
        <v>54</v>
      </c>
      <c r="C19" s="2">
        <v>1</v>
      </c>
      <c r="D19" s="2">
        <v>53</v>
      </c>
      <c r="E19" s="2">
        <v>0</v>
      </c>
      <c r="F19" s="4">
        <v>0.02</v>
      </c>
      <c r="H19" s="2" t="s">
        <v>24</v>
      </c>
      <c r="I19" s="22">
        <v>54</v>
      </c>
      <c r="J19" s="2">
        <v>1</v>
      </c>
      <c r="K19" s="2">
        <v>53</v>
      </c>
      <c r="L19" s="2">
        <v>0</v>
      </c>
      <c r="M19" s="4">
        <v>0.02</v>
      </c>
      <c r="N19" s="4">
        <f t="shared" si="0"/>
        <v>0</v>
      </c>
      <c r="P19" s="2" t="s">
        <v>24</v>
      </c>
      <c r="Q19" s="2">
        <v>54</v>
      </c>
      <c r="R19" s="2">
        <v>1</v>
      </c>
      <c r="S19" s="2">
        <v>53</v>
      </c>
      <c r="T19" s="2">
        <v>0</v>
      </c>
      <c r="U19" s="4">
        <v>0.02</v>
      </c>
      <c r="V19" s="4">
        <f t="shared" si="1"/>
        <v>0</v>
      </c>
      <c r="X19" s="2" t="s">
        <v>24</v>
      </c>
      <c r="Y19" s="2">
        <v>54</v>
      </c>
      <c r="Z19" s="2">
        <v>1</v>
      </c>
      <c r="AA19" s="2">
        <v>53</v>
      </c>
      <c r="AB19" s="2">
        <v>0</v>
      </c>
      <c r="AC19" s="4">
        <v>0.02</v>
      </c>
      <c r="AD19" s="4">
        <f t="shared" si="2"/>
        <v>0</v>
      </c>
      <c r="AF19" s="2" t="s">
        <v>24</v>
      </c>
      <c r="AG19" s="2">
        <v>54</v>
      </c>
      <c r="AH19" s="2">
        <v>1</v>
      </c>
      <c r="AI19" s="2">
        <v>53</v>
      </c>
      <c r="AJ19" s="2">
        <v>0</v>
      </c>
      <c r="AK19" s="4">
        <v>0.02</v>
      </c>
      <c r="AL19" s="4">
        <f t="shared" si="3"/>
        <v>0</v>
      </c>
      <c r="AN19" s="2" t="s">
        <v>24</v>
      </c>
      <c r="AO19" s="2">
        <v>54</v>
      </c>
      <c r="AP19" s="2">
        <v>1</v>
      </c>
      <c r="AQ19" s="2">
        <v>53</v>
      </c>
      <c r="AR19" s="2">
        <v>0</v>
      </c>
      <c r="AS19" s="4">
        <v>0.02</v>
      </c>
      <c r="AT19" s="4">
        <f t="shared" si="4"/>
        <v>0</v>
      </c>
      <c r="AV19" s="2" t="s">
        <v>24</v>
      </c>
      <c r="AW19" s="2">
        <v>54</v>
      </c>
      <c r="AX19" s="2">
        <v>1</v>
      </c>
      <c r="AY19" s="2">
        <v>53</v>
      </c>
      <c r="AZ19" s="2">
        <v>0</v>
      </c>
      <c r="BA19" s="4">
        <v>0.02</v>
      </c>
      <c r="BB19" s="4">
        <f t="shared" si="5"/>
        <v>0</v>
      </c>
      <c r="BD19" s="2" t="s">
        <v>24</v>
      </c>
      <c r="BE19" s="2">
        <v>54</v>
      </c>
      <c r="BF19" s="2">
        <v>1</v>
      </c>
      <c r="BG19" s="2">
        <v>53</v>
      </c>
      <c r="BH19" s="2">
        <v>0</v>
      </c>
      <c r="BI19" s="4">
        <v>0.02</v>
      </c>
      <c r="BJ19" s="4">
        <f t="shared" si="6"/>
        <v>0</v>
      </c>
      <c r="BL19" s="2" t="s">
        <v>24</v>
      </c>
      <c r="BM19" s="2">
        <v>54</v>
      </c>
      <c r="BN19" s="2">
        <v>1</v>
      </c>
      <c r="BO19" s="2">
        <v>53</v>
      </c>
      <c r="BP19" s="2">
        <v>0</v>
      </c>
      <c r="BQ19" s="4">
        <v>0.02</v>
      </c>
      <c r="BR19" s="4">
        <f t="shared" si="7"/>
        <v>0</v>
      </c>
      <c r="BT19" s="2" t="s">
        <v>24</v>
      </c>
      <c r="BU19" s="2">
        <v>54</v>
      </c>
      <c r="BV19" s="2">
        <v>1</v>
      </c>
      <c r="BW19" s="2">
        <v>53</v>
      </c>
      <c r="BX19" s="2">
        <v>0</v>
      </c>
      <c r="BY19" s="4">
        <v>0.02</v>
      </c>
      <c r="BZ19" s="4">
        <f t="shared" si="8"/>
        <v>0</v>
      </c>
      <c r="CB19" s="2" t="s">
        <v>24</v>
      </c>
      <c r="CC19" s="2">
        <v>54</v>
      </c>
      <c r="CD19" s="2">
        <v>1</v>
      </c>
      <c r="CE19" s="2">
        <v>53</v>
      </c>
      <c r="CF19" s="2">
        <v>0</v>
      </c>
      <c r="CG19" s="4">
        <v>0.02</v>
      </c>
      <c r="CH19" s="4">
        <f t="shared" si="9"/>
        <v>0</v>
      </c>
      <c r="CJ19" s="2" t="s">
        <v>24</v>
      </c>
      <c r="CK19" s="2">
        <v>54</v>
      </c>
      <c r="CL19" s="2">
        <v>1</v>
      </c>
      <c r="CM19" s="2">
        <v>53</v>
      </c>
      <c r="CN19" s="2">
        <v>0</v>
      </c>
      <c r="CO19" s="4">
        <v>0.02</v>
      </c>
      <c r="CP19" s="4">
        <f t="shared" si="10"/>
        <v>0</v>
      </c>
      <c r="CR19" s="2" t="s">
        <v>24</v>
      </c>
      <c r="CS19" s="2">
        <v>54</v>
      </c>
      <c r="CT19" s="2">
        <v>1</v>
      </c>
      <c r="CU19" s="2">
        <v>53</v>
      </c>
      <c r="CV19" s="2">
        <v>0</v>
      </c>
      <c r="CW19" s="4">
        <v>0.02</v>
      </c>
      <c r="CX19" s="4">
        <f t="shared" si="11"/>
        <v>0</v>
      </c>
    </row>
    <row r="20" spans="1:102">
      <c r="A20" s="2" t="s">
        <v>25</v>
      </c>
      <c r="B20" s="2">
        <v>30</v>
      </c>
      <c r="C20" s="2">
        <v>3</v>
      </c>
      <c r="D20" s="2">
        <v>22</v>
      </c>
      <c r="E20" s="2">
        <v>5</v>
      </c>
      <c r="F20" s="4">
        <v>0.1</v>
      </c>
      <c r="H20" s="2" t="s">
        <v>25</v>
      </c>
      <c r="I20" s="22">
        <v>30</v>
      </c>
      <c r="J20" s="2">
        <v>3</v>
      </c>
      <c r="K20" s="2">
        <v>21</v>
      </c>
      <c r="L20" s="2">
        <v>6</v>
      </c>
      <c r="M20" s="4">
        <v>0.1</v>
      </c>
      <c r="N20" s="4">
        <f t="shared" si="0"/>
        <v>0</v>
      </c>
      <c r="P20" s="2" t="s">
        <v>25</v>
      </c>
      <c r="Q20" s="2">
        <v>30</v>
      </c>
      <c r="R20" s="2">
        <v>3</v>
      </c>
      <c r="S20" s="2">
        <v>22</v>
      </c>
      <c r="T20" s="2">
        <v>5</v>
      </c>
      <c r="U20" s="4">
        <v>0.1</v>
      </c>
      <c r="V20" s="4">
        <f t="shared" si="1"/>
        <v>0</v>
      </c>
      <c r="X20" s="2" t="s">
        <v>25</v>
      </c>
      <c r="Y20" s="2">
        <v>30</v>
      </c>
      <c r="Z20" s="2">
        <v>3</v>
      </c>
      <c r="AA20" s="2">
        <v>22</v>
      </c>
      <c r="AB20" s="2">
        <v>5</v>
      </c>
      <c r="AC20" s="4">
        <v>0.1</v>
      </c>
      <c r="AD20" s="4">
        <f t="shared" si="2"/>
        <v>0</v>
      </c>
      <c r="AF20" s="2" t="s">
        <v>25</v>
      </c>
      <c r="AG20" s="2">
        <v>30</v>
      </c>
      <c r="AH20" s="2">
        <v>3</v>
      </c>
      <c r="AI20" s="2">
        <v>22</v>
      </c>
      <c r="AJ20" s="2">
        <v>5</v>
      </c>
      <c r="AK20" s="4">
        <v>0.1</v>
      </c>
      <c r="AL20" s="4">
        <f t="shared" si="3"/>
        <v>0</v>
      </c>
      <c r="AN20" s="2" t="s">
        <v>25</v>
      </c>
      <c r="AO20" s="2">
        <v>30</v>
      </c>
      <c r="AP20" s="2">
        <v>3</v>
      </c>
      <c r="AQ20" s="2">
        <v>22</v>
      </c>
      <c r="AR20" s="2">
        <v>5</v>
      </c>
      <c r="AS20" s="4">
        <v>0.1</v>
      </c>
      <c r="AT20" s="4">
        <f t="shared" si="4"/>
        <v>0</v>
      </c>
      <c r="AV20" s="2" t="s">
        <v>25</v>
      </c>
      <c r="AW20" s="2">
        <v>30</v>
      </c>
      <c r="AX20" s="2">
        <v>3</v>
      </c>
      <c r="AY20" s="2">
        <v>22</v>
      </c>
      <c r="AZ20" s="2">
        <v>5</v>
      </c>
      <c r="BA20" s="4">
        <v>0.1</v>
      </c>
      <c r="BB20" s="4">
        <f t="shared" si="5"/>
        <v>0</v>
      </c>
      <c r="BD20" s="2" t="s">
        <v>25</v>
      </c>
      <c r="BE20" s="2">
        <v>30</v>
      </c>
      <c r="BF20" s="2">
        <v>3</v>
      </c>
      <c r="BG20" s="2">
        <v>22</v>
      </c>
      <c r="BH20" s="2">
        <v>5</v>
      </c>
      <c r="BI20" s="4">
        <v>0.1</v>
      </c>
      <c r="BJ20" s="4">
        <f t="shared" si="6"/>
        <v>0</v>
      </c>
      <c r="BL20" s="2" t="s">
        <v>25</v>
      </c>
      <c r="BM20" s="2">
        <v>30</v>
      </c>
      <c r="BN20" s="2">
        <v>3</v>
      </c>
      <c r="BO20" s="2">
        <v>22</v>
      </c>
      <c r="BP20" s="2">
        <v>5</v>
      </c>
      <c r="BQ20" s="4">
        <v>0.1</v>
      </c>
      <c r="BR20" s="4">
        <f t="shared" si="7"/>
        <v>0</v>
      </c>
      <c r="BT20" s="2" t="s">
        <v>25</v>
      </c>
      <c r="BU20" s="2">
        <v>30</v>
      </c>
      <c r="BV20" s="2">
        <v>3</v>
      </c>
      <c r="BW20" s="2">
        <v>22</v>
      </c>
      <c r="BX20" s="2">
        <v>5</v>
      </c>
      <c r="BY20" s="4">
        <v>0.1</v>
      </c>
      <c r="BZ20" s="4">
        <f t="shared" si="8"/>
        <v>0</v>
      </c>
      <c r="CB20" s="2" t="s">
        <v>25</v>
      </c>
      <c r="CC20" s="2">
        <v>30</v>
      </c>
      <c r="CD20" s="2">
        <v>3</v>
      </c>
      <c r="CE20" s="2">
        <v>22</v>
      </c>
      <c r="CF20" s="2">
        <v>5</v>
      </c>
      <c r="CG20" s="4">
        <v>0.1</v>
      </c>
      <c r="CH20" s="4">
        <f t="shared" si="9"/>
        <v>0</v>
      </c>
      <c r="CJ20" s="2" t="s">
        <v>25</v>
      </c>
      <c r="CK20" s="2">
        <v>30</v>
      </c>
      <c r="CL20" s="2">
        <v>3</v>
      </c>
      <c r="CM20" s="2">
        <v>22</v>
      </c>
      <c r="CN20" s="2">
        <v>5</v>
      </c>
      <c r="CO20" s="4">
        <v>0.1</v>
      </c>
      <c r="CP20" s="4">
        <f t="shared" si="10"/>
        <v>0</v>
      </c>
      <c r="CR20" s="2" t="s">
        <v>25</v>
      </c>
      <c r="CS20" s="2">
        <v>30</v>
      </c>
      <c r="CT20" s="2">
        <v>3</v>
      </c>
      <c r="CU20" s="2">
        <v>22</v>
      </c>
      <c r="CV20" s="2">
        <v>5</v>
      </c>
      <c r="CW20" s="4">
        <v>0.1</v>
      </c>
      <c r="CX20" s="4">
        <f t="shared" si="11"/>
        <v>0</v>
      </c>
    </row>
    <row r="21" spans="1:102">
      <c r="A21" s="77" t="s">
        <v>26</v>
      </c>
      <c r="B21" s="2">
        <v>14</v>
      </c>
      <c r="C21" s="2">
        <v>14</v>
      </c>
      <c r="D21" s="2">
        <v>0</v>
      </c>
      <c r="E21" s="2">
        <v>0</v>
      </c>
      <c r="F21" s="4">
        <v>1</v>
      </c>
      <c r="H21" s="77" t="s">
        <v>26</v>
      </c>
      <c r="I21" s="22">
        <v>14</v>
      </c>
      <c r="J21" s="2">
        <v>14</v>
      </c>
      <c r="K21" s="2">
        <v>0</v>
      </c>
      <c r="L21" s="2">
        <v>0</v>
      </c>
      <c r="M21" s="4">
        <v>1</v>
      </c>
      <c r="N21" s="4">
        <f t="shared" si="0"/>
        <v>0</v>
      </c>
      <c r="P21" s="77" t="s">
        <v>26</v>
      </c>
      <c r="Q21" s="2">
        <v>14</v>
      </c>
      <c r="R21" s="2">
        <v>14</v>
      </c>
      <c r="S21" s="2">
        <v>0</v>
      </c>
      <c r="T21" s="2">
        <v>0</v>
      </c>
      <c r="U21" s="4">
        <v>1</v>
      </c>
      <c r="V21" s="4">
        <f t="shared" si="1"/>
        <v>0</v>
      </c>
      <c r="X21" s="77" t="s">
        <v>26</v>
      </c>
      <c r="Y21" s="2">
        <v>14</v>
      </c>
      <c r="Z21" s="2">
        <v>14</v>
      </c>
      <c r="AA21" s="2">
        <v>0</v>
      </c>
      <c r="AB21" s="2">
        <v>0</v>
      </c>
      <c r="AC21" s="4">
        <v>1</v>
      </c>
      <c r="AD21" s="4">
        <f t="shared" si="2"/>
        <v>0</v>
      </c>
      <c r="AF21" s="77" t="s">
        <v>26</v>
      </c>
      <c r="AG21" s="2">
        <v>14</v>
      </c>
      <c r="AH21" s="2">
        <v>14</v>
      </c>
      <c r="AI21" s="2">
        <v>0</v>
      </c>
      <c r="AJ21" s="2">
        <v>0</v>
      </c>
      <c r="AK21" s="4">
        <v>1</v>
      </c>
      <c r="AL21" s="4">
        <f t="shared" si="3"/>
        <v>0</v>
      </c>
      <c r="AN21" s="77" t="s">
        <v>26</v>
      </c>
      <c r="AO21" s="2">
        <v>14</v>
      </c>
      <c r="AP21" s="2">
        <v>14</v>
      </c>
      <c r="AQ21" s="2">
        <v>0</v>
      </c>
      <c r="AR21" s="2">
        <v>0</v>
      </c>
      <c r="AS21" s="4">
        <v>1</v>
      </c>
      <c r="AT21" s="4">
        <f t="shared" si="4"/>
        <v>0</v>
      </c>
      <c r="AV21" s="77" t="s">
        <v>26</v>
      </c>
      <c r="AW21" s="2">
        <v>14</v>
      </c>
      <c r="AX21" s="2">
        <v>14</v>
      </c>
      <c r="AY21" s="2">
        <v>0</v>
      </c>
      <c r="AZ21" s="2">
        <v>0</v>
      </c>
      <c r="BA21" s="4">
        <v>1</v>
      </c>
      <c r="BB21" s="4">
        <f t="shared" si="5"/>
        <v>0</v>
      </c>
      <c r="BD21" s="77" t="s">
        <v>26</v>
      </c>
      <c r="BE21" s="2">
        <v>14</v>
      </c>
      <c r="BF21" s="2">
        <v>14</v>
      </c>
      <c r="BG21" s="2">
        <v>0</v>
      </c>
      <c r="BH21" s="2">
        <v>0</v>
      </c>
      <c r="BI21" s="4">
        <v>1</v>
      </c>
      <c r="BJ21" s="4">
        <f t="shared" si="6"/>
        <v>0</v>
      </c>
      <c r="BL21" s="77" t="s">
        <v>26</v>
      </c>
      <c r="BM21" s="2">
        <v>14</v>
      </c>
      <c r="BN21" s="2">
        <v>14</v>
      </c>
      <c r="BO21" s="2">
        <v>0</v>
      </c>
      <c r="BP21" s="2">
        <v>0</v>
      </c>
      <c r="BQ21" s="4">
        <v>1</v>
      </c>
      <c r="BR21" s="4">
        <f t="shared" si="7"/>
        <v>0</v>
      </c>
      <c r="BT21" s="77" t="s">
        <v>26</v>
      </c>
      <c r="BU21" s="2">
        <v>14</v>
      </c>
      <c r="BV21" s="2">
        <v>14</v>
      </c>
      <c r="BW21" s="2">
        <v>0</v>
      </c>
      <c r="BX21" s="2">
        <v>0</v>
      </c>
      <c r="BY21" s="4">
        <v>1</v>
      </c>
      <c r="BZ21" s="4">
        <f t="shared" si="8"/>
        <v>0</v>
      </c>
      <c r="CB21" s="77" t="s">
        <v>26</v>
      </c>
      <c r="CC21" s="2">
        <v>14</v>
      </c>
      <c r="CD21" s="2">
        <v>14</v>
      </c>
      <c r="CE21" s="2">
        <v>0</v>
      </c>
      <c r="CF21" s="2">
        <v>0</v>
      </c>
      <c r="CG21" s="4">
        <v>1</v>
      </c>
      <c r="CH21" s="4">
        <f t="shared" si="9"/>
        <v>0</v>
      </c>
      <c r="CJ21" s="77" t="s">
        <v>26</v>
      </c>
      <c r="CK21" s="2">
        <v>14</v>
      </c>
      <c r="CL21" s="2">
        <v>14</v>
      </c>
      <c r="CM21" s="2">
        <v>0</v>
      </c>
      <c r="CN21" s="2">
        <v>0</v>
      </c>
      <c r="CO21" s="4">
        <v>1</v>
      </c>
      <c r="CP21" s="4">
        <f t="shared" si="10"/>
        <v>0</v>
      </c>
      <c r="CR21" s="77" t="s">
        <v>26</v>
      </c>
      <c r="CS21" s="2">
        <v>14</v>
      </c>
      <c r="CT21" s="2">
        <v>14</v>
      </c>
      <c r="CU21" s="2">
        <v>0</v>
      </c>
      <c r="CV21" s="2">
        <v>0</v>
      </c>
      <c r="CW21" s="4">
        <v>1</v>
      </c>
      <c r="CX21" s="4">
        <f t="shared" si="11"/>
        <v>0</v>
      </c>
    </row>
    <row r="22" spans="1:102">
      <c r="A22" s="77" t="s">
        <v>27</v>
      </c>
      <c r="B22" s="2">
        <v>4</v>
      </c>
      <c r="C22" s="2">
        <v>4</v>
      </c>
      <c r="D22" s="2">
        <v>0</v>
      </c>
      <c r="E22" s="2">
        <v>0</v>
      </c>
      <c r="F22" s="4">
        <v>1</v>
      </c>
      <c r="H22" s="77" t="s">
        <v>27</v>
      </c>
      <c r="I22" s="22">
        <v>4</v>
      </c>
      <c r="J22" s="2">
        <v>4</v>
      </c>
      <c r="K22" s="2">
        <v>0</v>
      </c>
      <c r="L22" s="2">
        <v>0</v>
      </c>
      <c r="M22" s="4">
        <v>1</v>
      </c>
      <c r="N22" s="4">
        <f t="shared" si="0"/>
        <v>0</v>
      </c>
      <c r="P22" s="77" t="s">
        <v>27</v>
      </c>
      <c r="Q22" s="2">
        <v>4</v>
      </c>
      <c r="R22" s="2">
        <v>4</v>
      </c>
      <c r="S22" s="2">
        <v>0</v>
      </c>
      <c r="T22" s="2">
        <v>0</v>
      </c>
      <c r="U22" s="4">
        <v>1</v>
      </c>
      <c r="V22" s="4">
        <f t="shared" si="1"/>
        <v>0</v>
      </c>
      <c r="X22" s="77" t="s">
        <v>27</v>
      </c>
      <c r="Y22" s="2">
        <v>4</v>
      </c>
      <c r="Z22" s="2">
        <v>4</v>
      </c>
      <c r="AA22" s="2">
        <v>0</v>
      </c>
      <c r="AB22" s="2">
        <v>0</v>
      </c>
      <c r="AC22" s="4">
        <v>1</v>
      </c>
      <c r="AD22" s="4">
        <f t="shared" si="2"/>
        <v>0</v>
      </c>
      <c r="AF22" s="77" t="s">
        <v>27</v>
      </c>
      <c r="AG22" s="2">
        <v>4</v>
      </c>
      <c r="AH22" s="2">
        <v>4</v>
      </c>
      <c r="AI22" s="2">
        <v>0</v>
      </c>
      <c r="AJ22" s="2">
        <v>0</v>
      </c>
      <c r="AK22" s="4">
        <v>1</v>
      </c>
      <c r="AL22" s="4">
        <f t="shared" si="3"/>
        <v>0</v>
      </c>
      <c r="AN22" s="77" t="s">
        <v>27</v>
      </c>
      <c r="AO22" s="2">
        <v>4</v>
      </c>
      <c r="AP22" s="2">
        <v>4</v>
      </c>
      <c r="AQ22" s="2">
        <v>0</v>
      </c>
      <c r="AR22" s="2">
        <v>0</v>
      </c>
      <c r="AS22" s="4">
        <v>1</v>
      </c>
      <c r="AT22" s="4">
        <f t="shared" si="4"/>
        <v>0</v>
      </c>
      <c r="AV22" s="77" t="s">
        <v>27</v>
      </c>
      <c r="AW22" s="2">
        <v>4</v>
      </c>
      <c r="AX22" s="2">
        <v>4</v>
      </c>
      <c r="AY22" s="2">
        <v>0</v>
      </c>
      <c r="AZ22" s="2">
        <v>0</v>
      </c>
      <c r="BA22" s="4">
        <v>1</v>
      </c>
      <c r="BB22" s="4">
        <f t="shared" si="5"/>
        <v>0</v>
      </c>
      <c r="BD22" s="77" t="s">
        <v>27</v>
      </c>
      <c r="BE22" s="2">
        <v>4</v>
      </c>
      <c r="BF22" s="2">
        <v>4</v>
      </c>
      <c r="BG22" s="2">
        <v>0</v>
      </c>
      <c r="BH22" s="2">
        <v>0</v>
      </c>
      <c r="BI22" s="4">
        <v>1</v>
      </c>
      <c r="BJ22" s="4">
        <f t="shared" si="6"/>
        <v>0</v>
      </c>
      <c r="BL22" s="77" t="s">
        <v>27</v>
      </c>
      <c r="BM22" s="2">
        <v>4</v>
      </c>
      <c r="BN22" s="2">
        <v>4</v>
      </c>
      <c r="BO22" s="2">
        <v>0</v>
      </c>
      <c r="BP22" s="2">
        <v>0</v>
      </c>
      <c r="BQ22" s="4">
        <v>1</v>
      </c>
      <c r="BR22" s="4">
        <f t="shared" si="7"/>
        <v>0</v>
      </c>
      <c r="BT22" s="77" t="s">
        <v>27</v>
      </c>
      <c r="BU22" s="2">
        <v>4</v>
      </c>
      <c r="BV22" s="2">
        <v>4</v>
      </c>
      <c r="BW22" s="2">
        <v>0</v>
      </c>
      <c r="BX22" s="2">
        <v>0</v>
      </c>
      <c r="BY22" s="4">
        <v>1</v>
      </c>
      <c r="BZ22" s="4">
        <f t="shared" si="8"/>
        <v>0</v>
      </c>
      <c r="CB22" s="77" t="s">
        <v>27</v>
      </c>
      <c r="CC22" s="2">
        <v>4</v>
      </c>
      <c r="CD22" s="2">
        <v>4</v>
      </c>
      <c r="CE22" s="2">
        <v>0</v>
      </c>
      <c r="CF22" s="2">
        <v>0</v>
      </c>
      <c r="CG22" s="4">
        <v>1</v>
      </c>
      <c r="CH22" s="4">
        <f t="shared" si="9"/>
        <v>0</v>
      </c>
      <c r="CJ22" s="77" t="s">
        <v>27</v>
      </c>
      <c r="CK22" s="2">
        <v>4</v>
      </c>
      <c r="CL22" s="2">
        <v>4</v>
      </c>
      <c r="CM22" s="2">
        <v>0</v>
      </c>
      <c r="CN22" s="2">
        <v>0</v>
      </c>
      <c r="CO22" s="4">
        <v>1</v>
      </c>
      <c r="CP22" s="4">
        <f t="shared" si="10"/>
        <v>0</v>
      </c>
      <c r="CR22" s="77" t="s">
        <v>27</v>
      </c>
      <c r="CS22" s="2">
        <v>4</v>
      </c>
      <c r="CT22" s="2">
        <v>4</v>
      </c>
      <c r="CU22" s="2">
        <v>0</v>
      </c>
      <c r="CV22" s="2">
        <v>0</v>
      </c>
      <c r="CW22" s="4">
        <v>1</v>
      </c>
      <c r="CX22" s="4">
        <f t="shared" si="11"/>
        <v>0</v>
      </c>
    </row>
    <row r="23" spans="1:102">
      <c r="A23" s="2" t="s">
        <v>28</v>
      </c>
      <c r="B23" s="2">
        <v>36</v>
      </c>
      <c r="C23" s="2">
        <v>35</v>
      </c>
      <c r="D23" s="2">
        <v>1</v>
      </c>
      <c r="E23" s="2">
        <v>0</v>
      </c>
      <c r="F23" s="4">
        <v>0.97</v>
      </c>
      <c r="H23" s="2" t="s">
        <v>28</v>
      </c>
      <c r="I23" s="22">
        <v>36</v>
      </c>
      <c r="J23" s="2">
        <v>35</v>
      </c>
      <c r="K23" s="2">
        <v>1</v>
      </c>
      <c r="L23" s="2">
        <v>0</v>
      </c>
      <c r="M23" s="4">
        <v>0.97</v>
      </c>
      <c r="N23" s="4">
        <f t="shared" si="0"/>
        <v>0</v>
      </c>
      <c r="P23" s="2" t="s">
        <v>28</v>
      </c>
      <c r="Q23" s="2">
        <v>36</v>
      </c>
      <c r="R23" s="2">
        <v>35</v>
      </c>
      <c r="S23" s="2">
        <v>1</v>
      </c>
      <c r="T23" s="2">
        <v>0</v>
      </c>
      <c r="U23" s="4">
        <v>0.97</v>
      </c>
      <c r="V23" s="4">
        <f t="shared" si="1"/>
        <v>0</v>
      </c>
      <c r="X23" s="2" t="s">
        <v>28</v>
      </c>
      <c r="Y23" s="2">
        <v>36</v>
      </c>
      <c r="Z23" s="2">
        <v>35</v>
      </c>
      <c r="AA23" s="2">
        <v>1</v>
      </c>
      <c r="AB23" s="2">
        <v>0</v>
      </c>
      <c r="AC23" s="4">
        <v>0.97</v>
      </c>
      <c r="AD23" s="4">
        <f t="shared" si="2"/>
        <v>0</v>
      </c>
      <c r="AF23" s="2" t="s">
        <v>28</v>
      </c>
      <c r="AG23" s="2">
        <v>36</v>
      </c>
      <c r="AH23" s="2">
        <v>35</v>
      </c>
      <c r="AI23" s="2">
        <v>1</v>
      </c>
      <c r="AJ23" s="2">
        <v>0</v>
      </c>
      <c r="AK23" s="4">
        <v>0.97</v>
      </c>
      <c r="AL23" s="4">
        <f t="shared" si="3"/>
        <v>0</v>
      </c>
      <c r="AN23" s="2" t="s">
        <v>28</v>
      </c>
      <c r="AO23" s="2">
        <v>36</v>
      </c>
      <c r="AP23" s="2">
        <v>35</v>
      </c>
      <c r="AQ23" s="2">
        <v>1</v>
      </c>
      <c r="AR23" s="2">
        <v>0</v>
      </c>
      <c r="AS23" s="4">
        <v>0.97</v>
      </c>
      <c r="AT23" s="4">
        <f t="shared" si="4"/>
        <v>0</v>
      </c>
      <c r="AV23" s="2" t="s">
        <v>28</v>
      </c>
      <c r="AW23" s="2">
        <v>36</v>
      </c>
      <c r="AX23" s="2">
        <v>35</v>
      </c>
      <c r="AY23" s="2">
        <v>1</v>
      </c>
      <c r="AZ23" s="2">
        <v>0</v>
      </c>
      <c r="BA23" s="4">
        <v>0.97</v>
      </c>
      <c r="BB23" s="4">
        <f t="shared" si="5"/>
        <v>0</v>
      </c>
      <c r="BD23" s="2" t="s">
        <v>28</v>
      </c>
      <c r="BE23" s="2">
        <v>36</v>
      </c>
      <c r="BF23" s="2">
        <v>35</v>
      </c>
      <c r="BG23" s="2">
        <v>1</v>
      </c>
      <c r="BH23" s="2">
        <v>0</v>
      </c>
      <c r="BI23" s="4">
        <v>0.97</v>
      </c>
      <c r="BJ23" s="4">
        <f t="shared" si="6"/>
        <v>0</v>
      </c>
      <c r="BL23" s="2" t="s">
        <v>28</v>
      </c>
      <c r="BM23" s="2">
        <v>36</v>
      </c>
      <c r="BN23" s="2">
        <v>35</v>
      </c>
      <c r="BO23" s="2">
        <v>1</v>
      </c>
      <c r="BP23" s="2">
        <v>0</v>
      </c>
      <c r="BQ23" s="4">
        <v>0.97</v>
      </c>
      <c r="BR23" s="4">
        <f t="shared" si="7"/>
        <v>0</v>
      </c>
      <c r="BT23" s="2" t="s">
        <v>28</v>
      </c>
      <c r="BU23" s="2">
        <v>36</v>
      </c>
      <c r="BV23" s="2">
        <v>35</v>
      </c>
      <c r="BW23" s="2">
        <v>1</v>
      </c>
      <c r="BX23" s="2">
        <v>0</v>
      </c>
      <c r="BY23" s="4">
        <v>0.97</v>
      </c>
      <c r="BZ23" s="4">
        <f t="shared" si="8"/>
        <v>0</v>
      </c>
      <c r="CB23" s="2" t="s">
        <v>28</v>
      </c>
      <c r="CC23" s="2">
        <v>36</v>
      </c>
      <c r="CD23" s="2">
        <v>35</v>
      </c>
      <c r="CE23" s="2">
        <v>1</v>
      </c>
      <c r="CF23" s="2">
        <v>0</v>
      </c>
      <c r="CG23" s="4">
        <v>0.97</v>
      </c>
      <c r="CH23" s="4">
        <f t="shared" si="9"/>
        <v>0</v>
      </c>
      <c r="CJ23" s="2" t="s">
        <v>28</v>
      </c>
      <c r="CK23" s="2">
        <v>36</v>
      </c>
      <c r="CL23" s="2">
        <v>35</v>
      </c>
      <c r="CM23" s="2">
        <v>1</v>
      </c>
      <c r="CN23" s="2">
        <v>0</v>
      </c>
      <c r="CO23" s="4">
        <v>0.97</v>
      </c>
      <c r="CP23" s="4">
        <f t="shared" si="10"/>
        <v>0</v>
      </c>
      <c r="CR23" s="2" t="s">
        <v>28</v>
      </c>
      <c r="CS23" s="2">
        <v>36</v>
      </c>
      <c r="CT23" s="2">
        <v>35</v>
      </c>
      <c r="CU23" s="2">
        <v>1</v>
      </c>
      <c r="CV23" s="2">
        <v>0</v>
      </c>
      <c r="CW23" s="4">
        <v>0.97</v>
      </c>
      <c r="CX23" s="4">
        <f t="shared" si="11"/>
        <v>0</v>
      </c>
    </row>
    <row r="24" spans="1:102">
      <c r="A24" s="2" t="s">
        <v>29</v>
      </c>
      <c r="B24" s="2">
        <v>12</v>
      </c>
      <c r="C24" s="2">
        <v>12</v>
      </c>
      <c r="D24" s="2">
        <v>0</v>
      </c>
      <c r="E24" s="2">
        <v>0</v>
      </c>
      <c r="F24" s="4">
        <v>1</v>
      </c>
      <c r="H24" s="2" t="s">
        <v>29</v>
      </c>
      <c r="I24" s="22">
        <v>12</v>
      </c>
      <c r="J24" s="2">
        <v>12</v>
      </c>
      <c r="K24" s="2">
        <v>0</v>
      </c>
      <c r="L24" s="2">
        <v>0</v>
      </c>
      <c r="M24" s="4">
        <v>1</v>
      </c>
      <c r="N24" s="4">
        <f t="shared" si="0"/>
        <v>0</v>
      </c>
      <c r="P24" s="2" t="s">
        <v>29</v>
      </c>
      <c r="Q24" s="2">
        <v>12</v>
      </c>
      <c r="R24" s="2">
        <v>12</v>
      </c>
      <c r="S24" s="2">
        <v>0</v>
      </c>
      <c r="T24" s="2">
        <v>0</v>
      </c>
      <c r="U24" s="4">
        <v>1</v>
      </c>
      <c r="V24" s="4">
        <f t="shared" si="1"/>
        <v>0</v>
      </c>
      <c r="X24" s="2" t="s">
        <v>29</v>
      </c>
      <c r="Y24" s="2">
        <v>12</v>
      </c>
      <c r="Z24" s="2">
        <v>12</v>
      </c>
      <c r="AA24" s="2">
        <v>0</v>
      </c>
      <c r="AB24" s="2">
        <v>0</v>
      </c>
      <c r="AC24" s="4">
        <v>1</v>
      </c>
      <c r="AD24" s="4">
        <f t="shared" si="2"/>
        <v>0</v>
      </c>
      <c r="AF24" s="2" t="s">
        <v>29</v>
      </c>
      <c r="AG24" s="2">
        <v>12</v>
      </c>
      <c r="AH24" s="2">
        <v>12</v>
      </c>
      <c r="AI24" s="2">
        <v>0</v>
      </c>
      <c r="AJ24" s="2">
        <v>0</v>
      </c>
      <c r="AK24" s="4">
        <v>1</v>
      </c>
      <c r="AL24" s="4">
        <f t="shared" si="3"/>
        <v>0</v>
      </c>
      <c r="AN24" s="2" t="s">
        <v>29</v>
      </c>
      <c r="AO24" s="2">
        <v>12</v>
      </c>
      <c r="AP24" s="2">
        <v>12</v>
      </c>
      <c r="AQ24" s="2">
        <v>0</v>
      </c>
      <c r="AR24" s="2">
        <v>0</v>
      </c>
      <c r="AS24" s="4">
        <v>1</v>
      </c>
      <c r="AT24" s="4">
        <f t="shared" si="4"/>
        <v>0</v>
      </c>
      <c r="AV24" s="2" t="s">
        <v>29</v>
      </c>
      <c r="AW24" s="2">
        <v>12</v>
      </c>
      <c r="AX24" s="2">
        <v>12</v>
      </c>
      <c r="AY24" s="2">
        <v>0</v>
      </c>
      <c r="AZ24" s="2">
        <v>0</v>
      </c>
      <c r="BA24" s="4">
        <v>1</v>
      </c>
      <c r="BB24" s="4">
        <f t="shared" si="5"/>
        <v>0</v>
      </c>
      <c r="BD24" s="2" t="s">
        <v>29</v>
      </c>
      <c r="BE24" s="2">
        <v>12</v>
      </c>
      <c r="BF24" s="2">
        <v>12</v>
      </c>
      <c r="BG24" s="2">
        <v>0</v>
      </c>
      <c r="BH24" s="2">
        <v>0</v>
      </c>
      <c r="BI24" s="4">
        <v>1</v>
      </c>
      <c r="BJ24" s="4">
        <f t="shared" si="6"/>
        <v>0</v>
      </c>
      <c r="BL24" s="2" t="s">
        <v>29</v>
      </c>
      <c r="BM24" s="2">
        <v>12</v>
      </c>
      <c r="BN24" s="2">
        <v>12</v>
      </c>
      <c r="BO24" s="2">
        <v>0</v>
      </c>
      <c r="BP24" s="2">
        <v>0</v>
      </c>
      <c r="BQ24" s="4">
        <v>1</v>
      </c>
      <c r="BR24" s="4">
        <f t="shared" si="7"/>
        <v>0</v>
      </c>
      <c r="BT24" s="2" t="s">
        <v>29</v>
      </c>
      <c r="BU24" s="2">
        <v>12</v>
      </c>
      <c r="BV24" s="2">
        <v>12</v>
      </c>
      <c r="BW24" s="2">
        <v>0</v>
      </c>
      <c r="BX24" s="2">
        <v>0</v>
      </c>
      <c r="BY24" s="4">
        <v>1</v>
      </c>
      <c r="BZ24" s="4">
        <f t="shared" si="8"/>
        <v>0</v>
      </c>
      <c r="CB24" s="2" t="s">
        <v>29</v>
      </c>
      <c r="CC24" s="2">
        <v>12</v>
      </c>
      <c r="CD24" s="2">
        <v>12</v>
      </c>
      <c r="CE24" s="2">
        <v>0</v>
      </c>
      <c r="CF24" s="2">
        <v>0</v>
      </c>
      <c r="CG24" s="4">
        <v>1</v>
      </c>
      <c r="CH24" s="4">
        <f t="shared" si="9"/>
        <v>0</v>
      </c>
      <c r="CJ24" s="2" t="s">
        <v>29</v>
      </c>
      <c r="CK24" s="2">
        <v>12</v>
      </c>
      <c r="CL24" s="2">
        <v>12</v>
      </c>
      <c r="CM24" s="2">
        <v>0</v>
      </c>
      <c r="CN24" s="2">
        <v>0</v>
      </c>
      <c r="CO24" s="4">
        <v>1</v>
      </c>
      <c r="CP24" s="4">
        <f t="shared" si="10"/>
        <v>0</v>
      </c>
      <c r="CR24" s="2" t="s">
        <v>29</v>
      </c>
      <c r="CS24" s="2">
        <v>12</v>
      </c>
      <c r="CT24" s="2">
        <v>12</v>
      </c>
      <c r="CU24" s="2">
        <v>0</v>
      </c>
      <c r="CV24" s="2">
        <v>0</v>
      </c>
      <c r="CW24" s="4">
        <v>1</v>
      </c>
      <c r="CX24" s="4">
        <f t="shared" si="11"/>
        <v>0</v>
      </c>
    </row>
    <row r="25" spans="1:102">
      <c r="A25" s="2" t="s">
        <v>30</v>
      </c>
      <c r="B25" s="2">
        <v>211</v>
      </c>
      <c r="C25" s="2">
        <v>201</v>
      </c>
      <c r="D25" s="2">
        <v>10</v>
      </c>
      <c r="E25" s="2">
        <v>0</v>
      </c>
      <c r="F25" s="4">
        <v>0.95</v>
      </c>
      <c r="H25" s="2" t="s">
        <v>30</v>
      </c>
      <c r="I25" s="5">
        <v>211</v>
      </c>
      <c r="J25" s="1">
        <v>202</v>
      </c>
      <c r="K25" s="1">
        <v>9</v>
      </c>
      <c r="L25" s="1">
        <v>0</v>
      </c>
      <c r="M25" s="3">
        <v>0.96</v>
      </c>
      <c r="N25" s="4">
        <f t="shared" si="0"/>
        <v>1.0000000000000009E-2</v>
      </c>
      <c r="P25" s="2" t="s">
        <v>30</v>
      </c>
      <c r="Q25" s="5">
        <v>211</v>
      </c>
      <c r="R25" s="1">
        <v>202</v>
      </c>
      <c r="S25" s="1">
        <v>9</v>
      </c>
      <c r="T25" s="1">
        <v>0</v>
      </c>
      <c r="U25" s="3">
        <v>0.96</v>
      </c>
      <c r="V25" s="4">
        <f t="shared" si="1"/>
        <v>0</v>
      </c>
      <c r="X25" s="2" t="s">
        <v>30</v>
      </c>
      <c r="Y25" s="5">
        <v>211</v>
      </c>
      <c r="Z25" s="1">
        <v>202</v>
      </c>
      <c r="AA25" s="1">
        <v>9</v>
      </c>
      <c r="AB25" s="1">
        <v>0</v>
      </c>
      <c r="AC25" s="3">
        <v>0.96</v>
      </c>
      <c r="AD25" s="4">
        <f t="shared" si="2"/>
        <v>0</v>
      </c>
      <c r="AF25" s="17" t="s">
        <v>30</v>
      </c>
      <c r="AG25" s="5">
        <v>211</v>
      </c>
      <c r="AH25" s="1">
        <v>202</v>
      </c>
      <c r="AI25" s="1">
        <v>9</v>
      </c>
      <c r="AJ25" s="1">
        <v>0</v>
      </c>
      <c r="AK25" s="3">
        <v>0.96</v>
      </c>
      <c r="AL25" s="4">
        <f t="shared" si="3"/>
        <v>0</v>
      </c>
      <c r="AN25" s="2" t="s">
        <v>30</v>
      </c>
      <c r="AO25" s="5">
        <v>211</v>
      </c>
      <c r="AP25" s="1">
        <v>202</v>
      </c>
      <c r="AQ25" s="1">
        <v>9</v>
      </c>
      <c r="AR25" s="1">
        <v>0</v>
      </c>
      <c r="AS25" s="3">
        <v>0.96</v>
      </c>
      <c r="AT25" s="4">
        <f t="shared" si="4"/>
        <v>0</v>
      </c>
      <c r="AV25" s="2" t="s">
        <v>30</v>
      </c>
      <c r="AW25" s="5">
        <v>211</v>
      </c>
      <c r="AX25" s="1">
        <v>202</v>
      </c>
      <c r="AY25" s="1">
        <v>9</v>
      </c>
      <c r="AZ25" s="1">
        <v>0</v>
      </c>
      <c r="BA25" s="3">
        <v>0.96</v>
      </c>
      <c r="BB25" s="4">
        <f t="shared" si="5"/>
        <v>0</v>
      </c>
      <c r="BD25" s="2" t="s">
        <v>30</v>
      </c>
      <c r="BE25" s="5">
        <v>211</v>
      </c>
      <c r="BF25" s="1">
        <v>202</v>
      </c>
      <c r="BG25" s="1">
        <v>9</v>
      </c>
      <c r="BH25" s="1">
        <v>0</v>
      </c>
      <c r="BI25" s="3">
        <v>0.96</v>
      </c>
      <c r="BJ25" s="4">
        <f t="shared" si="6"/>
        <v>0</v>
      </c>
      <c r="BL25" s="2" t="s">
        <v>30</v>
      </c>
      <c r="BM25" s="5">
        <v>211</v>
      </c>
      <c r="BN25" s="1">
        <v>202</v>
      </c>
      <c r="BO25" s="1">
        <v>9</v>
      </c>
      <c r="BP25" s="1">
        <v>0</v>
      </c>
      <c r="BQ25" s="3">
        <v>0.96</v>
      </c>
      <c r="BR25" s="4">
        <f t="shared" si="7"/>
        <v>0</v>
      </c>
      <c r="BT25" s="2" t="s">
        <v>30</v>
      </c>
      <c r="BU25" s="5">
        <v>211</v>
      </c>
      <c r="BV25" s="1">
        <v>202</v>
      </c>
      <c r="BW25" s="1">
        <v>9</v>
      </c>
      <c r="BX25" s="1">
        <v>0</v>
      </c>
      <c r="BY25" s="3">
        <v>0.96</v>
      </c>
      <c r="BZ25" s="4">
        <f t="shared" si="8"/>
        <v>0</v>
      </c>
      <c r="CB25" s="2" t="s">
        <v>30</v>
      </c>
      <c r="CC25" s="5">
        <v>211</v>
      </c>
      <c r="CD25" s="1">
        <v>202</v>
      </c>
      <c r="CE25" s="1">
        <v>9</v>
      </c>
      <c r="CF25" s="1">
        <v>0</v>
      </c>
      <c r="CG25" s="3">
        <v>0.96</v>
      </c>
      <c r="CH25" s="4">
        <f t="shared" si="9"/>
        <v>0</v>
      </c>
      <c r="CJ25" s="2" t="s">
        <v>30</v>
      </c>
      <c r="CK25" s="5">
        <v>211</v>
      </c>
      <c r="CL25" s="1">
        <v>202</v>
      </c>
      <c r="CM25" s="1">
        <v>9</v>
      </c>
      <c r="CN25" s="1">
        <v>0</v>
      </c>
      <c r="CO25" s="3">
        <v>0.96</v>
      </c>
      <c r="CP25" s="4">
        <f t="shared" si="10"/>
        <v>0</v>
      </c>
      <c r="CR25" s="2" t="s">
        <v>30</v>
      </c>
      <c r="CS25" s="5">
        <v>211</v>
      </c>
      <c r="CT25" s="1">
        <v>202</v>
      </c>
      <c r="CU25" s="1">
        <v>9</v>
      </c>
      <c r="CV25" s="1">
        <v>0</v>
      </c>
      <c r="CW25" s="3">
        <v>0.96</v>
      </c>
      <c r="CX25" s="4">
        <f t="shared" si="11"/>
        <v>0</v>
      </c>
    </row>
    <row r="26" spans="1:102">
      <c r="A26" s="2" t="s">
        <v>31</v>
      </c>
      <c r="B26" s="2">
        <v>12</v>
      </c>
      <c r="C26" s="2">
        <v>8</v>
      </c>
      <c r="D26" s="2">
        <v>4</v>
      </c>
      <c r="E26" s="2">
        <v>0</v>
      </c>
      <c r="F26" s="4">
        <v>0.67</v>
      </c>
      <c r="H26" s="2" t="s">
        <v>31</v>
      </c>
      <c r="I26" s="22">
        <v>12</v>
      </c>
      <c r="J26" s="2">
        <v>7</v>
      </c>
      <c r="K26" s="2">
        <v>2</v>
      </c>
      <c r="L26" s="2">
        <v>3</v>
      </c>
      <c r="M26" s="4">
        <v>0.57999999999999996</v>
      </c>
      <c r="N26" s="4">
        <f t="shared" si="0"/>
        <v>-9.000000000000008E-2</v>
      </c>
      <c r="P26" s="2" t="s">
        <v>31</v>
      </c>
      <c r="Q26" s="2">
        <v>12</v>
      </c>
      <c r="R26" s="2">
        <v>7</v>
      </c>
      <c r="S26" s="2">
        <v>2</v>
      </c>
      <c r="T26" s="2">
        <v>3</v>
      </c>
      <c r="U26" s="4">
        <v>0.57999999999999996</v>
      </c>
      <c r="V26" s="4">
        <f t="shared" si="1"/>
        <v>0</v>
      </c>
      <c r="X26" s="2" t="s">
        <v>31</v>
      </c>
      <c r="Y26" s="2">
        <v>12</v>
      </c>
      <c r="Z26" s="2">
        <v>7</v>
      </c>
      <c r="AA26" s="2">
        <v>2</v>
      </c>
      <c r="AB26" s="2">
        <v>3</v>
      </c>
      <c r="AC26" s="4">
        <v>0.57999999999999996</v>
      </c>
      <c r="AD26" s="4">
        <f t="shared" si="2"/>
        <v>0</v>
      </c>
      <c r="AF26" s="2" t="s">
        <v>31</v>
      </c>
      <c r="AG26" s="2">
        <v>12</v>
      </c>
      <c r="AH26" s="2">
        <v>7</v>
      </c>
      <c r="AI26" s="2">
        <v>2</v>
      </c>
      <c r="AJ26" s="2">
        <v>3</v>
      </c>
      <c r="AK26" s="4">
        <v>0.57999999999999996</v>
      </c>
      <c r="AL26" s="4">
        <f t="shared" si="3"/>
        <v>0</v>
      </c>
      <c r="AN26" s="2" t="s">
        <v>31</v>
      </c>
      <c r="AO26" s="2">
        <v>12</v>
      </c>
      <c r="AP26" s="2">
        <v>7</v>
      </c>
      <c r="AQ26" s="2">
        <v>2</v>
      </c>
      <c r="AR26" s="2">
        <v>3</v>
      </c>
      <c r="AS26" s="4">
        <v>0.57999999999999996</v>
      </c>
      <c r="AT26" s="4">
        <f t="shared" si="4"/>
        <v>0</v>
      </c>
      <c r="AV26" s="2" t="s">
        <v>31</v>
      </c>
      <c r="AW26" s="2">
        <v>12</v>
      </c>
      <c r="AX26" s="2">
        <v>7</v>
      </c>
      <c r="AY26" s="2">
        <v>2</v>
      </c>
      <c r="AZ26" s="2">
        <v>3</v>
      </c>
      <c r="BA26" s="4">
        <v>0.57999999999999996</v>
      </c>
      <c r="BB26" s="4">
        <f t="shared" si="5"/>
        <v>0</v>
      </c>
      <c r="BD26" s="2" t="s">
        <v>31</v>
      </c>
      <c r="BE26" s="2">
        <v>12</v>
      </c>
      <c r="BF26" s="2">
        <v>7</v>
      </c>
      <c r="BG26" s="2">
        <v>2</v>
      </c>
      <c r="BH26" s="2">
        <v>3</v>
      </c>
      <c r="BI26" s="4">
        <v>0.57999999999999996</v>
      </c>
      <c r="BJ26" s="4">
        <f t="shared" si="6"/>
        <v>0</v>
      </c>
      <c r="BL26" s="2" t="s">
        <v>31</v>
      </c>
      <c r="BM26" s="2">
        <v>12</v>
      </c>
      <c r="BN26" s="2">
        <v>7</v>
      </c>
      <c r="BO26" s="2">
        <v>2</v>
      </c>
      <c r="BP26" s="2">
        <v>3</v>
      </c>
      <c r="BQ26" s="4">
        <v>0.57999999999999996</v>
      </c>
      <c r="BR26" s="4">
        <f t="shared" si="7"/>
        <v>0</v>
      </c>
      <c r="BT26" s="2" t="s">
        <v>31</v>
      </c>
      <c r="BU26" s="2">
        <v>12</v>
      </c>
      <c r="BV26" s="2">
        <v>7</v>
      </c>
      <c r="BW26" s="2">
        <v>2</v>
      </c>
      <c r="BX26" s="2">
        <v>3</v>
      </c>
      <c r="BY26" s="4">
        <v>0.57999999999999996</v>
      </c>
      <c r="BZ26" s="4">
        <f t="shared" si="8"/>
        <v>0</v>
      </c>
      <c r="CB26" s="2" t="s">
        <v>31</v>
      </c>
      <c r="CC26" s="2">
        <v>12</v>
      </c>
      <c r="CD26" s="2">
        <v>7</v>
      </c>
      <c r="CE26" s="2">
        <v>2</v>
      </c>
      <c r="CF26" s="2">
        <v>3</v>
      </c>
      <c r="CG26" s="4">
        <v>0.57999999999999996</v>
      </c>
      <c r="CH26" s="4">
        <f t="shared" si="9"/>
        <v>0</v>
      </c>
      <c r="CJ26" s="2" t="s">
        <v>31</v>
      </c>
      <c r="CK26" s="2">
        <v>12</v>
      </c>
      <c r="CL26" s="2">
        <v>7</v>
      </c>
      <c r="CM26" s="2">
        <v>2</v>
      </c>
      <c r="CN26" s="2">
        <v>3</v>
      </c>
      <c r="CO26" s="4">
        <v>0.57999999999999996</v>
      </c>
      <c r="CP26" s="4">
        <f t="shared" si="10"/>
        <v>0</v>
      </c>
      <c r="CR26" s="2" t="s">
        <v>31</v>
      </c>
      <c r="CS26" s="2">
        <v>12</v>
      </c>
      <c r="CT26" s="2">
        <v>7</v>
      </c>
      <c r="CU26" s="2">
        <v>2</v>
      </c>
      <c r="CV26" s="2">
        <v>3</v>
      </c>
      <c r="CW26" s="4">
        <v>0.57999999999999996</v>
      </c>
      <c r="CX26" s="4">
        <f t="shared" si="11"/>
        <v>0</v>
      </c>
    </row>
    <row r="27" spans="1:102">
      <c r="A27" s="2" t="s">
        <v>32</v>
      </c>
      <c r="B27" s="2">
        <v>132</v>
      </c>
      <c r="C27" s="2">
        <v>132</v>
      </c>
      <c r="D27" s="2">
        <v>0</v>
      </c>
      <c r="E27" s="2">
        <v>0</v>
      </c>
      <c r="F27" s="4">
        <v>1</v>
      </c>
      <c r="H27" s="2" t="s">
        <v>32</v>
      </c>
      <c r="I27" s="22">
        <v>132</v>
      </c>
      <c r="J27" s="2">
        <v>132</v>
      </c>
      <c r="K27" s="2">
        <v>0</v>
      </c>
      <c r="L27" s="2">
        <v>0</v>
      </c>
      <c r="M27" s="4">
        <v>1</v>
      </c>
      <c r="N27" s="4">
        <f t="shared" si="0"/>
        <v>0</v>
      </c>
      <c r="P27" s="7" t="s">
        <v>32</v>
      </c>
      <c r="Q27" s="2">
        <v>132</v>
      </c>
      <c r="R27" s="2">
        <v>132</v>
      </c>
      <c r="S27" s="2">
        <v>0</v>
      </c>
      <c r="T27" s="2">
        <v>0</v>
      </c>
      <c r="U27" s="4">
        <v>1</v>
      </c>
      <c r="V27" s="4">
        <f t="shared" si="1"/>
        <v>0</v>
      </c>
      <c r="W27" s="2" t="s">
        <v>94</v>
      </c>
      <c r="X27" s="2" t="s">
        <v>32</v>
      </c>
      <c r="Y27" s="2">
        <v>132</v>
      </c>
      <c r="Z27" s="2">
        <v>132</v>
      </c>
      <c r="AA27" s="2">
        <v>0</v>
      </c>
      <c r="AB27" s="2">
        <v>0</v>
      </c>
      <c r="AC27" s="4">
        <v>1</v>
      </c>
      <c r="AD27" s="4">
        <f t="shared" si="2"/>
        <v>0</v>
      </c>
      <c r="AF27" s="2" t="s">
        <v>32</v>
      </c>
      <c r="AG27" s="2">
        <v>132</v>
      </c>
      <c r="AH27" s="2">
        <v>132</v>
      </c>
      <c r="AI27" s="2">
        <v>0</v>
      </c>
      <c r="AJ27" s="2">
        <v>0</v>
      </c>
      <c r="AK27" s="4">
        <v>1</v>
      </c>
      <c r="AL27" s="4">
        <f t="shared" si="3"/>
        <v>0</v>
      </c>
      <c r="AN27" s="2" t="s">
        <v>32</v>
      </c>
      <c r="AO27" s="2">
        <v>132</v>
      </c>
      <c r="AP27" s="2">
        <v>132</v>
      </c>
      <c r="AQ27" s="2">
        <v>0</v>
      </c>
      <c r="AR27" s="2">
        <v>0</v>
      </c>
      <c r="AS27" s="4">
        <v>1</v>
      </c>
      <c r="AT27" s="4">
        <f t="shared" si="4"/>
        <v>0</v>
      </c>
      <c r="AV27" s="2" t="s">
        <v>32</v>
      </c>
      <c r="AW27" s="2">
        <v>132</v>
      </c>
      <c r="AX27" s="2">
        <v>132</v>
      </c>
      <c r="AY27" s="2">
        <v>0</v>
      </c>
      <c r="AZ27" s="2">
        <v>0</v>
      </c>
      <c r="BA27" s="4">
        <v>1</v>
      </c>
      <c r="BB27" s="4">
        <f t="shared" si="5"/>
        <v>0</v>
      </c>
      <c r="BD27" s="2" t="s">
        <v>32</v>
      </c>
      <c r="BE27" s="2">
        <v>132</v>
      </c>
      <c r="BF27" s="2">
        <v>132</v>
      </c>
      <c r="BG27" s="2">
        <v>0</v>
      </c>
      <c r="BH27" s="2">
        <v>0</v>
      </c>
      <c r="BI27" s="4">
        <v>1</v>
      </c>
      <c r="BJ27" s="4">
        <f t="shared" si="6"/>
        <v>0</v>
      </c>
      <c r="BL27" s="2" t="s">
        <v>32</v>
      </c>
      <c r="BM27" s="2">
        <v>132</v>
      </c>
      <c r="BN27" s="2">
        <v>132</v>
      </c>
      <c r="BO27" s="2">
        <v>0</v>
      </c>
      <c r="BP27" s="2">
        <v>0</v>
      </c>
      <c r="BQ27" s="4">
        <v>1</v>
      </c>
      <c r="BR27" s="4">
        <f t="shared" si="7"/>
        <v>0</v>
      </c>
      <c r="BT27" s="2" t="s">
        <v>32</v>
      </c>
      <c r="BU27" s="2">
        <v>132</v>
      </c>
      <c r="BV27" s="2">
        <v>132</v>
      </c>
      <c r="BW27" s="2">
        <v>0</v>
      </c>
      <c r="BX27" s="2">
        <v>0</v>
      </c>
      <c r="BY27" s="4">
        <v>1</v>
      </c>
      <c r="BZ27" s="4">
        <f t="shared" si="8"/>
        <v>0</v>
      </c>
      <c r="CB27" s="2" t="s">
        <v>32</v>
      </c>
      <c r="CC27" s="2">
        <v>132</v>
      </c>
      <c r="CD27" s="2">
        <v>132</v>
      </c>
      <c r="CE27" s="2">
        <v>0</v>
      </c>
      <c r="CF27" s="2">
        <v>0</v>
      </c>
      <c r="CG27" s="4">
        <v>1</v>
      </c>
      <c r="CH27" s="4">
        <f t="shared" si="9"/>
        <v>0</v>
      </c>
      <c r="CJ27" s="2" t="s">
        <v>32</v>
      </c>
      <c r="CK27" s="2">
        <v>132</v>
      </c>
      <c r="CL27" s="2">
        <v>132</v>
      </c>
      <c r="CM27" s="2">
        <v>0</v>
      </c>
      <c r="CN27" s="2">
        <v>0</v>
      </c>
      <c r="CO27" s="4">
        <v>1</v>
      </c>
      <c r="CP27" s="4">
        <f t="shared" si="10"/>
        <v>0</v>
      </c>
      <c r="CR27" s="2" t="s">
        <v>32</v>
      </c>
      <c r="CS27" s="2">
        <v>132</v>
      </c>
      <c r="CT27" s="2">
        <v>132</v>
      </c>
      <c r="CU27" s="2">
        <v>0</v>
      </c>
      <c r="CV27" s="2">
        <v>0</v>
      </c>
      <c r="CW27" s="4">
        <v>1</v>
      </c>
      <c r="CX27" s="4">
        <f t="shared" si="11"/>
        <v>0</v>
      </c>
    </row>
    <row r="28" spans="1:102">
      <c r="A28" s="2" t="s">
        <v>33</v>
      </c>
      <c r="B28" s="2">
        <v>6</v>
      </c>
      <c r="C28" s="2">
        <v>6</v>
      </c>
      <c r="D28" s="2">
        <v>0</v>
      </c>
      <c r="E28" s="2">
        <v>0</v>
      </c>
      <c r="F28" s="4">
        <v>1</v>
      </c>
      <c r="H28" s="2" t="s">
        <v>33</v>
      </c>
      <c r="I28" s="22">
        <v>6</v>
      </c>
      <c r="J28" s="2">
        <v>6</v>
      </c>
      <c r="K28" s="2">
        <v>0</v>
      </c>
      <c r="L28" s="2">
        <v>0</v>
      </c>
      <c r="M28" s="4">
        <v>1</v>
      </c>
      <c r="N28" s="4">
        <f t="shared" si="0"/>
        <v>0</v>
      </c>
      <c r="P28" s="2" t="s">
        <v>33</v>
      </c>
      <c r="Q28" s="2">
        <v>6</v>
      </c>
      <c r="R28" s="2">
        <v>6</v>
      </c>
      <c r="S28" s="2">
        <v>0</v>
      </c>
      <c r="T28" s="2">
        <v>0</v>
      </c>
      <c r="U28" s="4">
        <v>1</v>
      </c>
      <c r="V28" s="4">
        <f t="shared" si="1"/>
        <v>0</v>
      </c>
      <c r="X28" s="2" t="s">
        <v>33</v>
      </c>
      <c r="Y28" s="2">
        <v>6</v>
      </c>
      <c r="Z28" s="2">
        <v>6</v>
      </c>
      <c r="AA28" s="2">
        <v>0</v>
      </c>
      <c r="AB28" s="2">
        <v>0</v>
      </c>
      <c r="AC28" s="4">
        <v>1</v>
      </c>
      <c r="AD28" s="4">
        <f t="shared" si="2"/>
        <v>0</v>
      </c>
      <c r="AF28" s="2" t="s">
        <v>33</v>
      </c>
      <c r="AG28" s="2">
        <v>6</v>
      </c>
      <c r="AH28" s="2">
        <v>6</v>
      </c>
      <c r="AI28" s="2">
        <v>0</v>
      </c>
      <c r="AJ28" s="2">
        <v>0</v>
      </c>
      <c r="AK28" s="4">
        <v>1</v>
      </c>
      <c r="AL28" s="4">
        <f t="shared" si="3"/>
        <v>0</v>
      </c>
      <c r="AN28" s="2" t="s">
        <v>33</v>
      </c>
      <c r="AO28" s="2">
        <v>6</v>
      </c>
      <c r="AP28" s="2">
        <v>6</v>
      </c>
      <c r="AQ28" s="2">
        <v>0</v>
      </c>
      <c r="AR28" s="2">
        <v>0</v>
      </c>
      <c r="AS28" s="4">
        <v>1</v>
      </c>
      <c r="AT28" s="4">
        <f t="shared" si="4"/>
        <v>0</v>
      </c>
      <c r="AV28" s="2" t="s">
        <v>33</v>
      </c>
      <c r="AW28" s="2">
        <v>6</v>
      </c>
      <c r="AX28" s="2">
        <v>6</v>
      </c>
      <c r="AY28" s="2">
        <v>0</v>
      </c>
      <c r="AZ28" s="2">
        <v>0</v>
      </c>
      <c r="BA28" s="4">
        <v>1</v>
      </c>
      <c r="BB28" s="4">
        <f t="shared" si="5"/>
        <v>0</v>
      </c>
      <c r="BD28" s="2" t="s">
        <v>33</v>
      </c>
      <c r="BE28" s="2">
        <v>6</v>
      </c>
      <c r="BF28" s="2">
        <v>6</v>
      </c>
      <c r="BG28" s="2">
        <v>0</v>
      </c>
      <c r="BH28" s="2">
        <v>0</v>
      </c>
      <c r="BI28" s="4">
        <v>1</v>
      </c>
      <c r="BJ28" s="4">
        <f t="shared" si="6"/>
        <v>0</v>
      </c>
      <c r="BL28" s="2" t="s">
        <v>33</v>
      </c>
      <c r="BM28" s="2">
        <v>6</v>
      </c>
      <c r="BN28" s="2">
        <v>6</v>
      </c>
      <c r="BO28" s="2">
        <v>0</v>
      </c>
      <c r="BP28" s="2">
        <v>0</v>
      </c>
      <c r="BQ28" s="4">
        <v>1</v>
      </c>
      <c r="BR28" s="4">
        <f t="shared" si="7"/>
        <v>0</v>
      </c>
      <c r="BT28" s="2" t="s">
        <v>33</v>
      </c>
      <c r="BU28" s="2">
        <v>6</v>
      </c>
      <c r="BV28" s="2">
        <v>6</v>
      </c>
      <c r="BW28" s="2">
        <v>0</v>
      </c>
      <c r="BX28" s="2">
        <v>0</v>
      </c>
      <c r="BY28" s="4">
        <v>1</v>
      </c>
      <c r="BZ28" s="4">
        <f t="shared" si="8"/>
        <v>0</v>
      </c>
      <c r="CB28" s="2" t="s">
        <v>33</v>
      </c>
      <c r="CC28" s="2">
        <v>6</v>
      </c>
      <c r="CD28" s="2">
        <v>6</v>
      </c>
      <c r="CE28" s="2">
        <v>0</v>
      </c>
      <c r="CF28" s="2">
        <v>0</v>
      </c>
      <c r="CG28" s="4">
        <v>1</v>
      </c>
      <c r="CH28" s="4">
        <f t="shared" si="9"/>
        <v>0</v>
      </c>
      <c r="CJ28" s="2" t="s">
        <v>33</v>
      </c>
      <c r="CK28" s="2">
        <v>6</v>
      </c>
      <c r="CL28" s="2">
        <v>6</v>
      </c>
      <c r="CM28" s="2">
        <v>0</v>
      </c>
      <c r="CN28" s="2">
        <v>0</v>
      </c>
      <c r="CO28" s="4">
        <v>1</v>
      </c>
      <c r="CP28" s="4">
        <f t="shared" si="10"/>
        <v>0</v>
      </c>
      <c r="CR28" s="2" t="s">
        <v>33</v>
      </c>
      <c r="CS28" s="2">
        <v>6</v>
      </c>
      <c r="CT28" s="2">
        <v>6</v>
      </c>
      <c r="CU28" s="2">
        <v>0</v>
      </c>
      <c r="CV28" s="2">
        <v>0</v>
      </c>
      <c r="CW28" s="4">
        <v>1</v>
      </c>
      <c r="CX28" s="4">
        <f t="shared" si="11"/>
        <v>0</v>
      </c>
    </row>
    <row r="29" spans="1:102">
      <c r="A29" s="2" t="s">
        <v>34</v>
      </c>
      <c r="B29" s="2">
        <v>4</v>
      </c>
      <c r="C29" s="2">
        <v>4</v>
      </c>
      <c r="D29" s="2">
        <v>0</v>
      </c>
      <c r="E29" s="2">
        <v>0</v>
      </c>
      <c r="F29" s="4">
        <v>1</v>
      </c>
      <c r="H29" s="2" t="s">
        <v>34</v>
      </c>
      <c r="I29" s="22">
        <v>4</v>
      </c>
      <c r="J29" s="2">
        <v>4</v>
      </c>
      <c r="K29" s="2">
        <v>0</v>
      </c>
      <c r="L29" s="2">
        <v>0</v>
      </c>
      <c r="M29" s="4">
        <v>1</v>
      </c>
      <c r="N29" s="4">
        <f t="shared" si="0"/>
        <v>0</v>
      </c>
      <c r="P29" s="2" t="s">
        <v>34</v>
      </c>
      <c r="Q29" s="2">
        <v>4</v>
      </c>
      <c r="R29" s="2">
        <v>4</v>
      </c>
      <c r="S29" s="2">
        <v>0</v>
      </c>
      <c r="T29" s="2">
        <v>0</v>
      </c>
      <c r="U29" s="4">
        <v>1</v>
      </c>
      <c r="V29" s="4">
        <f t="shared" si="1"/>
        <v>0</v>
      </c>
      <c r="X29" s="2" t="s">
        <v>34</v>
      </c>
      <c r="Y29" s="2">
        <v>4</v>
      </c>
      <c r="Z29" s="2">
        <v>4</v>
      </c>
      <c r="AA29" s="2">
        <v>0</v>
      </c>
      <c r="AB29" s="2">
        <v>0</v>
      </c>
      <c r="AC29" s="4">
        <v>1</v>
      </c>
      <c r="AD29" s="4">
        <f t="shared" si="2"/>
        <v>0</v>
      </c>
      <c r="AF29" s="2" t="s">
        <v>34</v>
      </c>
      <c r="AG29" s="2">
        <v>4</v>
      </c>
      <c r="AH29" s="2">
        <v>4</v>
      </c>
      <c r="AI29" s="2">
        <v>0</v>
      </c>
      <c r="AJ29" s="2">
        <v>0</v>
      </c>
      <c r="AK29" s="4">
        <v>1</v>
      </c>
      <c r="AL29" s="4">
        <f t="shared" si="3"/>
        <v>0</v>
      </c>
      <c r="AN29" s="2" t="s">
        <v>34</v>
      </c>
      <c r="AO29" s="2">
        <v>4</v>
      </c>
      <c r="AP29" s="2">
        <v>4</v>
      </c>
      <c r="AQ29" s="2">
        <v>0</v>
      </c>
      <c r="AR29" s="2">
        <v>0</v>
      </c>
      <c r="AS29" s="4">
        <v>1</v>
      </c>
      <c r="AT29" s="4">
        <f t="shared" si="4"/>
        <v>0</v>
      </c>
      <c r="AV29" s="2" t="s">
        <v>34</v>
      </c>
      <c r="AW29" s="2">
        <v>4</v>
      </c>
      <c r="AX29" s="2">
        <v>4</v>
      </c>
      <c r="AY29" s="2">
        <v>0</v>
      </c>
      <c r="AZ29" s="2">
        <v>0</v>
      </c>
      <c r="BA29" s="4">
        <v>1</v>
      </c>
      <c r="BB29" s="4">
        <f t="shared" si="5"/>
        <v>0</v>
      </c>
      <c r="BD29" s="2" t="s">
        <v>34</v>
      </c>
      <c r="BE29" s="2">
        <v>4</v>
      </c>
      <c r="BF29" s="2">
        <v>4</v>
      </c>
      <c r="BG29" s="2">
        <v>0</v>
      </c>
      <c r="BH29" s="2">
        <v>0</v>
      </c>
      <c r="BI29" s="4">
        <v>1</v>
      </c>
      <c r="BJ29" s="4">
        <f t="shared" si="6"/>
        <v>0</v>
      </c>
      <c r="BL29" s="2" t="s">
        <v>34</v>
      </c>
      <c r="BM29" s="2">
        <v>4</v>
      </c>
      <c r="BN29" s="2">
        <v>4</v>
      </c>
      <c r="BO29" s="2">
        <v>0</v>
      </c>
      <c r="BP29" s="2">
        <v>0</v>
      </c>
      <c r="BQ29" s="4">
        <v>1</v>
      </c>
      <c r="BR29" s="4">
        <f t="shared" si="7"/>
        <v>0</v>
      </c>
      <c r="BT29" s="2" t="s">
        <v>34</v>
      </c>
      <c r="BU29" s="2">
        <v>4</v>
      </c>
      <c r="BV29" s="2">
        <v>4</v>
      </c>
      <c r="BW29" s="2">
        <v>0</v>
      </c>
      <c r="BX29" s="2">
        <v>0</v>
      </c>
      <c r="BY29" s="4">
        <v>1</v>
      </c>
      <c r="BZ29" s="4">
        <f t="shared" si="8"/>
        <v>0</v>
      </c>
      <c r="CB29" s="2" t="s">
        <v>34</v>
      </c>
      <c r="CC29" s="2">
        <v>4</v>
      </c>
      <c r="CD29" s="2">
        <v>4</v>
      </c>
      <c r="CE29" s="2">
        <v>0</v>
      </c>
      <c r="CF29" s="2">
        <v>0</v>
      </c>
      <c r="CG29" s="4">
        <v>1</v>
      </c>
      <c r="CH29" s="4">
        <f t="shared" si="9"/>
        <v>0</v>
      </c>
      <c r="CJ29" s="2" t="s">
        <v>34</v>
      </c>
      <c r="CK29" s="2">
        <v>4</v>
      </c>
      <c r="CL29" s="2">
        <v>4</v>
      </c>
      <c r="CM29" s="2">
        <v>0</v>
      </c>
      <c r="CN29" s="2">
        <v>0</v>
      </c>
      <c r="CO29" s="4">
        <v>1</v>
      </c>
      <c r="CP29" s="4">
        <f t="shared" si="10"/>
        <v>0</v>
      </c>
      <c r="CR29" s="2" t="s">
        <v>34</v>
      </c>
      <c r="CS29" s="2">
        <v>4</v>
      </c>
      <c r="CT29" s="2">
        <v>4</v>
      </c>
      <c r="CU29" s="2">
        <v>0</v>
      </c>
      <c r="CV29" s="2">
        <v>0</v>
      </c>
      <c r="CW29" s="4">
        <v>1</v>
      </c>
      <c r="CX29" s="4">
        <f t="shared" si="11"/>
        <v>0</v>
      </c>
    </row>
    <row r="30" spans="1:102">
      <c r="A30" s="2" t="s">
        <v>35</v>
      </c>
      <c r="B30" s="2">
        <v>52</v>
      </c>
      <c r="C30" s="2">
        <v>52</v>
      </c>
      <c r="D30" s="2">
        <v>0</v>
      </c>
      <c r="E30" s="2">
        <v>0</v>
      </c>
      <c r="F30" s="4">
        <v>1</v>
      </c>
      <c r="H30" s="2" t="s">
        <v>35</v>
      </c>
      <c r="I30" s="22">
        <v>52</v>
      </c>
      <c r="J30" s="2">
        <v>52</v>
      </c>
      <c r="K30" s="2">
        <v>0</v>
      </c>
      <c r="L30" s="2">
        <v>0</v>
      </c>
      <c r="M30" s="4">
        <v>1</v>
      </c>
      <c r="N30" s="4">
        <f t="shared" si="0"/>
        <v>0</v>
      </c>
      <c r="P30" s="2" t="s">
        <v>35</v>
      </c>
      <c r="Q30" s="2">
        <v>52</v>
      </c>
      <c r="R30" s="2">
        <v>52</v>
      </c>
      <c r="S30" s="2">
        <v>0</v>
      </c>
      <c r="T30" s="2">
        <v>0</v>
      </c>
      <c r="U30" s="4">
        <v>1</v>
      </c>
      <c r="V30" s="4">
        <f t="shared" si="1"/>
        <v>0</v>
      </c>
      <c r="X30" s="2" t="s">
        <v>35</v>
      </c>
      <c r="Y30" s="2">
        <v>52</v>
      </c>
      <c r="Z30" s="2">
        <v>52</v>
      </c>
      <c r="AA30" s="2">
        <v>0</v>
      </c>
      <c r="AB30" s="2">
        <v>0</v>
      </c>
      <c r="AC30" s="4">
        <v>1</v>
      </c>
      <c r="AD30" s="4">
        <f t="shared" si="2"/>
        <v>0</v>
      </c>
      <c r="AF30" s="2" t="s">
        <v>35</v>
      </c>
      <c r="AG30" s="2">
        <v>52</v>
      </c>
      <c r="AH30" s="2">
        <v>52</v>
      </c>
      <c r="AI30" s="2">
        <v>0</v>
      </c>
      <c r="AJ30" s="2">
        <v>0</v>
      </c>
      <c r="AK30" s="4">
        <v>1</v>
      </c>
      <c r="AL30" s="4">
        <f t="shared" si="3"/>
        <v>0</v>
      </c>
      <c r="AN30" s="2" t="s">
        <v>35</v>
      </c>
      <c r="AO30" s="2">
        <v>52</v>
      </c>
      <c r="AP30" s="2">
        <v>52</v>
      </c>
      <c r="AQ30" s="2">
        <v>0</v>
      </c>
      <c r="AR30" s="2">
        <v>0</v>
      </c>
      <c r="AS30" s="4">
        <v>1</v>
      </c>
      <c r="AT30" s="4">
        <f t="shared" si="4"/>
        <v>0</v>
      </c>
      <c r="AV30" s="2" t="s">
        <v>35</v>
      </c>
      <c r="AW30" s="2">
        <v>52</v>
      </c>
      <c r="AX30" s="2">
        <v>52</v>
      </c>
      <c r="AY30" s="2">
        <v>0</v>
      </c>
      <c r="AZ30" s="2">
        <v>0</v>
      </c>
      <c r="BA30" s="4">
        <v>1</v>
      </c>
      <c r="BB30" s="4">
        <f t="shared" si="5"/>
        <v>0</v>
      </c>
      <c r="BD30" s="2" t="s">
        <v>35</v>
      </c>
      <c r="BE30" s="2">
        <v>52</v>
      </c>
      <c r="BF30" s="2">
        <v>52</v>
      </c>
      <c r="BG30" s="2">
        <v>0</v>
      </c>
      <c r="BH30" s="2">
        <v>0</v>
      </c>
      <c r="BI30" s="4">
        <v>1</v>
      </c>
      <c r="BJ30" s="4">
        <f t="shared" si="6"/>
        <v>0</v>
      </c>
      <c r="BL30" s="2" t="s">
        <v>35</v>
      </c>
      <c r="BM30" s="2">
        <v>52</v>
      </c>
      <c r="BN30" s="2">
        <v>52</v>
      </c>
      <c r="BO30" s="2">
        <v>0</v>
      </c>
      <c r="BP30" s="2">
        <v>0</v>
      </c>
      <c r="BQ30" s="4">
        <v>1</v>
      </c>
      <c r="BR30" s="4">
        <f t="shared" si="7"/>
        <v>0</v>
      </c>
      <c r="BT30" s="2" t="s">
        <v>35</v>
      </c>
      <c r="BU30" s="2">
        <v>52</v>
      </c>
      <c r="BV30" s="2">
        <v>52</v>
      </c>
      <c r="BW30" s="2">
        <v>0</v>
      </c>
      <c r="BX30" s="2">
        <v>0</v>
      </c>
      <c r="BY30" s="4">
        <v>1</v>
      </c>
      <c r="BZ30" s="4">
        <f t="shared" si="8"/>
        <v>0</v>
      </c>
      <c r="CB30" s="2" t="s">
        <v>35</v>
      </c>
      <c r="CC30" s="2">
        <v>52</v>
      </c>
      <c r="CD30" s="2">
        <v>52</v>
      </c>
      <c r="CE30" s="2">
        <v>0</v>
      </c>
      <c r="CF30" s="2">
        <v>0</v>
      </c>
      <c r="CG30" s="4">
        <v>1</v>
      </c>
      <c r="CH30" s="4">
        <f t="shared" si="9"/>
        <v>0</v>
      </c>
      <c r="CJ30" s="2" t="s">
        <v>35</v>
      </c>
      <c r="CK30" s="2">
        <v>52</v>
      </c>
      <c r="CL30" s="2">
        <v>52</v>
      </c>
      <c r="CM30" s="2">
        <v>0</v>
      </c>
      <c r="CN30" s="2">
        <v>0</v>
      </c>
      <c r="CO30" s="4">
        <v>1</v>
      </c>
      <c r="CP30" s="4">
        <f t="shared" si="10"/>
        <v>0</v>
      </c>
      <c r="CR30" s="2" t="s">
        <v>35</v>
      </c>
      <c r="CS30" s="2">
        <v>52</v>
      </c>
      <c r="CT30" s="2">
        <v>52</v>
      </c>
      <c r="CU30" s="2">
        <v>0</v>
      </c>
      <c r="CV30" s="2">
        <v>0</v>
      </c>
      <c r="CW30" s="4">
        <v>1</v>
      </c>
      <c r="CX30" s="4">
        <f t="shared" si="11"/>
        <v>0</v>
      </c>
    </row>
    <row r="31" spans="1:102">
      <c r="A31" s="2" t="s">
        <v>36</v>
      </c>
      <c r="B31" s="2">
        <v>141</v>
      </c>
      <c r="C31" s="2">
        <v>141</v>
      </c>
      <c r="D31" s="2">
        <v>0</v>
      </c>
      <c r="E31" s="2">
        <v>0</v>
      </c>
      <c r="F31" s="4">
        <v>1</v>
      </c>
      <c r="H31" s="2" t="s">
        <v>36</v>
      </c>
      <c r="I31" s="22">
        <v>141</v>
      </c>
      <c r="J31" s="2">
        <v>141</v>
      </c>
      <c r="K31" s="2">
        <v>0</v>
      </c>
      <c r="L31" s="2">
        <v>0</v>
      </c>
      <c r="M31" s="4">
        <v>1</v>
      </c>
      <c r="N31" s="4">
        <f t="shared" si="0"/>
        <v>0</v>
      </c>
      <c r="P31" s="2" t="s">
        <v>36</v>
      </c>
      <c r="Q31" s="2">
        <v>141</v>
      </c>
      <c r="R31" s="2">
        <v>141</v>
      </c>
      <c r="S31" s="2">
        <v>0</v>
      </c>
      <c r="T31" s="2">
        <v>0</v>
      </c>
      <c r="U31" s="4">
        <v>1</v>
      </c>
      <c r="V31" s="4">
        <f t="shared" si="1"/>
        <v>0</v>
      </c>
      <c r="X31" s="2" t="s">
        <v>36</v>
      </c>
      <c r="Y31" s="2">
        <v>141</v>
      </c>
      <c r="Z31" s="2">
        <v>141</v>
      </c>
      <c r="AA31" s="2">
        <v>0</v>
      </c>
      <c r="AB31" s="2">
        <v>0</v>
      </c>
      <c r="AC31" s="4">
        <v>1</v>
      </c>
      <c r="AD31" s="4">
        <f t="shared" si="2"/>
        <v>0</v>
      </c>
      <c r="AF31" s="2" t="s">
        <v>36</v>
      </c>
      <c r="AG31" s="2">
        <v>141</v>
      </c>
      <c r="AH31" s="2">
        <v>141</v>
      </c>
      <c r="AI31" s="2">
        <v>0</v>
      </c>
      <c r="AJ31" s="2">
        <v>0</v>
      </c>
      <c r="AK31" s="4">
        <v>1</v>
      </c>
      <c r="AL31" s="4">
        <f t="shared" si="3"/>
        <v>0</v>
      </c>
      <c r="AN31" s="77" t="s">
        <v>36</v>
      </c>
      <c r="AO31" s="2">
        <v>141</v>
      </c>
      <c r="AP31" s="2">
        <v>141</v>
      </c>
      <c r="AQ31" s="2">
        <v>0</v>
      </c>
      <c r="AR31" s="2">
        <v>0</v>
      </c>
      <c r="AS31" s="4">
        <v>1</v>
      </c>
      <c r="AT31" s="4">
        <f t="shared" si="4"/>
        <v>0</v>
      </c>
      <c r="AV31" s="77" t="s">
        <v>36</v>
      </c>
      <c r="AW31" s="2">
        <v>141</v>
      </c>
      <c r="AX31" s="2">
        <v>141</v>
      </c>
      <c r="AY31" s="2">
        <v>0</v>
      </c>
      <c r="AZ31" s="2">
        <v>0</v>
      </c>
      <c r="BA31" s="4">
        <v>1</v>
      </c>
      <c r="BB31" s="4">
        <f t="shared" si="5"/>
        <v>0</v>
      </c>
      <c r="BD31" s="77" t="s">
        <v>36</v>
      </c>
      <c r="BE31" s="2">
        <v>141</v>
      </c>
      <c r="BF31" s="2">
        <v>141</v>
      </c>
      <c r="BG31" s="2">
        <v>0</v>
      </c>
      <c r="BH31" s="2">
        <v>0</v>
      </c>
      <c r="BI31" s="4">
        <v>1</v>
      </c>
      <c r="BJ31" s="4">
        <f t="shared" si="6"/>
        <v>0</v>
      </c>
      <c r="BL31" s="77" t="s">
        <v>36</v>
      </c>
      <c r="BM31" s="2">
        <v>141</v>
      </c>
      <c r="BN31" s="2">
        <v>141</v>
      </c>
      <c r="BO31" s="2">
        <v>0</v>
      </c>
      <c r="BP31" s="2">
        <v>0</v>
      </c>
      <c r="BQ31" s="4">
        <v>1</v>
      </c>
      <c r="BR31" s="4">
        <f t="shared" si="7"/>
        <v>0</v>
      </c>
      <c r="BT31" s="77" t="s">
        <v>36</v>
      </c>
      <c r="BU31" s="2">
        <v>141</v>
      </c>
      <c r="BV31" s="2">
        <v>141</v>
      </c>
      <c r="BW31" s="2">
        <v>0</v>
      </c>
      <c r="BX31" s="2">
        <v>0</v>
      </c>
      <c r="BY31" s="4">
        <v>1</v>
      </c>
      <c r="BZ31" s="4">
        <f t="shared" si="8"/>
        <v>0</v>
      </c>
      <c r="CB31" s="77" t="s">
        <v>36</v>
      </c>
      <c r="CC31" s="2">
        <v>141</v>
      </c>
      <c r="CD31" s="2">
        <v>141</v>
      </c>
      <c r="CE31" s="2">
        <v>0</v>
      </c>
      <c r="CF31" s="2">
        <v>0</v>
      </c>
      <c r="CG31" s="4">
        <v>1</v>
      </c>
      <c r="CH31" s="4">
        <f t="shared" si="9"/>
        <v>0</v>
      </c>
      <c r="CJ31" s="77" t="s">
        <v>36</v>
      </c>
      <c r="CK31" s="2">
        <v>141</v>
      </c>
      <c r="CL31" s="2">
        <v>141</v>
      </c>
      <c r="CM31" s="2">
        <v>0</v>
      </c>
      <c r="CN31" s="2">
        <v>0</v>
      </c>
      <c r="CO31" s="4">
        <v>1</v>
      </c>
      <c r="CP31" s="4">
        <f t="shared" si="10"/>
        <v>0</v>
      </c>
      <c r="CR31" s="77" t="s">
        <v>36</v>
      </c>
      <c r="CS31" s="2">
        <v>141</v>
      </c>
      <c r="CT31" s="2">
        <v>141</v>
      </c>
      <c r="CU31" s="2">
        <v>0</v>
      </c>
      <c r="CV31" s="2">
        <v>0</v>
      </c>
      <c r="CW31" s="4">
        <v>1</v>
      </c>
      <c r="CX31" s="4">
        <f t="shared" si="11"/>
        <v>0</v>
      </c>
    </row>
    <row r="32" spans="1:102">
      <c r="A32" s="2" t="s">
        <v>37</v>
      </c>
      <c r="B32" s="2">
        <v>45</v>
      </c>
      <c r="C32" s="2">
        <v>45</v>
      </c>
      <c r="D32" s="2">
        <v>0</v>
      </c>
      <c r="E32" s="2">
        <v>0</v>
      </c>
      <c r="F32" s="4">
        <v>1</v>
      </c>
      <c r="H32" s="2" t="s">
        <v>37</v>
      </c>
      <c r="I32" s="22">
        <v>45</v>
      </c>
      <c r="J32" s="2">
        <v>45</v>
      </c>
      <c r="K32" s="2">
        <v>0</v>
      </c>
      <c r="L32" s="2">
        <v>0</v>
      </c>
      <c r="M32" s="4">
        <v>1</v>
      </c>
      <c r="N32" s="4">
        <f t="shared" si="0"/>
        <v>0</v>
      </c>
      <c r="P32" s="2" t="s">
        <v>37</v>
      </c>
      <c r="Q32" s="2">
        <v>45</v>
      </c>
      <c r="R32" s="2">
        <v>45</v>
      </c>
      <c r="S32" s="2">
        <v>0</v>
      </c>
      <c r="T32" s="2">
        <v>0</v>
      </c>
      <c r="U32" s="4">
        <v>1</v>
      </c>
      <c r="V32" s="4">
        <f t="shared" si="1"/>
        <v>0</v>
      </c>
      <c r="X32" s="2" t="s">
        <v>37</v>
      </c>
      <c r="Y32" s="2">
        <v>45</v>
      </c>
      <c r="Z32" s="2">
        <v>45</v>
      </c>
      <c r="AA32" s="2">
        <v>0</v>
      </c>
      <c r="AB32" s="2">
        <v>0</v>
      </c>
      <c r="AC32" s="4">
        <v>1</v>
      </c>
      <c r="AD32" s="4">
        <f t="shared" si="2"/>
        <v>0</v>
      </c>
      <c r="AF32" s="2" t="s">
        <v>37</v>
      </c>
      <c r="AG32" s="2">
        <v>45</v>
      </c>
      <c r="AH32" s="2">
        <v>45</v>
      </c>
      <c r="AI32" s="2">
        <v>0</v>
      </c>
      <c r="AJ32" s="2">
        <v>0</v>
      </c>
      <c r="AK32" s="4">
        <v>1</v>
      </c>
      <c r="AL32" s="4">
        <f t="shared" si="3"/>
        <v>0</v>
      </c>
      <c r="AN32" s="2" t="s">
        <v>37</v>
      </c>
      <c r="AO32" s="2">
        <v>45</v>
      </c>
      <c r="AP32" s="2">
        <v>45</v>
      </c>
      <c r="AQ32" s="2">
        <v>0</v>
      </c>
      <c r="AR32" s="2">
        <v>0</v>
      </c>
      <c r="AS32" s="4">
        <v>1</v>
      </c>
      <c r="AT32" s="4">
        <f t="shared" si="4"/>
        <v>0</v>
      </c>
      <c r="AV32" s="2" t="s">
        <v>37</v>
      </c>
      <c r="AW32" s="2">
        <v>45</v>
      </c>
      <c r="AX32" s="2">
        <v>45</v>
      </c>
      <c r="AY32" s="2">
        <v>0</v>
      </c>
      <c r="AZ32" s="2">
        <v>0</v>
      </c>
      <c r="BA32" s="4">
        <v>1</v>
      </c>
      <c r="BB32" s="4">
        <f t="shared" si="5"/>
        <v>0</v>
      </c>
      <c r="BD32" s="2" t="s">
        <v>37</v>
      </c>
      <c r="BE32" s="2">
        <v>45</v>
      </c>
      <c r="BF32" s="2">
        <v>45</v>
      </c>
      <c r="BG32" s="2">
        <v>0</v>
      </c>
      <c r="BH32" s="2">
        <v>0</v>
      </c>
      <c r="BI32" s="4">
        <v>1</v>
      </c>
      <c r="BJ32" s="4">
        <f t="shared" si="6"/>
        <v>0</v>
      </c>
      <c r="BL32" s="2" t="s">
        <v>37</v>
      </c>
      <c r="BM32" s="2">
        <v>45</v>
      </c>
      <c r="BN32" s="2">
        <v>45</v>
      </c>
      <c r="BO32" s="2">
        <v>0</v>
      </c>
      <c r="BP32" s="2">
        <v>0</v>
      </c>
      <c r="BQ32" s="4">
        <v>1</v>
      </c>
      <c r="BR32" s="4">
        <f t="shared" si="7"/>
        <v>0</v>
      </c>
      <c r="BT32" s="2" t="s">
        <v>37</v>
      </c>
      <c r="BU32" s="2">
        <v>45</v>
      </c>
      <c r="BV32" s="2">
        <v>45</v>
      </c>
      <c r="BW32" s="2">
        <v>0</v>
      </c>
      <c r="BX32" s="2">
        <v>0</v>
      </c>
      <c r="BY32" s="4">
        <v>1</v>
      </c>
      <c r="BZ32" s="4">
        <f t="shared" si="8"/>
        <v>0</v>
      </c>
      <c r="CB32" s="2" t="s">
        <v>37</v>
      </c>
      <c r="CC32" s="2">
        <v>45</v>
      </c>
      <c r="CD32" s="2">
        <v>45</v>
      </c>
      <c r="CE32" s="2">
        <v>0</v>
      </c>
      <c r="CF32" s="2">
        <v>0</v>
      </c>
      <c r="CG32" s="4">
        <v>1</v>
      </c>
      <c r="CH32" s="4">
        <f t="shared" si="9"/>
        <v>0</v>
      </c>
      <c r="CJ32" s="2" t="s">
        <v>37</v>
      </c>
      <c r="CK32" s="2">
        <v>45</v>
      </c>
      <c r="CL32" s="2">
        <v>45</v>
      </c>
      <c r="CM32" s="2">
        <v>0</v>
      </c>
      <c r="CN32" s="2">
        <v>0</v>
      </c>
      <c r="CO32" s="4">
        <v>1</v>
      </c>
      <c r="CP32" s="4">
        <f t="shared" si="10"/>
        <v>0</v>
      </c>
      <c r="CR32" s="2" t="s">
        <v>37</v>
      </c>
      <c r="CS32" s="2">
        <v>45</v>
      </c>
      <c r="CT32" s="2">
        <v>45</v>
      </c>
      <c r="CU32" s="2">
        <v>0</v>
      </c>
      <c r="CV32" s="2">
        <v>0</v>
      </c>
      <c r="CW32" s="4">
        <v>1</v>
      </c>
      <c r="CX32" s="4">
        <f t="shared" si="11"/>
        <v>0</v>
      </c>
    </row>
    <row r="33" spans="1:102">
      <c r="A33" s="2" t="s">
        <v>38</v>
      </c>
      <c r="B33" s="2">
        <v>12</v>
      </c>
      <c r="C33" s="2">
        <v>3</v>
      </c>
      <c r="D33" s="2">
        <v>9</v>
      </c>
      <c r="E33" s="2">
        <v>0</v>
      </c>
      <c r="F33" s="4">
        <v>0.25</v>
      </c>
      <c r="H33" s="2" t="s">
        <v>38</v>
      </c>
      <c r="I33" s="22">
        <v>12</v>
      </c>
      <c r="J33" s="2">
        <v>3</v>
      </c>
      <c r="K33" s="2">
        <v>9</v>
      </c>
      <c r="L33" s="2">
        <v>0</v>
      </c>
      <c r="M33" s="4">
        <v>0.25</v>
      </c>
      <c r="N33" s="4">
        <f t="shared" si="0"/>
        <v>0</v>
      </c>
      <c r="P33" s="2" t="s">
        <v>38</v>
      </c>
      <c r="Q33" s="2">
        <v>12</v>
      </c>
      <c r="R33" s="2">
        <v>3</v>
      </c>
      <c r="S33" s="2">
        <v>9</v>
      </c>
      <c r="T33" s="2">
        <v>0</v>
      </c>
      <c r="U33" s="4">
        <v>0.25</v>
      </c>
      <c r="V33" s="4">
        <f t="shared" si="1"/>
        <v>0</v>
      </c>
      <c r="X33" s="2" t="s">
        <v>38</v>
      </c>
      <c r="Y33" s="2">
        <v>12</v>
      </c>
      <c r="Z33" s="2">
        <v>3</v>
      </c>
      <c r="AA33" s="2">
        <v>9</v>
      </c>
      <c r="AB33" s="2">
        <v>0</v>
      </c>
      <c r="AC33" s="4">
        <v>0.25</v>
      </c>
      <c r="AD33" s="4">
        <f t="shared" si="2"/>
        <v>0</v>
      </c>
      <c r="AF33" s="2" t="s">
        <v>38</v>
      </c>
      <c r="AG33" s="2">
        <v>12</v>
      </c>
      <c r="AH33" s="2">
        <v>3</v>
      </c>
      <c r="AI33" s="2">
        <v>9</v>
      </c>
      <c r="AJ33" s="2">
        <v>0</v>
      </c>
      <c r="AK33" s="4">
        <v>0.25</v>
      </c>
      <c r="AL33" s="4">
        <f t="shared" si="3"/>
        <v>0</v>
      </c>
      <c r="AN33" s="2" t="s">
        <v>38</v>
      </c>
      <c r="AO33" s="2">
        <v>12</v>
      </c>
      <c r="AP33" s="2">
        <v>3</v>
      </c>
      <c r="AQ33" s="2">
        <v>9</v>
      </c>
      <c r="AR33" s="2">
        <v>0</v>
      </c>
      <c r="AS33" s="4">
        <v>0.25</v>
      </c>
      <c r="AT33" s="4">
        <f t="shared" si="4"/>
        <v>0</v>
      </c>
      <c r="AV33" s="2" t="s">
        <v>38</v>
      </c>
      <c r="AW33" s="2">
        <v>12</v>
      </c>
      <c r="AX33" s="2">
        <v>3</v>
      </c>
      <c r="AY33" s="2">
        <v>9</v>
      </c>
      <c r="AZ33" s="2">
        <v>0</v>
      </c>
      <c r="BA33" s="4">
        <v>0.25</v>
      </c>
      <c r="BB33" s="4">
        <f t="shared" si="5"/>
        <v>0</v>
      </c>
      <c r="BD33" s="2" t="s">
        <v>38</v>
      </c>
      <c r="BE33" s="2">
        <v>12</v>
      </c>
      <c r="BF33" s="2">
        <v>3</v>
      </c>
      <c r="BG33" s="2">
        <v>9</v>
      </c>
      <c r="BH33" s="2">
        <v>0</v>
      </c>
      <c r="BI33" s="4">
        <v>0.25</v>
      </c>
      <c r="BJ33" s="4">
        <f t="shared" si="6"/>
        <v>0</v>
      </c>
      <c r="BL33" s="2" t="s">
        <v>38</v>
      </c>
      <c r="BM33" s="2">
        <v>12</v>
      </c>
      <c r="BN33" s="2">
        <v>3</v>
      </c>
      <c r="BO33" s="2">
        <v>9</v>
      </c>
      <c r="BP33" s="2">
        <v>0</v>
      </c>
      <c r="BQ33" s="4">
        <v>0.25</v>
      </c>
      <c r="BR33" s="4">
        <f t="shared" si="7"/>
        <v>0</v>
      </c>
      <c r="BT33" s="2" t="s">
        <v>38</v>
      </c>
      <c r="BU33" s="2">
        <v>12</v>
      </c>
      <c r="BV33" s="2">
        <v>3</v>
      </c>
      <c r="BW33" s="2">
        <v>9</v>
      </c>
      <c r="BX33" s="2">
        <v>0</v>
      </c>
      <c r="BY33" s="4">
        <v>0.25</v>
      </c>
      <c r="BZ33" s="4">
        <f t="shared" si="8"/>
        <v>0</v>
      </c>
      <c r="CB33" s="2" t="s">
        <v>38</v>
      </c>
      <c r="CC33" s="2">
        <v>12</v>
      </c>
      <c r="CD33" s="2">
        <v>3</v>
      </c>
      <c r="CE33" s="2">
        <v>9</v>
      </c>
      <c r="CF33" s="2">
        <v>0</v>
      </c>
      <c r="CG33" s="4">
        <v>0.25</v>
      </c>
      <c r="CH33" s="4">
        <f t="shared" si="9"/>
        <v>0</v>
      </c>
      <c r="CJ33" s="2" t="s">
        <v>38</v>
      </c>
      <c r="CK33" s="2">
        <v>12</v>
      </c>
      <c r="CL33" s="2">
        <v>3</v>
      </c>
      <c r="CM33" s="2">
        <v>9</v>
      </c>
      <c r="CN33" s="2">
        <v>0</v>
      </c>
      <c r="CO33" s="4">
        <v>0.25</v>
      </c>
      <c r="CP33" s="4">
        <f t="shared" si="10"/>
        <v>0</v>
      </c>
      <c r="CR33" s="2" t="s">
        <v>38</v>
      </c>
      <c r="CS33" s="2">
        <v>12</v>
      </c>
      <c r="CT33" s="2">
        <v>3</v>
      </c>
      <c r="CU33" s="2">
        <v>9</v>
      </c>
      <c r="CV33" s="2">
        <v>0</v>
      </c>
      <c r="CW33" s="4">
        <v>0.25</v>
      </c>
      <c r="CX33" s="4">
        <f t="shared" si="11"/>
        <v>0</v>
      </c>
    </row>
    <row r="34" spans="1:102">
      <c r="A34" s="2" t="s">
        <v>39</v>
      </c>
      <c r="B34" s="2">
        <v>15</v>
      </c>
      <c r="C34" s="2">
        <v>15</v>
      </c>
      <c r="D34" s="2">
        <v>0</v>
      </c>
      <c r="E34" s="2">
        <v>0</v>
      </c>
      <c r="F34" s="4">
        <v>1</v>
      </c>
      <c r="H34" s="2" t="s">
        <v>39</v>
      </c>
      <c r="I34" s="22">
        <v>15</v>
      </c>
      <c r="J34" s="2">
        <v>15</v>
      </c>
      <c r="K34" s="2">
        <v>0</v>
      </c>
      <c r="L34" s="2">
        <v>0</v>
      </c>
      <c r="M34" s="4">
        <v>1</v>
      </c>
      <c r="N34" s="4">
        <f t="shared" si="0"/>
        <v>0</v>
      </c>
      <c r="P34" s="2" t="s">
        <v>39</v>
      </c>
      <c r="Q34" s="2">
        <v>15</v>
      </c>
      <c r="R34" s="2">
        <v>15</v>
      </c>
      <c r="S34" s="2">
        <v>0</v>
      </c>
      <c r="T34" s="2">
        <v>0</v>
      </c>
      <c r="U34" s="4">
        <v>1</v>
      </c>
      <c r="V34" s="4">
        <f t="shared" si="1"/>
        <v>0</v>
      </c>
      <c r="X34" s="2" t="s">
        <v>39</v>
      </c>
      <c r="Y34" s="2">
        <v>15</v>
      </c>
      <c r="Z34" s="2">
        <v>15</v>
      </c>
      <c r="AA34" s="2">
        <v>0</v>
      </c>
      <c r="AB34" s="2">
        <v>0</v>
      </c>
      <c r="AC34" s="4">
        <v>1</v>
      </c>
      <c r="AD34" s="4">
        <f t="shared" si="2"/>
        <v>0</v>
      </c>
      <c r="AF34" s="2" t="s">
        <v>39</v>
      </c>
      <c r="AG34" s="2">
        <v>15</v>
      </c>
      <c r="AH34" s="2">
        <v>15</v>
      </c>
      <c r="AI34" s="2">
        <v>0</v>
      </c>
      <c r="AJ34" s="2">
        <v>0</v>
      </c>
      <c r="AK34" s="4">
        <v>1</v>
      </c>
      <c r="AL34" s="4">
        <f t="shared" si="3"/>
        <v>0</v>
      </c>
      <c r="AN34" s="2" t="s">
        <v>39</v>
      </c>
      <c r="AO34" s="2">
        <v>15</v>
      </c>
      <c r="AP34" s="2">
        <v>15</v>
      </c>
      <c r="AQ34" s="2">
        <v>0</v>
      </c>
      <c r="AR34" s="2">
        <v>0</v>
      </c>
      <c r="AS34" s="4">
        <v>1</v>
      </c>
      <c r="AT34" s="4">
        <f t="shared" si="4"/>
        <v>0</v>
      </c>
      <c r="AV34" s="2" t="s">
        <v>39</v>
      </c>
      <c r="AW34" s="2">
        <v>15</v>
      </c>
      <c r="AX34" s="2">
        <v>15</v>
      </c>
      <c r="AY34" s="2">
        <v>0</v>
      </c>
      <c r="AZ34" s="2">
        <v>0</v>
      </c>
      <c r="BA34" s="4">
        <v>1</v>
      </c>
      <c r="BB34" s="4">
        <f t="shared" si="5"/>
        <v>0</v>
      </c>
      <c r="BD34" s="2" t="s">
        <v>39</v>
      </c>
      <c r="BE34" s="2">
        <v>15</v>
      </c>
      <c r="BF34" s="2">
        <v>15</v>
      </c>
      <c r="BG34" s="2">
        <v>0</v>
      </c>
      <c r="BH34" s="2">
        <v>0</v>
      </c>
      <c r="BI34" s="4">
        <v>1</v>
      </c>
      <c r="BJ34" s="4">
        <f t="shared" si="6"/>
        <v>0</v>
      </c>
      <c r="BL34" s="2" t="s">
        <v>39</v>
      </c>
      <c r="BM34" s="2">
        <v>15</v>
      </c>
      <c r="BN34" s="2">
        <v>15</v>
      </c>
      <c r="BO34" s="2">
        <v>0</v>
      </c>
      <c r="BP34" s="2">
        <v>0</v>
      </c>
      <c r="BQ34" s="4">
        <v>1</v>
      </c>
      <c r="BR34" s="4">
        <f t="shared" si="7"/>
        <v>0</v>
      </c>
      <c r="BT34" s="2" t="s">
        <v>39</v>
      </c>
      <c r="BU34" s="2">
        <v>15</v>
      </c>
      <c r="BV34" s="2">
        <v>15</v>
      </c>
      <c r="BW34" s="2">
        <v>0</v>
      </c>
      <c r="BX34" s="2">
        <v>0</v>
      </c>
      <c r="BY34" s="4">
        <v>1</v>
      </c>
      <c r="BZ34" s="4">
        <f t="shared" si="8"/>
        <v>0</v>
      </c>
      <c r="CB34" s="2" t="s">
        <v>39</v>
      </c>
      <c r="CC34" s="2">
        <v>15</v>
      </c>
      <c r="CD34" s="2">
        <v>15</v>
      </c>
      <c r="CE34" s="2">
        <v>0</v>
      </c>
      <c r="CF34" s="2">
        <v>0</v>
      </c>
      <c r="CG34" s="4">
        <v>1</v>
      </c>
      <c r="CH34" s="4">
        <f t="shared" si="9"/>
        <v>0</v>
      </c>
      <c r="CJ34" s="2" t="s">
        <v>39</v>
      </c>
      <c r="CK34" s="2">
        <v>15</v>
      </c>
      <c r="CL34" s="2">
        <v>15</v>
      </c>
      <c r="CM34" s="2">
        <v>0</v>
      </c>
      <c r="CN34" s="2">
        <v>0</v>
      </c>
      <c r="CO34" s="4">
        <v>1</v>
      </c>
      <c r="CP34" s="4">
        <f t="shared" si="10"/>
        <v>0</v>
      </c>
      <c r="CR34" s="2" t="s">
        <v>39</v>
      </c>
      <c r="CS34" s="2">
        <v>15</v>
      </c>
      <c r="CT34" s="2">
        <v>15</v>
      </c>
      <c r="CU34" s="2">
        <v>0</v>
      </c>
      <c r="CV34" s="2">
        <v>0</v>
      </c>
      <c r="CW34" s="4">
        <v>1</v>
      </c>
      <c r="CX34" s="4">
        <f t="shared" si="11"/>
        <v>0</v>
      </c>
    </row>
    <row r="35" spans="1:102">
      <c r="A35" s="2" t="s">
        <v>40</v>
      </c>
      <c r="B35" s="2">
        <v>18</v>
      </c>
      <c r="C35" s="2">
        <v>18</v>
      </c>
      <c r="D35" s="2">
        <v>0</v>
      </c>
      <c r="E35" s="2">
        <v>0</v>
      </c>
      <c r="F35" s="4">
        <v>1</v>
      </c>
      <c r="H35" s="2" t="s">
        <v>40</v>
      </c>
      <c r="I35" s="22">
        <v>18</v>
      </c>
      <c r="J35" s="2">
        <v>18</v>
      </c>
      <c r="K35" s="2">
        <v>0</v>
      </c>
      <c r="L35" s="2">
        <v>0</v>
      </c>
      <c r="M35" s="4">
        <v>1</v>
      </c>
      <c r="N35" s="4">
        <f t="shared" ref="N35:N51" si="24">M35-F35</f>
        <v>0</v>
      </c>
      <c r="P35" s="2" t="s">
        <v>40</v>
      </c>
      <c r="Q35" s="2">
        <v>18</v>
      </c>
      <c r="R35" s="2">
        <v>18</v>
      </c>
      <c r="S35" s="2">
        <v>0</v>
      </c>
      <c r="T35" s="2">
        <v>0</v>
      </c>
      <c r="U35" s="4">
        <v>1</v>
      </c>
      <c r="V35" s="4">
        <f t="shared" si="1"/>
        <v>0</v>
      </c>
      <c r="X35" s="2" t="s">
        <v>40</v>
      </c>
      <c r="Y35" s="2">
        <v>18</v>
      </c>
      <c r="Z35" s="2">
        <v>18</v>
      </c>
      <c r="AA35" s="2">
        <v>0</v>
      </c>
      <c r="AB35" s="2">
        <v>0</v>
      </c>
      <c r="AC35" s="4">
        <v>1</v>
      </c>
      <c r="AD35" s="4">
        <f t="shared" si="2"/>
        <v>0</v>
      </c>
      <c r="AF35" s="2" t="s">
        <v>40</v>
      </c>
      <c r="AG35" s="2">
        <v>18</v>
      </c>
      <c r="AH35" s="2">
        <v>18</v>
      </c>
      <c r="AI35" s="2">
        <v>0</v>
      </c>
      <c r="AJ35" s="2">
        <v>0</v>
      </c>
      <c r="AK35" s="4">
        <v>1</v>
      </c>
      <c r="AL35" s="4">
        <f t="shared" si="3"/>
        <v>0</v>
      </c>
      <c r="AN35" s="2" t="s">
        <v>40</v>
      </c>
      <c r="AO35" s="2">
        <v>18</v>
      </c>
      <c r="AP35" s="2">
        <v>18</v>
      </c>
      <c r="AQ35" s="2">
        <v>0</v>
      </c>
      <c r="AR35" s="2">
        <v>0</v>
      </c>
      <c r="AS35" s="4">
        <v>1</v>
      </c>
      <c r="AT35" s="4">
        <f t="shared" si="4"/>
        <v>0</v>
      </c>
      <c r="AV35" s="2" t="s">
        <v>40</v>
      </c>
      <c r="AW35" s="2">
        <v>18</v>
      </c>
      <c r="AX35" s="2">
        <v>18</v>
      </c>
      <c r="AY35" s="2">
        <v>0</v>
      </c>
      <c r="AZ35" s="2">
        <v>0</v>
      </c>
      <c r="BA35" s="4">
        <v>1</v>
      </c>
      <c r="BB35" s="4">
        <f t="shared" si="5"/>
        <v>0</v>
      </c>
      <c r="BD35" s="2" t="s">
        <v>40</v>
      </c>
      <c r="BE35" s="2">
        <v>18</v>
      </c>
      <c r="BF35" s="2">
        <v>18</v>
      </c>
      <c r="BG35" s="2">
        <v>0</v>
      </c>
      <c r="BH35" s="2">
        <v>0</v>
      </c>
      <c r="BI35" s="4">
        <v>1</v>
      </c>
      <c r="BJ35" s="4">
        <f t="shared" si="6"/>
        <v>0</v>
      </c>
      <c r="BL35" s="2" t="s">
        <v>40</v>
      </c>
      <c r="BM35" s="2">
        <v>18</v>
      </c>
      <c r="BN35" s="2">
        <v>18</v>
      </c>
      <c r="BO35" s="2">
        <v>0</v>
      </c>
      <c r="BP35" s="2">
        <v>0</v>
      </c>
      <c r="BQ35" s="4">
        <v>1</v>
      </c>
      <c r="BR35" s="4">
        <f t="shared" si="7"/>
        <v>0</v>
      </c>
      <c r="BT35" s="2" t="s">
        <v>40</v>
      </c>
      <c r="BU35" s="2">
        <v>18</v>
      </c>
      <c r="BV35" s="2">
        <v>18</v>
      </c>
      <c r="BW35" s="2">
        <v>0</v>
      </c>
      <c r="BX35" s="2">
        <v>0</v>
      </c>
      <c r="BY35" s="4">
        <v>1</v>
      </c>
      <c r="BZ35" s="4">
        <f t="shared" si="8"/>
        <v>0</v>
      </c>
      <c r="CB35" s="2" t="s">
        <v>40</v>
      </c>
      <c r="CC35" s="2">
        <v>18</v>
      </c>
      <c r="CD35" s="2">
        <v>18</v>
      </c>
      <c r="CE35" s="2">
        <v>0</v>
      </c>
      <c r="CF35" s="2">
        <v>0</v>
      </c>
      <c r="CG35" s="4">
        <v>1</v>
      </c>
      <c r="CH35" s="4">
        <f t="shared" si="9"/>
        <v>0</v>
      </c>
      <c r="CJ35" s="2" t="s">
        <v>40</v>
      </c>
      <c r="CK35" s="2">
        <v>18</v>
      </c>
      <c r="CL35" s="2">
        <v>18</v>
      </c>
      <c r="CM35" s="2">
        <v>0</v>
      </c>
      <c r="CN35" s="2">
        <v>0</v>
      </c>
      <c r="CO35" s="4">
        <v>1</v>
      </c>
      <c r="CP35" s="4">
        <f t="shared" si="10"/>
        <v>0</v>
      </c>
      <c r="CR35" s="2" t="s">
        <v>40</v>
      </c>
      <c r="CS35" s="2">
        <v>18</v>
      </c>
      <c r="CT35" s="2">
        <v>18</v>
      </c>
      <c r="CU35" s="2">
        <v>0</v>
      </c>
      <c r="CV35" s="2">
        <v>0</v>
      </c>
      <c r="CW35" s="4">
        <v>1</v>
      </c>
      <c r="CX35" s="4">
        <f t="shared" si="11"/>
        <v>0</v>
      </c>
    </row>
    <row r="36" spans="1:102">
      <c r="A36" s="2" t="s">
        <v>41</v>
      </c>
      <c r="B36" s="2">
        <v>45</v>
      </c>
      <c r="C36" s="2">
        <v>40</v>
      </c>
      <c r="D36" s="2">
        <v>5</v>
      </c>
      <c r="E36" s="2">
        <v>0</v>
      </c>
      <c r="F36" s="4">
        <v>0.89</v>
      </c>
      <c r="H36" s="2" t="s">
        <v>41</v>
      </c>
      <c r="I36" s="22">
        <v>45</v>
      </c>
      <c r="J36" s="2">
        <v>40</v>
      </c>
      <c r="K36" s="2">
        <v>5</v>
      </c>
      <c r="L36" s="2">
        <v>0</v>
      </c>
      <c r="M36" s="4">
        <v>0.89</v>
      </c>
      <c r="N36" s="4">
        <f t="shared" si="24"/>
        <v>0</v>
      </c>
      <c r="P36" s="2" t="s">
        <v>41</v>
      </c>
      <c r="Q36" s="2">
        <v>45</v>
      </c>
      <c r="R36" s="2">
        <v>40</v>
      </c>
      <c r="S36" s="2">
        <v>5</v>
      </c>
      <c r="T36" s="2">
        <v>0</v>
      </c>
      <c r="U36" s="4">
        <v>0.89</v>
      </c>
      <c r="V36" s="4">
        <f t="shared" si="1"/>
        <v>0</v>
      </c>
      <c r="X36" s="2" t="s">
        <v>41</v>
      </c>
      <c r="Y36" s="2">
        <v>45</v>
      </c>
      <c r="Z36" s="2">
        <v>40</v>
      </c>
      <c r="AA36" s="2">
        <v>5</v>
      </c>
      <c r="AB36" s="2">
        <v>0</v>
      </c>
      <c r="AC36" s="4">
        <v>0.89</v>
      </c>
      <c r="AD36" s="4">
        <f t="shared" si="2"/>
        <v>0</v>
      </c>
      <c r="AF36" s="2" t="s">
        <v>41</v>
      </c>
      <c r="AG36" s="2">
        <v>45</v>
      </c>
      <c r="AH36" s="2">
        <v>40</v>
      </c>
      <c r="AI36" s="2">
        <v>5</v>
      </c>
      <c r="AJ36" s="2">
        <v>0</v>
      </c>
      <c r="AK36" s="4">
        <v>0.89</v>
      </c>
      <c r="AL36" s="4">
        <f t="shared" si="3"/>
        <v>0</v>
      </c>
      <c r="AN36" s="2" t="s">
        <v>41</v>
      </c>
      <c r="AO36" s="2">
        <v>45</v>
      </c>
      <c r="AP36" s="2">
        <v>40</v>
      </c>
      <c r="AQ36" s="2">
        <v>5</v>
      </c>
      <c r="AR36" s="2">
        <v>0</v>
      </c>
      <c r="AS36" s="4">
        <v>0.89</v>
      </c>
      <c r="AT36" s="4">
        <f t="shared" si="4"/>
        <v>0</v>
      </c>
      <c r="AV36" s="2" t="s">
        <v>41</v>
      </c>
      <c r="AW36" s="2">
        <v>45</v>
      </c>
      <c r="AX36" s="2">
        <v>40</v>
      </c>
      <c r="AY36" s="2">
        <v>5</v>
      </c>
      <c r="AZ36" s="2">
        <v>0</v>
      </c>
      <c r="BA36" s="4">
        <v>0.89</v>
      </c>
      <c r="BB36" s="4">
        <f t="shared" si="5"/>
        <v>0</v>
      </c>
      <c r="BD36" s="2" t="s">
        <v>41</v>
      </c>
      <c r="BE36" s="2">
        <v>45</v>
      </c>
      <c r="BF36" s="2">
        <v>40</v>
      </c>
      <c r="BG36" s="2">
        <v>5</v>
      </c>
      <c r="BH36" s="2">
        <v>0</v>
      </c>
      <c r="BI36" s="4">
        <v>0.89</v>
      </c>
      <c r="BJ36" s="4">
        <f t="shared" si="6"/>
        <v>0</v>
      </c>
      <c r="BL36" s="2" t="s">
        <v>41</v>
      </c>
      <c r="BM36" s="2">
        <v>45</v>
      </c>
      <c r="BN36" s="2">
        <v>40</v>
      </c>
      <c r="BO36" s="2">
        <v>5</v>
      </c>
      <c r="BP36" s="2">
        <v>0</v>
      </c>
      <c r="BQ36" s="4">
        <v>0.89</v>
      </c>
      <c r="BR36" s="4">
        <f t="shared" si="7"/>
        <v>0</v>
      </c>
      <c r="BT36" s="2" t="s">
        <v>41</v>
      </c>
      <c r="BU36" s="2">
        <v>45</v>
      </c>
      <c r="BV36" s="2">
        <v>40</v>
      </c>
      <c r="BW36" s="2">
        <v>5</v>
      </c>
      <c r="BX36" s="2">
        <v>0</v>
      </c>
      <c r="BY36" s="4">
        <v>0.89</v>
      </c>
      <c r="BZ36" s="4">
        <f t="shared" si="8"/>
        <v>0</v>
      </c>
      <c r="CB36" s="2" t="s">
        <v>41</v>
      </c>
      <c r="CC36" s="2">
        <v>45</v>
      </c>
      <c r="CD36" s="2">
        <v>40</v>
      </c>
      <c r="CE36" s="2">
        <v>5</v>
      </c>
      <c r="CF36" s="2">
        <v>0</v>
      </c>
      <c r="CG36" s="4">
        <v>0.89</v>
      </c>
      <c r="CH36" s="4">
        <f t="shared" si="9"/>
        <v>0</v>
      </c>
      <c r="CJ36" s="2" t="s">
        <v>41</v>
      </c>
      <c r="CK36" s="2">
        <v>45</v>
      </c>
      <c r="CL36" s="2">
        <v>40</v>
      </c>
      <c r="CM36" s="2">
        <v>5</v>
      </c>
      <c r="CN36" s="2">
        <v>0</v>
      </c>
      <c r="CO36" s="4">
        <v>0.89</v>
      </c>
      <c r="CP36" s="4">
        <f t="shared" si="10"/>
        <v>0</v>
      </c>
      <c r="CR36" s="2" t="s">
        <v>41</v>
      </c>
      <c r="CS36" s="2">
        <v>45</v>
      </c>
      <c r="CT36" s="2">
        <v>40</v>
      </c>
      <c r="CU36" s="2">
        <v>5</v>
      </c>
      <c r="CV36" s="2">
        <v>0</v>
      </c>
      <c r="CW36" s="4">
        <v>0.89</v>
      </c>
      <c r="CX36" s="4">
        <f t="shared" si="11"/>
        <v>0</v>
      </c>
    </row>
    <row r="37" spans="1:102">
      <c r="A37" s="2" t="s">
        <v>42</v>
      </c>
      <c r="B37" s="2">
        <v>14</v>
      </c>
      <c r="C37" s="2">
        <v>10</v>
      </c>
      <c r="D37" s="2">
        <v>3</v>
      </c>
      <c r="E37" s="2">
        <v>1</v>
      </c>
      <c r="F37" s="4">
        <v>0.71</v>
      </c>
      <c r="H37" s="2" t="s">
        <v>42</v>
      </c>
      <c r="I37" s="22">
        <v>14</v>
      </c>
      <c r="J37" s="2">
        <v>10</v>
      </c>
      <c r="K37" s="2">
        <v>3</v>
      </c>
      <c r="L37" s="2">
        <v>1</v>
      </c>
      <c r="M37" s="4">
        <v>0.71</v>
      </c>
      <c r="N37" s="4">
        <f t="shared" si="24"/>
        <v>0</v>
      </c>
      <c r="P37" s="2" t="s">
        <v>42</v>
      </c>
      <c r="Q37" s="2">
        <v>14</v>
      </c>
      <c r="R37" s="2">
        <v>10</v>
      </c>
      <c r="S37" s="2">
        <v>3</v>
      </c>
      <c r="T37" s="2">
        <v>1</v>
      </c>
      <c r="U37" s="4">
        <v>0.71</v>
      </c>
      <c r="V37" s="4">
        <f t="shared" si="1"/>
        <v>0</v>
      </c>
      <c r="X37" s="2" t="s">
        <v>42</v>
      </c>
      <c r="Y37" s="2">
        <v>14</v>
      </c>
      <c r="Z37" s="2">
        <v>10</v>
      </c>
      <c r="AA37" s="2">
        <v>3</v>
      </c>
      <c r="AB37" s="2">
        <v>1</v>
      </c>
      <c r="AC37" s="4">
        <v>0.71</v>
      </c>
      <c r="AD37" s="4">
        <f t="shared" si="2"/>
        <v>0</v>
      </c>
      <c r="AF37" s="2" t="s">
        <v>42</v>
      </c>
      <c r="AG37" s="2">
        <v>14</v>
      </c>
      <c r="AH37" s="2">
        <v>10</v>
      </c>
      <c r="AI37" s="2">
        <v>3</v>
      </c>
      <c r="AJ37" s="2">
        <v>1</v>
      </c>
      <c r="AK37" s="4">
        <v>0.71</v>
      </c>
      <c r="AL37" s="4">
        <f t="shared" si="3"/>
        <v>0</v>
      </c>
      <c r="AN37" s="2" t="s">
        <v>42</v>
      </c>
      <c r="AO37" s="2">
        <v>14</v>
      </c>
      <c r="AP37" s="2">
        <v>10</v>
      </c>
      <c r="AQ37" s="2">
        <v>3</v>
      </c>
      <c r="AR37" s="2">
        <v>1</v>
      </c>
      <c r="AS37" s="4">
        <v>0.71</v>
      </c>
      <c r="AT37" s="4">
        <f t="shared" si="4"/>
        <v>0</v>
      </c>
      <c r="AV37" s="2" t="s">
        <v>42</v>
      </c>
      <c r="AW37" s="2">
        <v>14</v>
      </c>
      <c r="AX37" s="2">
        <v>10</v>
      </c>
      <c r="AY37" s="2">
        <v>3</v>
      </c>
      <c r="AZ37" s="2">
        <v>1</v>
      </c>
      <c r="BA37" s="4">
        <v>0.71</v>
      </c>
      <c r="BB37" s="4">
        <f t="shared" si="5"/>
        <v>0</v>
      </c>
      <c r="BD37" s="2" t="s">
        <v>42</v>
      </c>
      <c r="BE37" s="2">
        <v>14</v>
      </c>
      <c r="BF37" s="2">
        <v>10</v>
      </c>
      <c r="BG37" s="2">
        <v>3</v>
      </c>
      <c r="BH37" s="2">
        <v>1</v>
      </c>
      <c r="BI37" s="4">
        <v>0.71</v>
      </c>
      <c r="BJ37" s="4">
        <f t="shared" si="6"/>
        <v>0</v>
      </c>
      <c r="BL37" s="2" t="s">
        <v>42</v>
      </c>
      <c r="BM37" s="2">
        <v>14</v>
      </c>
      <c r="BN37" s="2">
        <v>10</v>
      </c>
      <c r="BO37" s="2">
        <v>3</v>
      </c>
      <c r="BP37" s="2">
        <v>1</v>
      </c>
      <c r="BQ37" s="4">
        <v>0.71</v>
      </c>
      <c r="BR37" s="4">
        <f t="shared" si="7"/>
        <v>0</v>
      </c>
      <c r="BT37" s="2" t="s">
        <v>42</v>
      </c>
      <c r="BU37" s="2">
        <v>14</v>
      </c>
      <c r="BV37" s="2">
        <v>10</v>
      </c>
      <c r="BW37" s="2">
        <v>3</v>
      </c>
      <c r="BX37" s="2">
        <v>1</v>
      </c>
      <c r="BY37" s="4">
        <v>0.71</v>
      </c>
      <c r="BZ37" s="4">
        <f t="shared" si="8"/>
        <v>0</v>
      </c>
      <c r="CB37" s="2" t="s">
        <v>42</v>
      </c>
      <c r="CC37" s="2">
        <v>14</v>
      </c>
      <c r="CD37" s="2">
        <v>10</v>
      </c>
      <c r="CE37" s="2">
        <v>3</v>
      </c>
      <c r="CF37" s="2">
        <v>1</v>
      </c>
      <c r="CG37" s="4">
        <v>0.71</v>
      </c>
      <c r="CH37" s="4">
        <f t="shared" si="9"/>
        <v>0</v>
      </c>
      <c r="CJ37" s="2" t="s">
        <v>42</v>
      </c>
      <c r="CK37" s="2">
        <v>14</v>
      </c>
      <c r="CL37" s="2">
        <v>10</v>
      </c>
      <c r="CM37" s="2">
        <v>3</v>
      </c>
      <c r="CN37" s="2">
        <v>1</v>
      </c>
      <c r="CO37" s="4">
        <v>0.71</v>
      </c>
      <c r="CP37" s="4">
        <f t="shared" si="10"/>
        <v>0</v>
      </c>
      <c r="CR37" s="2" t="s">
        <v>42</v>
      </c>
      <c r="CS37" s="2">
        <v>14</v>
      </c>
      <c r="CT37" s="2">
        <v>10</v>
      </c>
      <c r="CU37" s="2">
        <v>3</v>
      </c>
      <c r="CV37" s="2">
        <v>1</v>
      </c>
      <c r="CW37" s="4">
        <v>0.71</v>
      </c>
      <c r="CX37" s="4">
        <f t="shared" si="11"/>
        <v>0</v>
      </c>
    </row>
    <row r="38" spans="1:102">
      <c r="A38" s="2" t="s">
        <v>44</v>
      </c>
      <c r="B38" s="2">
        <v>36</v>
      </c>
      <c r="C38" s="2">
        <v>36</v>
      </c>
      <c r="D38" s="2">
        <v>0</v>
      </c>
      <c r="E38" s="2">
        <v>0</v>
      </c>
      <c r="F38" s="4">
        <v>1</v>
      </c>
      <c r="H38" s="2" t="s">
        <v>44</v>
      </c>
      <c r="I38" s="22">
        <v>36</v>
      </c>
      <c r="J38" s="2">
        <v>36</v>
      </c>
      <c r="K38" s="2">
        <v>0</v>
      </c>
      <c r="L38" s="2">
        <v>0</v>
      </c>
      <c r="M38" s="4">
        <v>1</v>
      </c>
      <c r="N38" s="4">
        <f t="shared" si="24"/>
        <v>0</v>
      </c>
      <c r="P38" s="2" t="s">
        <v>44</v>
      </c>
      <c r="Q38" s="2">
        <v>36</v>
      </c>
      <c r="R38" s="2">
        <v>36</v>
      </c>
      <c r="S38" s="2">
        <v>0</v>
      </c>
      <c r="T38" s="2">
        <v>0</v>
      </c>
      <c r="U38" s="4">
        <v>1</v>
      </c>
      <c r="V38" s="4">
        <f t="shared" si="1"/>
        <v>0</v>
      </c>
      <c r="X38" s="2" t="s">
        <v>44</v>
      </c>
      <c r="Y38" s="2">
        <v>36</v>
      </c>
      <c r="Z38" s="2">
        <v>36</v>
      </c>
      <c r="AA38" s="2">
        <v>0</v>
      </c>
      <c r="AB38" s="2">
        <v>0</v>
      </c>
      <c r="AC38" s="4">
        <v>1</v>
      </c>
      <c r="AD38" s="4">
        <f t="shared" si="2"/>
        <v>0</v>
      </c>
      <c r="AF38" s="2" t="s">
        <v>44</v>
      </c>
      <c r="AG38" s="2">
        <v>36</v>
      </c>
      <c r="AH38" s="2">
        <v>36</v>
      </c>
      <c r="AI38" s="2">
        <v>0</v>
      </c>
      <c r="AJ38" s="2">
        <v>0</v>
      </c>
      <c r="AK38" s="4">
        <v>1</v>
      </c>
      <c r="AL38" s="4">
        <f t="shared" si="3"/>
        <v>0</v>
      </c>
      <c r="AN38" s="2" t="s">
        <v>44</v>
      </c>
      <c r="AO38" s="2">
        <v>36</v>
      </c>
      <c r="AP38" s="2">
        <v>36</v>
      </c>
      <c r="AQ38" s="2">
        <v>0</v>
      </c>
      <c r="AR38" s="2">
        <v>0</v>
      </c>
      <c r="AS38" s="4">
        <v>1</v>
      </c>
      <c r="AT38" s="4">
        <f t="shared" si="4"/>
        <v>0</v>
      </c>
      <c r="AV38" s="2" t="s">
        <v>44</v>
      </c>
      <c r="AW38" s="2">
        <v>36</v>
      </c>
      <c r="AX38" s="2">
        <v>36</v>
      </c>
      <c r="AY38" s="2">
        <v>0</v>
      </c>
      <c r="AZ38" s="2">
        <v>0</v>
      </c>
      <c r="BA38" s="4">
        <v>1</v>
      </c>
      <c r="BB38" s="4">
        <f t="shared" si="5"/>
        <v>0</v>
      </c>
      <c r="BD38" s="2" t="s">
        <v>44</v>
      </c>
      <c r="BE38" s="2">
        <v>36</v>
      </c>
      <c r="BF38" s="2">
        <v>36</v>
      </c>
      <c r="BG38" s="2">
        <v>0</v>
      </c>
      <c r="BH38" s="2">
        <v>0</v>
      </c>
      <c r="BI38" s="4">
        <v>1</v>
      </c>
      <c r="BJ38" s="4">
        <f t="shared" si="6"/>
        <v>0</v>
      </c>
      <c r="BL38" s="2" t="s">
        <v>44</v>
      </c>
      <c r="BM38" s="2">
        <v>36</v>
      </c>
      <c r="BN38" s="2">
        <v>36</v>
      </c>
      <c r="BO38" s="2">
        <v>0</v>
      </c>
      <c r="BP38" s="2">
        <v>0</v>
      </c>
      <c r="BQ38" s="4">
        <v>1</v>
      </c>
      <c r="BR38" s="4">
        <f t="shared" si="7"/>
        <v>0</v>
      </c>
      <c r="BT38" s="2" t="s">
        <v>44</v>
      </c>
      <c r="BU38" s="2">
        <v>36</v>
      </c>
      <c r="BV38" s="2">
        <v>36</v>
      </c>
      <c r="BW38" s="2">
        <v>0</v>
      </c>
      <c r="BX38" s="2">
        <v>0</v>
      </c>
      <c r="BY38" s="4">
        <v>1</v>
      </c>
      <c r="BZ38" s="4">
        <f t="shared" si="8"/>
        <v>0</v>
      </c>
      <c r="CB38" s="2" t="s">
        <v>44</v>
      </c>
      <c r="CC38" s="2">
        <v>36</v>
      </c>
      <c r="CD38" s="2">
        <v>36</v>
      </c>
      <c r="CE38" s="2">
        <v>0</v>
      </c>
      <c r="CF38" s="2">
        <v>0</v>
      </c>
      <c r="CG38" s="4">
        <v>1</v>
      </c>
      <c r="CH38" s="4">
        <f t="shared" si="9"/>
        <v>0</v>
      </c>
      <c r="CJ38" s="2" t="s">
        <v>44</v>
      </c>
      <c r="CK38" s="2">
        <v>36</v>
      </c>
      <c r="CL38" s="2">
        <v>36</v>
      </c>
      <c r="CM38" s="2">
        <v>0</v>
      </c>
      <c r="CN38" s="2">
        <v>0</v>
      </c>
      <c r="CO38" s="4">
        <v>1</v>
      </c>
      <c r="CP38" s="4">
        <f t="shared" si="10"/>
        <v>0</v>
      </c>
      <c r="CR38" s="2" t="s">
        <v>44</v>
      </c>
      <c r="CS38" s="2">
        <v>36</v>
      </c>
      <c r="CT38" s="2">
        <v>36</v>
      </c>
      <c r="CU38" s="2">
        <v>0</v>
      </c>
      <c r="CV38" s="2">
        <v>0</v>
      </c>
      <c r="CW38" s="4">
        <v>1</v>
      </c>
      <c r="CX38" s="4">
        <f t="shared" si="11"/>
        <v>0</v>
      </c>
    </row>
    <row r="39" spans="1:102">
      <c r="A39" s="2" t="s">
        <v>45</v>
      </c>
      <c r="B39" s="2">
        <v>74</v>
      </c>
      <c r="C39" s="2">
        <v>24</v>
      </c>
      <c r="D39" s="2">
        <v>50</v>
      </c>
      <c r="E39" s="2">
        <v>0</v>
      </c>
      <c r="F39" s="4">
        <v>0.32</v>
      </c>
      <c r="H39" s="2" t="s">
        <v>45</v>
      </c>
      <c r="I39" s="22">
        <v>74</v>
      </c>
      <c r="J39" s="2">
        <v>24</v>
      </c>
      <c r="K39" s="2">
        <v>50</v>
      </c>
      <c r="L39" s="2">
        <v>0</v>
      </c>
      <c r="M39" s="4">
        <v>0.32</v>
      </c>
      <c r="N39" s="4">
        <f t="shared" si="24"/>
        <v>0</v>
      </c>
      <c r="P39" s="2" t="s">
        <v>45</v>
      </c>
      <c r="Q39" s="2">
        <v>74</v>
      </c>
      <c r="R39" s="2">
        <v>24</v>
      </c>
      <c r="S39" s="2">
        <v>50</v>
      </c>
      <c r="T39" s="2">
        <v>0</v>
      </c>
      <c r="U39" s="4">
        <v>0.32</v>
      </c>
      <c r="V39" s="4">
        <f t="shared" si="1"/>
        <v>0</v>
      </c>
      <c r="X39" s="2" t="s">
        <v>45</v>
      </c>
      <c r="Y39" s="2">
        <v>74</v>
      </c>
      <c r="Z39" s="2">
        <v>24</v>
      </c>
      <c r="AA39" s="2">
        <v>50</v>
      </c>
      <c r="AB39" s="2">
        <v>0</v>
      </c>
      <c r="AC39" s="4">
        <v>0.32</v>
      </c>
      <c r="AD39" s="4">
        <f t="shared" si="2"/>
        <v>0</v>
      </c>
      <c r="AF39" s="2" t="s">
        <v>45</v>
      </c>
      <c r="AG39" s="2">
        <v>74</v>
      </c>
      <c r="AH39" s="2">
        <v>24</v>
      </c>
      <c r="AI39" s="2">
        <v>50</v>
      </c>
      <c r="AJ39" s="2">
        <v>0</v>
      </c>
      <c r="AK39" s="4">
        <v>0.32</v>
      </c>
      <c r="AL39" s="4">
        <f t="shared" si="3"/>
        <v>0</v>
      </c>
      <c r="AN39" s="2" t="s">
        <v>45</v>
      </c>
      <c r="AO39" s="2">
        <v>74</v>
      </c>
      <c r="AP39" s="2">
        <v>24</v>
      </c>
      <c r="AQ39" s="2">
        <v>50</v>
      </c>
      <c r="AR39" s="2">
        <v>0</v>
      </c>
      <c r="AS39" s="4">
        <v>0.32</v>
      </c>
      <c r="AT39" s="4">
        <f t="shared" si="4"/>
        <v>0</v>
      </c>
      <c r="AV39" s="2" t="s">
        <v>45</v>
      </c>
      <c r="AW39" s="2">
        <v>74</v>
      </c>
      <c r="AX39" s="2">
        <v>24</v>
      </c>
      <c r="AY39" s="2">
        <v>50</v>
      </c>
      <c r="AZ39" s="2">
        <v>0</v>
      </c>
      <c r="BA39" s="4">
        <v>0.32</v>
      </c>
      <c r="BB39" s="4">
        <f t="shared" si="5"/>
        <v>0</v>
      </c>
      <c r="BD39" s="2" t="s">
        <v>45</v>
      </c>
      <c r="BE39" s="2">
        <v>74</v>
      </c>
      <c r="BF39" s="2">
        <v>24</v>
      </c>
      <c r="BG39" s="2">
        <v>50</v>
      </c>
      <c r="BH39" s="2">
        <v>0</v>
      </c>
      <c r="BI39" s="4">
        <v>0.32</v>
      </c>
      <c r="BJ39" s="4">
        <f t="shared" si="6"/>
        <v>0</v>
      </c>
      <c r="BL39" s="2" t="s">
        <v>45</v>
      </c>
      <c r="BM39" s="2">
        <v>74</v>
      </c>
      <c r="BN39" s="2">
        <v>24</v>
      </c>
      <c r="BO39" s="2">
        <v>50</v>
      </c>
      <c r="BP39" s="2">
        <v>0</v>
      </c>
      <c r="BQ39" s="4">
        <v>0.32</v>
      </c>
      <c r="BR39" s="4">
        <f t="shared" si="7"/>
        <v>0</v>
      </c>
      <c r="BT39" s="2" t="s">
        <v>45</v>
      </c>
      <c r="BU39" s="2">
        <v>74</v>
      </c>
      <c r="BV39" s="2">
        <v>24</v>
      </c>
      <c r="BW39" s="2">
        <v>50</v>
      </c>
      <c r="BX39" s="2">
        <v>0</v>
      </c>
      <c r="BY39" s="4">
        <v>0.32</v>
      </c>
      <c r="BZ39" s="4">
        <f t="shared" si="8"/>
        <v>0</v>
      </c>
      <c r="CB39" s="2" t="s">
        <v>45</v>
      </c>
      <c r="CC39" s="2">
        <v>74</v>
      </c>
      <c r="CD39" s="2">
        <v>24</v>
      </c>
      <c r="CE39" s="2">
        <v>50</v>
      </c>
      <c r="CF39" s="2">
        <v>0</v>
      </c>
      <c r="CG39" s="4">
        <v>0.32</v>
      </c>
      <c r="CH39" s="4">
        <f t="shared" si="9"/>
        <v>0</v>
      </c>
      <c r="CJ39" s="2" t="s">
        <v>45</v>
      </c>
      <c r="CK39" s="2">
        <v>74</v>
      </c>
      <c r="CL39" s="2">
        <v>24</v>
      </c>
      <c r="CM39" s="2">
        <v>50</v>
      </c>
      <c r="CN39" s="2">
        <v>0</v>
      </c>
      <c r="CO39" s="4">
        <v>0.32</v>
      </c>
      <c r="CP39" s="4">
        <f t="shared" si="10"/>
        <v>0</v>
      </c>
      <c r="CR39" s="2" t="s">
        <v>45</v>
      </c>
      <c r="CS39" s="2">
        <v>74</v>
      </c>
      <c r="CT39" s="2">
        <v>24</v>
      </c>
      <c r="CU39" s="2">
        <v>50</v>
      </c>
      <c r="CV39" s="2">
        <v>0</v>
      </c>
      <c r="CW39" s="4">
        <v>0.32</v>
      </c>
      <c r="CX39" s="4">
        <f t="shared" si="11"/>
        <v>0</v>
      </c>
    </row>
    <row r="40" spans="1:102">
      <c r="A40" s="2" t="s">
        <v>46</v>
      </c>
      <c r="B40" s="2">
        <v>110</v>
      </c>
      <c r="C40" s="2">
        <v>110</v>
      </c>
      <c r="D40" s="2">
        <v>0</v>
      </c>
      <c r="E40" s="2">
        <v>0</v>
      </c>
      <c r="F40" s="4">
        <v>1</v>
      </c>
      <c r="H40" s="2" t="s">
        <v>46</v>
      </c>
      <c r="I40" s="22">
        <v>110</v>
      </c>
      <c r="J40" s="2">
        <v>110</v>
      </c>
      <c r="K40" s="2">
        <v>0</v>
      </c>
      <c r="L40" s="2">
        <v>0</v>
      </c>
      <c r="M40" s="4">
        <v>1</v>
      </c>
      <c r="N40" s="4">
        <f t="shared" si="24"/>
        <v>0</v>
      </c>
      <c r="P40" s="2" t="s">
        <v>46</v>
      </c>
      <c r="Q40" s="2">
        <v>110</v>
      </c>
      <c r="R40" s="2">
        <v>110</v>
      </c>
      <c r="S40" s="2">
        <v>0</v>
      </c>
      <c r="T40" s="2">
        <v>0</v>
      </c>
      <c r="U40" s="4">
        <v>1</v>
      </c>
      <c r="V40" s="4">
        <f t="shared" si="1"/>
        <v>0</v>
      </c>
      <c r="X40" s="2" t="s">
        <v>46</v>
      </c>
      <c r="Y40" s="2">
        <v>110</v>
      </c>
      <c r="Z40" s="2">
        <v>110</v>
      </c>
      <c r="AA40" s="2">
        <v>0</v>
      </c>
      <c r="AB40" s="2">
        <v>0</v>
      </c>
      <c r="AC40" s="4">
        <v>1</v>
      </c>
      <c r="AD40" s="4">
        <f t="shared" si="2"/>
        <v>0</v>
      </c>
      <c r="AF40" s="2" t="s">
        <v>46</v>
      </c>
      <c r="AG40" s="2">
        <v>110</v>
      </c>
      <c r="AH40" s="2">
        <v>110</v>
      </c>
      <c r="AI40" s="2">
        <v>0</v>
      </c>
      <c r="AJ40" s="2">
        <v>0</v>
      </c>
      <c r="AK40" s="4">
        <v>1</v>
      </c>
      <c r="AL40" s="4">
        <f t="shared" si="3"/>
        <v>0</v>
      </c>
      <c r="AN40" s="2" t="s">
        <v>46</v>
      </c>
      <c r="AO40" s="2">
        <v>110</v>
      </c>
      <c r="AP40" s="2">
        <v>110</v>
      </c>
      <c r="AQ40" s="2">
        <v>0</v>
      </c>
      <c r="AR40" s="2">
        <v>0</v>
      </c>
      <c r="AS40" s="4">
        <v>1</v>
      </c>
      <c r="AT40" s="4">
        <f t="shared" si="4"/>
        <v>0</v>
      </c>
      <c r="AV40" s="2" t="s">
        <v>46</v>
      </c>
      <c r="AW40" s="2">
        <v>110</v>
      </c>
      <c r="AX40" s="2">
        <v>110</v>
      </c>
      <c r="AY40" s="2">
        <v>0</v>
      </c>
      <c r="AZ40" s="2">
        <v>0</v>
      </c>
      <c r="BA40" s="4">
        <v>1</v>
      </c>
      <c r="BB40" s="4">
        <f t="shared" si="5"/>
        <v>0</v>
      </c>
      <c r="BD40" s="2" t="s">
        <v>46</v>
      </c>
      <c r="BE40" s="2">
        <v>110</v>
      </c>
      <c r="BF40" s="2">
        <v>110</v>
      </c>
      <c r="BG40" s="2">
        <v>0</v>
      </c>
      <c r="BH40" s="2">
        <v>0</v>
      </c>
      <c r="BI40" s="4">
        <v>1</v>
      </c>
      <c r="BJ40" s="4">
        <f t="shared" si="6"/>
        <v>0</v>
      </c>
      <c r="BL40" s="2" t="s">
        <v>46</v>
      </c>
      <c r="BM40" s="2">
        <v>110</v>
      </c>
      <c r="BN40" s="2">
        <v>110</v>
      </c>
      <c r="BO40" s="2">
        <v>0</v>
      </c>
      <c r="BP40" s="2">
        <v>0</v>
      </c>
      <c r="BQ40" s="4">
        <v>1</v>
      </c>
      <c r="BR40" s="4">
        <f t="shared" si="7"/>
        <v>0</v>
      </c>
      <c r="BT40" s="2" t="s">
        <v>46</v>
      </c>
      <c r="BU40" s="2">
        <v>110</v>
      </c>
      <c r="BV40" s="2">
        <v>110</v>
      </c>
      <c r="BW40" s="2">
        <v>0</v>
      </c>
      <c r="BX40" s="2">
        <v>0</v>
      </c>
      <c r="BY40" s="4">
        <v>1</v>
      </c>
      <c r="BZ40" s="4">
        <f t="shared" si="8"/>
        <v>0</v>
      </c>
      <c r="CB40" s="2" t="s">
        <v>46</v>
      </c>
      <c r="CC40" s="2">
        <v>110</v>
      </c>
      <c r="CD40" s="2">
        <v>110</v>
      </c>
      <c r="CE40" s="2">
        <v>0</v>
      </c>
      <c r="CF40" s="2">
        <v>0</v>
      </c>
      <c r="CG40" s="4">
        <v>1</v>
      </c>
      <c r="CH40" s="4">
        <f t="shared" si="9"/>
        <v>0</v>
      </c>
      <c r="CJ40" s="2" t="s">
        <v>46</v>
      </c>
      <c r="CK40" s="2">
        <v>110</v>
      </c>
      <c r="CL40" s="2">
        <v>110</v>
      </c>
      <c r="CM40" s="2">
        <v>0</v>
      </c>
      <c r="CN40" s="2">
        <v>0</v>
      </c>
      <c r="CO40" s="4">
        <v>1</v>
      </c>
      <c r="CP40" s="4">
        <f t="shared" si="10"/>
        <v>0</v>
      </c>
      <c r="CR40" s="2" t="s">
        <v>46</v>
      </c>
      <c r="CS40" s="2">
        <v>110</v>
      </c>
      <c r="CT40" s="2">
        <v>110</v>
      </c>
      <c r="CU40" s="2">
        <v>0</v>
      </c>
      <c r="CV40" s="2">
        <v>0</v>
      </c>
      <c r="CW40" s="4">
        <v>1</v>
      </c>
      <c r="CX40" s="4">
        <f t="shared" si="11"/>
        <v>0</v>
      </c>
    </row>
    <row r="41" spans="1:102">
      <c r="A41" s="2" t="s">
        <v>47</v>
      </c>
      <c r="B41" s="2">
        <v>56</v>
      </c>
      <c r="C41" s="2">
        <v>44</v>
      </c>
      <c r="D41" s="2">
        <v>11</v>
      </c>
      <c r="E41" s="2">
        <v>1</v>
      </c>
      <c r="F41" s="4">
        <v>0.79</v>
      </c>
      <c r="H41" s="2" t="s">
        <v>47</v>
      </c>
      <c r="I41" s="22">
        <v>56</v>
      </c>
      <c r="J41" s="2">
        <v>44</v>
      </c>
      <c r="K41" s="2">
        <v>11</v>
      </c>
      <c r="L41" s="2">
        <v>1</v>
      </c>
      <c r="M41" s="4">
        <v>0.79</v>
      </c>
      <c r="N41" s="4">
        <f t="shared" si="24"/>
        <v>0</v>
      </c>
      <c r="P41" s="2" t="s">
        <v>47</v>
      </c>
      <c r="Q41" s="2">
        <v>56</v>
      </c>
      <c r="R41" s="2">
        <v>44</v>
      </c>
      <c r="S41" s="2">
        <v>11</v>
      </c>
      <c r="T41" s="2">
        <v>1</v>
      </c>
      <c r="U41" s="4">
        <v>0.79</v>
      </c>
      <c r="V41" s="4">
        <f t="shared" si="1"/>
        <v>0</v>
      </c>
      <c r="X41" s="2" t="s">
        <v>47</v>
      </c>
      <c r="Y41" s="2">
        <v>56</v>
      </c>
      <c r="Z41" s="2">
        <v>44</v>
      </c>
      <c r="AA41" s="2">
        <v>11</v>
      </c>
      <c r="AB41" s="2">
        <v>1</v>
      </c>
      <c r="AC41" s="4">
        <v>0.79</v>
      </c>
      <c r="AD41" s="4">
        <f t="shared" si="2"/>
        <v>0</v>
      </c>
      <c r="AF41" s="2" t="s">
        <v>47</v>
      </c>
      <c r="AG41" s="2">
        <v>56</v>
      </c>
      <c r="AH41" s="2">
        <v>44</v>
      </c>
      <c r="AI41" s="2">
        <v>11</v>
      </c>
      <c r="AJ41" s="2">
        <v>1</v>
      </c>
      <c r="AK41" s="4">
        <v>0.79</v>
      </c>
      <c r="AL41" s="4">
        <f t="shared" si="3"/>
        <v>0</v>
      </c>
      <c r="AN41" s="2" t="s">
        <v>47</v>
      </c>
      <c r="AO41" s="2">
        <v>56</v>
      </c>
      <c r="AP41" s="2">
        <v>44</v>
      </c>
      <c r="AQ41" s="2">
        <v>11</v>
      </c>
      <c r="AR41" s="2">
        <v>1</v>
      </c>
      <c r="AS41" s="4">
        <v>0.79</v>
      </c>
      <c r="AT41" s="4">
        <f t="shared" si="4"/>
        <v>0</v>
      </c>
      <c r="AV41" s="2" t="s">
        <v>47</v>
      </c>
      <c r="AW41" s="2">
        <v>56</v>
      </c>
      <c r="AX41" s="2">
        <v>44</v>
      </c>
      <c r="AY41" s="2">
        <v>11</v>
      </c>
      <c r="AZ41" s="2">
        <v>1</v>
      </c>
      <c r="BA41" s="4">
        <v>0.79</v>
      </c>
      <c r="BB41" s="4">
        <f t="shared" si="5"/>
        <v>0</v>
      </c>
      <c r="BD41" s="2" t="s">
        <v>47</v>
      </c>
      <c r="BE41" s="2">
        <v>56</v>
      </c>
      <c r="BF41" s="2">
        <v>44</v>
      </c>
      <c r="BG41" s="2">
        <v>11</v>
      </c>
      <c r="BH41" s="2">
        <v>1</v>
      </c>
      <c r="BI41" s="4">
        <v>0.79</v>
      </c>
      <c r="BJ41" s="4">
        <f t="shared" si="6"/>
        <v>0</v>
      </c>
      <c r="BL41" s="2" t="s">
        <v>47</v>
      </c>
      <c r="BM41" s="2">
        <v>56</v>
      </c>
      <c r="BN41" s="2">
        <v>44</v>
      </c>
      <c r="BO41" s="2">
        <v>11</v>
      </c>
      <c r="BP41" s="2">
        <v>1</v>
      </c>
      <c r="BQ41" s="4">
        <v>0.79</v>
      </c>
      <c r="BR41" s="4">
        <f t="shared" si="7"/>
        <v>0</v>
      </c>
      <c r="BT41" s="2" t="s">
        <v>47</v>
      </c>
      <c r="BU41" s="2">
        <v>56</v>
      </c>
      <c r="BV41" s="2">
        <v>44</v>
      </c>
      <c r="BW41" s="2">
        <v>11</v>
      </c>
      <c r="BX41" s="2">
        <v>1</v>
      </c>
      <c r="BY41" s="4">
        <v>0.79</v>
      </c>
      <c r="BZ41" s="4">
        <f t="shared" si="8"/>
        <v>0</v>
      </c>
      <c r="CB41" s="2" t="s">
        <v>47</v>
      </c>
      <c r="CC41" s="2">
        <v>56</v>
      </c>
      <c r="CD41" s="2">
        <v>44</v>
      </c>
      <c r="CE41" s="2">
        <v>11</v>
      </c>
      <c r="CF41" s="2">
        <v>1</v>
      </c>
      <c r="CG41" s="4">
        <v>0.79</v>
      </c>
      <c r="CH41" s="4">
        <f t="shared" si="9"/>
        <v>0</v>
      </c>
      <c r="CJ41" s="2" t="s">
        <v>47</v>
      </c>
      <c r="CK41" s="2">
        <v>56</v>
      </c>
      <c r="CL41" s="2">
        <v>44</v>
      </c>
      <c r="CM41" s="2">
        <v>11</v>
      </c>
      <c r="CN41" s="2">
        <v>1</v>
      </c>
      <c r="CO41" s="4">
        <v>0.79</v>
      </c>
      <c r="CP41" s="4">
        <f t="shared" si="10"/>
        <v>0</v>
      </c>
      <c r="CR41" s="2" t="s">
        <v>47</v>
      </c>
      <c r="CS41" s="2">
        <v>56</v>
      </c>
      <c r="CT41" s="2">
        <v>44</v>
      </c>
      <c r="CU41" s="2">
        <v>11</v>
      </c>
      <c r="CV41" s="2">
        <v>1</v>
      </c>
      <c r="CW41" s="4">
        <v>0.79</v>
      </c>
      <c r="CX41" s="4">
        <f t="shared" si="11"/>
        <v>0</v>
      </c>
    </row>
    <row r="42" spans="1:102">
      <c r="A42" s="77" t="s">
        <v>48</v>
      </c>
      <c r="B42" s="2">
        <v>3</v>
      </c>
      <c r="C42" s="2">
        <v>3</v>
      </c>
      <c r="D42" s="2">
        <v>0</v>
      </c>
      <c r="E42" s="2">
        <v>0</v>
      </c>
      <c r="F42" s="4">
        <v>1</v>
      </c>
      <c r="H42" s="77" t="s">
        <v>48</v>
      </c>
      <c r="I42" s="22">
        <v>3</v>
      </c>
      <c r="J42" s="2">
        <v>3</v>
      </c>
      <c r="K42" s="2">
        <v>0</v>
      </c>
      <c r="L42" s="2">
        <v>0</v>
      </c>
      <c r="M42" s="4">
        <v>1</v>
      </c>
      <c r="N42" s="4">
        <f t="shared" si="24"/>
        <v>0</v>
      </c>
      <c r="P42" s="77" t="s">
        <v>48</v>
      </c>
      <c r="Q42" s="2">
        <v>3</v>
      </c>
      <c r="R42" s="2">
        <v>3</v>
      </c>
      <c r="S42" s="2">
        <v>0</v>
      </c>
      <c r="T42" s="2">
        <v>0</v>
      </c>
      <c r="U42" s="4">
        <v>1</v>
      </c>
      <c r="V42" s="4">
        <f t="shared" si="1"/>
        <v>0</v>
      </c>
      <c r="X42" s="77" t="s">
        <v>48</v>
      </c>
      <c r="Y42" s="2">
        <v>3</v>
      </c>
      <c r="Z42" s="2">
        <v>3</v>
      </c>
      <c r="AA42" s="2">
        <v>0</v>
      </c>
      <c r="AB42" s="2">
        <v>0</v>
      </c>
      <c r="AC42" s="4">
        <v>1</v>
      </c>
      <c r="AD42" s="4">
        <f t="shared" si="2"/>
        <v>0</v>
      </c>
      <c r="AF42" s="77" t="s">
        <v>48</v>
      </c>
      <c r="AG42" s="2">
        <v>3</v>
      </c>
      <c r="AH42" s="2">
        <v>3</v>
      </c>
      <c r="AI42" s="2">
        <v>0</v>
      </c>
      <c r="AJ42" s="2">
        <v>0</v>
      </c>
      <c r="AK42" s="4">
        <v>1</v>
      </c>
      <c r="AL42" s="4">
        <f t="shared" si="3"/>
        <v>0</v>
      </c>
      <c r="AN42" s="77" t="s">
        <v>48</v>
      </c>
      <c r="AO42" s="2">
        <v>3</v>
      </c>
      <c r="AP42" s="2">
        <v>3</v>
      </c>
      <c r="AQ42" s="2">
        <v>0</v>
      </c>
      <c r="AR42" s="2">
        <v>0</v>
      </c>
      <c r="AS42" s="4">
        <v>1</v>
      </c>
      <c r="AT42" s="4">
        <f t="shared" si="4"/>
        <v>0</v>
      </c>
      <c r="AV42" s="77" t="s">
        <v>48</v>
      </c>
      <c r="AW42" s="2">
        <v>3</v>
      </c>
      <c r="AX42" s="2">
        <v>3</v>
      </c>
      <c r="AY42" s="2">
        <v>0</v>
      </c>
      <c r="AZ42" s="2">
        <v>0</v>
      </c>
      <c r="BA42" s="4">
        <v>1</v>
      </c>
      <c r="BB42" s="4">
        <f t="shared" si="5"/>
        <v>0</v>
      </c>
      <c r="BD42" s="77" t="s">
        <v>48</v>
      </c>
      <c r="BE42" s="2">
        <v>3</v>
      </c>
      <c r="BF42" s="2">
        <v>3</v>
      </c>
      <c r="BG42" s="2">
        <v>0</v>
      </c>
      <c r="BH42" s="2">
        <v>0</v>
      </c>
      <c r="BI42" s="4">
        <v>1</v>
      </c>
      <c r="BJ42" s="4">
        <f t="shared" si="6"/>
        <v>0</v>
      </c>
      <c r="BL42" s="77" t="s">
        <v>48</v>
      </c>
      <c r="BM42" s="2">
        <v>3</v>
      </c>
      <c r="BN42" s="2">
        <v>3</v>
      </c>
      <c r="BO42" s="2">
        <v>0</v>
      </c>
      <c r="BP42" s="2">
        <v>0</v>
      </c>
      <c r="BQ42" s="4">
        <v>1</v>
      </c>
      <c r="BR42" s="4">
        <f t="shared" si="7"/>
        <v>0</v>
      </c>
      <c r="BT42" s="77" t="s">
        <v>48</v>
      </c>
      <c r="BU42" s="2">
        <v>3</v>
      </c>
      <c r="BV42" s="2">
        <v>3</v>
      </c>
      <c r="BW42" s="2">
        <v>0</v>
      </c>
      <c r="BX42" s="2">
        <v>0</v>
      </c>
      <c r="BY42" s="4">
        <v>1</v>
      </c>
      <c r="BZ42" s="4">
        <f t="shared" si="8"/>
        <v>0</v>
      </c>
      <c r="CB42" s="77" t="s">
        <v>48</v>
      </c>
      <c r="CC42" s="2">
        <v>3</v>
      </c>
      <c r="CD42" s="2">
        <v>3</v>
      </c>
      <c r="CE42" s="2">
        <v>0</v>
      </c>
      <c r="CF42" s="2">
        <v>0</v>
      </c>
      <c r="CG42" s="4">
        <v>1</v>
      </c>
      <c r="CH42" s="4">
        <f t="shared" si="9"/>
        <v>0</v>
      </c>
      <c r="CJ42" s="77" t="s">
        <v>48</v>
      </c>
      <c r="CK42" s="2">
        <v>3</v>
      </c>
      <c r="CL42" s="2">
        <v>3</v>
      </c>
      <c r="CM42" s="2">
        <v>0</v>
      </c>
      <c r="CN42" s="2">
        <v>0</v>
      </c>
      <c r="CO42" s="4">
        <v>1</v>
      </c>
      <c r="CP42" s="4">
        <f t="shared" si="10"/>
        <v>0</v>
      </c>
      <c r="CR42" s="84" t="s">
        <v>48</v>
      </c>
      <c r="CS42" s="2">
        <v>3</v>
      </c>
      <c r="CT42" s="2">
        <v>0</v>
      </c>
      <c r="CU42" s="2">
        <v>3</v>
      </c>
      <c r="CV42" s="2">
        <v>0</v>
      </c>
      <c r="CW42" s="4">
        <v>0</v>
      </c>
      <c r="CX42" s="4">
        <f t="shared" si="11"/>
        <v>-1</v>
      </c>
    </row>
    <row r="43" spans="1:102">
      <c r="A43" s="2" t="s">
        <v>49</v>
      </c>
      <c r="B43" s="2">
        <v>23</v>
      </c>
      <c r="C43" s="2">
        <v>22</v>
      </c>
      <c r="D43" s="2">
        <v>1</v>
      </c>
      <c r="E43" s="2">
        <v>0</v>
      </c>
      <c r="F43" s="4">
        <v>0.96</v>
      </c>
      <c r="H43" s="2" t="s">
        <v>49</v>
      </c>
      <c r="I43" s="22">
        <v>23</v>
      </c>
      <c r="J43" s="2">
        <v>22</v>
      </c>
      <c r="K43" s="2">
        <v>1</v>
      </c>
      <c r="L43" s="2">
        <v>0</v>
      </c>
      <c r="M43" s="4">
        <v>0.96</v>
      </c>
      <c r="N43" s="4">
        <f t="shared" si="24"/>
        <v>0</v>
      </c>
      <c r="P43" s="2" t="s">
        <v>49</v>
      </c>
      <c r="Q43" s="2">
        <v>23</v>
      </c>
      <c r="R43" s="2">
        <v>22</v>
      </c>
      <c r="S43" s="2">
        <v>1</v>
      </c>
      <c r="T43" s="2">
        <v>0</v>
      </c>
      <c r="U43" s="4">
        <v>0.96</v>
      </c>
      <c r="V43" s="4">
        <f t="shared" si="1"/>
        <v>0</v>
      </c>
      <c r="X43" s="2" t="s">
        <v>49</v>
      </c>
      <c r="Y43" s="2">
        <v>23</v>
      </c>
      <c r="Z43" s="2">
        <v>22</v>
      </c>
      <c r="AA43" s="2">
        <v>1</v>
      </c>
      <c r="AB43" s="2">
        <v>0</v>
      </c>
      <c r="AC43" s="4">
        <v>0.96</v>
      </c>
      <c r="AD43" s="4">
        <f t="shared" si="2"/>
        <v>0</v>
      </c>
      <c r="AF43" s="2" t="s">
        <v>49</v>
      </c>
      <c r="AG43" s="2">
        <v>23</v>
      </c>
      <c r="AH43" s="2">
        <v>22</v>
      </c>
      <c r="AI43" s="2">
        <v>1</v>
      </c>
      <c r="AJ43" s="2">
        <v>0</v>
      </c>
      <c r="AK43" s="4">
        <v>0.96</v>
      </c>
      <c r="AL43" s="4">
        <f t="shared" si="3"/>
        <v>0</v>
      </c>
      <c r="AN43" s="2" t="s">
        <v>49</v>
      </c>
      <c r="AO43" s="2">
        <v>23</v>
      </c>
      <c r="AP43" s="2">
        <v>22</v>
      </c>
      <c r="AQ43" s="2">
        <v>1</v>
      </c>
      <c r="AR43" s="2">
        <v>0</v>
      </c>
      <c r="AS43" s="4">
        <v>0.96</v>
      </c>
      <c r="AT43" s="4">
        <f t="shared" si="4"/>
        <v>0</v>
      </c>
      <c r="AV43" s="2" t="s">
        <v>49</v>
      </c>
      <c r="AW43" s="2">
        <v>23</v>
      </c>
      <c r="AX43" s="2">
        <v>22</v>
      </c>
      <c r="AY43" s="2">
        <v>1</v>
      </c>
      <c r="AZ43" s="2">
        <v>0</v>
      </c>
      <c r="BA43" s="4">
        <v>0.96</v>
      </c>
      <c r="BB43" s="4">
        <f t="shared" si="5"/>
        <v>0</v>
      </c>
      <c r="BD43" s="2" t="s">
        <v>49</v>
      </c>
      <c r="BE43" s="2">
        <v>23</v>
      </c>
      <c r="BF43" s="2">
        <v>22</v>
      </c>
      <c r="BG43" s="2">
        <v>1</v>
      </c>
      <c r="BH43" s="2">
        <v>0</v>
      </c>
      <c r="BI43" s="4">
        <v>0.96</v>
      </c>
      <c r="BJ43" s="4">
        <f t="shared" si="6"/>
        <v>0</v>
      </c>
      <c r="BL43" s="2" t="s">
        <v>49</v>
      </c>
      <c r="BM43" s="2">
        <v>23</v>
      </c>
      <c r="BN43" s="2">
        <v>22</v>
      </c>
      <c r="BO43" s="2">
        <v>1</v>
      </c>
      <c r="BP43" s="2">
        <v>0</v>
      </c>
      <c r="BQ43" s="4">
        <v>0.96</v>
      </c>
      <c r="BR43" s="4">
        <f t="shared" si="7"/>
        <v>0</v>
      </c>
      <c r="BT43" s="2" t="s">
        <v>49</v>
      </c>
      <c r="BU43" s="2">
        <v>23</v>
      </c>
      <c r="BV43" s="2">
        <v>22</v>
      </c>
      <c r="BW43" s="2">
        <v>1</v>
      </c>
      <c r="BX43" s="2">
        <v>0</v>
      </c>
      <c r="BY43" s="4">
        <v>0.96</v>
      </c>
      <c r="BZ43" s="4">
        <f t="shared" si="8"/>
        <v>0</v>
      </c>
      <c r="CB43" s="2" t="s">
        <v>49</v>
      </c>
      <c r="CC43" s="2">
        <v>23</v>
      </c>
      <c r="CD43" s="2">
        <v>22</v>
      </c>
      <c r="CE43" s="2">
        <v>1</v>
      </c>
      <c r="CF43" s="2">
        <v>0</v>
      </c>
      <c r="CG43" s="4">
        <v>0.96</v>
      </c>
      <c r="CH43" s="4">
        <f t="shared" si="9"/>
        <v>0</v>
      </c>
      <c r="CJ43" s="2" t="s">
        <v>49</v>
      </c>
      <c r="CK43" s="2">
        <v>23</v>
      </c>
      <c r="CL43" s="2">
        <v>22</v>
      </c>
      <c r="CM43" s="2">
        <v>1</v>
      </c>
      <c r="CN43" s="2">
        <v>0</v>
      </c>
      <c r="CO43" s="4">
        <v>0.96</v>
      </c>
      <c r="CP43" s="4">
        <f t="shared" si="10"/>
        <v>0</v>
      </c>
      <c r="CR43" s="2" t="s">
        <v>49</v>
      </c>
      <c r="CS43" s="2">
        <v>23</v>
      </c>
      <c r="CT43" s="2">
        <v>22</v>
      </c>
      <c r="CU43" s="2">
        <v>1</v>
      </c>
      <c r="CV43" s="2">
        <v>0</v>
      </c>
      <c r="CW43" s="4">
        <v>0.96</v>
      </c>
      <c r="CX43" s="4">
        <f t="shared" si="11"/>
        <v>0</v>
      </c>
    </row>
    <row r="44" spans="1:102">
      <c r="A44" s="2" t="s">
        <v>50</v>
      </c>
      <c r="B44" s="2">
        <v>12</v>
      </c>
      <c r="C44" s="2">
        <v>12</v>
      </c>
      <c r="D44" s="2">
        <v>0</v>
      </c>
      <c r="E44" s="2">
        <v>0</v>
      </c>
      <c r="F44" s="4">
        <v>1</v>
      </c>
      <c r="H44" s="2" t="s">
        <v>50</v>
      </c>
      <c r="I44" s="22">
        <v>12</v>
      </c>
      <c r="J44" s="2">
        <v>12</v>
      </c>
      <c r="K44" s="2">
        <v>0</v>
      </c>
      <c r="L44" s="2">
        <v>0</v>
      </c>
      <c r="M44" s="4">
        <v>1</v>
      </c>
      <c r="N44" s="4">
        <f t="shared" si="24"/>
        <v>0</v>
      </c>
      <c r="P44" s="2" t="s">
        <v>50</v>
      </c>
      <c r="Q44" s="2">
        <v>12</v>
      </c>
      <c r="R44" s="2">
        <v>12</v>
      </c>
      <c r="S44" s="2">
        <v>0</v>
      </c>
      <c r="T44" s="2">
        <v>0</v>
      </c>
      <c r="U44" s="4">
        <v>1</v>
      </c>
      <c r="V44" s="4">
        <f t="shared" si="1"/>
        <v>0</v>
      </c>
      <c r="X44" s="2" t="s">
        <v>50</v>
      </c>
      <c r="Y44" s="2">
        <v>12</v>
      </c>
      <c r="Z44" s="2">
        <v>12</v>
      </c>
      <c r="AA44" s="2">
        <v>0</v>
      </c>
      <c r="AB44" s="2">
        <v>0</v>
      </c>
      <c r="AC44" s="4">
        <v>1</v>
      </c>
      <c r="AD44" s="4">
        <f t="shared" si="2"/>
        <v>0</v>
      </c>
      <c r="AF44" s="2" t="s">
        <v>50</v>
      </c>
      <c r="AG44" s="2">
        <v>12</v>
      </c>
      <c r="AH44" s="2">
        <v>12</v>
      </c>
      <c r="AI44" s="2">
        <v>0</v>
      </c>
      <c r="AJ44" s="2">
        <v>0</v>
      </c>
      <c r="AK44" s="4">
        <v>1</v>
      </c>
      <c r="AL44" s="4">
        <f t="shared" si="3"/>
        <v>0</v>
      </c>
      <c r="AN44" s="2" t="s">
        <v>50</v>
      </c>
      <c r="AO44" s="2">
        <v>12</v>
      </c>
      <c r="AP44" s="2">
        <v>12</v>
      </c>
      <c r="AQ44" s="2">
        <v>0</v>
      </c>
      <c r="AR44" s="2">
        <v>0</v>
      </c>
      <c r="AS44" s="4">
        <v>1</v>
      </c>
      <c r="AT44" s="4">
        <f t="shared" si="4"/>
        <v>0</v>
      </c>
      <c r="AV44" s="2" t="s">
        <v>50</v>
      </c>
      <c r="AW44" s="2">
        <v>12</v>
      </c>
      <c r="AX44" s="2">
        <v>12</v>
      </c>
      <c r="AY44" s="2">
        <v>0</v>
      </c>
      <c r="AZ44" s="2">
        <v>0</v>
      </c>
      <c r="BA44" s="4">
        <v>1</v>
      </c>
      <c r="BB44" s="4">
        <f t="shared" si="5"/>
        <v>0</v>
      </c>
      <c r="BD44" s="2" t="s">
        <v>50</v>
      </c>
      <c r="BE44" s="2">
        <v>12</v>
      </c>
      <c r="BF44" s="2">
        <v>12</v>
      </c>
      <c r="BG44" s="2">
        <v>0</v>
      </c>
      <c r="BH44" s="2">
        <v>0</v>
      </c>
      <c r="BI44" s="4">
        <v>1</v>
      </c>
      <c r="BJ44" s="4">
        <f t="shared" si="6"/>
        <v>0</v>
      </c>
      <c r="BL44" s="2" t="s">
        <v>50</v>
      </c>
      <c r="BM44" s="2">
        <v>12</v>
      </c>
      <c r="BN44" s="2">
        <v>12</v>
      </c>
      <c r="BO44" s="2">
        <v>0</v>
      </c>
      <c r="BP44" s="2">
        <v>0</v>
      </c>
      <c r="BQ44" s="4">
        <v>1</v>
      </c>
      <c r="BR44" s="4">
        <f t="shared" si="7"/>
        <v>0</v>
      </c>
      <c r="BT44" s="2" t="s">
        <v>50</v>
      </c>
      <c r="BU44" s="2">
        <v>12</v>
      </c>
      <c r="BV44" s="2">
        <v>12</v>
      </c>
      <c r="BW44" s="2">
        <v>0</v>
      </c>
      <c r="BX44" s="2">
        <v>0</v>
      </c>
      <c r="BY44" s="4">
        <v>1</v>
      </c>
      <c r="BZ44" s="4">
        <f t="shared" si="8"/>
        <v>0</v>
      </c>
      <c r="CB44" s="2" t="s">
        <v>50</v>
      </c>
      <c r="CC44" s="2">
        <v>12</v>
      </c>
      <c r="CD44" s="2">
        <v>12</v>
      </c>
      <c r="CE44" s="2">
        <v>0</v>
      </c>
      <c r="CF44" s="2">
        <v>0</v>
      </c>
      <c r="CG44" s="4">
        <v>1</v>
      </c>
      <c r="CH44" s="4">
        <f t="shared" si="9"/>
        <v>0</v>
      </c>
      <c r="CJ44" s="2" t="s">
        <v>50</v>
      </c>
      <c r="CK44" s="2">
        <v>12</v>
      </c>
      <c r="CL44" s="2">
        <v>12</v>
      </c>
      <c r="CM44" s="2">
        <v>0</v>
      </c>
      <c r="CN44" s="2">
        <v>0</v>
      </c>
      <c r="CO44" s="4">
        <v>1</v>
      </c>
      <c r="CP44" s="4">
        <f t="shared" si="10"/>
        <v>0</v>
      </c>
      <c r="CR44" s="2" t="s">
        <v>50</v>
      </c>
      <c r="CS44" s="2">
        <v>12</v>
      </c>
      <c r="CT44" s="2">
        <v>12</v>
      </c>
      <c r="CU44" s="2">
        <v>0</v>
      </c>
      <c r="CV44" s="2">
        <v>0</v>
      </c>
      <c r="CW44" s="4">
        <v>1</v>
      </c>
      <c r="CX44" s="4">
        <f t="shared" si="11"/>
        <v>0</v>
      </c>
    </row>
    <row r="45" spans="1:102">
      <c r="A45" s="2" t="s">
        <v>51</v>
      </c>
      <c r="B45" s="2">
        <v>8</v>
      </c>
      <c r="C45" s="2">
        <v>8</v>
      </c>
      <c r="D45" s="2">
        <v>0</v>
      </c>
      <c r="E45" s="2">
        <v>0</v>
      </c>
      <c r="F45" s="4">
        <v>1</v>
      </c>
      <c r="H45" s="2" t="s">
        <v>51</v>
      </c>
      <c r="I45" s="22">
        <v>8</v>
      </c>
      <c r="J45" s="2">
        <v>8</v>
      </c>
      <c r="K45" s="2">
        <v>0</v>
      </c>
      <c r="L45" s="2">
        <v>0</v>
      </c>
      <c r="M45" s="4">
        <v>1</v>
      </c>
      <c r="N45" s="4">
        <f t="shared" si="24"/>
        <v>0</v>
      </c>
      <c r="P45" s="2" t="s">
        <v>51</v>
      </c>
      <c r="Q45" s="2">
        <v>8</v>
      </c>
      <c r="R45" s="2">
        <v>8</v>
      </c>
      <c r="S45" s="2">
        <v>0</v>
      </c>
      <c r="T45" s="2">
        <v>0</v>
      </c>
      <c r="U45" s="4">
        <v>1</v>
      </c>
      <c r="V45" s="4">
        <f t="shared" si="1"/>
        <v>0</v>
      </c>
      <c r="X45" s="2" t="s">
        <v>51</v>
      </c>
      <c r="Y45" s="2">
        <v>8</v>
      </c>
      <c r="Z45" s="2">
        <v>8</v>
      </c>
      <c r="AA45" s="2">
        <v>0</v>
      </c>
      <c r="AB45" s="2">
        <v>0</v>
      </c>
      <c r="AC45" s="4">
        <v>1</v>
      </c>
      <c r="AD45" s="4">
        <f t="shared" si="2"/>
        <v>0</v>
      </c>
      <c r="AF45" s="2" t="s">
        <v>51</v>
      </c>
      <c r="AG45" s="2">
        <v>8</v>
      </c>
      <c r="AH45" s="2">
        <v>8</v>
      </c>
      <c r="AI45" s="2">
        <v>0</v>
      </c>
      <c r="AJ45" s="2">
        <v>0</v>
      </c>
      <c r="AK45" s="4">
        <v>1</v>
      </c>
      <c r="AL45" s="4">
        <f t="shared" si="3"/>
        <v>0</v>
      </c>
      <c r="AN45" s="2" t="s">
        <v>51</v>
      </c>
      <c r="AO45" s="2">
        <v>8</v>
      </c>
      <c r="AP45" s="2">
        <v>8</v>
      </c>
      <c r="AQ45" s="2">
        <v>0</v>
      </c>
      <c r="AR45" s="2">
        <v>0</v>
      </c>
      <c r="AS45" s="4">
        <v>1</v>
      </c>
      <c r="AT45" s="4">
        <f t="shared" si="4"/>
        <v>0</v>
      </c>
      <c r="AV45" s="2" t="s">
        <v>51</v>
      </c>
      <c r="AW45" s="2">
        <v>8</v>
      </c>
      <c r="AX45" s="2">
        <v>8</v>
      </c>
      <c r="AY45" s="2">
        <v>0</v>
      </c>
      <c r="AZ45" s="2">
        <v>0</v>
      </c>
      <c r="BA45" s="4">
        <v>1</v>
      </c>
      <c r="BB45" s="4">
        <f t="shared" si="5"/>
        <v>0</v>
      </c>
      <c r="BD45" s="2" t="s">
        <v>51</v>
      </c>
      <c r="BE45" s="2">
        <v>8</v>
      </c>
      <c r="BF45" s="2">
        <v>8</v>
      </c>
      <c r="BG45" s="2">
        <v>0</v>
      </c>
      <c r="BH45" s="2">
        <v>0</v>
      </c>
      <c r="BI45" s="4">
        <v>1</v>
      </c>
      <c r="BJ45" s="4">
        <f t="shared" si="6"/>
        <v>0</v>
      </c>
      <c r="BL45" s="2" t="s">
        <v>51</v>
      </c>
      <c r="BM45" s="2">
        <v>8</v>
      </c>
      <c r="BN45" s="2">
        <v>8</v>
      </c>
      <c r="BO45" s="2">
        <v>0</v>
      </c>
      <c r="BP45" s="2">
        <v>0</v>
      </c>
      <c r="BQ45" s="4">
        <v>1</v>
      </c>
      <c r="BR45" s="4">
        <f t="shared" si="7"/>
        <v>0</v>
      </c>
      <c r="BT45" s="2" t="s">
        <v>51</v>
      </c>
      <c r="BU45" s="2">
        <v>8</v>
      </c>
      <c r="BV45" s="2">
        <v>8</v>
      </c>
      <c r="BW45" s="2">
        <v>0</v>
      </c>
      <c r="BX45" s="2">
        <v>0</v>
      </c>
      <c r="BY45" s="4">
        <v>1</v>
      </c>
      <c r="BZ45" s="4">
        <f t="shared" si="8"/>
        <v>0</v>
      </c>
      <c r="CB45" s="2" t="s">
        <v>51</v>
      </c>
      <c r="CC45" s="2">
        <v>8</v>
      </c>
      <c r="CD45" s="2">
        <v>8</v>
      </c>
      <c r="CE45" s="2">
        <v>0</v>
      </c>
      <c r="CF45" s="2">
        <v>0</v>
      </c>
      <c r="CG45" s="4">
        <v>1</v>
      </c>
      <c r="CH45" s="4">
        <f t="shared" si="9"/>
        <v>0</v>
      </c>
      <c r="CJ45" s="2" t="s">
        <v>51</v>
      </c>
      <c r="CK45" s="2">
        <v>8</v>
      </c>
      <c r="CL45" s="2">
        <v>8</v>
      </c>
      <c r="CM45" s="2">
        <v>0</v>
      </c>
      <c r="CN45" s="2">
        <v>0</v>
      </c>
      <c r="CO45" s="4">
        <v>1</v>
      </c>
      <c r="CP45" s="4">
        <f t="shared" si="10"/>
        <v>0</v>
      </c>
      <c r="CR45" s="2" t="s">
        <v>51</v>
      </c>
      <c r="CS45" s="2">
        <v>8</v>
      </c>
      <c r="CT45" s="2">
        <v>8</v>
      </c>
      <c r="CU45" s="2">
        <v>0</v>
      </c>
      <c r="CV45" s="2">
        <v>0</v>
      </c>
      <c r="CW45" s="4">
        <v>1</v>
      </c>
      <c r="CX45" s="4">
        <f t="shared" si="11"/>
        <v>0</v>
      </c>
    </row>
    <row r="46" spans="1:102">
      <c r="A46" s="2" t="s">
        <v>52</v>
      </c>
      <c r="B46" s="2">
        <v>164</v>
      </c>
      <c r="C46" s="2">
        <v>160</v>
      </c>
      <c r="D46" s="2">
        <v>4</v>
      </c>
      <c r="E46" s="2">
        <v>0</v>
      </c>
      <c r="F46" s="4">
        <v>0.98</v>
      </c>
      <c r="H46" s="2" t="s">
        <v>52</v>
      </c>
      <c r="I46" s="22">
        <v>164</v>
      </c>
      <c r="J46" s="2">
        <v>160</v>
      </c>
      <c r="K46" s="2">
        <v>4</v>
      </c>
      <c r="L46" s="2">
        <v>0</v>
      </c>
      <c r="M46" s="4">
        <v>0.98</v>
      </c>
      <c r="N46" s="4">
        <f t="shared" si="24"/>
        <v>0</v>
      </c>
      <c r="P46" s="2" t="s">
        <v>52</v>
      </c>
      <c r="Q46" s="2">
        <v>164</v>
      </c>
      <c r="R46" s="2">
        <v>160</v>
      </c>
      <c r="S46" s="2">
        <v>4</v>
      </c>
      <c r="T46" s="2">
        <v>0</v>
      </c>
      <c r="U46" s="4">
        <v>0.98</v>
      </c>
      <c r="V46" s="4">
        <f t="shared" si="1"/>
        <v>0</v>
      </c>
      <c r="X46" s="2" t="s">
        <v>52</v>
      </c>
      <c r="Y46" s="2">
        <v>164</v>
      </c>
      <c r="Z46" s="2">
        <v>160</v>
      </c>
      <c r="AA46" s="2">
        <v>4</v>
      </c>
      <c r="AB46" s="2">
        <v>0</v>
      </c>
      <c r="AC46" s="4">
        <v>0.98</v>
      </c>
      <c r="AD46" s="4">
        <f t="shared" si="2"/>
        <v>0</v>
      </c>
      <c r="AF46" s="2" t="s">
        <v>52</v>
      </c>
      <c r="AG46" s="2">
        <v>164</v>
      </c>
      <c r="AH46" s="2">
        <v>160</v>
      </c>
      <c r="AI46" s="2">
        <v>4</v>
      </c>
      <c r="AJ46" s="2">
        <v>0</v>
      </c>
      <c r="AK46" s="4">
        <v>0.98</v>
      </c>
      <c r="AL46" s="4">
        <f t="shared" si="3"/>
        <v>0</v>
      </c>
      <c r="AN46" s="2" t="s">
        <v>52</v>
      </c>
      <c r="AO46" s="2">
        <v>164</v>
      </c>
      <c r="AP46" s="2">
        <v>160</v>
      </c>
      <c r="AQ46" s="2">
        <v>4</v>
      </c>
      <c r="AR46" s="2">
        <v>0</v>
      </c>
      <c r="AS46" s="4">
        <v>0.98</v>
      </c>
      <c r="AT46" s="4">
        <f t="shared" si="4"/>
        <v>0</v>
      </c>
      <c r="AV46" s="2" t="s">
        <v>52</v>
      </c>
      <c r="AW46" s="2">
        <v>164</v>
      </c>
      <c r="AX46" s="2">
        <v>160</v>
      </c>
      <c r="AY46" s="2">
        <v>4</v>
      </c>
      <c r="AZ46" s="2">
        <v>0</v>
      </c>
      <c r="BA46" s="4">
        <v>0.98</v>
      </c>
      <c r="BB46" s="4">
        <f t="shared" si="5"/>
        <v>0</v>
      </c>
      <c r="BD46" s="2" t="s">
        <v>52</v>
      </c>
      <c r="BE46" s="2">
        <v>164</v>
      </c>
      <c r="BF46" s="2">
        <v>160</v>
      </c>
      <c r="BG46" s="2">
        <v>4</v>
      </c>
      <c r="BH46" s="2">
        <v>0</v>
      </c>
      <c r="BI46" s="4">
        <v>0.98</v>
      </c>
      <c r="BJ46" s="4">
        <f t="shared" si="6"/>
        <v>0</v>
      </c>
      <c r="BL46" s="2" t="s">
        <v>52</v>
      </c>
      <c r="BM46" s="2">
        <v>164</v>
      </c>
      <c r="BN46" s="2">
        <v>160</v>
      </c>
      <c r="BO46" s="2">
        <v>4</v>
      </c>
      <c r="BP46" s="2">
        <v>0</v>
      </c>
      <c r="BQ46" s="4">
        <v>0.98</v>
      </c>
      <c r="BR46" s="4">
        <f t="shared" si="7"/>
        <v>0</v>
      </c>
      <c r="BT46" s="2" t="s">
        <v>52</v>
      </c>
      <c r="BU46" s="2">
        <v>164</v>
      </c>
      <c r="BV46" s="2">
        <v>160</v>
      </c>
      <c r="BW46" s="2">
        <v>4</v>
      </c>
      <c r="BX46" s="2">
        <v>0</v>
      </c>
      <c r="BY46" s="4">
        <v>0.98</v>
      </c>
      <c r="BZ46" s="4">
        <f t="shared" si="8"/>
        <v>0</v>
      </c>
      <c r="CB46" s="2" t="s">
        <v>52</v>
      </c>
      <c r="CC46" s="2">
        <v>164</v>
      </c>
      <c r="CD46" s="2">
        <v>160</v>
      </c>
      <c r="CE46" s="2">
        <v>4</v>
      </c>
      <c r="CF46" s="2">
        <v>0</v>
      </c>
      <c r="CG46" s="4">
        <v>0.98</v>
      </c>
      <c r="CH46" s="4">
        <f t="shared" si="9"/>
        <v>0</v>
      </c>
      <c r="CJ46" s="2" t="s">
        <v>52</v>
      </c>
      <c r="CK46" s="2">
        <v>164</v>
      </c>
      <c r="CL46" s="2">
        <v>160</v>
      </c>
      <c r="CM46" s="2">
        <v>4</v>
      </c>
      <c r="CN46" s="2">
        <v>0</v>
      </c>
      <c r="CO46" s="4">
        <v>0.98</v>
      </c>
      <c r="CP46" s="4">
        <f t="shared" si="10"/>
        <v>0</v>
      </c>
      <c r="CR46" s="2" t="s">
        <v>52</v>
      </c>
      <c r="CS46" s="2">
        <v>164</v>
      </c>
      <c r="CT46" s="2">
        <v>160</v>
      </c>
      <c r="CU46" s="2">
        <v>4</v>
      </c>
      <c r="CV46" s="2">
        <v>0</v>
      </c>
      <c r="CW46" s="4">
        <v>0.98</v>
      </c>
      <c r="CX46" s="4">
        <f t="shared" si="11"/>
        <v>0</v>
      </c>
    </row>
    <row r="47" spans="1:102">
      <c r="A47" s="2" t="s">
        <v>53</v>
      </c>
      <c r="B47" s="2">
        <v>40</v>
      </c>
      <c r="C47" s="2">
        <v>40</v>
      </c>
      <c r="D47" s="2">
        <v>0</v>
      </c>
      <c r="E47" s="2">
        <v>0</v>
      </c>
      <c r="F47" s="4">
        <v>1</v>
      </c>
      <c r="H47" s="2" t="s">
        <v>53</v>
      </c>
      <c r="I47" s="22">
        <v>40</v>
      </c>
      <c r="J47" s="2">
        <v>40</v>
      </c>
      <c r="K47" s="2">
        <v>0</v>
      </c>
      <c r="L47" s="2">
        <v>0</v>
      </c>
      <c r="M47" s="4">
        <v>1</v>
      </c>
      <c r="N47" s="4">
        <f t="shared" si="24"/>
        <v>0</v>
      </c>
      <c r="P47" s="2" t="s">
        <v>53</v>
      </c>
      <c r="Q47" s="2">
        <v>40</v>
      </c>
      <c r="R47" s="2">
        <v>40</v>
      </c>
      <c r="S47" s="2">
        <v>0</v>
      </c>
      <c r="T47" s="2">
        <v>0</v>
      </c>
      <c r="U47" s="4">
        <v>1</v>
      </c>
      <c r="V47" s="4">
        <f t="shared" si="1"/>
        <v>0</v>
      </c>
      <c r="X47" s="2" t="s">
        <v>53</v>
      </c>
      <c r="Y47" s="2">
        <v>40</v>
      </c>
      <c r="Z47" s="2">
        <v>40</v>
      </c>
      <c r="AA47" s="2">
        <v>0</v>
      </c>
      <c r="AB47" s="2">
        <v>0</v>
      </c>
      <c r="AC47" s="4">
        <v>1</v>
      </c>
      <c r="AD47" s="4">
        <f t="shared" si="2"/>
        <v>0</v>
      </c>
      <c r="AF47" s="2" t="s">
        <v>53</v>
      </c>
      <c r="AG47" s="2">
        <v>40</v>
      </c>
      <c r="AH47" s="2">
        <v>40</v>
      </c>
      <c r="AI47" s="2">
        <v>0</v>
      </c>
      <c r="AJ47" s="2">
        <v>0</v>
      </c>
      <c r="AK47" s="4">
        <v>1</v>
      </c>
      <c r="AL47" s="4">
        <f t="shared" si="3"/>
        <v>0</v>
      </c>
      <c r="AN47" s="2" t="s">
        <v>53</v>
      </c>
      <c r="AO47" s="2">
        <v>40</v>
      </c>
      <c r="AP47" s="2">
        <v>40</v>
      </c>
      <c r="AQ47" s="2">
        <v>0</v>
      </c>
      <c r="AR47" s="2">
        <v>0</v>
      </c>
      <c r="AS47" s="4">
        <v>1</v>
      </c>
      <c r="AT47" s="4">
        <f t="shared" si="4"/>
        <v>0</v>
      </c>
      <c r="AV47" s="2" t="s">
        <v>53</v>
      </c>
      <c r="AW47" s="2">
        <v>40</v>
      </c>
      <c r="AX47" s="2">
        <v>40</v>
      </c>
      <c r="AY47" s="2">
        <v>0</v>
      </c>
      <c r="AZ47" s="2">
        <v>0</v>
      </c>
      <c r="BA47" s="4">
        <v>1</v>
      </c>
      <c r="BB47" s="4">
        <f t="shared" si="5"/>
        <v>0</v>
      </c>
      <c r="BD47" s="2" t="s">
        <v>53</v>
      </c>
      <c r="BE47" s="2">
        <v>40</v>
      </c>
      <c r="BF47" s="2">
        <v>40</v>
      </c>
      <c r="BG47" s="2">
        <v>0</v>
      </c>
      <c r="BH47" s="2">
        <v>0</v>
      </c>
      <c r="BI47" s="4">
        <v>1</v>
      </c>
      <c r="BJ47" s="4">
        <f t="shared" si="6"/>
        <v>0</v>
      </c>
      <c r="BL47" s="2" t="s">
        <v>53</v>
      </c>
      <c r="BM47" s="2">
        <v>40</v>
      </c>
      <c r="BN47" s="2">
        <v>40</v>
      </c>
      <c r="BO47" s="2">
        <v>0</v>
      </c>
      <c r="BP47" s="2">
        <v>0</v>
      </c>
      <c r="BQ47" s="4">
        <v>1</v>
      </c>
      <c r="BR47" s="4">
        <f t="shared" si="7"/>
        <v>0</v>
      </c>
      <c r="BT47" s="2" t="s">
        <v>53</v>
      </c>
      <c r="BU47" s="2">
        <v>40</v>
      </c>
      <c r="BV47" s="2">
        <v>40</v>
      </c>
      <c r="BW47" s="2">
        <v>0</v>
      </c>
      <c r="BX47" s="2">
        <v>0</v>
      </c>
      <c r="BY47" s="4">
        <v>1</v>
      </c>
      <c r="BZ47" s="4">
        <f t="shared" si="8"/>
        <v>0</v>
      </c>
      <c r="CB47" s="2" t="s">
        <v>53</v>
      </c>
      <c r="CC47" s="2">
        <v>40</v>
      </c>
      <c r="CD47" s="2">
        <v>40</v>
      </c>
      <c r="CE47" s="2">
        <v>0</v>
      </c>
      <c r="CF47" s="2">
        <v>0</v>
      </c>
      <c r="CG47" s="4">
        <v>1</v>
      </c>
      <c r="CH47" s="4">
        <f t="shared" si="9"/>
        <v>0</v>
      </c>
      <c r="CJ47" s="2" t="s">
        <v>53</v>
      </c>
      <c r="CK47" s="2">
        <v>40</v>
      </c>
      <c r="CL47" s="2">
        <v>40</v>
      </c>
      <c r="CM47" s="2">
        <v>0</v>
      </c>
      <c r="CN47" s="2">
        <v>0</v>
      </c>
      <c r="CO47" s="4">
        <v>1</v>
      </c>
      <c r="CP47" s="4">
        <f t="shared" si="10"/>
        <v>0</v>
      </c>
      <c r="CR47" s="2" t="s">
        <v>53</v>
      </c>
      <c r="CS47" s="2">
        <v>40</v>
      </c>
      <c r="CT47" s="2">
        <v>40</v>
      </c>
      <c r="CU47" s="2">
        <v>0</v>
      </c>
      <c r="CV47" s="2">
        <v>0</v>
      </c>
      <c r="CW47" s="4">
        <v>1</v>
      </c>
      <c r="CX47" s="4">
        <f t="shared" si="11"/>
        <v>0</v>
      </c>
    </row>
    <row r="48" spans="1:102">
      <c r="A48" s="2" t="s">
        <v>54</v>
      </c>
      <c r="B48" s="2">
        <v>2</v>
      </c>
      <c r="C48" s="2">
        <v>2</v>
      </c>
      <c r="D48" s="2">
        <v>0</v>
      </c>
      <c r="E48" s="2">
        <v>0</v>
      </c>
      <c r="F48" s="4">
        <v>1</v>
      </c>
      <c r="H48" s="2" t="s">
        <v>54</v>
      </c>
      <c r="I48" s="22">
        <v>2</v>
      </c>
      <c r="J48" s="2">
        <v>2</v>
      </c>
      <c r="K48" s="2">
        <v>0</v>
      </c>
      <c r="L48" s="2">
        <v>0</v>
      </c>
      <c r="M48" s="4">
        <v>1</v>
      </c>
      <c r="N48" s="4">
        <f t="shared" si="24"/>
        <v>0</v>
      </c>
      <c r="P48" s="2" t="s">
        <v>54</v>
      </c>
      <c r="Q48" s="2">
        <v>2</v>
      </c>
      <c r="R48" s="2">
        <v>2</v>
      </c>
      <c r="S48" s="2">
        <v>0</v>
      </c>
      <c r="T48" s="2">
        <v>0</v>
      </c>
      <c r="U48" s="4">
        <v>1</v>
      </c>
      <c r="V48" s="4">
        <f t="shared" si="1"/>
        <v>0</v>
      </c>
      <c r="X48" s="2" t="s">
        <v>54</v>
      </c>
      <c r="Y48" s="2">
        <v>2</v>
      </c>
      <c r="Z48" s="2">
        <v>2</v>
      </c>
      <c r="AA48" s="2">
        <v>0</v>
      </c>
      <c r="AB48" s="2">
        <v>0</v>
      </c>
      <c r="AC48" s="4">
        <v>1</v>
      </c>
      <c r="AD48" s="4">
        <f t="shared" si="2"/>
        <v>0</v>
      </c>
      <c r="AF48" s="2" t="s">
        <v>54</v>
      </c>
      <c r="AG48" s="2">
        <v>2</v>
      </c>
      <c r="AH48" s="2">
        <v>2</v>
      </c>
      <c r="AI48" s="2">
        <v>0</v>
      </c>
      <c r="AJ48" s="2">
        <v>0</v>
      </c>
      <c r="AK48" s="4">
        <v>1</v>
      </c>
      <c r="AL48" s="4">
        <f t="shared" si="3"/>
        <v>0</v>
      </c>
      <c r="AN48" s="2" t="s">
        <v>54</v>
      </c>
      <c r="AO48" s="2">
        <v>2</v>
      </c>
      <c r="AP48" s="2">
        <v>2</v>
      </c>
      <c r="AQ48" s="2">
        <v>0</v>
      </c>
      <c r="AR48" s="2">
        <v>0</v>
      </c>
      <c r="AS48" s="4">
        <v>1</v>
      </c>
      <c r="AT48" s="4">
        <f t="shared" si="4"/>
        <v>0</v>
      </c>
      <c r="AV48" s="2" t="s">
        <v>54</v>
      </c>
      <c r="AW48" s="2">
        <v>2</v>
      </c>
      <c r="AX48" s="2">
        <v>2</v>
      </c>
      <c r="AY48" s="2">
        <v>0</v>
      </c>
      <c r="AZ48" s="2">
        <v>0</v>
      </c>
      <c r="BA48" s="4">
        <v>1</v>
      </c>
      <c r="BB48" s="4">
        <f t="shared" si="5"/>
        <v>0</v>
      </c>
      <c r="BD48" s="2" t="s">
        <v>54</v>
      </c>
      <c r="BE48" s="2">
        <v>2</v>
      </c>
      <c r="BF48" s="2">
        <v>2</v>
      </c>
      <c r="BG48" s="2">
        <v>0</v>
      </c>
      <c r="BH48" s="2">
        <v>0</v>
      </c>
      <c r="BI48" s="4">
        <v>1</v>
      </c>
      <c r="BJ48" s="4">
        <f t="shared" si="6"/>
        <v>0</v>
      </c>
      <c r="BL48" s="2" t="s">
        <v>54</v>
      </c>
      <c r="BM48" s="2">
        <v>2</v>
      </c>
      <c r="BN48" s="2">
        <v>2</v>
      </c>
      <c r="BO48" s="2">
        <v>0</v>
      </c>
      <c r="BP48" s="2">
        <v>0</v>
      </c>
      <c r="BQ48" s="4">
        <v>1</v>
      </c>
      <c r="BR48" s="4">
        <f t="shared" si="7"/>
        <v>0</v>
      </c>
      <c r="BT48" s="2" t="s">
        <v>54</v>
      </c>
      <c r="BU48" s="2">
        <v>2</v>
      </c>
      <c r="BV48" s="2">
        <v>2</v>
      </c>
      <c r="BW48" s="2">
        <v>0</v>
      </c>
      <c r="BX48" s="2">
        <v>0</v>
      </c>
      <c r="BY48" s="4">
        <v>1</v>
      </c>
      <c r="BZ48" s="4">
        <f t="shared" si="8"/>
        <v>0</v>
      </c>
      <c r="CB48" s="2" t="s">
        <v>54</v>
      </c>
      <c r="CC48" s="2">
        <v>2</v>
      </c>
      <c r="CD48" s="2">
        <v>2</v>
      </c>
      <c r="CE48" s="2">
        <v>0</v>
      </c>
      <c r="CF48" s="2">
        <v>0</v>
      </c>
      <c r="CG48" s="4">
        <v>1</v>
      </c>
      <c r="CH48" s="4">
        <f t="shared" si="9"/>
        <v>0</v>
      </c>
      <c r="CJ48" s="2" t="s">
        <v>54</v>
      </c>
      <c r="CK48" s="2">
        <v>2</v>
      </c>
      <c r="CL48" s="2">
        <v>2</v>
      </c>
      <c r="CM48" s="2">
        <v>0</v>
      </c>
      <c r="CN48" s="2">
        <v>0</v>
      </c>
      <c r="CO48" s="4">
        <v>1</v>
      </c>
      <c r="CP48" s="4">
        <f t="shared" si="10"/>
        <v>0</v>
      </c>
      <c r="CR48" s="2" t="s">
        <v>54</v>
      </c>
      <c r="CS48" s="2">
        <v>2</v>
      </c>
      <c r="CT48" s="2">
        <v>2</v>
      </c>
      <c r="CU48" s="2">
        <v>0</v>
      </c>
      <c r="CV48" s="2">
        <v>0</v>
      </c>
      <c r="CW48" s="4">
        <v>1</v>
      </c>
      <c r="CX48" s="4">
        <f t="shared" si="11"/>
        <v>0</v>
      </c>
    </row>
    <row r="49" spans="1:102">
      <c r="A49" s="2" t="s">
        <v>55</v>
      </c>
      <c r="B49" s="2">
        <v>223</v>
      </c>
      <c r="C49" s="2">
        <v>198</v>
      </c>
      <c r="D49" s="2">
        <v>23</v>
      </c>
      <c r="E49" s="2">
        <v>2</v>
      </c>
      <c r="F49" s="4">
        <v>0.89</v>
      </c>
      <c r="H49" s="2" t="s">
        <v>55</v>
      </c>
      <c r="I49" s="22">
        <v>223</v>
      </c>
      <c r="J49" s="2">
        <v>198</v>
      </c>
      <c r="K49" s="2">
        <v>23</v>
      </c>
      <c r="L49" s="2">
        <v>2</v>
      </c>
      <c r="M49" s="4">
        <v>0.89</v>
      </c>
      <c r="N49" s="4">
        <f t="shared" si="24"/>
        <v>0</v>
      </c>
      <c r="P49" s="2" t="s">
        <v>55</v>
      </c>
      <c r="Q49" s="2">
        <v>223</v>
      </c>
      <c r="R49" s="2">
        <v>198</v>
      </c>
      <c r="S49" s="2">
        <v>23</v>
      </c>
      <c r="T49" s="2">
        <v>2</v>
      </c>
      <c r="U49" s="4">
        <v>0.89</v>
      </c>
      <c r="V49" s="4">
        <f t="shared" si="1"/>
        <v>0</v>
      </c>
      <c r="X49" s="2" t="s">
        <v>55</v>
      </c>
      <c r="Y49" s="2">
        <v>223</v>
      </c>
      <c r="Z49" s="2">
        <v>198</v>
      </c>
      <c r="AA49" s="2">
        <v>23</v>
      </c>
      <c r="AB49" s="2">
        <v>2</v>
      </c>
      <c r="AC49" s="4">
        <v>0.89</v>
      </c>
      <c r="AD49" s="4">
        <f t="shared" si="2"/>
        <v>0</v>
      </c>
      <c r="AF49" s="2" t="s">
        <v>55</v>
      </c>
      <c r="AG49" s="2">
        <v>223</v>
      </c>
      <c r="AH49" s="2">
        <v>200</v>
      </c>
      <c r="AI49" s="2">
        <v>21</v>
      </c>
      <c r="AJ49" s="2">
        <v>2</v>
      </c>
      <c r="AK49" s="4">
        <v>0.9</v>
      </c>
      <c r="AL49" s="4">
        <f t="shared" si="3"/>
        <v>1.0000000000000009E-2</v>
      </c>
      <c r="AN49" s="2" t="s">
        <v>55</v>
      </c>
      <c r="AO49" s="2">
        <v>223</v>
      </c>
      <c r="AP49" s="2">
        <v>200</v>
      </c>
      <c r="AQ49" s="2">
        <v>21</v>
      </c>
      <c r="AR49" s="2">
        <v>2</v>
      </c>
      <c r="AS49" s="4">
        <v>0.9</v>
      </c>
      <c r="AT49" s="4">
        <f t="shared" si="4"/>
        <v>0</v>
      </c>
      <c r="AV49" s="2" t="s">
        <v>55</v>
      </c>
      <c r="AW49" s="2">
        <v>223</v>
      </c>
      <c r="AX49" s="2">
        <v>200</v>
      </c>
      <c r="AY49" s="2">
        <v>21</v>
      </c>
      <c r="AZ49" s="2">
        <v>2</v>
      </c>
      <c r="BA49" s="4">
        <v>0.9</v>
      </c>
      <c r="BB49" s="4">
        <f t="shared" si="5"/>
        <v>0</v>
      </c>
      <c r="BD49" s="2" t="s">
        <v>55</v>
      </c>
      <c r="BE49" s="2">
        <v>223</v>
      </c>
      <c r="BF49" s="2">
        <v>200</v>
      </c>
      <c r="BG49" s="2">
        <v>21</v>
      </c>
      <c r="BH49" s="2">
        <v>2</v>
      </c>
      <c r="BI49" s="4">
        <v>0.9</v>
      </c>
      <c r="BJ49" s="4">
        <f t="shared" si="6"/>
        <v>0</v>
      </c>
      <c r="BL49" s="2" t="s">
        <v>55</v>
      </c>
      <c r="BM49" s="2">
        <v>223</v>
      </c>
      <c r="BN49" s="2">
        <v>200</v>
      </c>
      <c r="BO49" s="2">
        <v>21</v>
      </c>
      <c r="BP49" s="2">
        <v>2</v>
      </c>
      <c r="BQ49" s="4">
        <v>0.9</v>
      </c>
      <c r="BR49" s="4">
        <f t="shared" si="7"/>
        <v>0</v>
      </c>
      <c r="BT49" s="2" t="s">
        <v>55</v>
      </c>
      <c r="BU49" s="2">
        <v>223</v>
      </c>
      <c r="BV49" s="2">
        <v>200</v>
      </c>
      <c r="BW49" s="2">
        <v>21</v>
      </c>
      <c r="BX49" s="2">
        <v>2</v>
      </c>
      <c r="BY49" s="4">
        <v>0.9</v>
      </c>
      <c r="BZ49" s="4">
        <f t="shared" si="8"/>
        <v>0</v>
      </c>
      <c r="CB49" s="2" t="s">
        <v>55</v>
      </c>
      <c r="CC49" s="2">
        <v>223</v>
      </c>
      <c r="CD49" s="2">
        <v>200</v>
      </c>
      <c r="CE49" s="2">
        <v>21</v>
      </c>
      <c r="CF49" s="2">
        <v>2</v>
      </c>
      <c r="CG49" s="4">
        <v>0.9</v>
      </c>
      <c r="CH49" s="4">
        <f t="shared" si="9"/>
        <v>0</v>
      </c>
      <c r="CJ49" s="2" t="s">
        <v>55</v>
      </c>
      <c r="CK49" s="2">
        <v>223</v>
      </c>
      <c r="CL49" s="2">
        <v>200</v>
      </c>
      <c r="CM49" s="2">
        <v>21</v>
      </c>
      <c r="CN49" s="2">
        <v>2</v>
      </c>
      <c r="CO49" s="4">
        <v>0.9</v>
      </c>
      <c r="CP49" s="4">
        <f t="shared" si="10"/>
        <v>0</v>
      </c>
      <c r="CR49" s="2" t="s">
        <v>55</v>
      </c>
      <c r="CS49" s="2">
        <v>223</v>
      </c>
      <c r="CT49" s="2">
        <v>200</v>
      </c>
      <c r="CU49" s="2">
        <v>21</v>
      </c>
      <c r="CV49" s="2">
        <v>2</v>
      </c>
      <c r="CW49" s="4">
        <v>0.9</v>
      </c>
      <c r="CX49" s="4">
        <f t="shared" si="11"/>
        <v>0</v>
      </c>
    </row>
    <row r="50" spans="1:102">
      <c r="A50" s="2" t="s">
        <v>56</v>
      </c>
      <c r="B50" s="2">
        <v>228</v>
      </c>
      <c r="C50" s="2">
        <v>219</v>
      </c>
      <c r="D50" s="2">
        <v>9</v>
      </c>
      <c r="E50" s="2">
        <v>0</v>
      </c>
      <c r="F50" s="4">
        <v>0.96</v>
      </c>
      <c r="H50" s="2" t="s">
        <v>56</v>
      </c>
      <c r="I50" s="22">
        <v>228</v>
      </c>
      <c r="J50" s="2">
        <v>218</v>
      </c>
      <c r="K50" s="2">
        <v>10</v>
      </c>
      <c r="L50" s="2">
        <v>0</v>
      </c>
      <c r="M50" s="4">
        <v>0.96</v>
      </c>
      <c r="N50" s="4">
        <f t="shared" si="24"/>
        <v>0</v>
      </c>
      <c r="P50" s="2" t="s">
        <v>56</v>
      </c>
      <c r="Q50" s="2">
        <v>228</v>
      </c>
      <c r="R50" s="2">
        <v>218</v>
      </c>
      <c r="S50" s="2">
        <v>10</v>
      </c>
      <c r="T50" s="2">
        <v>0</v>
      </c>
      <c r="U50" s="4">
        <v>0.96</v>
      </c>
      <c r="V50" s="4">
        <f t="shared" si="1"/>
        <v>0</v>
      </c>
      <c r="X50" s="2" t="s">
        <v>56</v>
      </c>
      <c r="Y50" s="2">
        <v>228</v>
      </c>
      <c r="Z50" s="2">
        <v>218</v>
      </c>
      <c r="AA50" s="2">
        <v>10</v>
      </c>
      <c r="AB50" s="2">
        <v>0</v>
      </c>
      <c r="AC50" s="4">
        <v>0.96</v>
      </c>
      <c r="AD50" s="4">
        <f t="shared" si="2"/>
        <v>0</v>
      </c>
      <c r="AF50" s="2" t="s">
        <v>56</v>
      </c>
      <c r="AG50" s="2">
        <v>228</v>
      </c>
      <c r="AH50" s="2">
        <v>218</v>
      </c>
      <c r="AI50" s="2">
        <v>10</v>
      </c>
      <c r="AJ50" s="2">
        <v>0</v>
      </c>
      <c r="AK50" s="4">
        <v>0.96</v>
      </c>
      <c r="AL50" s="4">
        <f t="shared" si="3"/>
        <v>0</v>
      </c>
      <c r="AN50" s="2" t="s">
        <v>56</v>
      </c>
      <c r="AO50" s="2">
        <v>228</v>
      </c>
      <c r="AP50" s="2">
        <v>218</v>
      </c>
      <c r="AQ50" s="2">
        <v>10</v>
      </c>
      <c r="AR50" s="2">
        <v>0</v>
      </c>
      <c r="AS50" s="4">
        <v>0.96</v>
      </c>
      <c r="AT50" s="4">
        <f t="shared" si="4"/>
        <v>0</v>
      </c>
      <c r="AV50" s="2" t="s">
        <v>56</v>
      </c>
      <c r="AW50" s="2">
        <v>228</v>
      </c>
      <c r="AX50" s="2">
        <v>218</v>
      </c>
      <c r="AY50" s="2">
        <v>10</v>
      </c>
      <c r="AZ50" s="2">
        <v>0</v>
      </c>
      <c r="BA50" s="4">
        <v>0.96</v>
      </c>
      <c r="BB50" s="4">
        <f t="shared" si="5"/>
        <v>0</v>
      </c>
      <c r="BD50" s="2" t="s">
        <v>56</v>
      </c>
      <c r="BE50" s="2">
        <v>228</v>
      </c>
      <c r="BF50" s="2">
        <v>218</v>
      </c>
      <c r="BG50" s="2">
        <v>10</v>
      </c>
      <c r="BH50" s="2">
        <v>0</v>
      </c>
      <c r="BI50" s="4">
        <v>0.96</v>
      </c>
      <c r="BJ50" s="4">
        <f t="shared" si="6"/>
        <v>0</v>
      </c>
      <c r="BL50" s="2" t="s">
        <v>56</v>
      </c>
      <c r="BM50" s="2">
        <v>228</v>
      </c>
      <c r="BN50" s="2">
        <v>218</v>
      </c>
      <c r="BO50" s="2">
        <v>10</v>
      </c>
      <c r="BP50" s="2">
        <v>0</v>
      </c>
      <c r="BQ50" s="4">
        <v>0.96</v>
      </c>
      <c r="BR50" s="4">
        <f t="shared" si="7"/>
        <v>0</v>
      </c>
      <c r="BT50" s="2" t="s">
        <v>56</v>
      </c>
      <c r="BU50" s="2">
        <v>228</v>
      </c>
      <c r="BV50" s="2">
        <v>218</v>
      </c>
      <c r="BW50" s="2">
        <v>10</v>
      </c>
      <c r="BX50" s="2">
        <v>0</v>
      </c>
      <c r="BY50" s="4">
        <v>0.96</v>
      </c>
      <c r="BZ50" s="4">
        <f t="shared" si="8"/>
        <v>0</v>
      </c>
      <c r="CB50" s="2" t="s">
        <v>56</v>
      </c>
      <c r="CC50" s="2">
        <v>228</v>
      </c>
      <c r="CD50" s="2">
        <v>218</v>
      </c>
      <c r="CE50" s="2">
        <v>10</v>
      </c>
      <c r="CF50" s="2">
        <v>0</v>
      </c>
      <c r="CG50" s="4">
        <v>0.96</v>
      </c>
      <c r="CH50" s="4">
        <f t="shared" si="9"/>
        <v>0</v>
      </c>
      <c r="CJ50" s="2" t="s">
        <v>56</v>
      </c>
      <c r="CK50" s="2">
        <v>228</v>
      </c>
      <c r="CL50" s="2">
        <v>218</v>
      </c>
      <c r="CM50" s="2">
        <v>10</v>
      </c>
      <c r="CN50" s="2">
        <v>0</v>
      </c>
      <c r="CO50" s="4">
        <v>0.96</v>
      </c>
      <c r="CP50" s="4">
        <f t="shared" si="10"/>
        <v>0</v>
      </c>
      <c r="CR50" s="2" t="s">
        <v>56</v>
      </c>
      <c r="CS50" s="2">
        <v>228</v>
      </c>
      <c r="CT50" s="2">
        <v>226</v>
      </c>
      <c r="CU50" s="2">
        <v>2</v>
      </c>
      <c r="CV50" s="2">
        <v>0</v>
      </c>
      <c r="CW50" s="4">
        <v>0.99</v>
      </c>
      <c r="CX50" s="4">
        <f t="shared" si="11"/>
        <v>3.0000000000000027E-2</v>
      </c>
    </row>
    <row r="51" spans="1:102">
      <c r="A51" s="2" t="s">
        <v>57</v>
      </c>
      <c r="B51" s="2">
        <v>50</v>
      </c>
      <c r="C51" s="2">
        <v>44</v>
      </c>
      <c r="D51" s="2">
        <v>6</v>
      </c>
      <c r="E51" s="2">
        <v>0</v>
      </c>
      <c r="F51" s="4">
        <v>0.88</v>
      </c>
      <c r="H51" s="2" t="s">
        <v>57</v>
      </c>
      <c r="I51" s="22">
        <v>50</v>
      </c>
      <c r="J51" s="2">
        <v>44</v>
      </c>
      <c r="K51" s="2">
        <v>6</v>
      </c>
      <c r="L51" s="2">
        <v>0</v>
      </c>
      <c r="M51" s="4">
        <v>0.88</v>
      </c>
      <c r="N51" s="4">
        <f t="shared" si="24"/>
        <v>0</v>
      </c>
      <c r="P51" s="2" t="s">
        <v>57</v>
      </c>
      <c r="Q51" s="2">
        <v>50</v>
      </c>
      <c r="R51" s="2">
        <v>44</v>
      </c>
      <c r="S51" s="2">
        <v>6</v>
      </c>
      <c r="T51" s="2">
        <v>0</v>
      </c>
      <c r="U51" s="4">
        <v>0.88</v>
      </c>
      <c r="V51" s="4">
        <f t="shared" si="1"/>
        <v>0</v>
      </c>
      <c r="X51" s="2" t="s">
        <v>57</v>
      </c>
      <c r="Y51" s="2">
        <v>50</v>
      </c>
      <c r="Z51" s="2">
        <v>44</v>
      </c>
      <c r="AA51" s="2">
        <v>6</v>
      </c>
      <c r="AB51" s="2">
        <v>0</v>
      </c>
      <c r="AC51" s="4">
        <v>0.88</v>
      </c>
      <c r="AD51" s="4">
        <f t="shared" si="2"/>
        <v>0</v>
      </c>
      <c r="AF51" s="2" t="s">
        <v>57</v>
      </c>
      <c r="AG51" s="2">
        <v>50</v>
      </c>
      <c r="AH51" s="2">
        <v>44</v>
      </c>
      <c r="AI51" s="2">
        <v>6</v>
      </c>
      <c r="AJ51" s="2">
        <v>0</v>
      </c>
      <c r="AK51" s="4">
        <v>0.88</v>
      </c>
      <c r="AL51" s="4">
        <f t="shared" si="3"/>
        <v>0</v>
      </c>
      <c r="AN51" s="2" t="s">
        <v>57</v>
      </c>
      <c r="AO51" s="2">
        <v>50</v>
      </c>
      <c r="AP51" s="2">
        <v>44</v>
      </c>
      <c r="AQ51" s="2">
        <v>6</v>
      </c>
      <c r="AR51" s="2">
        <v>0</v>
      </c>
      <c r="AS51" s="4">
        <v>0.88</v>
      </c>
      <c r="AT51" s="4">
        <f t="shared" si="4"/>
        <v>0</v>
      </c>
      <c r="AV51" s="2" t="s">
        <v>57</v>
      </c>
      <c r="AW51" s="2">
        <v>50</v>
      </c>
      <c r="AX51" s="2">
        <v>44</v>
      </c>
      <c r="AY51" s="2">
        <v>6</v>
      </c>
      <c r="AZ51" s="2">
        <v>0</v>
      </c>
      <c r="BA51" s="4">
        <v>0.88</v>
      </c>
      <c r="BB51" s="4">
        <f t="shared" si="5"/>
        <v>0</v>
      </c>
      <c r="BD51" s="2" t="s">
        <v>57</v>
      </c>
      <c r="BE51" s="2">
        <v>50</v>
      </c>
      <c r="BF51" s="2">
        <v>44</v>
      </c>
      <c r="BG51" s="2">
        <v>6</v>
      </c>
      <c r="BH51" s="2">
        <v>0</v>
      </c>
      <c r="BI51" s="4">
        <v>0.88</v>
      </c>
      <c r="BJ51" s="4">
        <f t="shared" si="6"/>
        <v>0</v>
      </c>
      <c r="BL51" s="2" t="s">
        <v>57</v>
      </c>
      <c r="BM51" s="2">
        <v>50</v>
      </c>
      <c r="BN51" s="2">
        <v>44</v>
      </c>
      <c r="BO51" s="2">
        <v>6</v>
      </c>
      <c r="BP51" s="2">
        <v>0</v>
      </c>
      <c r="BQ51" s="4">
        <v>0.88</v>
      </c>
      <c r="BR51" s="4">
        <f t="shared" si="7"/>
        <v>0</v>
      </c>
      <c r="BT51" s="95" t="s">
        <v>57</v>
      </c>
      <c r="BU51" s="2">
        <v>50</v>
      </c>
      <c r="BV51" s="2">
        <v>30</v>
      </c>
      <c r="BW51" s="2">
        <v>20</v>
      </c>
      <c r="BX51" s="2">
        <v>0</v>
      </c>
      <c r="BY51" s="4">
        <v>0.6</v>
      </c>
      <c r="BZ51" s="4">
        <f t="shared" si="8"/>
        <v>-0.28000000000000003</v>
      </c>
      <c r="CB51" s="95" t="s">
        <v>57</v>
      </c>
      <c r="CC51" s="2">
        <v>50</v>
      </c>
      <c r="CD51" s="2">
        <v>30</v>
      </c>
      <c r="CE51" s="2">
        <v>20</v>
      </c>
      <c r="CF51" s="2">
        <v>0</v>
      </c>
      <c r="CG51" s="4">
        <v>0.6</v>
      </c>
      <c r="CH51" s="4">
        <f t="shared" si="9"/>
        <v>0</v>
      </c>
      <c r="CJ51" s="95" t="s">
        <v>57</v>
      </c>
      <c r="CK51" s="2">
        <v>50</v>
      </c>
      <c r="CL51" s="2">
        <v>30</v>
      </c>
      <c r="CM51" s="2">
        <v>20</v>
      </c>
      <c r="CN51" s="2">
        <v>0</v>
      </c>
      <c r="CO51" s="4">
        <v>0.6</v>
      </c>
      <c r="CP51" s="4">
        <f t="shared" si="10"/>
        <v>0</v>
      </c>
      <c r="CR51" s="95" t="s">
        <v>57</v>
      </c>
      <c r="CS51" s="2">
        <v>50</v>
      </c>
      <c r="CT51" s="2">
        <v>30</v>
      </c>
      <c r="CU51" s="2">
        <v>20</v>
      </c>
      <c r="CV51" s="2">
        <v>0</v>
      </c>
      <c r="CW51" s="4">
        <v>0.6</v>
      </c>
      <c r="CX51" s="4">
        <f t="shared" si="11"/>
        <v>0</v>
      </c>
    </row>
    <row r="52" spans="1:102">
      <c r="A52" s="2" t="s">
        <v>58</v>
      </c>
      <c r="B52" s="2">
        <v>899</v>
      </c>
      <c r="C52" s="2">
        <v>899</v>
      </c>
      <c r="D52" s="2">
        <v>0</v>
      </c>
      <c r="E52" s="2">
        <v>0</v>
      </c>
      <c r="F52" s="4">
        <v>1</v>
      </c>
      <c r="I52" s="22"/>
      <c r="V52" s="4"/>
      <c r="BJ52" s="4"/>
      <c r="CH52" s="4"/>
    </row>
    <row r="53" spans="1:102">
      <c r="A53" s="2" t="s">
        <v>59</v>
      </c>
      <c r="B53" s="2">
        <v>176</v>
      </c>
      <c r="C53" s="2">
        <v>174</v>
      </c>
      <c r="D53" s="2">
        <v>2</v>
      </c>
      <c r="E53" s="2">
        <v>0</v>
      </c>
      <c r="F53" s="4">
        <v>0.99</v>
      </c>
      <c r="H53" s="2" t="s">
        <v>59</v>
      </c>
      <c r="I53" s="22">
        <v>176</v>
      </c>
      <c r="J53" s="2">
        <v>174</v>
      </c>
      <c r="K53" s="2">
        <v>2</v>
      </c>
      <c r="L53" s="2">
        <v>0</v>
      </c>
      <c r="M53" s="4">
        <v>0.99</v>
      </c>
      <c r="N53" s="4">
        <f t="shared" ref="N53:N73" si="25">M53-F53</f>
        <v>0</v>
      </c>
      <c r="P53" s="2" t="s">
        <v>59</v>
      </c>
      <c r="Q53" s="2">
        <v>176</v>
      </c>
      <c r="R53" s="2">
        <v>174</v>
      </c>
      <c r="S53" s="2">
        <v>2</v>
      </c>
      <c r="T53" s="2">
        <v>0</v>
      </c>
      <c r="U53" s="4">
        <v>0.99</v>
      </c>
      <c r="V53" s="4">
        <f t="shared" si="1"/>
        <v>0</v>
      </c>
      <c r="X53" s="2" t="s">
        <v>59</v>
      </c>
      <c r="Y53" s="2">
        <v>176</v>
      </c>
      <c r="Z53" s="2">
        <v>174</v>
      </c>
      <c r="AA53" s="2">
        <v>2</v>
      </c>
      <c r="AB53" s="2">
        <v>0</v>
      </c>
      <c r="AC53" s="4">
        <v>0.99</v>
      </c>
      <c r="AD53" s="4">
        <f t="shared" si="2"/>
        <v>0</v>
      </c>
      <c r="AF53" s="22" t="s">
        <v>59</v>
      </c>
      <c r="AG53" s="2">
        <v>176</v>
      </c>
      <c r="AH53" s="2">
        <v>173</v>
      </c>
      <c r="AI53" s="2">
        <v>2</v>
      </c>
      <c r="AJ53" s="2">
        <v>1</v>
      </c>
      <c r="AK53" s="4">
        <v>0.98</v>
      </c>
      <c r="AL53" s="4">
        <f t="shared" si="3"/>
        <v>-1.0000000000000009E-2</v>
      </c>
      <c r="AN53" s="2" t="s">
        <v>59</v>
      </c>
      <c r="AO53" s="2">
        <v>176</v>
      </c>
      <c r="AP53" s="2">
        <v>174</v>
      </c>
      <c r="AQ53" s="2">
        <v>2</v>
      </c>
      <c r="AR53" s="2">
        <v>0</v>
      </c>
      <c r="AS53" s="4">
        <v>0.99</v>
      </c>
      <c r="AT53" s="4">
        <f t="shared" si="4"/>
        <v>1.0000000000000009E-2</v>
      </c>
      <c r="AV53" s="2" t="s">
        <v>59</v>
      </c>
      <c r="AW53" s="2">
        <v>176</v>
      </c>
      <c r="AX53" s="2">
        <v>173</v>
      </c>
      <c r="AY53" s="2">
        <v>2</v>
      </c>
      <c r="AZ53" s="2">
        <v>1</v>
      </c>
      <c r="BA53" s="4">
        <v>0.98</v>
      </c>
      <c r="BB53" s="4">
        <f t="shared" si="5"/>
        <v>-1.0000000000000009E-2</v>
      </c>
      <c r="BD53" s="2" t="s">
        <v>59</v>
      </c>
      <c r="BE53" s="2">
        <v>176</v>
      </c>
      <c r="BF53" s="2">
        <v>173</v>
      </c>
      <c r="BG53" s="2">
        <v>2</v>
      </c>
      <c r="BH53" s="2">
        <v>1</v>
      </c>
      <c r="BI53" s="4">
        <v>0.98</v>
      </c>
      <c r="BJ53" s="4">
        <f t="shared" si="6"/>
        <v>0</v>
      </c>
      <c r="BL53" s="2" t="s">
        <v>59</v>
      </c>
      <c r="BM53" s="2">
        <v>176</v>
      </c>
      <c r="BN53" s="2">
        <v>174</v>
      </c>
      <c r="BO53" s="2">
        <v>2</v>
      </c>
      <c r="BP53" s="2">
        <v>0</v>
      </c>
      <c r="BQ53" s="4">
        <v>0.99</v>
      </c>
      <c r="BR53" s="4">
        <f t="shared" si="7"/>
        <v>1.0000000000000009E-2</v>
      </c>
      <c r="BT53" s="2" t="s">
        <v>59</v>
      </c>
      <c r="BU53" s="2">
        <v>176</v>
      </c>
      <c r="BV53" s="2">
        <v>174</v>
      </c>
      <c r="BW53" s="2">
        <v>2</v>
      </c>
      <c r="BX53" s="2">
        <v>0</v>
      </c>
      <c r="BY53" s="4">
        <v>0.99</v>
      </c>
      <c r="BZ53" s="4">
        <f t="shared" si="8"/>
        <v>0</v>
      </c>
      <c r="CB53" s="2" t="s">
        <v>59</v>
      </c>
      <c r="CC53" s="2">
        <v>176</v>
      </c>
      <c r="CD53" s="2">
        <v>172</v>
      </c>
      <c r="CE53" s="2">
        <v>2</v>
      </c>
      <c r="CF53" s="2">
        <v>2</v>
      </c>
      <c r="CG53" s="4">
        <v>0.98</v>
      </c>
      <c r="CH53" s="4">
        <f t="shared" si="9"/>
        <v>-1.0000000000000009E-2</v>
      </c>
      <c r="CJ53" s="2" t="s">
        <v>59</v>
      </c>
      <c r="CK53" s="2">
        <v>176</v>
      </c>
      <c r="CL53" s="2">
        <v>174</v>
      </c>
      <c r="CM53" s="2">
        <v>2</v>
      </c>
      <c r="CN53" s="2">
        <v>0</v>
      </c>
      <c r="CO53" s="4">
        <v>0.99</v>
      </c>
      <c r="CP53" s="4">
        <f t="shared" si="10"/>
        <v>1.0000000000000009E-2</v>
      </c>
      <c r="CR53" s="2" t="s">
        <v>59</v>
      </c>
      <c r="CS53" s="2">
        <v>176</v>
      </c>
      <c r="CT53" s="2">
        <v>174</v>
      </c>
      <c r="CU53" s="2">
        <v>2</v>
      </c>
      <c r="CV53" s="2">
        <v>0</v>
      </c>
      <c r="CW53" s="4">
        <v>0.99</v>
      </c>
      <c r="CX53" s="4">
        <f t="shared" si="11"/>
        <v>0</v>
      </c>
    </row>
    <row r="54" spans="1:102">
      <c r="A54" s="2" t="s">
        <v>60</v>
      </c>
      <c r="B54" s="2">
        <v>231</v>
      </c>
      <c r="C54" s="2">
        <v>223</v>
      </c>
      <c r="D54" s="2">
        <v>7</v>
      </c>
      <c r="E54" s="2">
        <v>1</v>
      </c>
      <c r="F54" s="4">
        <v>0.97</v>
      </c>
      <c r="H54" s="2" t="s">
        <v>60</v>
      </c>
      <c r="I54" s="22">
        <v>231</v>
      </c>
      <c r="J54" s="2">
        <v>223</v>
      </c>
      <c r="K54" s="2">
        <v>7</v>
      </c>
      <c r="L54" s="2">
        <v>1</v>
      </c>
      <c r="M54" s="4">
        <v>0.97</v>
      </c>
      <c r="N54" s="4">
        <f t="shared" si="25"/>
        <v>0</v>
      </c>
      <c r="P54" s="2" t="s">
        <v>60</v>
      </c>
      <c r="Q54" s="2">
        <v>231</v>
      </c>
      <c r="R54" s="2">
        <v>223</v>
      </c>
      <c r="S54" s="2">
        <v>7</v>
      </c>
      <c r="T54" s="2">
        <v>1</v>
      </c>
      <c r="U54" s="4">
        <v>0.97</v>
      </c>
      <c r="V54" s="4">
        <f t="shared" si="1"/>
        <v>0</v>
      </c>
      <c r="X54" s="2" t="s">
        <v>60</v>
      </c>
      <c r="Y54" s="2">
        <v>231</v>
      </c>
      <c r="Z54" s="2">
        <v>223</v>
      </c>
      <c r="AA54" s="2">
        <v>7</v>
      </c>
      <c r="AB54" s="2">
        <v>1</v>
      </c>
      <c r="AC54" s="4">
        <v>0.97</v>
      </c>
      <c r="AD54" s="4">
        <f t="shared" si="2"/>
        <v>0</v>
      </c>
      <c r="AF54" s="2" t="s">
        <v>60</v>
      </c>
      <c r="AG54" s="2">
        <v>231</v>
      </c>
      <c r="AH54" s="2">
        <v>223</v>
      </c>
      <c r="AI54" s="2">
        <v>7</v>
      </c>
      <c r="AJ54" s="2">
        <v>1</v>
      </c>
      <c r="AK54" s="4">
        <v>0.97</v>
      </c>
      <c r="AL54" s="4">
        <f t="shared" si="3"/>
        <v>0</v>
      </c>
      <c r="AN54" s="2" t="s">
        <v>60</v>
      </c>
      <c r="AO54" s="2">
        <v>231</v>
      </c>
      <c r="AP54" s="2">
        <v>223</v>
      </c>
      <c r="AQ54" s="2">
        <v>7</v>
      </c>
      <c r="AR54" s="2">
        <v>1</v>
      </c>
      <c r="AS54" s="4">
        <v>0.97</v>
      </c>
      <c r="AT54" s="4">
        <f t="shared" si="4"/>
        <v>0</v>
      </c>
      <c r="AV54" s="2" t="s">
        <v>60</v>
      </c>
      <c r="AW54" s="2">
        <v>231</v>
      </c>
      <c r="AX54" s="2">
        <v>223</v>
      </c>
      <c r="AY54" s="2">
        <v>7</v>
      </c>
      <c r="AZ54" s="2">
        <v>1</v>
      </c>
      <c r="BA54" s="4">
        <v>0.97</v>
      </c>
      <c r="BB54" s="4">
        <f t="shared" si="5"/>
        <v>0</v>
      </c>
      <c r="BD54" s="2" t="s">
        <v>60</v>
      </c>
      <c r="BE54" s="2">
        <v>231</v>
      </c>
      <c r="BF54" s="2">
        <v>223</v>
      </c>
      <c r="BG54" s="2">
        <v>7</v>
      </c>
      <c r="BH54" s="2">
        <v>1</v>
      </c>
      <c r="BI54" s="4">
        <v>0.97</v>
      </c>
      <c r="BJ54" s="4">
        <f t="shared" si="6"/>
        <v>0</v>
      </c>
      <c r="BL54" s="2" t="s">
        <v>60</v>
      </c>
      <c r="BM54" s="2">
        <v>231</v>
      </c>
      <c r="BN54" s="2">
        <v>223</v>
      </c>
      <c r="BO54" s="2">
        <v>7</v>
      </c>
      <c r="BP54" s="2">
        <v>1</v>
      </c>
      <c r="BQ54" s="4">
        <v>0.97</v>
      </c>
      <c r="BR54" s="4">
        <f t="shared" si="7"/>
        <v>0</v>
      </c>
      <c r="BT54" s="2" t="s">
        <v>60</v>
      </c>
      <c r="BU54" s="2">
        <v>231</v>
      </c>
      <c r="BV54" s="2">
        <v>223</v>
      </c>
      <c r="BW54" s="2">
        <v>7</v>
      </c>
      <c r="BX54" s="2">
        <v>1</v>
      </c>
      <c r="BY54" s="4">
        <v>0.97</v>
      </c>
      <c r="BZ54" s="4">
        <f t="shared" si="8"/>
        <v>0</v>
      </c>
      <c r="CB54" s="2" t="s">
        <v>60</v>
      </c>
      <c r="CC54" s="2">
        <v>231</v>
      </c>
      <c r="CD54" s="2">
        <v>223</v>
      </c>
      <c r="CE54" s="2">
        <v>7</v>
      </c>
      <c r="CF54" s="2">
        <v>1</v>
      </c>
      <c r="CG54" s="4">
        <v>0.97</v>
      </c>
      <c r="CH54" s="4">
        <f t="shared" si="9"/>
        <v>0</v>
      </c>
      <c r="CJ54" s="2" t="s">
        <v>60</v>
      </c>
      <c r="CK54" s="2">
        <v>231</v>
      </c>
      <c r="CL54" s="2">
        <v>223</v>
      </c>
      <c r="CM54" s="2">
        <v>7</v>
      </c>
      <c r="CN54" s="2">
        <v>1</v>
      </c>
      <c r="CO54" s="4">
        <v>0.97</v>
      </c>
      <c r="CP54" s="4">
        <f t="shared" si="10"/>
        <v>0</v>
      </c>
      <c r="CR54" s="2" t="s">
        <v>60</v>
      </c>
      <c r="CS54" s="2">
        <v>231</v>
      </c>
      <c r="CT54" s="2">
        <v>223</v>
      </c>
      <c r="CU54" s="2">
        <v>7</v>
      </c>
      <c r="CV54" s="2">
        <v>1</v>
      </c>
      <c r="CW54" s="4">
        <v>0.97</v>
      </c>
      <c r="CX54" s="4">
        <f t="shared" si="11"/>
        <v>0</v>
      </c>
    </row>
    <row r="55" spans="1:102">
      <c r="A55" s="2" t="s">
        <v>61</v>
      </c>
      <c r="B55" s="2">
        <v>192</v>
      </c>
      <c r="C55" s="2">
        <v>185</v>
      </c>
      <c r="D55" s="2">
        <v>7</v>
      </c>
      <c r="E55" s="2">
        <v>0</v>
      </c>
      <c r="F55" s="4">
        <v>0.96</v>
      </c>
      <c r="H55" s="2" t="s">
        <v>61</v>
      </c>
      <c r="I55" s="22">
        <v>192</v>
      </c>
      <c r="J55" s="2">
        <v>185</v>
      </c>
      <c r="K55" s="2">
        <v>7</v>
      </c>
      <c r="L55" s="2">
        <v>0</v>
      </c>
      <c r="M55" s="4">
        <v>0.96</v>
      </c>
      <c r="N55" s="4">
        <f t="shared" si="25"/>
        <v>0</v>
      </c>
      <c r="P55" s="2" t="s">
        <v>61</v>
      </c>
      <c r="Q55" s="2">
        <v>192</v>
      </c>
      <c r="R55" s="2">
        <v>185</v>
      </c>
      <c r="S55" s="2">
        <v>7</v>
      </c>
      <c r="T55" s="2">
        <v>0</v>
      </c>
      <c r="U55" s="4">
        <v>0.96</v>
      </c>
      <c r="V55" s="4">
        <f t="shared" si="1"/>
        <v>0</v>
      </c>
      <c r="X55" s="2" t="s">
        <v>61</v>
      </c>
      <c r="Y55" s="2">
        <v>192</v>
      </c>
      <c r="Z55" s="2">
        <v>185</v>
      </c>
      <c r="AA55" s="2">
        <v>7</v>
      </c>
      <c r="AB55" s="2">
        <v>0</v>
      </c>
      <c r="AC55" s="4">
        <v>0.96</v>
      </c>
      <c r="AD55" s="4">
        <f t="shared" si="2"/>
        <v>0</v>
      </c>
      <c r="AF55" s="77" t="s">
        <v>61</v>
      </c>
      <c r="AG55" s="2">
        <v>192</v>
      </c>
      <c r="AH55" s="2">
        <v>185</v>
      </c>
      <c r="AI55" s="2">
        <v>7</v>
      </c>
      <c r="AJ55" s="2">
        <v>0</v>
      </c>
      <c r="AK55" s="4">
        <v>0.96</v>
      </c>
      <c r="AL55" s="4">
        <f t="shared" si="3"/>
        <v>0</v>
      </c>
      <c r="AN55" s="77" t="s">
        <v>61</v>
      </c>
      <c r="AO55" s="2">
        <v>192</v>
      </c>
      <c r="AP55" s="2">
        <v>185</v>
      </c>
      <c r="AQ55" s="2">
        <v>7</v>
      </c>
      <c r="AR55" s="2">
        <v>0</v>
      </c>
      <c r="AS55" s="4">
        <v>0.96</v>
      </c>
      <c r="AT55" s="4">
        <f t="shared" si="4"/>
        <v>0</v>
      </c>
      <c r="AV55" s="77" t="s">
        <v>61</v>
      </c>
      <c r="AW55" s="2">
        <v>192</v>
      </c>
      <c r="AX55" s="2">
        <v>185</v>
      </c>
      <c r="AY55" s="2">
        <v>7</v>
      </c>
      <c r="AZ55" s="2">
        <v>0</v>
      </c>
      <c r="BA55" s="4">
        <v>0.96</v>
      </c>
      <c r="BB55" s="4">
        <f t="shared" si="5"/>
        <v>0</v>
      </c>
      <c r="BD55" s="77" t="s">
        <v>61</v>
      </c>
      <c r="BE55" s="2">
        <v>192</v>
      </c>
      <c r="BF55" s="2">
        <v>185</v>
      </c>
      <c r="BG55" s="2">
        <v>7</v>
      </c>
      <c r="BH55" s="2">
        <v>0</v>
      </c>
      <c r="BI55" s="4">
        <v>0.96</v>
      </c>
      <c r="BJ55" s="4">
        <f t="shared" si="6"/>
        <v>0</v>
      </c>
      <c r="BL55" s="77" t="s">
        <v>61</v>
      </c>
      <c r="BM55" s="2">
        <v>192</v>
      </c>
      <c r="BN55" s="2">
        <v>185</v>
      </c>
      <c r="BO55" s="2">
        <v>7</v>
      </c>
      <c r="BP55" s="2">
        <v>0</v>
      </c>
      <c r="BQ55" s="4">
        <v>0.96</v>
      </c>
      <c r="BR55" s="4">
        <f t="shared" si="7"/>
        <v>0</v>
      </c>
      <c r="BT55" s="77" t="s">
        <v>61</v>
      </c>
      <c r="BU55" s="2">
        <v>192</v>
      </c>
      <c r="BV55" s="2">
        <v>185</v>
      </c>
      <c r="BW55" s="2">
        <v>7</v>
      </c>
      <c r="BX55" s="2">
        <v>0</v>
      </c>
      <c r="BY55" s="4">
        <v>0.96</v>
      </c>
      <c r="BZ55" s="4">
        <f t="shared" si="8"/>
        <v>0</v>
      </c>
      <c r="CB55" s="77" t="s">
        <v>61</v>
      </c>
      <c r="CC55" s="2">
        <v>192</v>
      </c>
      <c r="CD55" s="2">
        <v>185</v>
      </c>
      <c r="CE55" s="2">
        <v>7</v>
      </c>
      <c r="CF55" s="2">
        <v>0</v>
      </c>
      <c r="CG55" s="4">
        <v>0.96</v>
      </c>
      <c r="CH55" s="4">
        <f t="shared" si="9"/>
        <v>0</v>
      </c>
      <c r="CJ55" s="77" t="s">
        <v>61</v>
      </c>
      <c r="CK55" s="2">
        <v>192</v>
      </c>
      <c r="CL55" s="2">
        <v>185</v>
      </c>
      <c r="CM55" s="2">
        <v>7</v>
      </c>
      <c r="CN55" s="2">
        <v>0</v>
      </c>
      <c r="CO55" s="4">
        <v>0.96</v>
      </c>
      <c r="CP55" s="4">
        <f t="shared" si="10"/>
        <v>0</v>
      </c>
      <c r="CR55" s="77" t="s">
        <v>61</v>
      </c>
      <c r="CS55" s="2">
        <v>192</v>
      </c>
      <c r="CT55" s="2">
        <v>185</v>
      </c>
      <c r="CU55" s="2">
        <v>7</v>
      </c>
      <c r="CV55" s="2">
        <v>0</v>
      </c>
      <c r="CW55" s="4">
        <v>0.96</v>
      </c>
      <c r="CX55" s="4">
        <f t="shared" si="11"/>
        <v>0</v>
      </c>
    </row>
    <row r="56" spans="1:102">
      <c r="A56" s="2" t="s">
        <v>62</v>
      </c>
      <c r="B56" s="2">
        <v>85</v>
      </c>
      <c r="C56" s="2">
        <v>54</v>
      </c>
      <c r="D56" s="2">
        <v>2</v>
      </c>
      <c r="E56" s="2">
        <v>29</v>
      </c>
      <c r="F56" s="4">
        <v>0.64</v>
      </c>
      <c r="H56" s="2" t="s">
        <v>62</v>
      </c>
      <c r="I56" s="22">
        <v>85</v>
      </c>
      <c r="J56" s="2">
        <v>54</v>
      </c>
      <c r="K56" s="2">
        <v>2</v>
      </c>
      <c r="L56" s="2">
        <v>29</v>
      </c>
      <c r="M56" s="4">
        <v>0.64</v>
      </c>
      <c r="N56" s="4">
        <f t="shared" si="25"/>
        <v>0</v>
      </c>
      <c r="P56" s="2" t="s">
        <v>62</v>
      </c>
      <c r="Q56" s="2">
        <v>85</v>
      </c>
      <c r="R56" s="2">
        <v>54</v>
      </c>
      <c r="S56" s="2">
        <v>2</v>
      </c>
      <c r="T56" s="2">
        <v>29</v>
      </c>
      <c r="U56" s="4">
        <v>0.64</v>
      </c>
      <c r="V56" s="4">
        <f t="shared" si="1"/>
        <v>0</v>
      </c>
      <c r="X56" s="2" t="s">
        <v>62</v>
      </c>
      <c r="Y56" s="2">
        <v>85</v>
      </c>
      <c r="Z56" s="2">
        <v>54</v>
      </c>
      <c r="AA56" s="2">
        <v>2</v>
      </c>
      <c r="AB56" s="2">
        <v>29</v>
      </c>
      <c r="AC56" s="4">
        <v>0.64</v>
      </c>
      <c r="AD56" s="4">
        <f t="shared" si="2"/>
        <v>0</v>
      </c>
      <c r="AF56" s="2" t="s">
        <v>62</v>
      </c>
      <c r="AG56" s="2">
        <v>85</v>
      </c>
      <c r="AH56" s="2">
        <v>54</v>
      </c>
      <c r="AI56" s="2">
        <v>2</v>
      </c>
      <c r="AJ56" s="2">
        <v>29</v>
      </c>
      <c r="AK56" s="4">
        <v>0.64</v>
      </c>
      <c r="AL56" s="4">
        <f t="shared" si="3"/>
        <v>0</v>
      </c>
      <c r="AN56" s="22" t="s">
        <v>62</v>
      </c>
      <c r="AO56" s="2">
        <v>85</v>
      </c>
      <c r="AP56" s="2">
        <v>54</v>
      </c>
      <c r="AQ56" s="2">
        <v>2</v>
      </c>
      <c r="AR56" s="2">
        <v>29</v>
      </c>
      <c r="AS56" s="4">
        <v>0.64</v>
      </c>
      <c r="AT56" s="4">
        <f t="shared" si="4"/>
        <v>0</v>
      </c>
      <c r="AV56" s="2" t="s">
        <v>62</v>
      </c>
      <c r="AW56" s="2">
        <v>85</v>
      </c>
      <c r="AX56" s="2">
        <v>54</v>
      </c>
      <c r="AY56" s="2">
        <v>2</v>
      </c>
      <c r="AZ56" s="2">
        <v>29</v>
      </c>
      <c r="BA56" s="4">
        <v>0.64</v>
      </c>
      <c r="BB56" s="4">
        <f t="shared" si="5"/>
        <v>0</v>
      </c>
      <c r="BD56" s="2" t="s">
        <v>62</v>
      </c>
      <c r="BE56" s="2">
        <v>85</v>
      </c>
      <c r="BF56" s="2">
        <v>54</v>
      </c>
      <c r="BG56" s="2">
        <v>2</v>
      </c>
      <c r="BH56" s="2">
        <v>29</v>
      </c>
      <c r="BI56" s="4">
        <v>0.64</v>
      </c>
      <c r="BJ56" s="4">
        <f t="shared" si="6"/>
        <v>0</v>
      </c>
      <c r="BL56" s="2" t="s">
        <v>62</v>
      </c>
      <c r="BM56" s="2">
        <v>85</v>
      </c>
      <c r="BN56" s="2">
        <v>54</v>
      </c>
      <c r="BO56" s="2">
        <v>2</v>
      </c>
      <c r="BP56" s="2">
        <v>29</v>
      </c>
      <c r="BQ56" s="4">
        <v>0.64</v>
      </c>
      <c r="BR56" s="4">
        <f t="shared" si="7"/>
        <v>0</v>
      </c>
      <c r="BT56" s="2" t="s">
        <v>62</v>
      </c>
      <c r="BU56" s="2">
        <v>85</v>
      </c>
      <c r="BV56" s="2">
        <v>54</v>
      </c>
      <c r="BW56" s="2">
        <v>2</v>
      </c>
      <c r="BX56" s="2">
        <v>29</v>
      </c>
      <c r="BY56" s="4">
        <v>0.64</v>
      </c>
      <c r="BZ56" s="4">
        <f t="shared" si="8"/>
        <v>0</v>
      </c>
      <c r="CB56" s="2" t="s">
        <v>62</v>
      </c>
      <c r="CC56" s="2">
        <v>85</v>
      </c>
      <c r="CD56" s="2">
        <v>54</v>
      </c>
      <c r="CE56" s="2">
        <v>2</v>
      </c>
      <c r="CF56" s="2">
        <v>29</v>
      </c>
      <c r="CG56" s="4">
        <v>0.64</v>
      </c>
      <c r="CH56" s="4">
        <f t="shared" si="9"/>
        <v>0</v>
      </c>
      <c r="CJ56" s="2" t="s">
        <v>62</v>
      </c>
      <c r="CK56" s="2">
        <v>85</v>
      </c>
      <c r="CL56" s="2">
        <v>53</v>
      </c>
      <c r="CM56" s="7">
        <v>3</v>
      </c>
      <c r="CN56" s="2">
        <v>29</v>
      </c>
      <c r="CO56" s="4">
        <v>0.62</v>
      </c>
      <c r="CP56" s="4">
        <f t="shared" si="10"/>
        <v>-2.0000000000000018E-2</v>
      </c>
      <c r="CR56" s="2" t="s">
        <v>62</v>
      </c>
      <c r="CS56" s="2">
        <v>85</v>
      </c>
      <c r="CT56" s="2">
        <v>54</v>
      </c>
      <c r="CU56" s="2">
        <v>2</v>
      </c>
      <c r="CV56" s="2">
        <v>29</v>
      </c>
      <c r="CW56" s="4">
        <v>0.64</v>
      </c>
      <c r="CX56" s="4">
        <f t="shared" si="11"/>
        <v>2.0000000000000018E-2</v>
      </c>
    </row>
    <row r="57" spans="1:102">
      <c r="A57" s="2" t="s">
        <v>63</v>
      </c>
      <c r="B57" s="2">
        <v>234</v>
      </c>
      <c r="C57" s="2">
        <v>219</v>
      </c>
      <c r="D57" s="2">
        <v>10</v>
      </c>
      <c r="E57" s="2">
        <v>5</v>
      </c>
      <c r="F57" s="4">
        <v>0.94</v>
      </c>
      <c r="H57" s="2" t="s">
        <v>63</v>
      </c>
      <c r="I57" s="22">
        <v>234</v>
      </c>
      <c r="J57" s="2">
        <v>206</v>
      </c>
      <c r="K57" s="2">
        <v>19</v>
      </c>
      <c r="L57" s="2">
        <v>9</v>
      </c>
      <c r="M57" s="4">
        <v>0.88</v>
      </c>
      <c r="N57" s="4">
        <f t="shared" si="25"/>
        <v>-5.9999999999999942E-2</v>
      </c>
      <c r="P57" s="2" t="s">
        <v>63</v>
      </c>
      <c r="Q57" s="2">
        <v>234</v>
      </c>
      <c r="R57" s="2">
        <v>213</v>
      </c>
      <c r="S57" s="2">
        <v>19</v>
      </c>
      <c r="T57" s="2">
        <v>2</v>
      </c>
      <c r="U57" s="4">
        <v>0.91</v>
      </c>
      <c r="V57" s="4">
        <f t="shared" si="1"/>
        <v>3.0000000000000027E-2</v>
      </c>
      <c r="X57" s="2" t="s">
        <v>63</v>
      </c>
      <c r="Y57" s="2">
        <v>234</v>
      </c>
      <c r="Z57" s="2">
        <v>211</v>
      </c>
      <c r="AA57" s="2">
        <v>19</v>
      </c>
      <c r="AB57" s="2">
        <v>4</v>
      </c>
      <c r="AC57" s="4">
        <v>0.9</v>
      </c>
      <c r="AD57" s="4">
        <f t="shared" si="2"/>
        <v>-1.0000000000000009E-2</v>
      </c>
      <c r="AF57" s="2" t="s">
        <v>63</v>
      </c>
      <c r="AG57" s="2">
        <v>234</v>
      </c>
      <c r="AH57" s="2">
        <v>206</v>
      </c>
      <c r="AI57" s="2">
        <v>19</v>
      </c>
      <c r="AJ57" s="2">
        <v>9</v>
      </c>
      <c r="AK57" s="4">
        <v>0.88</v>
      </c>
      <c r="AL57" s="4">
        <f t="shared" si="3"/>
        <v>-2.0000000000000018E-2</v>
      </c>
      <c r="AN57" s="2" t="s">
        <v>63</v>
      </c>
      <c r="AO57" s="2">
        <v>234</v>
      </c>
      <c r="AP57" s="2">
        <v>213</v>
      </c>
      <c r="AQ57" s="2">
        <v>19</v>
      </c>
      <c r="AR57" s="2">
        <v>2</v>
      </c>
      <c r="AS57" s="4">
        <v>0.91</v>
      </c>
      <c r="AT57" s="4">
        <f t="shared" si="4"/>
        <v>3.0000000000000027E-2</v>
      </c>
      <c r="AV57" s="2" t="s">
        <v>63</v>
      </c>
      <c r="AW57" s="2">
        <v>234</v>
      </c>
      <c r="AX57" s="2">
        <v>213</v>
      </c>
      <c r="AY57" s="2">
        <v>19</v>
      </c>
      <c r="AZ57" s="2">
        <v>2</v>
      </c>
      <c r="BA57" s="4">
        <v>0.91</v>
      </c>
      <c r="BB57" s="4">
        <f t="shared" si="5"/>
        <v>0</v>
      </c>
      <c r="BD57" s="2" t="s">
        <v>63</v>
      </c>
      <c r="BE57" s="2">
        <v>234</v>
      </c>
      <c r="BF57" s="2">
        <v>213</v>
      </c>
      <c r="BG57" s="2">
        <v>19</v>
      </c>
      <c r="BH57" s="2">
        <v>2</v>
      </c>
      <c r="BI57" s="4">
        <v>0.91</v>
      </c>
      <c r="BJ57" s="4">
        <f t="shared" si="6"/>
        <v>0</v>
      </c>
      <c r="BL57" s="2" t="s">
        <v>63</v>
      </c>
      <c r="BM57" s="2">
        <v>234</v>
      </c>
      <c r="BN57" s="2">
        <v>213</v>
      </c>
      <c r="BO57" s="2">
        <v>19</v>
      </c>
      <c r="BP57" s="2">
        <v>2</v>
      </c>
      <c r="BQ57" s="4">
        <v>0.91</v>
      </c>
      <c r="BR57" s="4">
        <f t="shared" si="7"/>
        <v>0</v>
      </c>
      <c r="BT57" s="2" t="s">
        <v>63</v>
      </c>
      <c r="BU57" s="2">
        <v>234</v>
      </c>
      <c r="BV57" s="2">
        <v>214</v>
      </c>
      <c r="BW57" s="2">
        <v>18</v>
      </c>
      <c r="BX57" s="2">
        <v>2</v>
      </c>
      <c r="BY57" s="4">
        <v>0.91</v>
      </c>
      <c r="BZ57" s="4">
        <f t="shared" si="8"/>
        <v>0</v>
      </c>
      <c r="CB57" s="2" t="s">
        <v>63</v>
      </c>
      <c r="CC57" s="2">
        <v>234</v>
      </c>
      <c r="CD57" s="2">
        <v>214</v>
      </c>
      <c r="CE57" s="2">
        <v>18</v>
      </c>
      <c r="CF57" s="2">
        <v>2</v>
      </c>
      <c r="CG57" s="4">
        <v>0.91</v>
      </c>
      <c r="CH57" s="4">
        <f t="shared" si="9"/>
        <v>0</v>
      </c>
      <c r="CJ57" s="2" t="s">
        <v>63</v>
      </c>
      <c r="CK57" s="2">
        <v>234</v>
      </c>
      <c r="CL57" s="2">
        <v>214</v>
      </c>
      <c r="CM57" s="2">
        <v>18</v>
      </c>
      <c r="CN57" s="2">
        <v>2</v>
      </c>
      <c r="CO57" s="4">
        <v>0.91</v>
      </c>
      <c r="CP57" s="4">
        <f t="shared" si="10"/>
        <v>0</v>
      </c>
      <c r="CQ57" s="2" t="s">
        <v>94</v>
      </c>
      <c r="CR57" s="2" t="s">
        <v>63</v>
      </c>
      <c r="CS57" s="2">
        <v>234</v>
      </c>
      <c r="CT57" s="2">
        <v>206</v>
      </c>
      <c r="CU57" s="2">
        <v>18</v>
      </c>
      <c r="CV57" s="2">
        <v>10</v>
      </c>
      <c r="CW57" s="4">
        <v>0.88</v>
      </c>
      <c r="CX57" s="4">
        <f t="shared" si="11"/>
        <v>-3.0000000000000027E-2</v>
      </c>
    </row>
    <row r="58" spans="1:102">
      <c r="A58" s="2" t="s">
        <v>64</v>
      </c>
      <c r="B58" s="2">
        <v>7</v>
      </c>
      <c r="C58" s="2">
        <v>6</v>
      </c>
      <c r="D58" s="2">
        <v>1</v>
      </c>
      <c r="E58" s="2">
        <v>0</v>
      </c>
      <c r="F58" s="4">
        <v>0.86</v>
      </c>
      <c r="H58" s="2" t="s">
        <v>64</v>
      </c>
      <c r="I58" s="22">
        <v>7</v>
      </c>
      <c r="J58" s="2">
        <v>6</v>
      </c>
      <c r="K58" s="2">
        <v>1</v>
      </c>
      <c r="L58" s="2">
        <v>0</v>
      </c>
      <c r="M58" s="4">
        <v>0.86</v>
      </c>
      <c r="N58" s="4">
        <f t="shared" si="25"/>
        <v>0</v>
      </c>
      <c r="P58" s="2" t="s">
        <v>64</v>
      </c>
      <c r="Q58" s="2">
        <v>7</v>
      </c>
      <c r="R58" s="2">
        <v>6</v>
      </c>
      <c r="S58" s="2">
        <v>1</v>
      </c>
      <c r="T58" s="2">
        <v>0</v>
      </c>
      <c r="U58" s="4">
        <v>0.86</v>
      </c>
      <c r="V58" s="4">
        <f t="shared" si="1"/>
        <v>0</v>
      </c>
      <c r="X58" s="2" t="s">
        <v>64</v>
      </c>
      <c r="Y58" s="2">
        <v>7</v>
      </c>
      <c r="Z58" s="2">
        <v>6</v>
      </c>
      <c r="AA58" s="2">
        <v>1</v>
      </c>
      <c r="AB58" s="2">
        <v>0</v>
      </c>
      <c r="AC58" s="4">
        <v>0.86</v>
      </c>
      <c r="AD58" s="4">
        <f t="shared" si="2"/>
        <v>0</v>
      </c>
      <c r="AF58" s="2" t="s">
        <v>64</v>
      </c>
      <c r="AG58" s="2">
        <v>7</v>
      </c>
      <c r="AH58" s="2">
        <v>6</v>
      </c>
      <c r="AI58" s="2">
        <v>1</v>
      </c>
      <c r="AJ58" s="2">
        <v>0</v>
      </c>
      <c r="AK58" s="4">
        <v>0.86</v>
      </c>
      <c r="AL58" s="4">
        <f t="shared" si="3"/>
        <v>0</v>
      </c>
      <c r="AN58" s="2" t="s">
        <v>64</v>
      </c>
      <c r="AO58" s="2">
        <v>7</v>
      </c>
      <c r="AP58" s="2">
        <v>6</v>
      </c>
      <c r="AQ58" s="2">
        <v>1</v>
      </c>
      <c r="AR58" s="2">
        <v>0</v>
      </c>
      <c r="AS58" s="4">
        <v>0.86</v>
      </c>
      <c r="AT58" s="4">
        <f t="shared" si="4"/>
        <v>0</v>
      </c>
      <c r="AV58" s="2" t="s">
        <v>64</v>
      </c>
      <c r="AW58" s="2">
        <v>7</v>
      </c>
      <c r="AX58" s="2">
        <v>6</v>
      </c>
      <c r="AY58" s="2">
        <v>1</v>
      </c>
      <c r="AZ58" s="2">
        <v>0</v>
      </c>
      <c r="BA58" s="4">
        <v>0.86</v>
      </c>
      <c r="BB58" s="4">
        <f t="shared" si="5"/>
        <v>0</v>
      </c>
      <c r="BD58" s="2" t="s">
        <v>64</v>
      </c>
      <c r="BE58" s="2">
        <v>7</v>
      </c>
      <c r="BF58" s="2">
        <v>6</v>
      </c>
      <c r="BG58" s="2">
        <v>1</v>
      </c>
      <c r="BH58" s="2">
        <v>0</v>
      </c>
      <c r="BI58" s="4">
        <v>0.86</v>
      </c>
      <c r="BJ58" s="4">
        <f t="shared" si="6"/>
        <v>0</v>
      </c>
      <c r="BL58" s="2" t="s">
        <v>64</v>
      </c>
      <c r="BM58" s="2">
        <v>7</v>
      </c>
      <c r="BN58" s="2">
        <v>6</v>
      </c>
      <c r="BO58" s="2">
        <v>1</v>
      </c>
      <c r="BP58" s="2">
        <v>0</v>
      </c>
      <c r="BQ58" s="4">
        <v>0.86</v>
      </c>
      <c r="BR58" s="4">
        <f t="shared" si="7"/>
        <v>0</v>
      </c>
      <c r="BT58" s="2" t="s">
        <v>64</v>
      </c>
      <c r="BU58" s="2">
        <v>7</v>
      </c>
      <c r="BV58" s="2">
        <v>6</v>
      </c>
      <c r="BW58" s="2">
        <v>1</v>
      </c>
      <c r="BX58" s="2">
        <v>0</v>
      </c>
      <c r="BY58" s="4">
        <v>0.86</v>
      </c>
      <c r="BZ58" s="4">
        <f t="shared" si="8"/>
        <v>0</v>
      </c>
      <c r="CB58" s="2" t="s">
        <v>64</v>
      </c>
      <c r="CC58" s="2">
        <v>7</v>
      </c>
      <c r="CD58" s="2">
        <v>6</v>
      </c>
      <c r="CE58" s="2">
        <v>1</v>
      </c>
      <c r="CF58" s="2">
        <v>0</v>
      </c>
      <c r="CG58" s="4">
        <v>0.86</v>
      </c>
      <c r="CH58" s="4">
        <f t="shared" si="9"/>
        <v>0</v>
      </c>
      <c r="CJ58" s="2" t="s">
        <v>64</v>
      </c>
      <c r="CK58" s="2">
        <v>7</v>
      </c>
      <c r="CL58" s="2">
        <v>6</v>
      </c>
      <c r="CM58" s="2">
        <v>1</v>
      </c>
      <c r="CN58" s="2">
        <v>0</v>
      </c>
      <c r="CO58" s="4">
        <v>0.86</v>
      </c>
      <c r="CP58" s="4">
        <f t="shared" si="10"/>
        <v>0</v>
      </c>
      <c r="CR58" s="2" t="s">
        <v>64</v>
      </c>
      <c r="CS58" s="2">
        <v>7</v>
      </c>
      <c r="CT58" s="2">
        <v>6</v>
      </c>
      <c r="CU58" s="2">
        <v>1</v>
      </c>
      <c r="CV58" s="2">
        <v>0</v>
      </c>
      <c r="CW58" s="4">
        <v>0.86</v>
      </c>
      <c r="CX58" s="4">
        <f t="shared" si="11"/>
        <v>0</v>
      </c>
    </row>
    <row r="59" spans="1:102">
      <c r="A59" s="2" t="s">
        <v>65</v>
      </c>
      <c r="B59" s="2">
        <v>68</v>
      </c>
      <c r="C59" s="2">
        <v>68</v>
      </c>
      <c r="D59" s="2">
        <v>0</v>
      </c>
      <c r="E59" s="2">
        <v>0</v>
      </c>
      <c r="F59" s="4">
        <v>1</v>
      </c>
      <c r="H59" s="2" t="s">
        <v>65</v>
      </c>
      <c r="I59" s="22">
        <v>68</v>
      </c>
      <c r="J59" s="2">
        <v>68</v>
      </c>
      <c r="K59" s="2">
        <v>0</v>
      </c>
      <c r="L59" s="2">
        <v>0</v>
      </c>
      <c r="M59" s="4">
        <v>1</v>
      </c>
      <c r="N59" s="4">
        <f t="shared" si="25"/>
        <v>0</v>
      </c>
      <c r="P59" s="2" t="s">
        <v>65</v>
      </c>
      <c r="Q59" s="2">
        <v>68</v>
      </c>
      <c r="R59" s="2">
        <v>68</v>
      </c>
      <c r="S59" s="2">
        <v>0</v>
      </c>
      <c r="T59" s="2">
        <v>0</v>
      </c>
      <c r="U59" s="4">
        <v>1</v>
      </c>
      <c r="V59" s="4">
        <f t="shared" si="1"/>
        <v>0</v>
      </c>
      <c r="X59" s="2" t="s">
        <v>65</v>
      </c>
      <c r="Y59" s="2">
        <v>68</v>
      </c>
      <c r="Z59" s="2">
        <v>68</v>
      </c>
      <c r="AA59" s="2">
        <v>0</v>
      </c>
      <c r="AB59" s="2">
        <v>0</v>
      </c>
      <c r="AC59" s="4">
        <v>1</v>
      </c>
      <c r="AD59" s="4">
        <f t="shared" si="2"/>
        <v>0</v>
      </c>
      <c r="AF59" s="2" t="s">
        <v>65</v>
      </c>
      <c r="AG59" s="2">
        <v>68</v>
      </c>
      <c r="AH59" s="2">
        <v>68</v>
      </c>
      <c r="AI59" s="2">
        <v>0</v>
      </c>
      <c r="AJ59" s="2">
        <v>0</v>
      </c>
      <c r="AK59" s="4">
        <v>1</v>
      </c>
      <c r="AL59" s="4">
        <f t="shared" si="3"/>
        <v>0</v>
      </c>
      <c r="AN59" s="2" t="s">
        <v>65</v>
      </c>
      <c r="AO59" s="2">
        <v>68</v>
      </c>
      <c r="AP59" s="2">
        <v>68</v>
      </c>
      <c r="AQ59" s="2">
        <v>0</v>
      </c>
      <c r="AR59" s="2">
        <v>0</v>
      </c>
      <c r="AS59" s="4">
        <v>1</v>
      </c>
      <c r="AT59" s="4">
        <f t="shared" si="4"/>
        <v>0</v>
      </c>
      <c r="AV59" s="2" t="s">
        <v>65</v>
      </c>
      <c r="AW59" s="2">
        <v>68</v>
      </c>
      <c r="AX59" s="2">
        <v>68</v>
      </c>
      <c r="AY59" s="2">
        <v>0</v>
      </c>
      <c r="AZ59" s="2">
        <v>0</v>
      </c>
      <c r="BA59" s="4">
        <v>1</v>
      </c>
      <c r="BB59" s="4">
        <f t="shared" si="5"/>
        <v>0</v>
      </c>
      <c r="BD59" s="2" t="s">
        <v>65</v>
      </c>
      <c r="BE59" s="2">
        <v>68</v>
      </c>
      <c r="BF59" s="2">
        <v>68</v>
      </c>
      <c r="BG59" s="2">
        <v>0</v>
      </c>
      <c r="BH59" s="2">
        <v>0</v>
      </c>
      <c r="BI59" s="4">
        <v>1</v>
      </c>
      <c r="BJ59" s="4">
        <f t="shared" si="6"/>
        <v>0</v>
      </c>
      <c r="BL59" s="2" t="s">
        <v>65</v>
      </c>
      <c r="BM59" s="2">
        <v>68</v>
      </c>
      <c r="BN59" s="2">
        <v>68</v>
      </c>
      <c r="BO59" s="2">
        <v>0</v>
      </c>
      <c r="BP59" s="2">
        <v>0</v>
      </c>
      <c r="BQ59" s="4">
        <v>1</v>
      </c>
      <c r="BR59" s="4">
        <f t="shared" si="7"/>
        <v>0</v>
      </c>
      <c r="BT59" s="2" t="s">
        <v>65</v>
      </c>
      <c r="BU59" s="2">
        <v>68</v>
      </c>
      <c r="BV59" s="2">
        <v>68</v>
      </c>
      <c r="BW59" s="2">
        <v>0</v>
      </c>
      <c r="BX59" s="2">
        <v>0</v>
      </c>
      <c r="BY59" s="4">
        <v>1</v>
      </c>
      <c r="BZ59" s="4">
        <f t="shared" si="8"/>
        <v>0</v>
      </c>
      <c r="CB59" s="2" t="s">
        <v>65</v>
      </c>
      <c r="CC59" s="2">
        <v>68</v>
      </c>
      <c r="CD59" s="2">
        <v>68</v>
      </c>
      <c r="CE59" s="2">
        <v>0</v>
      </c>
      <c r="CF59" s="2">
        <v>0</v>
      </c>
      <c r="CG59" s="4">
        <v>1</v>
      </c>
      <c r="CH59" s="4">
        <f t="shared" si="9"/>
        <v>0</v>
      </c>
      <c r="CJ59" s="2" t="s">
        <v>65</v>
      </c>
      <c r="CK59" s="2">
        <v>68</v>
      </c>
      <c r="CL59" s="2">
        <v>68</v>
      </c>
      <c r="CM59" s="2">
        <v>0</v>
      </c>
      <c r="CN59" s="2">
        <v>0</v>
      </c>
      <c r="CO59" s="4">
        <v>1</v>
      </c>
      <c r="CP59" s="4">
        <f t="shared" si="10"/>
        <v>0</v>
      </c>
      <c r="CR59" s="2" t="s">
        <v>65</v>
      </c>
      <c r="CS59" s="2">
        <v>68</v>
      </c>
      <c r="CT59" s="2">
        <v>68</v>
      </c>
      <c r="CU59" s="2">
        <v>0</v>
      </c>
      <c r="CV59" s="2">
        <v>0</v>
      </c>
      <c r="CW59" s="4">
        <v>1</v>
      </c>
      <c r="CX59" s="4">
        <f t="shared" si="11"/>
        <v>0</v>
      </c>
    </row>
    <row r="60" spans="1:102">
      <c r="A60" s="2" t="s">
        <v>66</v>
      </c>
      <c r="B60" s="2">
        <v>7</v>
      </c>
      <c r="C60" s="2">
        <v>6</v>
      </c>
      <c r="D60" s="2">
        <v>1</v>
      </c>
      <c r="E60" s="2">
        <v>0</v>
      </c>
      <c r="F60" s="4">
        <v>0.86</v>
      </c>
      <c r="H60" s="2" t="s">
        <v>66</v>
      </c>
      <c r="I60" s="22">
        <v>7</v>
      </c>
      <c r="J60" s="2">
        <v>6</v>
      </c>
      <c r="K60" s="2">
        <v>1</v>
      </c>
      <c r="L60" s="2">
        <v>0</v>
      </c>
      <c r="M60" s="4">
        <v>0.86</v>
      </c>
      <c r="N60" s="4">
        <f t="shared" si="25"/>
        <v>0</v>
      </c>
      <c r="P60" s="2" t="s">
        <v>66</v>
      </c>
      <c r="Q60" s="2">
        <v>7</v>
      </c>
      <c r="R60" s="2">
        <v>6</v>
      </c>
      <c r="S60" s="2">
        <v>1</v>
      </c>
      <c r="T60" s="2">
        <v>0</v>
      </c>
      <c r="U60" s="4">
        <v>0.86</v>
      </c>
      <c r="V60" s="4">
        <f t="shared" si="1"/>
        <v>0</v>
      </c>
      <c r="X60" s="2" t="s">
        <v>66</v>
      </c>
      <c r="Y60" s="2">
        <v>7</v>
      </c>
      <c r="Z60" s="2">
        <v>6</v>
      </c>
      <c r="AA60" s="2">
        <v>1</v>
      </c>
      <c r="AB60" s="2">
        <v>0</v>
      </c>
      <c r="AC60" s="4">
        <v>0.86</v>
      </c>
      <c r="AD60" s="4">
        <f t="shared" si="2"/>
        <v>0</v>
      </c>
      <c r="AF60" s="2" t="s">
        <v>66</v>
      </c>
      <c r="AG60" s="2">
        <v>7</v>
      </c>
      <c r="AH60" s="2">
        <v>6</v>
      </c>
      <c r="AI60" s="2">
        <v>1</v>
      </c>
      <c r="AJ60" s="2">
        <v>0</v>
      </c>
      <c r="AK60" s="4">
        <v>0.86</v>
      </c>
      <c r="AL60" s="4">
        <f t="shared" si="3"/>
        <v>0</v>
      </c>
      <c r="AN60" s="2" t="s">
        <v>66</v>
      </c>
      <c r="AO60" s="2">
        <v>7</v>
      </c>
      <c r="AP60" s="2">
        <v>6</v>
      </c>
      <c r="AQ60" s="2">
        <v>1</v>
      </c>
      <c r="AR60" s="2">
        <v>0</v>
      </c>
      <c r="AS60" s="4">
        <v>0.86</v>
      </c>
      <c r="AT60" s="4">
        <f t="shared" si="4"/>
        <v>0</v>
      </c>
      <c r="AV60" s="2" t="s">
        <v>66</v>
      </c>
      <c r="AW60" s="2">
        <v>7</v>
      </c>
      <c r="AX60" s="2">
        <v>6</v>
      </c>
      <c r="AY60" s="2">
        <v>1</v>
      </c>
      <c r="AZ60" s="2">
        <v>0</v>
      </c>
      <c r="BA60" s="4">
        <v>0.86</v>
      </c>
      <c r="BB60" s="4">
        <f t="shared" si="5"/>
        <v>0</v>
      </c>
      <c r="BD60" s="2" t="s">
        <v>66</v>
      </c>
      <c r="BE60" s="2">
        <v>7</v>
      </c>
      <c r="BF60" s="2">
        <v>6</v>
      </c>
      <c r="BG60" s="2">
        <v>1</v>
      </c>
      <c r="BH60" s="2">
        <v>0</v>
      </c>
      <c r="BI60" s="4">
        <v>0.86</v>
      </c>
      <c r="BJ60" s="4">
        <f t="shared" si="6"/>
        <v>0</v>
      </c>
      <c r="BL60" s="2" t="s">
        <v>66</v>
      </c>
      <c r="BM60" s="2">
        <v>7</v>
      </c>
      <c r="BN60" s="2">
        <v>6</v>
      </c>
      <c r="BO60" s="2">
        <v>1</v>
      </c>
      <c r="BP60" s="2">
        <v>0</v>
      </c>
      <c r="BQ60" s="4">
        <v>0.86</v>
      </c>
      <c r="BR60" s="4">
        <f t="shared" si="7"/>
        <v>0</v>
      </c>
      <c r="BT60" s="2" t="s">
        <v>66</v>
      </c>
      <c r="BU60" s="2">
        <v>7</v>
      </c>
      <c r="BV60" s="2">
        <v>6</v>
      </c>
      <c r="BW60" s="2">
        <v>1</v>
      </c>
      <c r="BX60" s="2">
        <v>0</v>
      </c>
      <c r="BY60" s="4">
        <v>0.86</v>
      </c>
      <c r="BZ60" s="4">
        <f t="shared" si="8"/>
        <v>0</v>
      </c>
      <c r="CB60" s="2" t="s">
        <v>66</v>
      </c>
      <c r="CC60" s="2">
        <v>7</v>
      </c>
      <c r="CD60" s="2">
        <v>6</v>
      </c>
      <c r="CE60" s="2">
        <v>1</v>
      </c>
      <c r="CF60" s="2">
        <v>0</v>
      </c>
      <c r="CG60" s="4">
        <v>0.86</v>
      </c>
      <c r="CH60" s="4">
        <f t="shared" si="9"/>
        <v>0</v>
      </c>
      <c r="CJ60" s="2" t="s">
        <v>66</v>
      </c>
      <c r="CK60" s="2">
        <v>7</v>
      </c>
      <c r="CL60" s="2">
        <v>6</v>
      </c>
      <c r="CM60" s="2">
        <v>1</v>
      </c>
      <c r="CN60" s="2">
        <v>0</v>
      </c>
      <c r="CO60" s="4">
        <v>0.86</v>
      </c>
      <c r="CP60" s="4">
        <f t="shared" si="10"/>
        <v>0</v>
      </c>
      <c r="CR60" s="2" t="s">
        <v>66</v>
      </c>
      <c r="CS60" s="2">
        <v>7</v>
      </c>
      <c r="CT60" s="2">
        <v>6</v>
      </c>
      <c r="CU60" s="2">
        <v>1</v>
      </c>
      <c r="CV60" s="2">
        <v>0</v>
      </c>
      <c r="CW60" s="4">
        <v>0.86</v>
      </c>
      <c r="CX60" s="4">
        <f t="shared" si="11"/>
        <v>0</v>
      </c>
    </row>
    <row r="61" spans="1:102">
      <c r="A61" s="2" t="s">
        <v>67</v>
      </c>
      <c r="B61" s="2">
        <v>32</v>
      </c>
      <c r="C61" s="2">
        <v>31</v>
      </c>
      <c r="D61" s="2">
        <v>1</v>
      </c>
      <c r="E61" s="2">
        <v>0</v>
      </c>
      <c r="F61" s="4">
        <v>0.97</v>
      </c>
      <c r="H61" s="2" t="s">
        <v>67</v>
      </c>
      <c r="I61" s="22">
        <v>32</v>
      </c>
      <c r="J61" s="2">
        <v>31</v>
      </c>
      <c r="K61" s="2">
        <v>1</v>
      </c>
      <c r="L61" s="2">
        <v>0</v>
      </c>
      <c r="M61" s="4">
        <v>0.97</v>
      </c>
      <c r="N61" s="4">
        <f t="shared" si="25"/>
        <v>0</v>
      </c>
      <c r="P61" s="2" t="s">
        <v>67</v>
      </c>
      <c r="Q61" s="2">
        <v>32</v>
      </c>
      <c r="R61" s="2">
        <v>31</v>
      </c>
      <c r="S61" s="2">
        <v>1</v>
      </c>
      <c r="T61" s="2">
        <v>0</v>
      </c>
      <c r="U61" s="4">
        <v>0.97</v>
      </c>
      <c r="V61" s="4">
        <f t="shared" si="1"/>
        <v>0</v>
      </c>
      <c r="X61" s="2" t="s">
        <v>67</v>
      </c>
      <c r="Y61" s="2">
        <v>32</v>
      </c>
      <c r="Z61" s="2">
        <v>31</v>
      </c>
      <c r="AA61" s="2">
        <v>1</v>
      </c>
      <c r="AB61" s="2">
        <v>0</v>
      </c>
      <c r="AC61" s="4">
        <v>0.97</v>
      </c>
      <c r="AD61" s="4">
        <f t="shared" si="2"/>
        <v>0</v>
      </c>
      <c r="AF61" s="2" t="s">
        <v>67</v>
      </c>
      <c r="AG61" s="2">
        <v>32</v>
      </c>
      <c r="AH61" s="2">
        <v>31</v>
      </c>
      <c r="AI61" s="2">
        <v>1</v>
      </c>
      <c r="AJ61" s="2">
        <v>0</v>
      </c>
      <c r="AK61" s="4">
        <v>0.97</v>
      </c>
      <c r="AL61" s="4">
        <f t="shared" si="3"/>
        <v>0</v>
      </c>
      <c r="AN61" s="2" t="s">
        <v>67</v>
      </c>
      <c r="AO61" s="2">
        <v>32</v>
      </c>
      <c r="AP61" s="2">
        <v>31</v>
      </c>
      <c r="AQ61" s="2">
        <v>1</v>
      </c>
      <c r="AR61" s="2">
        <v>0</v>
      </c>
      <c r="AS61" s="4">
        <v>0.97</v>
      </c>
      <c r="AT61" s="4">
        <f t="shared" si="4"/>
        <v>0</v>
      </c>
      <c r="AV61" s="2" t="s">
        <v>67</v>
      </c>
      <c r="AW61" s="2">
        <v>32</v>
      </c>
      <c r="AX61" s="2">
        <v>31</v>
      </c>
      <c r="AY61" s="2">
        <v>1</v>
      </c>
      <c r="AZ61" s="2">
        <v>0</v>
      </c>
      <c r="BA61" s="4">
        <v>0.97</v>
      </c>
      <c r="BB61" s="4">
        <f t="shared" si="5"/>
        <v>0</v>
      </c>
      <c r="BD61" s="2" t="s">
        <v>67</v>
      </c>
      <c r="BE61" s="2">
        <v>32</v>
      </c>
      <c r="BF61" s="2">
        <v>31</v>
      </c>
      <c r="BG61" s="2">
        <v>1</v>
      </c>
      <c r="BH61" s="2">
        <v>0</v>
      </c>
      <c r="BI61" s="4">
        <v>0.97</v>
      </c>
      <c r="BJ61" s="4">
        <f t="shared" si="6"/>
        <v>0</v>
      </c>
      <c r="BL61" s="2" t="s">
        <v>67</v>
      </c>
      <c r="BM61" s="2">
        <v>32</v>
      </c>
      <c r="BN61" s="2">
        <v>31</v>
      </c>
      <c r="BO61" s="2">
        <v>1</v>
      </c>
      <c r="BP61" s="2">
        <v>0</v>
      </c>
      <c r="BQ61" s="4">
        <v>0.97</v>
      </c>
      <c r="BR61" s="4">
        <f t="shared" si="7"/>
        <v>0</v>
      </c>
      <c r="BT61" s="2" t="s">
        <v>67</v>
      </c>
      <c r="BU61" s="2">
        <v>32</v>
      </c>
      <c r="BV61" s="2">
        <v>31</v>
      </c>
      <c r="BW61" s="2">
        <v>1</v>
      </c>
      <c r="BX61" s="2">
        <v>0</v>
      </c>
      <c r="BY61" s="4">
        <v>0.97</v>
      </c>
      <c r="BZ61" s="4">
        <f t="shared" si="8"/>
        <v>0</v>
      </c>
      <c r="CB61" s="2" t="s">
        <v>67</v>
      </c>
      <c r="CC61" s="2">
        <v>32</v>
      </c>
      <c r="CD61" s="2">
        <v>31</v>
      </c>
      <c r="CE61" s="2">
        <v>1</v>
      </c>
      <c r="CF61" s="2">
        <v>0</v>
      </c>
      <c r="CG61" s="4">
        <v>0.97</v>
      </c>
      <c r="CH61" s="4">
        <f t="shared" si="9"/>
        <v>0</v>
      </c>
      <c r="CJ61" s="2" t="s">
        <v>67</v>
      </c>
      <c r="CK61" s="2">
        <v>32</v>
      </c>
      <c r="CL61" s="2">
        <v>31</v>
      </c>
      <c r="CM61" s="2">
        <v>1</v>
      </c>
      <c r="CN61" s="2">
        <v>0</v>
      </c>
      <c r="CO61" s="4">
        <v>0.97</v>
      </c>
      <c r="CP61" s="4">
        <f t="shared" si="10"/>
        <v>0</v>
      </c>
      <c r="CR61" s="2" t="s">
        <v>67</v>
      </c>
      <c r="CS61" s="2">
        <v>32</v>
      </c>
      <c r="CT61" s="2">
        <v>31</v>
      </c>
      <c r="CU61" s="2">
        <v>1</v>
      </c>
      <c r="CV61" s="2">
        <v>0</v>
      </c>
      <c r="CW61" s="4">
        <v>0.97</v>
      </c>
      <c r="CX61" s="4">
        <f t="shared" si="11"/>
        <v>0</v>
      </c>
    </row>
    <row r="62" spans="1:102">
      <c r="A62" s="2" t="s">
        <v>68</v>
      </c>
      <c r="B62" s="2">
        <v>160</v>
      </c>
      <c r="C62" s="2">
        <v>32</v>
      </c>
      <c r="D62" s="2">
        <v>128</v>
      </c>
      <c r="E62" s="2">
        <v>0</v>
      </c>
      <c r="F62" s="4">
        <v>0.2</v>
      </c>
      <c r="H62" s="2" t="s">
        <v>68</v>
      </c>
      <c r="I62" s="22">
        <v>160</v>
      </c>
      <c r="J62" s="2">
        <v>32</v>
      </c>
      <c r="K62" s="2">
        <v>128</v>
      </c>
      <c r="L62" s="2">
        <v>0</v>
      </c>
      <c r="M62" s="4">
        <v>0.2</v>
      </c>
      <c r="N62" s="4">
        <f t="shared" si="25"/>
        <v>0</v>
      </c>
      <c r="P62" s="2" t="s">
        <v>68</v>
      </c>
      <c r="Q62" s="2">
        <v>160</v>
      </c>
      <c r="R62" s="2">
        <v>32</v>
      </c>
      <c r="S62" s="2">
        <v>128</v>
      </c>
      <c r="T62" s="2">
        <v>0</v>
      </c>
      <c r="U62" s="4">
        <v>0.2</v>
      </c>
      <c r="V62" s="4">
        <f t="shared" si="1"/>
        <v>0</v>
      </c>
      <c r="X62" s="2" t="s">
        <v>68</v>
      </c>
      <c r="Y62" s="2">
        <v>160</v>
      </c>
      <c r="Z62" s="2">
        <v>32</v>
      </c>
      <c r="AA62" s="2">
        <v>128</v>
      </c>
      <c r="AB62" s="2">
        <v>0</v>
      </c>
      <c r="AC62" s="4">
        <v>0.2</v>
      </c>
      <c r="AD62" s="4">
        <f t="shared" si="2"/>
        <v>0</v>
      </c>
      <c r="AF62" s="2" t="s">
        <v>68</v>
      </c>
      <c r="AG62" s="2">
        <v>160</v>
      </c>
      <c r="AH62" s="2">
        <v>32</v>
      </c>
      <c r="AI62" s="2">
        <v>128</v>
      </c>
      <c r="AJ62" s="2">
        <v>0</v>
      </c>
      <c r="AK62" s="4">
        <v>0.2</v>
      </c>
      <c r="AL62" s="4">
        <f t="shared" si="3"/>
        <v>0</v>
      </c>
      <c r="AN62" s="2" t="s">
        <v>68</v>
      </c>
      <c r="AO62" s="2">
        <v>160</v>
      </c>
      <c r="AP62" s="2">
        <v>32</v>
      </c>
      <c r="AQ62" s="2">
        <v>128</v>
      </c>
      <c r="AR62" s="2">
        <v>0</v>
      </c>
      <c r="AS62" s="4">
        <v>0.2</v>
      </c>
      <c r="AT62" s="4">
        <f t="shared" si="4"/>
        <v>0</v>
      </c>
      <c r="AV62" s="2" t="s">
        <v>68</v>
      </c>
      <c r="AW62" s="2">
        <v>160</v>
      </c>
      <c r="AX62" s="2">
        <v>32</v>
      </c>
      <c r="AY62" s="2">
        <v>128</v>
      </c>
      <c r="AZ62" s="2">
        <v>0</v>
      </c>
      <c r="BA62" s="4">
        <v>0.2</v>
      </c>
      <c r="BB62" s="4">
        <f t="shared" si="5"/>
        <v>0</v>
      </c>
      <c r="BD62" s="2" t="s">
        <v>68</v>
      </c>
      <c r="BE62" s="2">
        <v>160</v>
      </c>
      <c r="BF62" s="2">
        <v>32</v>
      </c>
      <c r="BG62" s="2">
        <v>128</v>
      </c>
      <c r="BH62" s="2">
        <v>0</v>
      </c>
      <c r="BI62" s="4">
        <v>0.2</v>
      </c>
      <c r="BJ62" s="4">
        <f t="shared" si="6"/>
        <v>0</v>
      </c>
      <c r="BL62" s="2" t="s">
        <v>68</v>
      </c>
      <c r="BM62" s="2">
        <v>160</v>
      </c>
      <c r="BN62" s="2">
        <v>32</v>
      </c>
      <c r="BO62" s="2">
        <v>128</v>
      </c>
      <c r="BP62" s="2">
        <v>0</v>
      </c>
      <c r="BQ62" s="4">
        <v>0.2</v>
      </c>
      <c r="BR62" s="4">
        <f t="shared" si="7"/>
        <v>0</v>
      </c>
      <c r="BT62" s="2" t="s">
        <v>68</v>
      </c>
      <c r="BU62" s="2">
        <v>160</v>
      </c>
      <c r="BV62" s="2">
        <v>32</v>
      </c>
      <c r="BW62" s="2">
        <v>128</v>
      </c>
      <c r="BX62" s="2">
        <v>0</v>
      </c>
      <c r="BY62" s="4">
        <v>0.2</v>
      </c>
      <c r="BZ62" s="4">
        <f t="shared" si="8"/>
        <v>0</v>
      </c>
      <c r="CB62" s="2" t="s">
        <v>68</v>
      </c>
      <c r="CC62" s="2">
        <v>160</v>
      </c>
      <c r="CD62" s="2">
        <v>32</v>
      </c>
      <c r="CE62" s="2">
        <v>128</v>
      </c>
      <c r="CF62" s="2">
        <v>0</v>
      </c>
      <c r="CG62" s="4">
        <v>0.2</v>
      </c>
      <c r="CH62" s="4">
        <f t="shared" si="9"/>
        <v>0</v>
      </c>
      <c r="CJ62" s="2" t="s">
        <v>68</v>
      </c>
      <c r="CK62" s="2">
        <v>160</v>
      </c>
      <c r="CL62" s="2">
        <v>32</v>
      </c>
      <c r="CM62" s="2">
        <v>128</v>
      </c>
      <c r="CN62" s="2">
        <v>0</v>
      </c>
      <c r="CO62" s="4">
        <v>0.2</v>
      </c>
      <c r="CP62" s="4">
        <f t="shared" si="10"/>
        <v>0</v>
      </c>
      <c r="CR62" s="2" t="s">
        <v>68</v>
      </c>
      <c r="CS62" s="2">
        <v>160</v>
      </c>
      <c r="CT62" s="2">
        <v>32</v>
      </c>
      <c r="CU62" s="2">
        <v>128</v>
      </c>
      <c r="CV62" s="2">
        <v>0</v>
      </c>
      <c r="CW62" s="4">
        <v>0.2</v>
      </c>
      <c r="CX62" s="4">
        <f t="shared" si="11"/>
        <v>0</v>
      </c>
    </row>
    <row r="63" spans="1:102">
      <c r="A63" s="2" t="s">
        <v>69</v>
      </c>
      <c r="B63" s="2">
        <v>20</v>
      </c>
      <c r="C63" s="2">
        <v>20</v>
      </c>
      <c r="D63" s="2">
        <v>0</v>
      </c>
      <c r="E63" s="2">
        <v>0</v>
      </c>
      <c r="F63" s="4">
        <v>1</v>
      </c>
      <c r="H63" s="2" t="s">
        <v>69</v>
      </c>
      <c r="I63" s="22">
        <v>20</v>
      </c>
      <c r="J63" s="2">
        <v>20</v>
      </c>
      <c r="K63" s="2">
        <v>0</v>
      </c>
      <c r="L63" s="2">
        <v>0</v>
      </c>
      <c r="M63" s="4">
        <v>1</v>
      </c>
      <c r="N63" s="4">
        <f t="shared" si="25"/>
        <v>0</v>
      </c>
      <c r="P63" s="2" t="s">
        <v>69</v>
      </c>
      <c r="Q63" s="2">
        <v>20</v>
      </c>
      <c r="R63" s="2">
        <v>20</v>
      </c>
      <c r="S63" s="2">
        <v>0</v>
      </c>
      <c r="T63" s="2">
        <v>0</v>
      </c>
      <c r="U63" s="4">
        <v>1</v>
      </c>
      <c r="V63" s="4">
        <f t="shared" si="1"/>
        <v>0</v>
      </c>
      <c r="X63" s="2" t="s">
        <v>69</v>
      </c>
      <c r="Y63" s="2">
        <v>20</v>
      </c>
      <c r="Z63" s="2">
        <v>20</v>
      </c>
      <c r="AA63" s="2">
        <v>0</v>
      </c>
      <c r="AB63" s="2">
        <v>0</v>
      </c>
      <c r="AC63" s="4">
        <v>1</v>
      </c>
      <c r="AD63" s="4">
        <f t="shared" si="2"/>
        <v>0</v>
      </c>
      <c r="AF63" s="2" t="s">
        <v>69</v>
      </c>
      <c r="AG63" s="2">
        <v>20</v>
      </c>
      <c r="AH63" s="2">
        <v>20</v>
      </c>
      <c r="AI63" s="2">
        <v>0</v>
      </c>
      <c r="AJ63" s="2">
        <v>0</v>
      </c>
      <c r="AK63" s="4">
        <v>1</v>
      </c>
      <c r="AL63" s="4">
        <f t="shared" si="3"/>
        <v>0</v>
      </c>
      <c r="AN63" s="2" t="s">
        <v>69</v>
      </c>
      <c r="AO63" s="2">
        <v>20</v>
      </c>
      <c r="AP63" s="2">
        <v>20</v>
      </c>
      <c r="AQ63" s="2">
        <v>0</v>
      </c>
      <c r="AR63" s="2">
        <v>0</v>
      </c>
      <c r="AS63" s="4">
        <v>1</v>
      </c>
      <c r="AT63" s="4">
        <f t="shared" si="4"/>
        <v>0</v>
      </c>
      <c r="AV63" s="2" t="s">
        <v>69</v>
      </c>
      <c r="AW63" s="2">
        <v>20</v>
      </c>
      <c r="AX63" s="2">
        <v>20</v>
      </c>
      <c r="AY63" s="2">
        <v>0</v>
      </c>
      <c r="AZ63" s="2">
        <v>0</v>
      </c>
      <c r="BA63" s="4">
        <v>1</v>
      </c>
      <c r="BB63" s="4">
        <f t="shared" si="5"/>
        <v>0</v>
      </c>
      <c r="BD63" s="2" t="s">
        <v>69</v>
      </c>
      <c r="BE63" s="2">
        <v>20</v>
      </c>
      <c r="BF63" s="2">
        <v>20</v>
      </c>
      <c r="BG63" s="2">
        <v>0</v>
      </c>
      <c r="BH63" s="2">
        <v>0</v>
      </c>
      <c r="BI63" s="4">
        <v>1</v>
      </c>
      <c r="BJ63" s="4">
        <f t="shared" si="6"/>
        <v>0</v>
      </c>
      <c r="BL63" s="2" t="s">
        <v>69</v>
      </c>
      <c r="BM63" s="2">
        <v>20</v>
      </c>
      <c r="BN63" s="2">
        <v>20</v>
      </c>
      <c r="BO63" s="2">
        <v>0</v>
      </c>
      <c r="BP63" s="2">
        <v>0</v>
      </c>
      <c r="BQ63" s="4">
        <v>1</v>
      </c>
      <c r="BR63" s="4">
        <f t="shared" si="7"/>
        <v>0</v>
      </c>
      <c r="BT63" s="2" t="s">
        <v>69</v>
      </c>
      <c r="BU63" s="2">
        <v>20</v>
      </c>
      <c r="BV63" s="2">
        <v>20</v>
      </c>
      <c r="BW63" s="2">
        <v>0</v>
      </c>
      <c r="BX63" s="2">
        <v>0</v>
      </c>
      <c r="BY63" s="4">
        <v>1</v>
      </c>
      <c r="BZ63" s="4">
        <f t="shared" si="8"/>
        <v>0</v>
      </c>
      <c r="CB63" s="2" t="s">
        <v>69</v>
      </c>
      <c r="CC63" s="2">
        <v>20</v>
      </c>
      <c r="CD63" s="2">
        <v>20</v>
      </c>
      <c r="CE63" s="2">
        <v>0</v>
      </c>
      <c r="CF63" s="2">
        <v>0</v>
      </c>
      <c r="CG63" s="4">
        <v>1</v>
      </c>
      <c r="CH63" s="4">
        <f t="shared" si="9"/>
        <v>0</v>
      </c>
      <c r="CJ63" s="2" t="s">
        <v>69</v>
      </c>
      <c r="CK63" s="2">
        <v>20</v>
      </c>
      <c r="CL63" s="2">
        <v>20</v>
      </c>
      <c r="CM63" s="2">
        <v>0</v>
      </c>
      <c r="CN63" s="2">
        <v>0</v>
      </c>
      <c r="CO63" s="4">
        <v>1</v>
      </c>
      <c r="CP63" s="4">
        <f t="shared" si="10"/>
        <v>0</v>
      </c>
      <c r="CR63" s="2" t="s">
        <v>69</v>
      </c>
      <c r="CS63" s="2">
        <v>20</v>
      </c>
      <c r="CT63" s="2">
        <v>20</v>
      </c>
      <c r="CU63" s="2">
        <v>0</v>
      </c>
      <c r="CV63" s="2">
        <v>0</v>
      </c>
      <c r="CW63" s="4">
        <v>1</v>
      </c>
      <c r="CX63" s="4">
        <f t="shared" si="11"/>
        <v>0</v>
      </c>
    </row>
    <row r="64" spans="1:102">
      <c r="A64" s="2" t="s">
        <v>74</v>
      </c>
      <c r="B64" s="2">
        <v>3</v>
      </c>
      <c r="C64" s="2">
        <v>3</v>
      </c>
      <c r="D64" s="2">
        <v>0</v>
      </c>
      <c r="E64" s="2">
        <v>0</v>
      </c>
      <c r="F64" s="4">
        <v>1</v>
      </c>
      <c r="H64" s="2" t="s">
        <v>74</v>
      </c>
      <c r="I64" s="22">
        <v>3</v>
      </c>
      <c r="J64" s="2">
        <v>3</v>
      </c>
      <c r="K64" s="2">
        <v>0</v>
      </c>
      <c r="L64" s="2">
        <v>0</v>
      </c>
      <c r="M64" s="4">
        <v>1</v>
      </c>
      <c r="N64" s="4">
        <f t="shared" si="25"/>
        <v>0</v>
      </c>
      <c r="P64" s="2" t="s">
        <v>74</v>
      </c>
      <c r="Q64" s="2">
        <v>3</v>
      </c>
      <c r="R64" s="2">
        <v>3</v>
      </c>
      <c r="S64" s="2">
        <v>0</v>
      </c>
      <c r="T64" s="2">
        <v>0</v>
      </c>
      <c r="U64" s="4">
        <v>1</v>
      </c>
      <c r="V64" s="4">
        <f t="shared" si="1"/>
        <v>0</v>
      </c>
      <c r="X64" s="2" t="s">
        <v>74</v>
      </c>
      <c r="Y64" s="2">
        <v>3</v>
      </c>
      <c r="Z64" s="2">
        <v>3</v>
      </c>
      <c r="AA64" s="2">
        <v>0</v>
      </c>
      <c r="AB64" s="2">
        <v>0</v>
      </c>
      <c r="AC64" s="4">
        <v>1</v>
      </c>
      <c r="AD64" s="4">
        <f t="shared" si="2"/>
        <v>0</v>
      </c>
      <c r="AF64" s="2" t="s">
        <v>74</v>
      </c>
      <c r="AG64" s="2">
        <v>3</v>
      </c>
      <c r="AH64" s="2">
        <v>3</v>
      </c>
      <c r="AI64" s="2">
        <v>0</v>
      </c>
      <c r="AJ64" s="2">
        <v>0</v>
      </c>
      <c r="AK64" s="4">
        <v>1</v>
      </c>
      <c r="AL64" s="4">
        <f t="shared" si="3"/>
        <v>0</v>
      </c>
      <c r="AN64" s="2" t="s">
        <v>74</v>
      </c>
      <c r="AO64" s="2">
        <v>3</v>
      </c>
      <c r="AP64" s="2">
        <v>3</v>
      </c>
      <c r="AQ64" s="2">
        <v>0</v>
      </c>
      <c r="AR64" s="2">
        <v>0</v>
      </c>
      <c r="AS64" s="4">
        <v>1</v>
      </c>
      <c r="AT64" s="4">
        <f t="shared" si="4"/>
        <v>0</v>
      </c>
      <c r="AV64" s="2" t="s">
        <v>74</v>
      </c>
      <c r="AW64" s="2">
        <v>3</v>
      </c>
      <c r="AX64" s="2">
        <v>3</v>
      </c>
      <c r="AY64" s="2">
        <v>0</v>
      </c>
      <c r="AZ64" s="2">
        <v>0</v>
      </c>
      <c r="BA64" s="4">
        <v>1</v>
      </c>
      <c r="BB64" s="4">
        <f t="shared" si="5"/>
        <v>0</v>
      </c>
      <c r="BD64" s="2" t="s">
        <v>74</v>
      </c>
      <c r="BE64" s="2">
        <v>3</v>
      </c>
      <c r="BF64" s="2">
        <v>3</v>
      </c>
      <c r="BG64" s="2">
        <v>0</v>
      </c>
      <c r="BH64" s="2">
        <v>0</v>
      </c>
      <c r="BI64" s="4">
        <v>1</v>
      </c>
      <c r="BJ64" s="4">
        <f t="shared" si="6"/>
        <v>0</v>
      </c>
      <c r="BL64" s="2" t="s">
        <v>74</v>
      </c>
      <c r="BM64" s="2">
        <v>3</v>
      </c>
      <c r="BN64" s="2">
        <v>3</v>
      </c>
      <c r="BO64" s="2">
        <v>0</v>
      </c>
      <c r="BP64" s="2">
        <v>0</v>
      </c>
      <c r="BQ64" s="4">
        <v>1</v>
      </c>
      <c r="BR64" s="4">
        <f t="shared" si="7"/>
        <v>0</v>
      </c>
      <c r="BT64" s="2" t="s">
        <v>74</v>
      </c>
      <c r="BU64" s="2">
        <v>3</v>
      </c>
      <c r="BV64" s="2">
        <v>3</v>
      </c>
      <c r="BW64" s="2">
        <v>0</v>
      </c>
      <c r="BX64" s="2">
        <v>0</v>
      </c>
      <c r="BY64" s="4">
        <v>1</v>
      </c>
      <c r="BZ64" s="4">
        <f t="shared" si="8"/>
        <v>0</v>
      </c>
      <c r="CB64" s="2" t="s">
        <v>74</v>
      </c>
      <c r="CC64" s="2">
        <v>3</v>
      </c>
      <c r="CD64" s="2">
        <v>3</v>
      </c>
      <c r="CE64" s="2">
        <v>0</v>
      </c>
      <c r="CF64" s="2">
        <v>0</v>
      </c>
      <c r="CG64" s="4">
        <v>1</v>
      </c>
      <c r="CH64" s="4">
        <f t="shared" si="9"/>
        <v>0</v>
      </c>
      <c r="CJ64" s="2" t="s">
        <v>74</v>
      </c>
      <c r="CK64" s="2">
        <v>3</v>
      </c>
      <c r="CL64" s="2">
        <v>3</v>
      </c>
      <c r="CM64" s="2">
        <v>0</v>
      </c>
      <c r="CN64" s="2">
        <v>0</v>
      </c>
      <c r="CO64" s="4">
        <v>1</v>
      </c>
      <c r="CP64" s="4">
        <f t="shared" si="10"/>
        <v>0</v>
      </c>
      <c r="CR64" s="2" t="s">
        <v>74</v>
      </c>
      <c r="CS64" s="2">
        <v>3</v>
      </c>
      <c r="CT64" s="2">
        <v>3</v>
      </c>
      <c r="CU64" s="2">
        <v>0</v>
      </c>
      <c r="CV64" s="2">
        <v>0</v>
      </c>
      <c r="CW64" s="4">
        <v>1</v>
      </c>
      <c r="CX64" s="4">
        <f t="shared" si="11"/>
        <v>0</v>
      </c>
    </row>
    <row r="65" spans="1:102">
      <c r="A65" s="2" t="s">
        <v>92</v>
      </c>
      <c r="B65" s="2">
        <v>4</v>
      </c>
      <c r="C65" s="2">
        <v>4</v>
      </c>
      <c r="D65" s="2">
        <v>0</v>
      </c>
      <c r="E65" s="2">
        <v>0</v>
      </c>
      <c r="F65" s="4">
        <v>1</v>
      </c>
      <c r="H65" s="2" t="s">
        <v>92</v>
      </c>
      <c r="I65" s="22">
        <v>4</v>
      </c>
      <c r="J65" s="2">
        <v>4</v>
      </c>
      <c r="K65" s="2">
        <v>0</v>
      </c>
      <c r="L65" s="2">
        <v>0</v>
      </c>
      <c r="M65" s="4">
        <v>1</v>
      </c>
      <c r="N65" s="4">
        <f t="shared" si="25"/>
        <v>0</v>
      </c>
      <c r="P65" s="2" t="s">
        <v>92</v>
      </c>
      <c r="Q65" s="2">
        <v>4</v>
      </c>
      <c r="R65" s="2">
        <v>4</v>
      </c>
      <c r="S65" s="2">
        <v>0</v>
      </c>
      <c r="T65" s="2">
        <v>0</v>
      </c>
      <c r="U65" s="4">
        <v>1</v>
      </c>
      <c r="V65" s="4">
        <f t="shared" si="1"/>
        <v>0</v>
      </c>
      <c r="X65" s="2" t="s">
        <v>92</v>
      </c>
      <c r="Y65" s="2">
        <v>4</v>
      </c>
      <c r="Z65" s="2">
        <v>4</v>
      </c>
      <c r="AA65" s="2">
        <v>0</v>
      </c>
      <c r="AB65" s="2">
        <v>0</v>
      </c>
      <c r="AC65" s="4">
        <v>1</v>
      </c>
      <c r="AD65" s="4">
        <f t="shared" si="2"/>
        <v>0</v>
      </c>
      <c r="AF65" s="2" t="s">
        <v>92</v>
      </c>
      <c r="AG65" s="2">
        <v>4</v>
      </c>
      <c r="AH65" s="2">
        <v>4</v>
      </c>
      <c r="AI65" s="2">
        <v>0</v>
      </c>
      <c r="AJ65" s="2">
        <v>0</v>
      </c>
      <c r="AK65" s="4">
        <v>1</v>
      </c>
      <c r="AL65" s="4">
        <f t="shared" si="3"/>
        <v>0</v>
      </c>
      <c r="AN65" s="2" t="s">
        <v>92</v>
      </c>
      <c r="AO65" s="2">
        <v>4</v>
      </c>
      <c r="AP65" s="2">
        <v>4</v>
      </c>
      <c r="AQ65" s="2">
        <v>0</v>
      </c>
      <c r="AR65" s="2">
        <v>0</v>
      </c>
      <c r="AS65" s="4">
        <v>1</v>
      </c>
      <c r="AT65" s="4">
        <f t="shared" si="4"/>
        <v>0</v>
      </c>
      <c r="AV65" s="2" t="s">
        <v>92</v>
      </c>
      <c r="AW65" s="2">
        <v>4</v>
      </c>
      <c r="AX65" s="2">
        <v>4</v>
      </c>
      <c r="AY65" s="2">
        <v>0</v>
      </c>
      <c r="AZ65" s="2">
        <v>0</v>
      </c>
      <c r="BA65" s="4">
        <v>1</v>
      </c>
      <c r="BB65" s="4">
        <f t="shared" si="5"/>
        <v>0</v>
      </c>
      <c r="BD65" s="2" t="s">
        <v>92</v>
      </c>
      <c r="BE65" s="2">
        <v>4</v>
      </c>
      <c r="BF65" s="2">
        <v>4</v>
      </c>
      <c r="BG65" s="2">
        <v>0</v>
      </c>
      <c r="BH65" s="2">
        <v>0</v>
      </c>
      <c r="BI65" s="4">
        <v>1</v>
      </c>
      <c r="BJ65" s="4">
        <f t="shared" si="6"/>
        <v>0</v>
      </c>
      <c r="BL65" s="2" t="s">
        <v>92</v>
      </c>
      <c r="BM65" s="2">
        <v>4</v>
      </c>
      <c r="BN65" s="2">
        <v>4</v>
      </c>
      <c r="BO65" s="2">
        <v>0</v>
      </c>
      <c r="BP65" s="2">
        <v>0</v>
      </c>
      <c r="BQ65" s="4">
        <v>1</v>
      </c>
      <c r="BR65" s="4">
        <f t="shared" si="7"/>
        <v>0</v>
      </c>
      <c r="BT65" s="2" t="s">
        <v>92</v>
      </c>
      <c r="BU65" s="2">
        <v>4</v>
      </c>
      <c r="BV65" s="2">
        <v>4</v>
      </c>
      <c r="BW65" s="2">
        <v>0</v>
      </c>
      <c r="BX65" s="2">
        <v>0</v>
      </c>
      <c r="BY65" s="4">
        <v>1</v>
      </c>
      <c r="BZ65" s="4">
        <f t="shared" si="8"/>
        <v>0</v>
      </c>
      <c r="CB65" s="2" t="s">
        <v>92</v>
      </c>
      <c r="CC65" s="2">
        <v>4</v>
      </c>
      <c r="CD65" s="2">
        <v>4</v>
      </c>
      <c r="CE65" s="2">
        <v>0</v>
      </c>
      <c r="CF65" s="2">
        <v>0</v>
      </c>
      <c r="CG65" s="4">
        <v>1</v>
      </c>
      <c r="CH65" s="4">
        <f t="shared" si="9"/>
        <v>0</v>
      </c>
      <c r="CJ65" s="2" t="s">
        <v>92</v>
      </c>
      <c r="CK65" s="2">
        <v>4</v>
      </c>
      <c r="CL65" s="2">
        <v>4</v>
      </c>
      <c r="CM65" s="2">
        <v>0</v>
      </c>
      <c r="CN65" s="2">
        <v>0</v>
      </c>
      <c r="CO65" s="4">
        <v>1</v>
      </c>
      <c r="CP65" s="4">
        <f t="shared" si="10"/>
        <v>0</v>
      </c>
      <c r="CR65" s="2" t="s">
        <v>92</v>
      </c>
      <c r="CS65" s="2">
        <v>4</v>
      </c>
      <c r="CT65" s="2">
        <v>4</v>
      </c>
      <c r="CU65" s="2">
        <v>0</v>
      </c>
      <c r="CV65" s="2">
        <v>0</v>
      </c>
      <c r="CW65" s="4">
        <v>1</v>
      </c>
      <c r="CX65" s="4">
        <f t="shared" si="11"/>
        <v>0</v>
      </c>
    </row>
    <row r="66" spans="1:102">
      <c r="A66" s="2" t="s">
        <v>70</v>
      </c>
      <c r="B66" s="2">
        <v>94</v>
      </c>
      <c r="C66" s="2">
        <v>76</v>
      </c>
      <c r="D66" s="2">
        <v>12</v>
      </c>
      <c r="E66" s="2">
        <v>6</v>
      </c>
      <c r="F66" s="4">
        <v>0.81</v>
      </c>
      <c r="H66" s="2" t="s">
        <v>70</v>
      </c>
      <c r="I66" s="22">
        <v>94</v>
      </c>
      <c r="J66" s="2">
        <v>76</v>
      </c>
      <c r="K66" s="2">
        <v>12</v>
      </c>
      <c r="L66" s="2">
        <v>6</v>
      </c>
      <c r="M66" s="4">
        <v>0.81</v>
      </c>
      <c r="N66" s="4">
        <f t="shared" si="25"/>
        <v>0</v>
      </c>
      <c r="P66" s="2" t="s">
        <v>70</v>
      </c>
      <c r="Q66" s="2">
        <v>94</v>
      </c>
      <c r="R66" s="2">
        <v>76</v>
      </c>
      <c r="S66" s="2">
        <v>12</v>
      </c>
      <c r="T66" s="2">
        <v>6</v>
      </c>
      <c r="U66" s="4">
        <v>0.81</v>
      </c>
      <c r="V66" s="4">
        <f t="shared" si="1"/>
        <v>0</v>
      </c>
      <c r="X66" s="2" t="s">
        <v>70</v>
      </c>
      <c r="Y66" s="2">
        <v>94</v>
      </c>
      <c r="Z66" s="2">
        <v>76</v>
      </c>
      <c r="AA66" s="2">
        <v>12</v>
      </c>
      <c r="AB66" s="2">
        <v>6</v>
      </c>
      <c r="AC66" s="4">
        <v>0.81</v>
      </c>
      <c r="AD66" s="4">
        <f t="shared" si="2"/>
        <v>0</v>
      </c>
      <c r="AF66" s="2" t="s">
        <v>70</v>
      </c>
      <c r="AG66" s="2">
        <v>94</v>
      </c>
      <c r="AH66" s="2">
        <v>76</v>
      </c>
      <c r="AI66" s="2">
        <v>12</v>
      </c>
      <c r="AJ66" s="2">
        <v>6</v>
      </c>
      <c r="AK66" s="4">
        <v>0.81</v>
      </c>
      <c r="AL66" s="4">
        <f t="shared" si="3"/>
        <v>0</v>
      </c>
      <c r="AN66" s="2" t="s">
        <v>70</v>
      </c>
      <c r="AO66" s="2">
        <v>94</v>
      </c>
      <c r="AP66" s="2">
        <v>76</v>
      </c>
      <c r="AQ66" s="2">
        <v>12</v>
      </c>
      <c r="AR66" s="2">
        <v>6</v>
      </c>
      <c r="AS66" s="4">
        <v>0.81</v>
      </c>
      <c r="AT66" s="4">
        <f t="shared" si="4"/>
        <v>0</v>
      </c>
      <c r="AV66" s="2" t="s">
        <v>70</v>
      </c>
      <c r="AW66" s="2">
        <v>94</v>
      </c>
      <c r="AX66" s="2">
        <v>76</v>
      </c>
      <c r="AY66" s="2">
        <v>12</v>
      </c>
      <c r="AZ66" s="2">
        <v>6</v>
      </c>
      <c r="BA66" s="4">
        <v>0.81</v>
      </c>
      <c r="BB66" s="4">
        <f t="shared" si="5"/>
        <v>0</v>
      </c>
      <c r="BD66" s="2" t="s">
        <v>70</v>
      </c>
      <c r="BE66" s="2">
        <v>94</v>
      </c>
      <c r="BF66" s="2">
        <v>76</v>
      </c>
      <c r="BG66" s="2">
        <v>12</v>
      </c>
      <c r="BH66" s="2">
        <v>6</v>
      </c>
      <c r="BI66" s="4">
        <v>0.81</v>
      </c>
      <c r="BJ66" s="4">
        <f t="shared" si="6"/>
        <v>0</v>
      </c>
      <c r="BL66" s="2" t="s">
        <v>70</v>
      </c>
      <c r="BM66" s="2">
        <v>94</v>
      </c>
      <c r="BN66" s="2">
        <v>76</v>
      </c>
      <c r="BO66" s="2">
        <v>12</v>
      </c>
      <c r="BP66" s="2">
        <v>6</v>
      </c>
      <c r="BQ66" s="4">
        <v>0.81</v>
      </c>
      <c r="BR66" s="4">
        <f t="shared" si="7"/>
        <v>0</v>
      </c>
      <c r="BT66" s="2" t="s">
        <v>70</v>
      </c>
      <c r="BU66" s="2">
        <v>94</v>
      </c>
      <c r="BV66" s="2">
        <v>76</v>
      </c>
      <c r="BW66" s="2">
        <v>12</v>
      </c>
      <c r="BX66" s="2">
        <v>6</v>
      </c>
      <c r="BY66" s="4">
        <v>0.81</v>
      </c>
      <c r="BZ66" s="4">
        <f t="shared" si="8"/>
        <v>0</v>
      </c>
      <c r="CB66" s="2" t="s">
        <v>70</v>
      </c>
      <c r="CC66" s="2">
        <v>94</v>
      </c>
      <c r="CD66" s="2">
        <v>76</v>
      </c>
      <c r="CE66" s="2">
        <v>12</v>
      </c>
      <c r="CF66" s="2">
        <v>6</v>
      </c>
      <c r="CG66" s="4">
        <v>0.81</v>
      </c>
      <c r="CH66" s="4">
        <f t="shared" si="9"/>
        <v>0</v>
      </c>
      <c r="CJ66" s="2" t="s">
        <v>70</v>
      </c>
      <c r="CK66" s="2">
        <v>94</v>
      </c>
      <c r="CL66" s="2">
        <v>76</v>
      </c>
      <c r="CM66" s="2">
        <v>12</v>
      </c>
      <c r="CN66" s="2">
        <v>6</v>
      </c>
      <c r="CO66" s="4">
        <v>0.81</v>
      </c>
      <c r="CP66" s="4">
        <f t="shared" si="10"/>
        <v>0</v>
      </c>
      <c r="CR66" s="2" t="s">
        <v>70</v>
      </c>
      <c r="CS66" s="2">
        <v>94</v>
      </c>
      <c r="CT66" s="2">
        <v>76</v>
      </c>
      <c r="CU66" s="2">
        <v>12</v>
      </c>
      <c r="CV66" s="2">
        <v>6</v>
      </c>
      <c r="CW66" s="4">
        <v>0.81</v>
      </c>
      <c r="CX66" s="4">
        <f t="shared" si="11"/>
        <v>0</v>
      </c>
    </row>
    <row r="67" spans="1:102">
      <c r="A67" s="2" t="s">
        <v>71</v>
      </c>
      <c r="B67" s="2">
        <v>71</v>
      </c>
      <c r="C67" s="2">
        <v>34</v>
      </c>
      <c r="D67" s="2">
        <v>9</v>
      </c>
      <c r="E67" s="2">
        <v>28</v>
      </c>
      <c r="F67" s="4">
        <v>0.48</v>
      </c>
      <c r="H67" s="2" t="s">
        <v>71</v>
      </c>
      <c r="I67" s="22">
        <v>71</v>
      </c>
      <c r="J67" s="2">
        <v>34</v>
      </c>
      <c r="K67" s="2">
        <v>9</v>
      </c>
      <c r="L67" s="2">
        <v>28</v>
      </c>
      <c r="M67" s="4">
        <v>0.48</v>
      </c>
      <c r="N67" s="4">
        <f t="shared" si="25"/>
        <v>0</v>
      </c>
      <c r="P67" s="2" t="s">
        <v>71</v>
      </c>
      <c r="Q67" s="2">
        <v>71</v>
      </c>
      <c r="R67" s="2">
        <v>33</v>
      </c>
      <c r="S67" s="2">
        <v>10</v>
      </c>
      <c r="T67" s="2">
        <v>28</v>
      </c>
      <c r="U67" s="4">
        <v>0.46</v>
      </c>
      <c r="V67" s="4">
        <f t="shared" si="1"/>
        <v>-1.9999999999999962E-2</v>
      </c>
      <c r="X67" s="2" t="s">
        <v>71</v>
      </c>
      <c r="Y67" s="2">
        <v>71</v>
      </c>
      <c r="Z67" s="2">
        <v>34</v>
      </c>
      <c r="AA67" s="2">
        <v>9</v>
      </c>
      <c r="AB67" s="2">
        <v>28</v>
      </c>
      <c r="AC67" s="4">
        <v>0.48</v>
      </c>
      <c r="AD67" s="4">
        <f t="shared" si="2"/>
        <v>1.9999999999999962E-2</v>
      </c>
      <c r="AF67" s="2" t="s">
        <v>71</v>
      </c>
      <c r="AG67" s="2">
        <v>71</v>
      </c>
      <c r="AH67" s="2">
        <v>34</v>
      </c>
      <c r="AI67" s="2">
        <v>9</v>
      </c>
      <c r="AJ67" s="2">
        <v>28</v>
      </c>
      <c r="AK67" s="4">
        <v>0.48</v>
      </c>
      <c r="AL67" s="4">
        <f t="shared" si="3"/>
        <v>0</v>
      </c>
      <c r="AN67" s="2" t="s">
        <v>71</v>
      </c>
      <c r="AO67" s="2">
        <v>71</v>
      </c>
      <c r="AP67" s="2">
        <v>33</v>
      </c>
      <c r="AQ67" s="2">
        <v>10</v>
      </c>
      <c r="AR67" s="2">
        <v>28</v>
      </c>
      <c r="AS67" s="4">
        <v>0.46</v>
      </c>
      <c r="AT67" s="4">
        <f t="shared" si="4"/>
        <v>-1.9999999999999962E-2</v>
      </c>
      <c r="AV67" s="2" t="s">
        <v>71</v>
      </c>
      <c r="AW67" s="2">
        <v>71</v>
      </c>
      <c r="AX67" s="2">
        <v>33</v>
      </c>
      <c r="AY67" s="2">
        <v>10</v>
      </c>
      <c r="AZ67" s="2">
        <v>28</v>
      </c>
      <c r="BA67" s="4">
        <v>0.46</v>
      </c>
      <c r="BB67" s="4">
        <f t="shared" si="5"/>
        <v>0</v>
      </c>
      <c r="BD67" s="2" t="s">
        <v>71</v>
      </c>
      <c r="BE67" s="2">
        <v>71</v>
      </c>
      <c r="BF67" s="2">
        <v>34</v>
      </c>
      <c r="BG67" s="2">
        <v>9</v>
      </c>
      <c r="BH67" s="2">
        <v>28</v>
      </c>
      <c r="BI67" s="4">
        <v>0.48</v>
      </c>
      <c r="BJ67" s="4">
        <f t="shared" si="6"/>
        <v>1.9999999999999962E-2</v>
      </c>
      <c r="BL67" s="2" t="s">
        <v>71</v>
      </c>
      <c r="BM67" s="2">
        <v>71</v>
      </c>
      <c r="BN67" s="2">
        <v>34</v>
      </c>
      <c r="BO67" s="2">
        <v>9</v>
      </c>
      <c r="BP67" s="2">
        <v>28</v>
      </c>
      <c r="BQ67" s="4">
        <v>0.48</v>
      </c>
      <c r="BR67" s="4">
        <f t="shared" si="7"/>
        <v>0</v>
      </c>
      <c r="BT67" s="2" t="s">
        <v>71</v>
      </c>
      <c r="BU67" s="2">
        <v>71</v>
      </c>
      <c r="BV67" s="2">
        <v>33</v>
      </c>
      <c r="BW67" s="2">
        <v>10</v>
      </c>
      <c r="BX67" s="2">
        <v>28</v>
      </c>
      <c r="BY67" s="4">
        <v>0.46</v>
      </c>
      <c r="BZ67" s="4">
        <f t="shared" si="8"/>
        <v>-1.9999999999999962E-2</v>
      </c>
      <c r="CB67" s="2" t="s">
        <v>71</v>
      </c>
      <c r="CC67" s="2">
        <v>71</v>
      </c>
      <c r="CD67" s="2">
        <v>33</v>
      </c>
      <c r="CE67" s="2">
        <v>10</v>
      </c>
      <c r="CF67" s="2">
        <v>28</v>
      </c>
      <c r="CG67" s="4">
        <v>0.46</v>
      </c>
      <c r="CH67" s="4">
        <f t="shared" si="9"/>
        <v>0</v>
      </c>
      <c r="CJ67" s="2" t="s">
        <v>71</v>
      </c>
      <c r="CK67" s="2">
        <v>71</v>
      </c>
      <c r="CL67" s="2">
        <v>33</v>
      </c>
      <c r="CM67" s="2">
        <v>10</v>
      </c>
      <c r="CN67" s="2">
        <v>28</v>
      </c>
      <c r="CO67" s="4">
        <v>0.46</v>
      </c>
      <c r="CP67" s="4">
        <f t="shared" si="10"/>
        <v>0</v>
      </c>
      <c r="CR67" s="2" t="s">
        <v>71</v>
      </c>
      <c r="CS67" s="2">
        <v>71</v>
      </c>
      <c r="CT67" s="2">
        <v>33</v>
      </c>
      <c r="CU67" s="2">
        <v>10</v>
      </c>
      <c r="CV67" s="2">
        <v>28</v>
      </c>
      <c r="CW67" s="4">
        <v>0.46</v>
      </c>
      <c r="CX67" s="4">
        <f t="shared" si="11"/>
        <v>0</v>
      </c>
    </row>
    <row r="68" spans="1:102">
      <c r="A68" s="2" t="s">
        <v>75</v>
      </c>
      <c r="B68" s="2">
        <v>493</v>
      </c>
      <c r="C68" s="2">
        <v>467</v>
      </c>
      <c r="D68" s="2">
        <v>4</v>
      </c>
      <c r="E68" s="2">
        <v>22</v>
      </c>
      <c r="F68" s="4">
        <v>0.95</v>
      </c>
      <c r="H68" s="2" t="s">
        <v>75</v>
      </c>
      <c r="I68" s="22">
        <v>493</v>
      </c>
      <c r="J68" s="2">
        <v>467</v>
      </c>
      <c r="K68" s="2">
        <v>4</v>
      </c>
      <c r="L68" s="2">
        <v>22</v>
      </c>
      <c r="M68" s="4">
        <v>0.95</v>
      </c>
      <c r="N68" s="4">
        <f t="shared" si="25"/>
        <v>0</v>
      </c>
      <c r="P68" s="2" t="s">
        <v>75</v>
      </c>
      <c r="Q68" s="2">
        <v>493</v>
      </c>
      <c r="R68" s="2">
        <v>467</v>
      </c>
      <c r="S68" s="2">
        <v>4</v>
      </c>
      <c r="T68" s="2">
        <v>22</v>
      </c>
      <c r="U68" s="4">
        <v>0.95</v>
      </c>
      <c r="V68" s="4">
        <f t="shared" ref="V68:V73" si="26">U68-M68</f>
        <v>0</v>
      </c>
      <c r="X68" s="2" t="s">
        <v>75</v>
      </c>
      <c r="Y68" s="2">
        <v>493</v>
      </c>
      <c r="Z68" s="2">
        <v>467</v>
      </c>
      <c r="AA68" s="2">
        <v>4</v>
      </c>
      <c r="AB68" s="2">
        <v>22</v>
      </c>
      <c r="AC68" s="4">
        <v>0.95</v>
      </c>
      <c r="AD68" s="4">
        <f t="shared" ref="AD68:AD73" si="27">AC68-U68</f>
        <v>0</v>
      </c>
      <c r="AF68" s="2" t="s">
        <v>75</v>
      </c>
      <c r="AG68" s="2">
        <v>555</v>
      </c>
      <c r="AH68" s="2">
        <v>553</v>
      </c>
      <c r="AI68" s="2">
        <v>2</v>
      </c>
      <c r="AJ68" s="2">
        <v>0</v>
      </c>
      <c r="AK68" s="4">
        <v>1</v>
      </c>
      <c r="AL68" s="4">
        <f t="shared" ref="AL68:AL73" si="28">AK68-AC68</f>
        <v>5.0000000000000044E-2</v>
      </c>
      <c r="AN68" s="2" t="s">
        <v>75</v>
      </c>
      <c r="AO68" s="2">
        <v>555</v>
      </c>
      <c r="AP68" s="2">
        <v>553</v>
      </c>
      <c r="AQ68" s="2">
        <v>2</v>
      </c>
      <c r="AR68" s="2">
        <v>0</v>
      </c>
      <c r="AS68" s="4">
        <v>1</v>
      </c>
      <c r="AT68" s="4">
        <f t="shared" ref="AT68:AT72" si="29">AS68-AK68</f>
        <v>0</v>
      </c>
      <c r="AV68" s="2" t="s">
        <v>75</v>
      </c>
      <c r="AW68" s="2">
        <v>555</v>
      </c>
      <c r="AX68" s="2">
        <v>553</v>
      </c>
      <c r="AY68" s="2">
        <v>2</v>
      </c>
      <c r="AZ68" s="2">
        <v>0</v>
      </c>
      <c r="BA68" s="4">
        <v>1</v>
      </c>
      <c r="BB68" s="4">
        <f t="shared" ref="BB68:BB72" si="30">BA68-AS68</f>
        <v>0</v>
      </c>
      <c r="BD68" s="2" t="s">
        <v>75</v>
      </c>
      <c r="BE68" s="2">
        <v>555</v>
      </c>
      <c r="BF68" s="2">
        <v>553</v>
      </c>
      <c r="BG68" s="2">
        <v>2</v>
      </c>
      <c r="BH68" s="2">
        <v>0</v>
      </c>
      <c r="BI68" s="4">
        <v>1</v>
      </c>
      <c r="BJ68" s="4">
        <f t="shared" ref="BJ68:BJ72" si="31">BI68-BA68</f>
        <v>0</v>
      </c>
      <c r="BL68" s="2" t="s">
        <v>75</v>
      </c>
      <c r="BM68" s="2">
        <v>555</v>
      </c>
      <c r="BN68" s="2">
        <v>553</v>
      </c>
      <c r="BO68" s="2">
        <v>2</v>
      </c>
      <c r="BP68" s="2">
        <v>0</v>
      </c>
      <c r="BQ68" s="4">
        <v>1</v>
      </c>
      <c r="BR68" s="4">
        <f t="shared" ref="BR68:BR72" si="32">BQ68-BI68</f>
        <v>0</v>
      </c>
      <c r="BT68" s="95" t="s">
        <v>75</v>
      </c>
      <c r="BU68" s="2">
        <v>555</v>
      </c>
      <c r="BV68" s="2">
        <v>0</v>
      </c>
      <c r="BW68" s="2">
        <v>83</v>
      </c>
      <c r="BX68" s="2">
        <v>472</v>
      </c>
      <c r="BY68" s="4">
        <v>0</v>
      </c>
      <c r="BZ68" s="4">
        <f t="shared" ref="BZ68:BZ71" si="33">BY68-BQ68</f>
        <v>-1</v>
      </c>
      <c r="CB68" s="95" t="s">
        <v>75</v>
      </c>
      <c r="CC68" s="2">
        <v>555</v>
      </c>
      <c r="CD68" s="2">
        <v>0</v>
      </c>
      <c r="CE68" s="2">
        <v>83</v>
      </c>
      <c r="CF68" s="2">
        <v>472</v>
      </c>
      <c r="CG68" s="4">
        <v>0</v>
      </c>
      <c r="CH68" s="4">
        <f t="shared" ref="CH68:CH73" si="34">CG68-BY68</f>
        <v>0</v>
      </c>
      <c r="CJ68" s="95" t="s">
        <v>75</v>
      </c>
      <c r="CK68" s="2">
        <v>555</v>
      </c>
      <c r="CL68" s="2">
        <v>0</v>
      </c>
      <c r="CM68" s="2">
        <v>83</v>
      </c>
      <c r="CN68" s="2">
        <v>472</v>
      </c>
      <c r="CO68" s="4">
        <v>0</v>
      </c>
      <c r="CP68" s="4">
        <f t="shared" ref="CP68:CP70" si="35">CO68-CG68</f>
        <v>0</v>
      </c>
      <c r="CR68" s="95" t="s">
        <v>75</v>
      </c>
      <c r="CS68" s="2">
        <v>555</v>
      </c>
      <c r="CT68" s="2">
        <v>0</v>
      </c>
      <c r="CU68" s="2">
        <v>0</v>
      </c>
      <c r="CV68" s="2">
        <v>555</v>
      </c>
      <c r="CW68" s="4">
        <v>0</v>
      </c>
      <c r="CX68" s="4">
        <f t="shared" ref="CX68:CX70" si="36">CW68-CO68</f>
        <v>0</v>
      </c>
    </row>
    <row r="69" spans="1:102">
      <c r="A69" s="2" t="s">
        <v>72</v>
      </c>
      <c r="B69" s="2">
        <v>22</v>
      </c>
      <c r="C69" s="2">
        <v>21</v>
      </c>
      <c r="D69" s="2">
        <v>1</v>
      </c>
      <c r="E69" s="2">
        <v>0</v>
      </c>
      <c r="F69" s="4">
        <v>0.95</v>
      </c>
      <c r="H69" s="2" t="s">
        <v>72</v>
      </c>
      <c r="I69" s="22">
        <v>22</v>
      </c>
      <c r="J69" s="2">
        <v>21</v>
      </c>
      <c r="K69" s="2">
        <v>1</v>
      </c>
      <c r="L69" s="2">
        <v>0</v>
      </c>
      <c r="M69" s="4">
        <v>0.95</v>
      </c>
      <c r="N69" s="4">
        <f t="shared" si="25"/>
        <v>0</v>
      </c>
      <c r="P69" s="2" t="s">
        <v>72</v>
      </c>
      <c r="Q69" s="2">
        <v>22</v>
      </c>
      <c r="R69" s="2">
        <v>21</v>
      </c>
      <c r="S69" s="2">
        <v>1</v>
      </c>
      <c r="T69" s="2">
        <v>0</v>
      </c>
      <c r="U69" s="4">
        <v>0.95</v>
      </c>
      <c r="V69" s="4">
        <f t="shared" si="26"/>
        <v>0</v>
      </c>
      <c r="X69" s="2" t="s">
        <v>72</v>
      </c>
      <c r="Y69" s="2">
        <v>22</v>
      </c>
      <c r="Z69" s="2">
        <v>21</v>
      </c>
      <c r="AA69" s="2">
        <v>1</v>
      </c>
      <c r="AB69" s="2">
        <v>0</v>
      </c>
      <c r="AC69" s="4">
        <v>0.95</v>
      </c>
      <c r="AD69" s="4">
        <f t="shared" si="27"/>
        <v>0</v>
      </c>
      <c r="AF69" s="2" t="s">
        <v>72</v>
      </c>
      <c r="AG69" s="2">
        <v>22</v>
      </c>
      <c r="AH69" s="2">
        <v>21</v>
      </c>
      <c r="AI69" s="2">
        <v>1</v>
      </c>
      <c r="AJ69" s="2">
        <v>0</v>
      </c>
      <c r="AK69" s="4">
        <v>0.95</v>
      </c>
      <c r="AL69" s="4">
        <f t="shared" si="28"/>
        <v>0</v>
      </c>
      <c r="AN69" s="2" t="s">
        <v>72</v>
      </c>
      <c r="AO69" s="2">
        <v>22</v>
      </c>
      <c r="AP69" s="2">
        <v>21</v>
      </c>
      <c r="AQ69" s="2">
        <v>1</v>
      </c>
      <c r="AR69" s="2">
        <v>0</v>
      </c>
      <c r="AS69" s="4">
        <v>0.95</v>
      </c>
      <c r="AT69" s="4">
        <f t="shared" si="29"/>
        <v>0</v>
      </c>
      <c r="AV69" s="2" t="s">
        <v>72</v>
      </c>
      <c r="AW69" s="2">
        <v>22</v>
      </c>
      <c r="AX69" s="2">
        <v>21</v>
      </c>
      <c r="AY69" s="2">
        <v>1</v>
      </c>
      <c r="AZ69" s="2">
        <v>0</v>
      </c>
      <c r="BA69" s="4">
        <v>0.95</v>
      </c>
      <c r="BB69" s="4">
        <f t="shared" si="30"/>
        <v>0</v>
      </c>
      <c r="BD69" s="2" t="s">
        <v>72</v>
      </c>
      <c r="BE69" s="2">
        <v>22</v>
      </c>
      <c r="BF69" s="2">
        <v>21</v>
      </c>
      <c r="BG69" s="2">
        <v>1</v>
      </c>
      <c r="BH69" s="2">
        <v>0</v>
      </c>
      <c r="BI69" s="4">
        <v>0.95</v>
      </c>
      <c r="BJ69" s="4">
        <f t="shared" si="31"/>
        <v>0</v>
      </c>
      <c r="BL69" s="2" t="s">
        <v>72</v>
      </c>
      <c r="BM69" s="2">
        <v>22</v>
      </c>
      <c r="BN69" s="2">
        <v>21</v>
      </c>
      <c r="BO69" s="2">
        <v>1</v>
      </c>
      <c r="BP69" s="2">
        <v>0</v>
      </c>
      <c r="BQ69" s="4">
        <v>0.95</v>
      </c>
      <c r="BR69" s="4">
        <f t="shared" si="32"/>
        <v>0</v>
      </c>
      <c r="BT69" s="2" t="s">
        <v>72</v>
      </c>
      <c r="BU69" s="2">
        <v>22</v>
      </c>
      <c r="BV69" s="2">
        <v>21</v>
      </c>
      <c r="BW69" s="2">
        <v>1</v>
      </c>
      <c r="BX69" s="2">
        <v>0</v>
      </c>
      <c r="BY69" s="4">
        <v>0.95</v>
      </c>
      <c r="BZ69" s="4">
        <f t="shared" si="33"/>
        <v>0</v>
      </c>
      <c r="CB69" s="2" t="s">
        <v>72</v>
      </c>
      <c r="CC69" s="2">
        <v>22</v>
      </c>
      <c r="CD69" s="2">
        <v>21</v>
      </c>
      <c r="CE69" s="2">
        <v>1</v>
      </c>
      <c r="CF69" s="2">
        <v>0</v>
      </c>
      <c r="CG69" s="4">
        <v>0.95</v>
      </c>
      <c r="CH69" s="4">
        <f t="shared" si="34"/>
        <v>0</v>
      </c>
      <c r="CJ69" s="2" t="s">
        <v>72</v>
      </c>
      <c r="CK69" s="2">
        <v>22</v>
      </c>
      <c r="CL69" s="2">
        <v>21</v>
      </c>
      <c r="CM69" s="2">
        <v>1</v>
      </c>
      <c r="CN69" s="2">
        <v>0</v>
      </c>
      <c r="CO69" s="4">
        <v>0.95</v>
      </c>
      <c r="CP69" s="4">
        <f t="shared" si="35"/>
        <v>0</v>
      </c>
      <c r="CR69" s="2" t="s">
        <v>72</v>
      </c>
      <c r="CS69" s="2">
        <v>22</v>
      </c>
      <c r="CT69" s="2">
        <v>21</v>
      </c>
      <c r="CU69" s="2">
        <v>1</v>
      </c>
      <c r="CV69" s="2">
        <v>0</v>
      </c>
      <c r="CW69" s="4">
        <v>0.95</v>
      </c>
      <c r="CX69" s="4">
        <f t="shared" si="36"/>
        <v>0</v>
      </c>
    </row>
    <row r="70" spans="1:102">
      <c r="A70" s="2" t="s">
        <v>73</v>
      </c>
      <c r="B70" s="2">
        <v>143</v>
      </c>
      <c r="C70" s="2">
        <v>114</v>
      </c>
      <c r="D70" s="2">
        <v>15</v>
      </c>
      <c r="E70" s="2">
        <v>14</v>
      </c>
      <c r="F70" s="4">
        <v>0.8</v>
      </c>
      <c r="H70" s="2" t="s">
        <v>73</v>
      </c>
      <c r="I70" s="22">
        <v>143</v>
      </c>
      <c r="J70" s="2">
        <v>105</v>
      </c>
      <c r="K70" s="2">
        <v>12</v>
      </c>
      <c r="L70" s="2">
        <v>26</v>
      </c>
      <c r="M70" s="4">
        <v>0.73</v>
      </c>
      <c r="N70" s="4">
        <f t="shared" si="25"/>
        <v>-7.0000000000000062E-2</v>
      </c>
      <c r="P70" s="2" t="s">
        <v>73</v>
      </c>
      <c r="Q70" s="2">
        <v>143</v>
      </c>
      <c r="R70" s="2">
        <v>105</v>
      </c>
      <c r="S70" s="2">
        <v>12</v>
      </c>
      <c r="T70" s="2">
        <v>26</v>
      </c>
      <c r="U70" s="4">
        <v>0.73</v>
      </c>
      <c r="V70" s="4">
        <f t="shared" si="26"/>
        <v>0</v>
      </c>
      <c r="X70" s="2" t="s">
        <v>73</v>
      </c>
      <c r="Y70" s="2">
        <v>143</v>
      </c>
      <c r="Z70" s="2">
        <v>105</v>
      </c>
      <c r="AA70" s="2">
        <v>12</v>
      </c>
      <c r="AB70" s="2">
        <v>26</v>
      </c>
      <c r="AC70" s="4">
        <v>0.73</v>
      </c>
      <c r="AD70" s="4">
        <f t="shared" si="27"/>
        <v>0</v>
      </c>
      <c r="AF70" s="2" t="s">
        <v>73</v>
      </c>
      <c r="AG70" s="2">
        <v>143</v>
      </c>
      <c r="AH70" s="2">
        <v>106</v>
      </c>
      <c r="AI70" s="2">
        <v>11</v>
      </c>
      <c r="AJ70" s="2">
        <v>26</v>
      </c>
      <c r="AK70" s="4">
        <v>0.74</v>
      </c>
      <c r="AL70" s="4">
        <f t="shared" si="28"/>
        <v>1.0000000000000009E-2</v>
      </c>
      <c r="AN70" s="2" t="s">
        <v>73</v>
      </c>
      <c r="AO70" s="2">
        <v>143</v>
      </c>
      <c r="AP70" s="2">
        <v>104</v>
      </c>
      <c r="AQ70" s="2">
        <v>13</v>
      </c>
      <c r="AR70" s="2">
        <v>26</v>
      </c>
      <c r="AS70" s="4">
        <v>0.73</v>
      </c>
      <c r="AT70" s="4">
        <f t="shared" si="29"/>
        <v>-1.0000000000000009E-2</v>
      </c>
      <c r="AV70" s="2" t="s">
        <v>73</v>
      </c>
      <c r="AW70" s="2">
        <v>143</v>
      </c>
      <c r="AX70" s="2">
        <v>104</v>
      </c>
      <c r="AY70" s="2">
        <v>13</v>
      </c>
      <c r="AZ70" s="2">
        <v>26</v>
      </c>
      <c r="BA70" s="4">
        <v>0.73</v>
      </c>
      <c r="BB70" s="4">
        <f t="shared" si="30"/>
        <v>0</v>
      </c>
      <c r="BD70" s="2" t="s">
        <v>73</v>
      </c>
      <c r="BE70" s="2">
        <v>143</v>
      </c>
      <c r="BF70" s="2">
        <v>104</v>
      </c>
      <c r="BG70" s="2">
        <v>13</v>
      </c>
      <c r="BH70" s="2">
        <v>26</v>
      </c>
      <c r="BI70" s="4">
        <v>0.73</v>
      </c>
      <c r="BJ70" s="4">
        <f t="shared" si="31"/>
        <v>0</v>
      </c>
      <c r="BL70" s="2" t="s">
        <v>73</v>
      </c>
      <c r="BM70" s="2">
        <v>143</v>
      </c>
      <c r="BN70" s="2">
        <v>106</v>
      </c>
      <c r="BO70" s="2">
        <v>11</v>
      </c>
      <c r="BP70" s="2">
        <v>26</v>
      </c>
      <c r="BQ70" s="4">
        <v>0.74</v>
      </c>
      <c r="BR70" s="4">
        <f t="shared" si="32"/>
        <v>1.0000000000000009E-2</v>
      </c>
      <c r="BT70" s="2" t="s">
        <v>73</v>
      </c>
      <c r="BU70" s="2">
        <v>143</v>
      </c>
      <c r="BV70" s="2">
        <v>104</v>
      </c>
      <c r="BW70" s="2">
        <v>13</v>
      </c>
      <c r="BX70" s="2">
        <v>26</v>
      </c>
      <c r="BY70" s="4">
        <v>0.73</v>
      </c>
      <c r="BZ70" s="4">
        <f t="shared" si="33"/>
        <v>-1.0000000000000009E-2</v>
      </c>
      <c r="CB70" s="2" t="s">
        <v>73</v>
      </c>
      <c r="CC70" s="2">
        <v>143</v>
      </c>
      <c r="CD70" s="2">
        <v>104</v>
      </c>
      <c r="CE70" s="2">
        <v>13</v>
      </c>
      <c r="CF70" s="2">
        <v>26</v>
      </c>
      <c r="CG70" s="4">
        <v>0.73</v>
      </c>
      <c r="CH70" s="4">
        <f t="shared" si="34"/>
        <v>0</v>
      </c>
      <c r="CJ70" s="2" t="s">
        <v>73</v>
      </c>
      <c r="CK70" s="2">
        <v>143</v>
      </c>
      <c r="CL70" s="2">
        <v>106</v>
      </c>
      <c r="CM70" s="2">
        <v>11</v>
      </c>
      <c r="CN70" s="2">
        <v>26</v>
      </c>
      <c r="CO70" s="4">
        <v>0.74</v>
      </c>
      <c r="CP70" s="4">
        <f t="shared" si="35"/>
        <v>1.0000000000000009E-2</v>
      </c>
      <c r="CR70" s="2" t="s">
        <v>73</v>
      </c>
      <c r="CS70" s="2">
        <v>143</v>
      </c>
      <c r="CT70" s="2">
        <v>106</v>
      </c>
      <c r="CU70" s="2">
        <v>11</v>
      </c>
      <c r="CV70" s="2">
        <v>26</v>
      </c>
      <c r="CW70" s="4">
        <v>0.74</v>
      </c>
      <c r="CX70" s="4">
        <f t="shared" si="36"/>
        <v>0</v>
      </c>
    </row>
    <row r="71" spans="1:102">
      <c r="A71" s="2" t="s">
        <v>105</v>
      </c>
      <c r="B71" s="2">
        <v>5</v>
      </c>
      <c r="C71" s="2">
        <v>5</v>
      </c>
      <c r="D71" s="2">
        <v>0</v>
      </c>
      <c r="E71" s="2">
        <v>0</v>
      </c>
      <c r="F71" s="4">
        <v>1</v>
      </c>
      <c r="H71" s="2" t="s">
        <v>105</v>
      </c>
      <c r="I71" s="22">
        <v>5</v>
      </c>
      <c r="J71" s="2">
        <v>4</v>
      </c>
      <c r="K71" s="2">
        <v>1</v>
      </c>
      <c r="L71" s="2">
        <v>0</v>
      </c>
      <c r="M71" s="4">
        <v>0.8</v>
      </c>
      <c r="N71" s="4">
        <f t="shared" si="25"/>
        <v>-0.19999999999999996</v>
      </c>
      <c r="P71" s="2" t="s">
        <v>105</v>
      </c>
      <c r="Q71" s="2">
        <v>5</v>
      </c>
      <c r="R71" s="2">
        <v>4</v>
      </c>
      <c r="S71" s="2">
        <v>1</v>
      </c>
      <c r="T71" s="2">
        <v>0</v>
      </c>
      <c r="U71" s="4">
        <v>0.8</v>
      </c>
      <c r="V71" s="4">
        <f t="shared" si="26"/>
        <v>0</v>
      </c>
      <c r="X71" s="2" t="s">
        <v>105</v>
      </c>
      <c r="Y71" s="2">
        <v>5</v>
      </c>
      <c r="Z71" s="2">
        <v>5</v>
      </c>
      <c r="AA71" s="2">
        <v>0</v>
      </c>
      <c r="AB71" s="2">
        <v>0</v>
      </c>
      <c r="AC71" s="4">
        <v>1</v>
      </c>
      <c r="AD71" s="4">
        <f t="shared" si="27"/>
        <v>0.19999999999999996</v>
      </c>
      <c r="AF71" s="2" t="s">
        <v>105</v>
      </c>
      <c r="AG71" s="2">
        <v>5</v>
      </c>
      <c r="AH71" s="2">
        <v>5</v>
      </c>
      <c r="AI71" s="2">
        <v>0</v>
      </c>
      <c r="AJ71" s="2">
        <v>0</v>
      </c>
      <c r="AK71" s="4">
        <v>1</v>
      </c>
      <c r="AL71" s="4">
        <f t="shared" si="28"/>
        <v>0</v>
      </c>
      <c r="AN71" s="2" t="s">
        <v>105</v>
      </c>
      <c r="AO71" s="2">
        <v>5</v>
      </c>
      <c r="AP71" s="2">
        <v>5</v>
      </c>
      <c r="AQ71" s="2">
        <v>0</v>
      </c>
      <c r="AR71" s="2">
        <v>0</v>
      </c>
      <c r="AS71" s="4">
        <v>1</v>
      </c>
      <c r="AT71" s="4">
        <f t="shared" si="29"/>
        <v>0</v>
      </c>
      <c r="AV71" s="2" t="s">
        <v>102</v>
      </c>
      <c r="AW71" s="2">
        <v>5</v>
      </c>
      <c r="AX71" s="2">
        <v>5</v>
      </c>
      <c r="AY71" s="2">
        <v>0</v>
      </c>
      <c r="AZ71" s="2">
        <v>0</v>
      </c>
      <c r="BA71" s="4">
        <v>1</v>
      </c>
      <c r="BB71" s="4">
        <f t="shared" si="30"/>
        <v>0</v>
      </c>
      <c r="BD71" s="2" t="s">
        <v>105</v>
      </c>
      <c r="BE71" s="2">
        <v>5</v>
      </c>
      <c r="BF71" s="2">
        <v>5</v>
      </c>
      <c r="BG71" s="2">
        <v>0</v>
      </c>
      <c r="BH71" s="2">
        <v>0</v>
      </c>
      <c r="BI71" s="4">
        <v>1</v>
      </c>
      <c r="BJ71" s="4">
        <f t="shared" si="31"/>
        <v>0</v>
      </c>
      <c r="BL71" s="2" t="s">
        <v>105</v>
      </c>
      <c r="BM71" s="1">
        <v>5</v>
      </c>
      <c r="BN71" s="1">
        <v>5</v>
      </c>
      <c r="BO71" s="1">
        <v>0</v>
      </c>
      <c r="BP71" s="1">
        <v>0</v>
      </c>
      <c r="BQ71" s="3">
        <v>1</v>
      </c>
      <c r="BR71" s="4">
        <f t="shared" si="32"/>
        <v>0</v>
      </c>
      <c r="BT71" s="2" t="s">
        <v>102</v>
      </c>
      <c r="BU71" s="2">
        <v>5</v>
      </c>
      <c r="BV71" s="2">
        <v>5</v>
      </c>
      <c r="BW71" s="2">
        <v>0</v>
      </c>
      <c r="BX71" s="2">
        <v>0</v>
      </c>
      <c r="BY71" s="4">
        <v>1</v>
      </c>
      <c r="BZ71" s="4">
        <f t="shared" si="33"/>
        <v>0</v>
      </c>
      <c r="CB71" s="2" t="s">
        <v>105</v>
      </c>
      <c r="CC71" s="2">
        <v>5</v>
      </c>
      <c r="CD71" s="2">
        <v>5</v>
      </c>
      <c r="CE71" s="2">
        <v>0</v>
      </c>
      <c r="CF71" s="2">
        <v>0</v>
      </c>
      <c r="CG71" s="4">
        <v>1</v>
      </c>
      <c r="CH71" s="4">
        <f t="shared" si="34"/>
        <v>0</v>
      </c>
      <c r="CJ71" s="2" t="s">
        <v>105</v>
      </c>
      <c r="CK71" s="1">
        <v>5</v>
      </c>
      <c r="CL71" s="1">
        <v>5</v>
      </c>
      <c r="CM71" s="1">
        <v>0</v>
      </c>
      <c r="CN71" s="1">
        <v>0</v>
      </c>
      <c r="CO71" s="3">
        <v>1</v>
      </c>
      <c r="CR71" s="2" t="s">
        <v>105</v>
      </c>
      <c r="CS71" s="1">
        <v>5</v>
      </c>
      <c r="CT71" s="1">
        <v>5</v>
      </c>
      <c r="CU71" s="1">
        <v>0</v>
      </c>
      <c r="CV71" s="1">
        <v>0</v>
      </c>
      <c r="CW71" s="3">
        <v>1</v>
      </c>
    </row>
    <row r="72" spans="1:102">
      <c r="A72" s="2" t="s">
        <v>102</v>
      </c>
      <c r="B72" s="2">
        <v>5</v>
      </c>
      <c r="C72" s="2">
        <v>5</v>
      </c>
      <c r="D72" s="2">
        <v>0</v>
      </c>
      <c r="E72" s="2">
        <v>0</v>
      </c>
      <c r="F72" s="4">
        <v>1</v>
      </c>
      <c r="H72" s="2" t="s">
        <v>102</v>
      </c>
      <c r="I72" s="22">
        <v>5</v>
      </c>
      <c r="J72" s="2">
        <v>5</v>
      </c>
      <c r="K72" s="2">
        <v>0</v>
      </c>
      <c r="L72" s="2">
        <v>0</v>
      </c>
      <c r="M72" s="4">
        <v>1</v>
      </c>
      <c r="N72" s="4">
        <f t="shared" si="25"/>
        <v>0</v>
      </c>
      <c r="P72" s="2" t="s">
        <v>102</v>
      </c>
      <c r="Q72" s="2">
        <v>5</v>
      </c>
      <c r="R72" s="2">
        <v>5</v>
      </c>
      <c r="S72" s="2">
        <v>0</v>
      </c>
      <c r="T72" s="2">
        <v>0</v>
      </c>
      <c r="U72" s="4">
        <v>1</v>
      </c>
      <c r="V72" s="4">
        <f t="shared" si="26"/>
        <v>0</v>
      </c>
      <c r="X72" s="2" t="s">
        <v>102</v>
      </c>
      <c r="Y72" s="2">
        <v>5</v>
      </c>
      <c r="Z72" s="2">
        <v>5</v>
      </c>
      <c r="AA72" s="2">
        <v>0</v>
      </c>
      <c r="AB72" s="2">
        <v>0</v>
      </c>
      <c r="AC72" s="4">
        <v>1</v>
      </c>
      <c r="AD72" s="4">
        <f t="shared" si="27"/>
        <v>0</v>
      </c>
      <c r="AF72" s="2" t="s">
        <v>102</v>
      </c>
      <c r="AG72" s="2">
        <v>5</v>
      </c>
      <c r="AH72" s="2">
        <v>4</v>
      </c>
      <c r="AI72" s="2">
        <v>1</v>
      </c>
      <c r="AJ72" s="2">
        <v>0</v>
      </c>
      <c r="AK72" s="4">
        <v>0.8</v>
      </c>
      <c r="AL72" s="4">
        <f t="shared" si="28"/>
        <v>-0.19999999999999996</v>
      </c>
      <c r="AN72" s="2" t="s">
        <v>102</v>
      </c>
      <c r="AO72" s="2">
        <v>5</v>
      </c>
      <c r="AP72" s="2">
        <v>5</v>
      </c>
      <c r="AQ72" s="2">
        <v>0</v>
      </c>
      <c r="AR72" s="2">
        <v>0</v>
      </c>
      <c r="AS72" s="4">
        <v>1</v>
      </c>
      <c r="AT72" s="4">
        <f t="shared" si="29"/>
        <v>0.19999999999999996</v>
      </c>
      <c r="AV72" s="2" t="s">
        <v>102</v>
      </c>
      <c r="AW72" s="2">
        <v>5</v>
      </c>
      <c r="AX72" s="2">
        <v>5</v>
      </c>
      <c r="AY72" s="2">
        <v>0</v>
      </c>
      <c r="AZ72" s="2">
        <v>0</v>
      </c>
      <c r="BA72" s="4">
        <v>1</v>
      </c>
      <c r="BB72" s="4">
        <f t="shared" si="30"/>
        <v>0</v>
      </c>
      <c r="BC72" s="2" t="s">
        <v>94</v>
      </c>
      <c r="BD72" s="2" t="s">
        <v>102</v>
      </c>
      <c r="BE72" s="2">
        <v>5</v>
      </c>
      <c r="BF72" s="2">
        <v>5</v>
      </c>
      <c r="BG72" s="2">
        <v>0</v>
      </c>
      <c r="BH72" s="2">
        <v>0</v>
      </c>
      <c r="BI72" s="4">
        <v>1</v>
      </c>
      <c r="BJ72" s="4">
        <f t="shared" si="31"/>
        <v>0</v>
      </c>
      <c r="BL72" s="2" t="s">
        <v>102</v>
      </c>
      <c r="BM72" s="2">
        <v>5</v>
      </c>
      <c r="BN72" s="2">
        <v>5</v>
      </c>
      <c r="BO72" s="2">
        <v>0</v>
      </c>
      <c r="BP72" s="2">
        <v>0</v>
      </c>
      <c r="BQ72" s="4">
        <v>1</v>
      </c>
      <c r="BR72" s="4">
        <f t="shared" si="32"/>
        <v>0</v>
      </c>
      <c r="BT72" s="2" t="s">
        <v>102</v>
      </c>
      <c r="BU72" s="1">
        <v>5</v>
      </c>
      <c r="BV72" s="1">
        <v>5</v>
      </c>
      <c r="BW72" s="1">
        <v>0</v>
      </c>
      <c r="BX72" s="1">
        <v>0</v>
      </c>
      <c r="BY72" s="3">
        <v>1</v>
      </c>
      <c r="CB72" s="2" t="s">
        <v>102</v>
      </c>
      <c r="CC72" s="2">
        <v>5</v>
      </c>
      <c r="CD72" s="2">
        <v>5</v>
      </c>
      <c r="CE72" s="2">
        <v>0</v>
      </c>
      <c r="CF72" s="2">
        <v>0</v>
      </c>
      <c r="CG72" s="4">
        <v>1</v>
      </c>
      <c r="CH72" s="4">
        <f t="shared" si="34"/>
        <v>0</v>
      </c>
      <c r="CJ72" s="2" t="s">
        <v>102</v>
      </c>
      <c r="CK72" s="1">
        <v>5</v>
      </c>
      <c r="CL72" s="1">
        <v>5</v>
      </c>
      <c r="CM72" s="1">
        <v>0</v>
      </c>
      <c r="CN72" s="1">
        <v>0</v>
      </c>
      <c r="CO72" s="3">
        <v>1</v>
      </c>
      <c r="CR72" s="2" t="s">
        <v>102</v>
      </c>
      <c r="CS72" s="1">
        <v>5</v>
      </c>
      <c r="CT72" s="1">
        <v>5</v>
      </c>
      <c r="CU72" s="1">
        <v>0</v>
      </c>
      <c r="CV72" s="1">
        <v>0</v>
      </c>
      <c r="CW72" s="3">
        <v>1</v>
      </c>
    </row>
    <row r="73" spans="1:102">
      <c r="A73" s="2" t="s">
        <v>106</v>
      </c>
      <c r="B73" s="2">
        <v>3</v>
      </c>
      <c r="C73" s="2">
        <v>3</v>
      </c>
      <c r="D73" s="2">
        <v>0</v>
      </c>
      <c r="E73" s="2">
        <v>0</v>
      </c>
      <c r="F73" s="4">
        <v>1</v>
      </c>
      <c r="H73" s="2" t="s">
        <v>106</v>
      </c>
      <c r="I73" s="22">
        <v>3</v>
      </c>
      <c r="J73" s="2">
        <v>2</v>
      </c>
      <c r="K73" s="2">
        <v>1</v>
      </c>
      <c r="L73" s="2">
        <v>0</v>
      </c>
      <c r="M73" s="4">
        <v>0.67</v>
      </c>
      <c r="N73" s="4">
        <f t="shared" si="25"/>
        <v>-0.32999999999999996</v>
      </c>
      <c r="P73" s="2" t="s">
        <v>106</v>
      </c>
      <c r="Q73" s="2">
        <v>3</v>
      </c>
      <c r="R73" s="2">
        <v>2</v>
      </c>
      <c r="S73" s="2">
        <v>1</v>
      </c>
      <c r="T73" s="2">
        <v>0</v>
      </c>
      <c r="U73" s="4">
        <v>0.67</v>
      </c>
      <c r="V73" s="4">
        <f t="shared" si="26"/>
        <v>0</v>
      </c>
      <c r="X73" s="2" t="s">
        <v>106</v>
      </c>
      <c r="Y73" s="2">
        <v>3</v>
      </c>
      <c r="Z73" s="2">
        <v>2</v>
      </c>
      <c r="AA73" s="2">
        <v>1</v>
      </c>
      <c r="AB73" s="2">
        <v>0</v>
      </c>
      <c r="AC73" s="4">
        <v>0.67</v>
      </c>
      <c r="AD73" s="4">
        <f t="shared" si="27"/>
        <v>0</v>
      </c>
      <c r="AF73" s="2" t="s">
        <v>106</v>
      </c>
      <c r="AG73" s="2">
        <v>3</v>
      </c>
      <c r="AH73" s="2">
        <v>2</v>
      </c>
      <c r="AI73" s="2">
        <v>1</v>
      </c>
      <c r="AJ73" s="2">
        <v>0</v>
      </c>
      <c r="AK73" s="4">
        <v>0.67</v>
      </c>
      <c r="AL73" s="4">
        <f t="shared" si="28"/>
        <v>0</v>
      </c>
      <c r="AN73" s="2" t="s">
        <v>106</v>
      </c>
      <c r="AO73" s="20" t="s">
        <v>87</v>
      </c>
      <c r="AP73" s="20" t="s">
        <v>87</v>
      </c>
      <c r="AQ73" s="20" t="s">
        <v>87</v>
      </c>
      <c r="AR73" s="20" t="s">
        <v>87</v>
      </c>
      <c r="AS73" s="20" t="s">
        <v>87</v>
      </c>
      <c r="AT73" s="20" t="s">
        <v>87</v>
      </c>
      <c r="AV73" s="2" t="s">
        <v>106</v>
      </c>
      <c r="AW73" s="20" t="s">
        <v>87</v>
      </c>
      <c r="AX73" s="20" t="s">
        <v>87</v>
      </c>
      <c r="AY73" s="20" t="s">
        <v>87</v>
      </c>
      <c r="AZ73" s="20" t="s">
        <v>87</v>
      </c>
      <c r="BA73" s="20" t="s">
        <v>87</v>
      </c>
      <c r="BB73" s="20" t="s">
        <v>87</v>
      </c>
      <c r="BD73" s="2" t="s">
        <v>106</v>
      </c>
      <c r="BE73" s="20" t="s">
        <v>87</v>
      </c>
      <c r="BF73" s="20" t="s">
        <v>87</v>
      </c>
      <c r="BG73" s="20" t="s">
        <v>87</v>
      </c>
      <c r="BH73" s="20" t="s">
        <v>87</v>
      </c>
      <c r="BI73" s="20" t="s">
        <v>87</v>
      </c>
      <c r="BJ73" s="20" t="s">
        <v>87</v>
      </c>
      <c r="BL73" s="2" t="s">
        <v>106</v>
      </c>
      <c r="BM73" s="2">
        <v>3</v>
      </c>
      <c r="BN73" s="2">
        <v>3</v>
      </c>
      <c r="BO73" s="2">
        <v>0</v>
      </c>
      <c r="BP73" s="2">
        <v>0</v>
      </c>
      <c r="BQ73" s="4">
        <v>1</v>
      </c>
      <c r="BR73" s="4"/>
      <c r="BT73" s="2" t="s">
        <v>106</v>
      </c>
      <c r="BU73" s="2">
        <v>3</v>
      </c>
      <c r="BV73" s="2">
        <v>3</v>
      </c>
      <c r="BW73" s="2">
        <v>0</v>
      </c>
      <c r="BX73" s="2">
        <v>0</v>
      </c>
      <c r="BY73" s="4">
        <v>1</v>
      </c>
      <c r="BZ73" s="4">
        <f>BY73-BQ72</f>
        <v>0</v>
      </c>
      <c r="CB73" s="2" t="s">
        <v>106</v>
      </c>
      <c r="CC73" s="2">
        <v>3</v>
      </c>
      <c r="CD73" s="2">
        <v>3</v>
      </c>
      <c r="CE73" s="2">
        <v>0</v>
      </c>
      <c r="CF73" s="2">
        <v>0</v>
      </c>
      <c r="CG73" s="4">
        <v>1</v>
      </c>
      <c r="CH73" s="4">
        <f t="shared" si="34"/>
        <v>0</v>
      </c>
      <c r="CJ73" s="2" t="s">
        <v>106</v>
      </c>
      <c r="CK73" s="1">
        <v>3</v>
      </c>
      <c r="CL73" s="1">
        <v>3</v>
      </c>
      <c r="CM73" s="1">
        <v>0</v>
      </c>
      <c r="CN73" s="1">
        <v>0</v>
      </c>
      <c r="CO73" s="3">
        <v>1</v>
      </c>
      <c r="CR73" s="2" t="s">
        <v>106</v>
      </c>
      <c r="CS73" s="1">
        <v>3</v>
      </c>
      <c r="CT73" s="1">
        <v>3</v>
      </c>
      <c r="CU73" s="1">
        <v>0</v>
      </c>
      <c r="CV73" s="1">
        <v>0</v>
      </c>
      <c r="CW73" s="3">
        <v>1</v>
      </c>
    </row>
    <row r="74" spans="1:102">
      <c r="A74" s="15"/>
      <c r="B74" s="15">
        <f>SUM(B3:B73)</f>
        <v>7408</v>
      </c>
      <c r="C74" s="15">
        <f>SUM(C3:C73)</f>
        <v>6840</v>
      </c>
      <c r="D74" s="15"/>
      <c r="E74" s="15"/>
      <c r="F74" s="16">
        <f>C74/B74</f>
        <v>0.92332613390928731</v>
      </c>
      <c r="I74" s="2">
        <f>SUM(I3:I73)</f>
        <v>6509</v>
      </c>
      <c r="J74" s="2">
        <f>SUM(J3:J73)</f>
        <v>5909</v>
      </c>
      <c r="M74" s="4">
        <f>J74/I74</f>
        <v>0.90781994161929636</v>
      </c>
      <c r="Q74" s="2">
        <f>SUM(Q3:Q73)</f>
        <v>6509</v>
      </c>
      <c r="R74" s="2">
        <f>SUM(R3:R73)</f>
        <v>5915</v>
      </c>
      <c r="U74" s="4">
        <f>R74/Q74</f>
        <v>0.90874174220310344</v>
      </c>
      <c r="Y74" s="2">
        <f>SUM(Y3:Y73)</f>
        <v>6509</v>
      </c>
      <c r="Z74" s="2">
        <f>SUM(Z3:Z73)</f>
        <v>5915</v>
      </c>
      <c r="AC74" s="4">
        <f>Z74/Y74</f>
        <v>0.90874174220310344</v>
      </c>
      <c r="AG74" s="2">
        <f>SUM(AG3:AG73)</f>
        <v>6571</v>
      </c>
      <c r="AH74" s="2">
        <f>SUM(AH3:AH73)</f>
        <v>5997</v>
      </c>
      <c r="AK74" s="4">
        <f>AH74/AG74</f>
        <v>0.91264647694414858</v>
      </c>
      <c r="AO74" s="2">
        <f>SUM(AO3:AO73)</f>
        <v>6568</v>
      </c>
      <c r="AP74" s="2">
        <f>SUM(AP3:AP73)</f>
        <v>6001</v>
      </c>
      <c r="AS74" s="4">
        <f>AP74/AO74</f>
        <v>0.91367235079171738</v>
      </c>
      <c r="AW74" s="2">
        <f>SUM(AW3:AW73)</f>
        <v>6568</v>
      </c>
      <c r="AX74" s="2">
        <f>SUM(AX3:AX73)</f>
        <v>6000</v>
      </c>
      <c r="BA74" s="4">
        <f>AX74/AW74</f>
        <v>0.91352009744214369</v>
      </c>
      <c r="BE74" s="2">
        <f>SUM(BE3:BE73)</f>
        <v>6568</v>
      </c>
      <c r="BF74" s="2">
        <f>SUM(BF3:BF73)</f>
        <v>6001</v>
      </c>
      <c r="BI74" s="4">
        <f>BF74/BE74</f>
        <v>0.91367235079171738</v>
      </c>
      <c r="BM74" s="2">
        <f>SUM(BM3:BM73)</f>
        <v>6568</v>
      </c>
      <c r="BN74" s="2">
        <f>SUM(BN3:BN73)</f>
        <v>6004</v>
      </c>
      <c r="BQ74" s="4">
        <f>BN74/BM74</f>
        <v>0.91412911084043846</v>
      </c>
      <c r="BR74" s="4"/>
      <c r="BU74" s="2">
        <f>SUM(BU3:BU73)</f>
        <v>6568</v>
      </c>
      <c r="BV74" s="2">
        <f>SUM(BV3:BV73)</f>
        <v>5423</v>
      </c>
      <c r="BY74" s="4">
        <f>BV74/BU74</f>
        <v>0.82566991473812423</v>
      </c>
      <c r="CC74" s="2">
        <f>SUM(CC3:CC73)</f>
        <v>6568</v>
      </c>
      <c r="CD74" s="2">
        <f>SUM(CD3:CD73)</f>
        <v>5421</v>
      </c>
      <c r="CG74" s="4">
        <f>CD74/CC74</f>
        <v>0.82536540803897684</v>
      </c>
      <c r="CK74" s="2">
        <f>SUM(CK3:CK73)</f>
        <v>6568</v>
      </c>
      <c r="CL74" s="2">
        <f>SUM(CL3:CL73)</f>
        <v>5424</v>
      </c>
      <c r="CO74" s="4">
        <f>CL74/CK74</f>
        <v>0.82582216808769793</v>
      </c>
      <c r="CS74" s="2">
        <f>SUM(CS3:CS73)</f>
        <v>6568</v>
      </c>
      <c r="CT74" s="2">
        <f>SUM(CT3:CT73)</f>
        <v>5422</v>
      </c>
      <c r="CW74" s="4">
        <f>CT74/CS74</f>
        <v>0.82551766138855054</v>
      </c>
    </row>
    <row r="85" spans="8:102">
      <c r="H85" s="7" t="s">
        <v>58</v>
      </c>
      <c r="I85" s="2">
        <v>899</v>
      </c>
      <c r="J85" s="2">
        <v>4</v>
      </c>
      <c r="K85" s="2">
        <v>871</v>
      </c>
      <c r="L85" s="2">
        <v>24</v>
      </c>
      <c r="M85" s="4">
        <v>0</v>
      </c>
      <c r="N85" s="4">
        <f>M85-F52</f>
        <v>-1</v>
      </c>
      <c r="O85" s="2" t="s">
        <v>116</v>
      </c>
      <c r="P85" s="2" t="s">
        <v>58</v>
      </c>
      <c r="Q85" s="2">
        <v>899</v>
      </c>
      <c r="R85" s="2">
        <v>4</v>
      </c>
      <c r="S85" s="2">
        <v>871</v>
      </c>
      <c r="T85" s="2">
        <v>24</v>
      </c>
      <c r="U85" s="4">
        <v>0</v>
      </c>
      <c r="X85" s="2" t="s">
        <v>58</v>
      </c>
      <c r="Y85" s="2">
        <v>899</v>
      </c>
      <c r="Z85" s="2">
        <v>4</v>
      </c>
      <c r="AA85" s="2">
        <v>871</v>
      </c>
      <c r="AB85" s="2">
        <v>24</v>
      </c>
      <c r="AC85" s="4">
        <v>0</v>
      </c>
      <c r="AD85" s="4">
        <f>AC85-U52</f>
        <v>0</v>
      </c>
      <c r="AF85" s="2" t="s">
        <v>58</v>
      </c>
      <c r="AG85" s="2">
        <v>899</v>
      </c>
      <c r="AH85" s="2">
        <v>4</v>
      </c>
      <c r="AI85" s="2">
        <v>871</v>
      </c>
      <c r="AJ85" s="2">
        <v>24</v>
      </c>
      <c r="AK85" s="4">
        <v>0</v>
      </c>
      <c r="AL85" s="4"/>
      <c r="AN85" s="2" t="s">
        <v>58</v>
      </c>
      <c r="AO85" s="2">
        <v>899</v>
      </c>
      <c r="AP85" s="2">
        <v>4</v>
      </c>
      <c r="AQ85" s="2">
        <v>871</v>
      </c>
      <c r="AR85" s="2">
        <v>24</v>
      </c>
      <c r="AS85" s="4">
        <v>0</v>
      </c>
      <c r="AT85" s="4">
        <f>AS85-AK52</f>
        <v>0</v>
      </c>
      <c r="AV85" s="2" t="s">
        <v>58</v>
      </c>
      <c r="AW85" s="2">
        <v>899</v>
      </c>
      <c r="AX85" s="2">
        <v>4</v>
      </c>
      <c r="AY85" s="2">
        <v>871</v>
      </c>
      <c r="AZ85" s="2">
        <v>24</v>
      </c>
      <c r="BA85" s="4">
        <v>0</v>
      </c>
      <c r="BB85" s="4">
        <f>BA85-AS52</f>
        <v>0</v>
      </c>
      <c r="BD85" s="2" t="s">
        <v>58</v>
      </c>
      <c r="BE85" s="2">
        <v>899</v>
      </c>
      <c r="BF85" s="2">
        <v>4</v>
      </c>
      <c r="BG85" s="2">
        <v>871</v>
      </c>
      <c r="BH85" s="2">
        <v>24</v>
      </c>
      <c r="BI85" s="4">
        <v>0</v>
      </c>
      <c r="BL85" s="2" t="s">
        <v>58</v>
      </c>
      <c r="BM85" s="2">
        <v>899</v>
      </c>
      <c r="BN85" s="2">
        <v>4</v>
      </c>
      <c r="BO85" s="2">
        <v>871</v>
      </c>
      <c r="BP85" s="2">
        <v>24</v>
      </c>
      <c r="BQ85" s="4">
        <v>0</v>
      </c>
      <c r="BR85" s="4"/>
      <c r="BT85" s="2" t="s">
        <v>58</v>
      </c>
      <c r="BU85" s="2">
        <v>899</v>
      </c>
      <c r="BV85" s="2">
        <v>4</v>
      </c>
      <c r="BW85" s="2">
        <v>871</v>
      </c>
      <c r="BX85" s="2">
        <v>24</v>
      </c>
      <c r="BY85" s="4">
        <v>0</v>
      </c>
      <c r="BZ85" s="4">
        <f>BY85-BQ52</f>
        <v>0</v>
      </c>
      <c r="CB85" s="2" t="s">
        <v>58</v>
      </c>
      <c r="CC85" s="2">
        <v>899</v>
      </c>
      <c r="CD85" s="2">
        <v>4</v>
      </c>
      <c r="CE85" s="2">
        <v>871</v>
      </c>
      <c r="CF85" s="2">
        <v>24</v>
      </c>
      <c r="CG85" s="4">
        <v>0</v>
      </c>
      <c r="CJ85" s="2" t="s">
        <v>58</v>
      </c>
      <c r="CK85" s="2">
        <v>899</v>
      </c>
      <c r="CL85" s="2">
        <v>4</v>
      </c>
      <c r="CM85" s="2">
        <v>871</v>
      </c>
      <c r="CN85" s="2">
        <v>24</v>
      </c>
      <c r="CO85" s="4">
        <v>0</v>
      </c>
      <c r="CP85" s="4"/>
      <c r="CR85" s="2" t="s">
        <v>58</v>
      </c>
      <c r="CS85" s="2">
        <v>899</v>
      </c>
      <c r="CT85" s="2">
        <v>4</v>
      </c>
      <c r="CU85" s="2">
        <v>871</v>
      </c>
      <c r="CV85" s="2">
        <v>24</v>
      </c>
      <c r="CW85" s="4">
        <v>0</v>
      </c>
      <c r="CX85" s="4">
        <f>CW85-CO52</f>
        <v>0</v>
      </c>
    </row>
    <row r="87" spans="8:102">
      <c r="P87" s="7" t="s">
        <v>32</v>
      </c>
      <c r="Q87" s="2">
        <v>132</v>
      </c>
      <c r="R87" s="2">
        <v>0</v>
      </c>
      <c r="S87" s="2">
        <v>0</v>
      </c>
      <c r="T87" s="2">
        <v>132</v>
      </c>
      <c r="U87" s="4">
        <v>0</v>
      </c>
      <c r="CJ87" s="2" t="s">
        <v>63</v>
      </c>
      <c r="CK87" s="2">
        <v>234</v>
      </c>
      <c r="CL87" s="2">
        <v>207</v>
      </c>
      <c r="CM87" s="2">
        <v>18</v>
      </c>
      <c r="CN87" s="7">
        <v>9</v>
      </c>
      <c r="CO87" s="4">
        <v>0.88</v>
      </c>
    </row>
  </sheetData>
  <mergeCells count="17">
    <mergeCell ref="MD1:ME1"/>
    <mergeCell ref="KU1:KW1"/>
    <mergeCell ref="LB1:LC1"/>
    <mergeCell ref="LI1:LJ1"/>
    <mergeCell ref="LP1:LQ1"/>
    <mergeCell ref="LW1:LX1"/>
    <mergeCell ref="HW1:HX1"/>
    <mergeCell ref="GJ1:GK1"/>
    <mergeCell ref="GR1:GS1"/>
    <mergeCell ref="GZ1:HA1"/>
    <mergeCell ref="HH1:HI1"/>
    <mergeCell ref="HO1:HP1"/>
    <mergeCell ref="JQ1:JR1"/>
    <mergeCell ref="JX1:JY1"/>
    <mergeCell ref="JJ1:JK1"/>
    <mergeCell ref="JB1:JC1"/>
    <mergeCell ref="IU1:IV1"/>
  </mergeCells>
  <phoneticPr fontId="1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96"/>
  <sheetViews>
    <sheetView topLeftCell="WR1" zoomScale="90" zoomScaleNormal="90" workbookViewId="0">
      <pane ySplit="2" topLeftCell="A3" activePane="bottomLeft" state="frozen"/>
      <selection activeCell="CW21" sqref="CW21"/>
      <selection pane="bottomLeft" activeCell="XC1" sqref="XC1:XH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0" style="15" hidden="1" customWidth="1"/>
    <col min="31" max="31" width="0" style="16" hidden="1" customWidth="1"/>
    <col min="32" max="38" width="0" style="15" hidden="1" customWidth="1"/>
    <col min="39" max="39" width="0" style="16" hidden="1" customWidth="1"/>
    <col min="40" max="46" width="0" style="15" hidden="1" customWidth="1"/>
    <col min="47" max="47" width="0" style="16" hidden="1" customWidth="1"/>
    <col min="48" max="54" width="0" style="15" hidden="1" customWidth="1"/>
    <col min="55" max="55" width="0" style="16" hidden="1" customWidth="1"/>
    <col min="56" max="62" width="0" style="15" hidden="1" customWidth="1"/>
    <col min="63" max="63" width="0" style="16" hidden="1" customWidth="1"/>
    <col min="64" max="65" width="0" style="15" hidden="1" customWidth="1"/>
    <col min="66" max="66" width="30.7109375" style="15" hidden="1" customWidth="1"/>
    <col min="67" max="70" width="0" style="15" hidden="1" customWidth="1"/>
    <col min="71" max="71" width="0" style="16" hidden="1" customWidth="1"/>
    <col min="72" max="73" width="0" style="15" hidden="1" customWidth="1"/>
    <col min="74" max="74" width="30.7109375" style="15" hidden="1" customWidth="1"/>
    <col min="75" max="78" width="0" style="15" hidden="1" customWidth="1"/>
    <col min="79" max="79" width="0" style="16" hidden="1" customWidth="1"/>
    <col min="80" max="86" width="0" style="15" hidden="1" customWidth="1"/>
    <col min="87" max="87" width="0" style="16" hidden="1" customWidth="1"/>
    <col min="88" max="93" width="0" style="15" hidden="1" customWidth="1"/>
    <col min="94" max="94" width="0" style="16" hidden="1" customWidth="1"/>
    <col min="95" max="101" width="0" style="15" hidden="1" customWidth="1"/>
    <col min="102" max="102" width="0" style="16" hidden="1" customWidth="1"/>
    <col min="103" max="109" width="0" style="15" hidden="1" customWidth="1"/>
    <col min="110" max="110" width="0" style="16" hidden="1" customWidth="1"/>
    <col min="111" max="117" width="0" style="15" hidden="1" customWidth="1"/>
    <col min="118" max="118" width="0" style="16" hidden="1" customWidth="1"/>
    <col min="119" max="125" width="0" style="15" hidden="1" customWidth="1"/>
    <col min="126" max="126" width="0" style="16" hidden="1" customWidth="1"/>
    <col min="127" max="133" width="0" style="15" hidden="1" customWidth="1"/>
    <col min="134" max="134" width="0" style="16" hidden="1" customWidth="1"/>
    <col min="135" max="141" width="0" style="15" hidden="1" customWidth="1"/>
    <col min="142" max="142" width="0" style="16" hidden="1" customWidth="1"/>
    <col min="143" max="145" width="0" style="15" hidden="1" customWidth="1"/>
    <col min="146" max="149" width="9.28515625" style="15" hidden="1" customWidth="1"/>
    <col min="150" max="150" width="9.28515625" style="16" hidden="1" customWidth="1"/>
    <col min="151" max="157" width="0" style="15" hidden="1" customWidth="1"/>
    <col min="158" max="158" width="0" style="16" hidden="1" customWidth="1"/>
    <col min="159" max="165" width="0" style="15" hidden="1" customWidth="1"/>
    <col min="166" max="166" width="0" style="16" hidden="1" customWidth="1"/>
    <col min="167" max="173" width="0" style="15" hidden="1" customWidth="1"/>
    <col min="174" max="174" width="0" style="16" hidden="1" customWidth="1"/>
    <col min="175" max="181" width="0" style="15" hidden="1" customWidth="1"/>
    <col min="182" max="182" width="0" style="16" hidden="1" customWidth="1"/>
    <col min="183" max="189" width="0" style="15" hidden="1" customWidth="1"/>
    <col min="190" max="190" width="0" style="16" hidden="1" customWidth="1"/>
    <col min="191" max="197" width="0" style="15" hidden="1" customWidth="1"/>
    <col min="198" max="198" width="0" style="16" hidden="1" customWidth="1"/>
    <col min="199" max="205" width="0" style="15" hidden="1" customWidth="1"/>
    <col min="206" max="206" width="0" style="16" hidden="1" customWidth="1"/>
    <col min="207" max="213" width="0" style="15" hidden="1" customWidth="1"/>
    <col min="214" max="214" width="0" style="16" hidden="1" customWidth="1"/>
    <col min="215" max="216" width="0" style="15" hidden="1" customWidth="1"/>
    <col min="217" max="221" width="9.140625" style="15"/>
    <col min="222" max="222" width="9.140625" style="16"/>
    <col min="223" max="229" width="9.140625" style="15"/>
    <col min="230" max="230" width="9.140625" style="16"/>
    <col min="231" max="237" width="9.140625" style="15"/>
    <col min="238" max="238" width="9.140625" style="16"/>
    <col min="239" max="245" width="9.140625" style="15"/>
    <col min="246" max="246" width="9.140625" style="16"/>
    <col min="247" max="253" width="9.140625" style="15"/>
    <col min="254" max="254" width="9.140625" style="16"/>
    <col min="255" max="261" width="9.140625" style="15"/>
    <col min="262" max="262" width="9.140625" style="16"/>
    <col min="263" max="269" width="9.140625" style="15"/>
    <col min="270" max="270" width="9.140625" style="16"/>
    <col min="271" max="277" width="9.140625" style="15"/>
    <col min="278" max="278" width="9.140625" style="16"/>
    <col min="279" max="285" width="9.140625" style="15"/>
    <col min="286" max="286" width="9.140625" style="16"/>
    <col min="287" max="293" width="9.140625" style="15"/>
    <col min="294" max="294" width="9.140625" style="16"/>
    <col min="295" max="301" width="9.140625" style="15"/>
    <col min="302" max="302" width="9.140625" style="16"/>
    <col min="303" max="309" width="9.140625" style="15"/>
    <col min="310" max="310" width="9.140625" style="16"/>
    <col min="311" max="316" width="9.140625" style="15"/>
    <col min="317" max="317" width="9.140625" style="16"/>
    <col min="318" max="324" width="9.140625" style="15"/>
    <col min="325" max="325" width="9.140625" style="16"/>
    <col min="326" max="331" width="9.140625" style="15"/>
    <col min="332" max="332" width="9.140625" style="16"/>
    <col min="333" max="353" width="9.140625" style="15"/>
    <col min="354" max="354" width="9.140625" style="16"/>
    <col min="355" max="361" width="9.140625" style="15"/>
    <col min="362" max="362" width="9.140625" style="16"/>
    <col min="363" max="406" width="9.140625" style="15"/>
    <col min="407" max="407" width="9.140625" style="135"/>
    <col min="408" max="414" width="9.140625" style="15"/>
    <col min="415" max="415" width="9.140625" style="135"/>
    <col min="416" max="463" width="9.140625" style="15"/>
    <col min="464" max="464" width="9.140625" style="135"/>
    <col min="465" max="470" width="9.140625" style="15"/>
    <col min="471" max="471" width="9.140625" style="135"/>
    <col min="472" max="477" width="9.140625" style="15"/>
    <col min="478" max="478" width="9.140625" style="135"/>
    <col min="479" max="484" width="9.140625" style="15"/>
    <col min="485" max="485" width="9.140625" style="135"/>
    <col min="486" max="491" width="9.140625" style="15"/>
    <col min="492" max="492" width="9.140625" style="135"/>
    <col min="493" max="493" width="9.140625" style="15"/>
    <col min="494" max="498" width="9.140625" style="134"/>
    <col min="499" max="499" width="9.140625" style="135"/>
    <col min="500" max="500" width="9.140625" style="15"/>
    <col min="501" max="505" width="9.140625" style="134"/>
    <col min="506" max="506" width="9.140625" style="135"/>
    <col min="507" max="507" width="9.140625" style="15"/>
    <col min="508" max="512" width="9.140625" style="134"/>
    <col min="513" max="513" width="9.140625" style="135"/>
    <col min="514" max="514" width="9.140625" style="15"/>
    <col min="515" max="519" width="9.140625" style="134"/>
    <col min="520" max="520" width="9.140625" style="135"/>
    <col min="521" max="521" width="9.140625" style="15"/>
    <col min="522" max="526" width="9.140625" style="134"/>
    <col min="527" max="527" width="9.140625" style="135"/>
    <col min="528" max="528" width="9.140625" style="15"/>
    <col min="529" max="533" width="9.140625" style="134"/>
    <col min="534" max="534" width="9.140625" style="135"/>
    <col min="535" max="535" width="9.140625" style="15"/>
    <col min="536" max="540" width="9.140625" style="134"/>
    <col min="541" max="541" width="9.140625" style="135"/>
    <col min="542" max="542" width="9.140625" style="15"/>
    <col min="543" max="547" width="9.140625" style="134"/>
    <col min="548" max="548" width="9.140625" style="135"/>
    <col min="549" max="549" width="9.140625" style="15"/>
    <col min="550" max="554" width="9.140625" style="134"/>
    <col min="555" max="555" width="9.140625" style="135"/>
    <col min="556" max="556" width="9.140625" style="15"/>
    <col min="557" max="561" width="9.140625" style="134"/>
    <col min="562" max="562" width="9.140625" style="135"/>
    <col min="563" max="563" width="9.140625" style="15"/>
    <col min="564" max="568" width="9.140625" style="134"/>
    <col min="569" max="569" width="9.140625" style="135"/>
    <col min="570" max="570" width="9.140625" style="15"/>
    <col min="571" max="575" width="9.140625" style="134"/>
    <col min="576" max="576" width="9.140625" style="135"/>
    <col min="577" max="577" width="9.140625" style="15"/>
    <col min="578" max="582" width="9.140625" style="134"/>
    <col min="583" max="583" width="9.140625" style="135"/>
    <col min="584" max="584" width="9.140625" style="15"/>
    <col min="585" max="589" width="9.140625" style="134"/>
    <col min="590" max="590" width="9.140625" style="135"/>
    <col min="591" max="591" width="9.140625" style="15"/>
    <col min="592" max="596" width="9.140625" style="134"/>
    <col min="597" max="597" width="9.140625" style="135"/>
    <col min="598" max="598" width="9.140625" style="15"/>
    <col min="599" max="603" width="9.140625" style="134"/>
    <col min="604" max="604" width="9.140625" style="135"/>
    <col min="605" max="605" width="9.140625" style="15"/>
    <col min="606" max="610" width="9.140625" style="134"/>
    <col min="611" max="611" width="9.140625" style="135"/>
    <col min="612" max="612" width="9.140625" style="15"/>
    <col min="613" max="617" width="9.140625" style="134"/>
    <col min="618" max="618" width="9.140625" style="135"/>
    <col min="619" max="619" width="9.140625" style="15"/>
    <col min="620" max="624" width="9.140625" style="134"/>
    <col min="625" max="625" width="9.140625" style="135"/>
    <col min="626" max="626" width="9.140625" style="15"/>
    <col min="627" max="631" width="9.140625" style="134"/>
    <col min="632" max="632" width="9.140625" style="135"/>
    <col min="633" max="16384" width="9.140625" style="15"/>
  </cols>
  <sheetData>
    <row r="1" spans="1:632" s="71" customFormat="1" ht="24.95" customHeight="1">
      <c r="A1" s="71" t="s">
        <v>77</v>
      </c>
      <c r="C1" s="71" t="s">
        <v>76</v>
      </c>
      <c r="J1" s="79" t="s">
        <v>78</v>
      </c>
      <c r="O1" s="79"/>
      <c r="P1" s="79"/>
      <c r="R1" s="79" t="s">
        <v>86</v>
      </c>
      <c r="W1" s="79"/>
      <c r="X1" s="79"/>
      <c r="Z1" s="79" t="s">
        <v>91</v>
      </c>
      <c r="AH1" s="79" t="s">
        <v>95</v>
      </c>
      <c r="AP1" s="79" t="s">
        <v>97</v>
      </c>
      <c r="AX1" s="79" t="s">
        <v>98</v>
      </c>
      <c r="BF1" s="79" t="s">
        <v>101</v>
      </c>
      <c r="BN1" s="79" t="s">
        <v>103</v>
      </c>
      <c r="BV1" s="79" t="s">
        <v>104</v>
      </c>
      <c r="CD1" s="79" t="s">
        <v>107</v>
      </c>
      <c r="CK1" s="79" t="s">
        <v>108</v>
      </c>
      <c r="CS1" s="79" t="s">
        <v>109</v>
      </c>
      <c r="DA1" s="79" t="s">
        <v>110</v>
      </c>
      <c r="DI1" s="79" t="s">
        <v>111</v>
      </c>
      <c r="DQ1" s="79" t="s">
        <v>114</v>
      </c>
      <c r="DY1" s="79" t="s">
        <v>118</v>
      </c>
      <c r="EG1" s="79" t="s">
        <v>119</v>
      </c>
      <c r="EO1" s="79" t="s">
        <v>121</v>
      </c>
      <c r="EW1" s="79" t="s">
        <v>124</v>
      </c>
      <c r="FB1" s="79"/>
      <c r="FE1" s="79" t="s">
        <v>125</v>
      </c>
      <c r="FJ1" s="79"/>
      <c r="FM1" s="79" t="s">
        <v>126</v>
      </c>
      <c r="FR1" s="79"/>
      <c r="FU1" s="79" t="s">
        <v>127</v>
      </c>
      <c r="FZ1" s="79"/>
      <c r="GC1" s="79" t="s">
        <v>129</v>
      </c>
      <c r="GH1" s="79"/>
      <c r="GK1" s="79" t="s">
        <v>130</v>
      </c>
      <c r="GP1" s="79"/>
      <c r="GS1" s="79" t="s">
        <v>131</v>
      </c>
      <c r="GX1" s="79"/>
      <c r="HA1" s="79" t="s">
        <v>133</v>
      </c>
      <c r="HF1" s="79"/>
      <c r="HI1" s="79" t="s">
        <v>134</v>
      </c>
      <c r="HN1" s="79"/>
      <c r="HQ1" s="79" t="s">
        <v>136</v>
      </c>
      <c r="HV1" s="79"/>
      <c r="HY1" s="71" t="s">
        <v>139</v>
      </c>
      <c r="ID1" s="79"/>
      <c r="IG1" s="71" t="s">
        <v>140</v>
      </c>
      <c r="IL1" s="79"/>
      <c r="IO1" s="71" t="s">
        <v>143</v>
      </c>
      <c r="IT1" s="79"/>
      <c r="IW1" s="71" t="s">
        <v>144</v>
      </c>
      <c r="JB1" s="79"/>
      <c r="JE1" s="71" t="s">
        <v>145</v>
      </c>
      <c r="JJ1" s="79"/>
      <c r="JM1" s="71" t="s">
        <v>146</v>
      </c>
      <c r="JR1" s="79"/>
      <c r="JU1" s="71" t="s">
        <v>147</v>
      </c>
      <c r="JZ1" s="79"/>
      <c r="KC1" s="71" t="s">
        <v>150</v>
      </c>
      <c r="KH1" s="79"/>
      <c r="KK1" s="71" t="s">
        <v>156</v>
      </c>
      <c r="KP1" s="79"/>
      <c r="KS1" s="144" t="s">
        <v>152</v>
      </c>
      <c r="KT1" s="144"/>
      <c r="KX1" s="79"/>
      <c r="KZ1" s="144" t="s">
        <v>157</v>
      </c>
      <c r="LA1" s="144"/>
      <c r="LE1" s="79"/>
      <c r="LH1" s="144" t="s">
        <v>163</v>
      </c>
      <c r="LI1" s="144"/>
      <c r="LM1" s="79"/>
      <c r="LO1" s="144" t="s">
        <v>168</v>
      </c>
      <c r="LP1" s="144"/>
      <c r="LT1" s="79"/>
      <c r="LV1" s="144" t="s">
        <v>171</v>
      </c>
      <c r="LW1" s="144"/>
      <c r="MA1" s="79"/>
      <c r="MC1" s="144" t="s">
        <v>179</v>
      </c>
      <c r="MD1" s="144"/>
      <c r="MK1" s="71" t="s">
        <v>181</v>
      </c>
      <c r="MP1" s="79"/>
      <c r="MS1" s="71" t="s">
        <v>184</v>
      </c>
      <c r="MX1" s="79"/>
      <c r="NA1" s="144" t="s">
        <v>185</v>
      </c>
      <c r="NB1" s="144"/>
      <c r="NC1" s="112"/>
      <c r="ND1" s="112"/>
      <c r="NE1" s="112"/>
      <c r="NF1" s="112"/>
      <c r="NI1" s="144" t="s">
        <v>187</v>
      </c>
      <c r="NJ1" s="144"/>
      <c r="NK1" s="136"/>
      <c r="NL1" s="136"/>
      <c r="NM1" s="136"/>
      <c r="NN1" s="136"/>
      <c r="NO1" s="136"/>
      <c r="NP1" s="144" t="s">
        <v>188</v>
      </c>
      <c r="NQ1" s="144"/>
      <c r="NR1" s="136"/>
      <c r="NS1" s="136"/>
      <c r="NT1" s="136"/>
      <c r="NU1" s="136"/>
      <c r="NW1" s="144" t="s">
        <v>190</v>
      </c>
      <c r="NX1" s="144"/>
      <c r="NY1" s="136"/>
      <c r="NZ1" s="136"/>
      <c r="OA1" s="136"/>
      <c r="OB1" s="136"/>
      <c r="OC1" s="136"/>
      <c r="OD1" s="136" t="s">
        <v>191</v>
      </c>
      <c r="OE1" s="136"/>
      <c r="OF1" s="136"/>
      <c r="OG1" s="136"/>
      <c r="OH1" s="136"/>
      <c r="OI1" s="136"/>
      <c r="OL1" s="71" t="s">
        <v>193</v>
      </c>
      <c r="OQ1" s="137"/>
      <c r="OT1" s="71" t="s">
        <v>194</v>
      </c>
      <c r="OY1" s="137"/>
      <c r="PA1" s="144" t="s">
        <v>196</v>
      </c>
      <c r="PB1" s="144"/>
      <c r="PC1" s="136"/>
      <c r="PD1" s="136"/>
      <c r="PE1" s="136"/>
      <c r="PF1" s="137"/>
      <c r="PG1" s="136"/>
      <c r="PH1" s="144" t="s">
        <v>197</v>
      </c>
      <c r="PI1" s="144"/>
      <c r="PJ1" s="136"/>
      <c r="PK1" s="136"/>
      <c r="PL1" s="136"/>
      <c r="PM1" s="137"/>
      <c r="PN1" s="136"/>
      <c r="PO1" s="144" t="s">
        <v>202</v>
      </c>
      <c r="PP1" s="144"/>
      <c r="PQ1" s="136"/>
      <c r="PR1" s="136"/>
      <c r="PS1" s="136"/>
      <c r="PT1" s="137"/>
      <c r="PU1" s="136"/>
      <c r="PV1" s="144" t="s">
        <v>203</v>
      </c>
      <c r="PW1" s="144"/>
      <c r="PX1" s="136"/>
      <c r="PY1" s="136"/>
      <c r="PZ1" s="136"/>
      <c r="QA1" s="137"/>
      <c r="QB1" s="136"/>
      <c r="QC1" s="144" t="s">
        <v>200</v>
      </c>
      <c r="QD1" s="144"/>
      <c r="QE1" s="136"/>
      <c r="QF1" s="136"/>
      <c r="QG1" s="136"/>
      <c r="QH1" s="137"/>
      <c r="QI1" s="136"/>
      <c r="QJ1" s="144" t="s">
        <v>201</v>
      </c>
      <c r="QK1" s="144"/>
      <c r="QL1" s="136"/>
      <c r="QM1" s="136"/>
      <c r="QN1" s="136"/>
      <c r="QO1" s="137"/>
      <c r="QQ1" s="71" t="s">
        <v>205</v>
      </c>
      <c r="QV1" s="137"/>
      <c r="QX1" s="71" t="s">
        <v>206</v>
      </c>
      <c r="RC1" s="137"/>
      <c r="RE1" s="71" t="s">
        <v>208</v>
      </c>
      <c r="RJ1" s="137"/>
      <c r="RL1" s="71" t="s">
        <v>209</v>
      </c>
      <c r="RQ1" s="137"/>
      <c r="RS1" s="71" t="s">
        <v>210</v>
      </c>
      <c r="RX1" s="137"/>
      <c r="RZ1" s="136" t="s">
        <v>211</v>
      </c>
      <c r="SA1" s="136"/>
      <c r="SB1" s="136"/>
      <c r="SC1" s="136"/>
      <c r="SD1" s="136"/>
      <c r="SE1" s="137"/>
      <c r="SG1" s="136" t="s">
        <v>212</v>
      </c>
      <c r="SH1" s="136"/>
      <c r="SI1" s="136"/>
      <c r="SJ1" s="136"/>
      <c r="SK1" s="136"/>
      <c r="SL1" s="137"/>
      <c r="SN1" s="136" t="s">
        <v>213</v>
      </c>
      <c r="SO1" s="136"/>
      <c r="SP1" s="136"/>
      <c r="SQ1" s="136"/>
      <c r="SR1" s="136"/>
      <c r="SS1" s="137"/>
      <c r="SU1" s="136" t="s">
        <v>214</v>
      </c>
      <c r="SV1" s="136"/>
      <c r="SW1" s="136"/>
      <c r="SX1" s="136"/>
      <c r="SY1" s="136"/>
      <c r="SZ1" s="137"/>
      <c r="TB1" s="136" t="s">
        <v>216</v>
      </c>
      <c r="TC1" s="136"/>
      <c r="TD1" s="136"/>
      <c r="TE1" s="136"/>
      <c r="TF1" s="136"/>
      <c r="TG1" s="137"/>
      <c r="TI1" s="136" t="s">
        <v>217</v>
      </c>
      <c r="TJ1" s="136"/>
      <c r="TK1" s="136"/>
      <c r="TL1" s="136"/>
      <c r="TM1" s="136"/>
      <c r="TN1" s="137"/>
      <c r="TP1" s="136" t="s">
        <v>218</v>
      </c>
      <c r="TQ1" s="136"/>
      <c r="TR1" s="136"/>
      <c r="TS1" s="136"/>
      <c r="TT1" s="136"/>
      <c r="TU1" s="137"/>
      <c r="TW1" s="136" t="s">
        <v>219</v>
      </c>
      <c r="TX1" s="136"/>
      <c r="TY1" s="136"/>
      <c r="TZ1" s="136"/>
      <c r="UA1" s="136"/>
      <c r="UB1" s="137"/>
      <c r="UD1" s="136" t="s">
        <v>220</v>
      </c>
      <c r="UE1" s="136"/>
      <c r="UF1" s="136"/>
      <c r="UG1" s="136"/>
      <c r="UH1" s="136"/>
      <c r="UI1" s="137"/>
      <c r="UK1" s="136" t="s">
        <v>221</v>
      </c>
      <c r="UL1" s="136"/>
      <c r="UM1" s="136"/>
      <c r="UN1" s="136"/>
      <c r="UO1" s="136"/>
      <c r="UP1" s="137"/>
      <c r="UR1" s="136" t="s">
        <v>222</v>
      </c>
      <c r="US1" s="136"/>
      <c r="UT1" s="136"/>
      <c r="UU1" s="136"/>
      <c r="UV1" s="136"/>
      <c r="UW1" s="137"/>
      <c r="UY1" s="136" t="s">
        <v>223</v>
      </c>
      <c r="UZ1" s="136"/>
      <c r="VA1" s="136"/>
      <c r="VB1" s="136"/>
      <c r="VC1" s="136"/>
      <c r="VD1" s="137"/>
      <c r="VF1" s="136" t="s">
        <v>224</v>
      </c>
      <c r="VG1" s="136"/>
      <c r="VH1" s="136"/>
      <c r="VI1" s="136"/>
      <c r="VJ1" s="136"/>
      <c r="VK1" s="137"/>
      <c r="VM1" s="136" t="s">
        <v>225</v>
      </c>
      <c r="VN1" s="136"/>
      <c r="VO1" s="136"/>
      <c r="VP1" s="136"/>
      <c r="VQ1" s="136"/>
      <c r="VR1" s="137"/>
      <c r="VT1" s="136" t="s">
        <v>228</v>
      </c>
      <c r="VU1" s="136"/>
      <c r="VV1" s="136"/>
      <c r="VW1" s="136"/>
      <c r="VX1" s="136"/>
      <c r="VY1" s="137"/>
      <c r="WA1" s="136" t="s">
        <v>229</v>
      </c>
      <c r="WB1" s="136"/>
      <c r="WC1" s="136"/>
      <c r="WD1" s="136"/>
      <c r="WE1" s="136"/>
      <c r="WF1" s="137"/>
      <c r="WH1" s="136" t="s">
        <v>230</v>
      </c>
      <c r="WI1" s="136"/>
      <c r="WJ1" s="136"/>
      <c r="WK1" s="136"/>
      <c r="WL1" s="136"/>
      <c r="WM1" s="137"/>
      <c r="WO1" s="136" t="s">
        <v>231</v>
      </c>
      <c r="WP1" s="136"/>
      <c r="WQ1" s="136"/>
      <c r="WR1" s="136"/>
      <c r="WS1" s="136"/>
      <c r="WT1" s="137"/>
      <c r="WV1" s="136" t="s">
        <v>232</v>
      </c>
      <c r="WW1" s="136"/>
      <c r="WX1" s="136"/>
      <c r="WY1" s="136"/>
      <c r="WZ1" s="136"/>
      <c r="XA1" s="137"/>
      <c r="XC1" s="136" t="s">
        <v>233</v>
      </c>
      <c r="XD1" s="136"/>
      <c r="XE1" s="136"/>
      <c r="XF1" s="136"/>
      <c r="XG1" s="136"/>
      <c r="XH1" s="137"/>
    </row>
    <row r="2" spans="1:632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P2" s="15" t="s">
        <v>0</v>
      </c>
      <c r="AQ2" s="15" t="s">
        <v>1</v>
      </c>
      <c r="AR2" s="15" t="s">
        <v>2</v>
      </c>
      <c r="AS2" s="15" t="s">
        <v>3</v>
      </c>
      <c r="AT2" s="15" t="s">
        <v>4</v>
      </c>
      <c r="AU2" s="16" t="s">
        <v>5</v>
      </c>
      <c r="AX2" s="15" t="s">
        <v>0</v>
      </c>
      <c r="AY2" s="15" t="s">
        <v>1</v>
      </c>
      <c r="AZ2" s="15" t="s">
        <v>2</v>
      </c>
      <c r="BA2" s="15" t="s">
        <v>3</v>
      </c>
      <c r="BB2" s="15" t="s">
        <v>4</v>
      </c>
      <c r="BC2" s="16" t="s">
        <v>5</v>
      </c>
      <c r="BF2" s="15" t="s">
        <v>0</v>
      </c>
      <c r="BG2" s="15" t="s">
        <v>1</v>
      </c>
      <c r="BH2" s="15" t="s">
        <v>2</v>
      </c>
      <c r="BI2" s="15" t="s">
        <v>3</v>
      </c>
      <c r="BJ2" s="15" t="s">
        <v>4</v>
      </c>
      <c r="BK2" s="16" t="s">
        <v>5</v>
      </c>
      <c r="BN2" s="15" t="s">
        <v>0</v>
      </c>
      <c r="BO2" s="15" t="s">
        <v>1</v>
      </c>
      <c r="BP2" s="15" t="s">
        <v>2</v>
      </c>
      <c r="BQ2" s="15" t="s">
        <v>3</v>
      </c>
      <c r="BR2" s="15" t="s">
        <v>4</v>
      </c>
      <c r="BS2" s="16" t="s">
        <v>5</v>
      </c>
      <c r="BV2" s="15" t="s">
        <v>0</v>
      </c>
      <c r="BW2" s="15" t="s">
        <v>1</v>
      </c>
      <c r="BX2" s="15" t="s">
        <v>2</v>
      </c>
      <c r="BY2" s="15" t="s">
        <v>3</v>
      </c>
      <c r="BZ2" s="15" t="s">
        <v>4</v>
      </c>
      <c r="CA2" s="16" t="s">
        <v>5</v>
      </c>
      <c r="CD2" s="2" t="s">
        <v>0</v>
      </c>
      <c r="CE2" s="2" t="s">
        <v>1</v>
      </c>
      <c r="CF2" s="2" t="s">
        <v>2</v>
      </c>
      <c r="CG2" s="2" t="s">
        <v>3</v>
      </c>
      <c r="CH2" s="2" t="s">
        <v>4</v>
      </c>
      <c r="CI2" s="4" t="s">
        <v>5</v>
      </c>
      <c r="CK2" s="2" t="s">
        <v>0</v>
      </c>
      <c r="CL2" s="2" t="s">
        <v>1</v>
      </c>
      <c r="CM2" s="2" t="s">
        <v>2</v>
      </c>
      <c r="CN2" s="2" t="s">
        <v>3</v>
      </c>
      <c r="CO2" s="2" t="s">
        <v>4</v>
      </c>
      <c r="CP2" s="4" t="s">
        <v>5</v>
      </c>
      <c r="CS2" s="2" t="s">
        <v>0</v>
      </c>
      <c r="CT2" s="2" t="s">
        <v>1</v>
      </c>
      <c r="CU2" s="2" t="s">
        <v>2</v>
      </c>
      <c r="CV2" s="2" t="s">
        <v>3</v>
      </c>
      <c r="CW2" s="2" t="s">
        <v>4</v>
      </c>
      <c r="CX2" s="4" t="s">
        <v>5</v>
      </c>
      <c r="DA2" s="2" t="s">
        <v>0</v>
      </c>
      <c r="DB2" s="2" t="s">
        <v>1</v>
      </c>
      <c r="DC2" s="2" t="s">
        <v>2</v>
      </c>
      <c r="DD2" s="2" t="s">
        <v>3</v>
      </c>
      <c r="DE2" s="2" t="s">
        <v>4</v>
      </c>
      <c r="DF2" s="4" t="s">
        <v>5</v>
      </c>
      <c r="DI2" s="2" t="s">
        <v>0</v>
      </c>
      <c r="DJ2" s="2" t="s">
        <v>1</v>
      </c>
      <c r="DK2" s="2" t="s">
        <v>2</v>
      </c>
      <c r="DL2" s="2" t="s">
        <v>3</v>
      </c>
      <c r="DM2" s="2" t="s">
        <v>4</v>
      </c>
      <c r="DN2" s="4" t="s">
        <v>5</v>
      </c>
      <c r="DQ2" s="2" t="s">
        <v>0</v>
      </c>
      <c r="DR2" s="2" t="s">
        <v>1</v>
      </c>
      <c r="DS2" s="2" t="s">
        <v>2</v>
      </c>
      <c r="DT2" s="2" t="s">
        <v>3</v>
      </c>
      <c r="DU2" s="2" t="s">
        <v>4</v>
      </c>
      <c r="DV2" s="4" t="s">
        <v>5</v>
      </c>
      <c r="DY2" s="2" t="s">
        <v>0</v>
      </c>
      <c r="DZ2" s="2" t="s">
        <v>1</v>
      </c>
      <c r="EA2" s="2" t="s">
        <v>2</v>
      </c>
      <c r="EB2" s="2" t="s">
        <v>3</v>
      </c>
      <c r="EC2" s="2" t="s">
        <v>4</v>
      </c>
      <c r="ED2" s="4" t="s">
        <v>5</v>
      </c>
      <c r="EG2" s="2" t="s">
        <v>0</v>
      </c>
      <c r="EH2" s="2" t="s">
        <v>1</v>
      </c>
      <c r="EI2" s="2" t="s">
        <v>2</v>
      </c>
      <c r="EJ2" s="2" t="s">
        <v>3</v>
      </c>
      <c r="EK2" s="2" t="s">
        <v>4</v>
      </c>
      <c r="EL2" s="4" t="s">
        <v>5</v>
      </c>
      <c r="EO2" s="2" t="s">
        <v>0</v>
      </c>
      <c r="EP2" s="2" t="s">
        <v>1</v>
      </c>
      <c r="EQ2" s="2" t="s">
        <v>2</v>
      </c>
      <c r="ER2" s="2" t="s">
        <v>3</v>
      </c>
      <c r="ES2" s="2" t="s">
        <v>4</v>
      </c>
      <c r="ET2" s="4" t="s">
        <v>5</v>
      </c>
      <c r="EW2" s="2" t="s">
        <v>0</v>
      </c>
      <c r="EX2" s="2" t="s">
        <v>1</v>
      </c>
      <c r="EY2" s="2" t="s">
        <v>2</v>
      </c>
      <c r="EZ2" s="2" t="s">
        <v>3</v>
      </c>
      <c r="FA2" s="2" t="s">
        <v>4</v>
      </c>
      <c r="FB2" s="4" t="s">
        <v>5</v>
      </c>
      <c r="FE2" s="2" t="s">
        <v>0</v>
      </c>
      <c r="FF2" s="2" t="s">
        <v>1</v>
      </c>
      <c r="FG2" s="2" t="s">
        <v>2</v>
      </c>
      <c r="FH2" s="2" t="s">
        <v>3</v>
      </c>
      <c r="FI2" s="2" t="s">
        <v>4</v>
      </c>
      <c r="FJ2" s="4" t="s">
        <v>5</v>
      </c>
      <c r="FM2" s="2" t="s">
        <v>0</v>
      </c>
      <c r="FN2" s="2" t="s">
        <v>1</v>
      </c>
      <c r="FO2" s="2" t="s">
        <v>2</v>
      </c>
      <c r="FP2" s="2" t="s">
        <v>3</v>
      </c>
      <c r="FQ2" s="2" t="s">
        <v>4</v>
      </c>
      <c r="FR2" s="4" t="s">
        <v>5</v>
      </c>
      <c r="FU2" s="2" t="s">
        <v>0</v>
      </c>
      <c r="FV2" s="2" t="s">
        <v>1</v>
      </c>
      <c r="FW2" s="2" t="s">
        <v>2</v>
      </c>
      <c r="FX2" s="2" t="s">
        <v>3</v>
      </c>
      <c r="FY2" s="2" t="s">
        <v>4</v>
      </c>
      <c r="FZ2" s="4" t="s">
        <v>5</v>
      </c>
      <c r="GC2" s="2" t="s">
        <v>0</v>
      </c>
      <c r="GD2" s="2" t="s">
        <v>1</v>
      </c>
      <c r="GE2" s="2" t="s">
        <v>2</v>
      </c>
      <c r="GF2" s="2" t="s">
        <v>3</v>
      </c>
      <c r="GG2" s="2" t="s">
        <v>4</v>
      </c>
      <c r="GH2" s="4" t="s">
        <v>5</v>
      </c>
      <c r="GK2" s="2" t="s">
        <v>0</v>
      </c>
      <c r="GL2" s="2" t="s">
        <v>1</v>
      </c>
      <c r="GM2" s="2" t="s">
        <v>2</v>
      </c>
      <c r="GN2" s="2" t="s">
        <v>3</v>
      </c>
      <c r="GO2" s="2" t="s">
        <v>4</v>
      </c>
      <c r="GP2" s="4" t="s">
        <v>5</v>
      </c>
      <c r="GS2" s="2" t="s">
        <v>0</v>
      </c>
      <c r="GT2" s="2" t="s">
        <v>1</v>
      </c>
      <c r="GU2" s="2" t="s">
        <v>2</v>
      </c>
      <c r="GV2" s="2" t="s">
        <v>3</v>
      </c>
      <c r="GW2" s="2" t="s">
        <v>4</v>
      </c>
      <c r="GX2" s="4" t="s">
        <v>5</v>
      </c>
      <c r="HA2" s="2" t="s">
        <v>0</v>
      </c>
      <c r="HB2" s="2" t="s">
        <v>1</v>
      </c>
      <c r="HC2" s="2" t="s">
        <v>2</v>
      </c>
      <c r="HD2" s="2" t="s">
        <v>3</v>
      </c>
      <c r="HE2" s="2" t="s">
        <v>4</v>
      </c>
      <c r="HF2" s="4" t="s">
        <v>5</v>
      </c>
      <c r="HI2" s="2" t="s">
        <v>0</v>
      </c>
      <c r="HJ2" s="2" t="s">
        <v>1</v>
      </c>
      <c r="HK2" s="2" t="s">
        <v>2</v>
      </c>
      <c r="HL2" s="2" t="s">
        <v>3</v>
      </c>
      <c r="HM2" s="2" t="s">
        <v>4</v>
      </c>
      <c r="HN2" s="4" t="s">
        <v>5</v>
      </c>
      <c r="HQ2" s="2" t="s">
        <v>0</v>
      </c>
      <c r="HR2" s="2" t="s">
        <v>1</v>
      </c>
      <c r="HS2" s="2" t="s">
        <v>2</v>
      </c>
      <c r="HT2" s="2" t="s">
        <v>3</v>
      </c>
      <c r="HU2" s="2" t="s">
        <v>4</v>
      </c>
      <c r="HV2" s="4" t="s">
        <v>5</v>
      </c>
      <c r="HY2" s="2" t="s">
        <v>0</v>
      </c>
      <c r="HZ2" s="2" t="s">
        <v>1</v>
      </c>
      <c r="IA2" s="2" t="s">
        <v>2</v>
      </c>
      <c r="IB2" s="2" t="s">
        <v>3</v>
      </c>
      <c r="IC2" s="2" t="s">
        <v>4</v>
      </c>
      <c r="ID2" s="4" t="s">
        <v>5</v>
      </c>
      <c r="IG2" s="2" t="s">
        <v>0</v>
      </c>
      <c r="IH2" s="2" t="s">
        <v>1</v>
      </c>
      <c r="II2" s="2" t="s">
        <v>2</v>
      </c>
      <c r="IJ2" s="2" t="s">
        <v>3</v>
      </c>
      <c r="IK2" s="2" t="s">
        <v>4</v>
      </c>
      <c r="IL2" s="4" t="s">
        <v>5</v>
      </c>
      <c r="IO2" s="2" t="s">
        <v>0</v>
      </c>
      <c r="IP2" s="2" t="s">
        <v>1</v>
      </c>
      <c r="IQ2" s="2" t="s">
        <v>2</v>
      </c>
      <c r="IR2" s="2" t="s">
        <v>3</v>
      </c>
      <c r="IS2" s="2" t="s">
        <v>4</v>
      </c>
      <c r="IT2" s="4" t="s">
        <v>5</v>
      </c>
      <c r="IW2" s="2" t="s">
        <v>0</v>
      </c>
      <c r="IX2" s="2" t="s">
        <v>1</v>
      </c>
      <c r="IY2" s="2" t="s">
        <v>2</v>
      </c>
      <c r="IZ2" s="2" t="s">
        <v>3</v>
      </c>
      <c r="JA2" s="2" t="s">
        <v>4</v>
      </c>
      <c r="JB2" s="4" t="s">
        <v>5</v>
      </c>
      <c r="JE2" s="2" t="s">
        <v>0</v>
      </c>
      <c r="JF2" s="2" t="s">
        <v>1</v>
      </c>
      <c r="JG2" s="2" t="s">
        <v>2</v>
      </c>
      <c r="JH2" s="2" t="s">
        <v>3</v>
      </c>
      <c r="JI2" s="2" t="s">
        <v>4</v>
      </c>
      <c r="JJ2" s="4" t="s">
        <v>5</v>
      </c>
      <c r="JM2" s="2" t="s">
        <v>0</v>
      </c>
      <c r="JN2" s="2" t="s">
        <v>1</v>
      </c>
      <c r="JO2" s="2" t="s">
        <v>2</v>
      </c>
      <c r="JP2" s="2" t="s">
        <v>3</v>
      </c>
      <c r="JQ2" s="2" t="s">
        <v>4</v>
      </c>
      <c r="JR2" s="4" t="s">
        <v>5</v>
      </c>
      <c r="JU2" s="2" t="s">
        <v>0</v>
      </c>
      <c r="JV2" s="2" t="s">
        <v>1</v>
      </c>
      <c r="JW2" s="2" t="s">
        <v>2</v>
      </c>
      <c r="JX2" s="2" t="s">
        <v>3</v>
      </c>
      <c r="JY2" s="2" t="s">
        <v>4</v>
      </c>
      <c r="JZ2" s="4" t="s">
        <v>5</v>
      </c>
      <c r="KC2" s="2" t="s">
        <v>0</v>
      </c>
      <c r="KD2" s="2" t="s">
        <v>1</v>
      </c>
      <c r="KE2" s="2" t="s">
        <v>2</v>
      </c>
      <c r="KF2" s="2" t="s">
        <v>3</v>
      </c>
      <c r="KG2" s="2" t="s">
        <v>4</v>
      </c>
      <c r="KH2" s="4" t="s">
        <v>5</v>
      </c>
      <c r="KK2" s="2" t="s">
        <v>0</v>
      </c>
      <c r="KL2" s="2" t="s">
        <v>1</v>
      </c>
      <c r="KM2" s="2" t="s">
        <v>2</v>
      </c>
      <c r="KN2" s="2" t="s">
        <v>3</v>
      </c>
      <c r="KO2" s="2" t="s">
        <v>4</v>
      </c>
      <c r="KP2" s="4" t="s">
        <v>5</v>
      </c>
      <c r="KS2" s="2" t="s">
        <v>0</v>
      </c>
      <c r="KT2" s="2" t="s">
        <v>1</v>
      </c>
      <c r="KU2" s="2" t="s">
        <v>2</v>
      </c>
      <c r="KV2" s="2" t="s">
        <v>3</v>
      </c>
      <c r="KW2" s="2" t="s">
        <v>4</v>
      </c>
      <c r="KX2" s="4" t="s">
        <v>5</v>
      </c>
      <c r="KZ2" s="2" t="s">
        <v>0</v>
      </c>
      <c r="LA2" s="2" t="s">
        <v>1</v>
      </c>
      <c r="LB2" s="2" t="s">
        <v>2</v>
      </c>
      <c r="LC2" s="2" t="s">
        <v>3</v>
      </c>
      <c r="LD2" s="2" t="s">
        <v>4</v>
      </c>
      <c r="LE2" s="4" t="s">
        <v>5</v>
      </c>
      <c r="LH2" s="2" t="s">
        <v>0</v>
      </c>
      <c r="LI2" s="2" t="s">
        <v>1</v>
      </c>
      <c r="LJ2" s="2" t="s">
        <v>2</v>
      </c>
      <c r="LK2" s="2" t="s">
        <v>3</v>
      </c>
      <c r="LL2" s="2" t="s">
        <v>4</v>
      </c>
      <c r="LM2" s="4" t="s">
        <v>5</v>
      </c>
      <c r="LO2" s="2" t="s">
        <v>0</v>
      </c>
      <c r="LP2" s="2" t="s">
        <v>1</v>
      </c>
      <c r="LQ2" s="2" t="s">
        <v>2</v>
      </c>
      <c r="LR2" s="2" t="s">
        <v>3</v>
      </c>
      <c r="LS2" s="2" t="s">
        <v>4</v>
      </c>
      <c r="LT2" s="4" t="s">
        <v>5</v>
      </c>
      <c r="LV2" s="2" t="s">
        <v>0</v>
      </c>
      <c r="LW2" s="2" t="s">
        <v>1</v>
      </c>
      <c r="LX2" s="2" t="s">
        <v>2</v>
      </c>
      <c r="LY2" s="2" t="s">
        <v>3</v>
      </c>
      <c r="LZ2" s="2" t="s">
        <v>4</v>
      </c>
      <c r="MA2" s="4" t="s">
        <v>5</v>
      </c>
      <c r="MC2" s="2" t="s">
        <v>0</v>
      </c>
      <c r="MD2" s="2" t="s">
        <v>1</v>
      </c>
      <c r="ME2" s="2" t="s">
        <v>2</v>
      </c>
      <c r="MF2" s="2" t="s">
        <v>3</v>
      </c>
      <c r="MG2" s="2" t="s">
        <v>4</v>
      </c>
      <c r="MH2" s="4" t="s">
        <v>5</v>
      </c>
      <c r="MK2" s="2" t="s">
        <v>0</v>
      </c>
      <c r="ML2" s="2" t="s">
        <v>1</v>
      </c>
      <c r="MM2" s="2" t="s">
        <v>2</v>
      </c>
      <c r="MN2" s="2" t="s">
        <v>3</v>
      </c>
      <c r="MO2" s="2" t="s">
        <v>4</v>
      </c>
      <c r="MP2" s="4" t="s">
        <v>5</v>
      </c>
      <c r="MS2" s="2" t="s">
        <v>0</v>
      </c>
      <c r="MT2" s="2" t="s">
        <v>1</v>
      </c>
      <c r="MU2" s="2" t="s">
        <v>2</v>
      </c>
      <c r="MV2" s="2" t="s">
        <v>3</v>
      </c>
      <c r="MW2" s="2" t="s">
        <v>4</v>
      </c>
      <c r="MX2" s="4" t="s">
        <v>5</v>
      </c>
      <c r="NA2" s="110" t="s">
        <v>0</v>
      </c>
      <c r="NB2" s="110" t="s">
        <v>1</v>
      </c>
      <c r="NC2" s="110" t="s">
        <v>2</v>
      </c>
      <c r="ND2" s="110" t="s">
        <v>3</v>
      </c>
      <c r="NE2" s="110" t="s">
        <v>4</v>
      </c>
      <c r="NF2" s="110" t="s">
        <v>5</v>
      </c>
      <c r="NI2" s="138" t="s">
        <v>0</v>
      </c>
      <c r="NJ2" s="138" t="s">
        <v>1</v>
      </c>
      <c r="NK2" s="138" t="s">
        <v>2</v>
      </c>
      <c r="NL2" s="138" t="s">
        <v>3</v>
      </c>
      <c r="NM2" s="138" t="s">
        <v>4</v>
      </c>
      <c r="NN2" s="138" t="s">
        <v>5</v>
      </c>
      <c r="NO2" s="134"/>
      <c r="NP2" s="138" t="s">
        <v>0</v>
      </c>
      <c r="NQ2" s="138" t="s">
        <v>1</v>
      </c>
      <c r="NR2" s="138" t="s">
        <v>2</v>
      </c>
      <c r="NS2" s="138" t="s">
        <v>3</v>
      </c>
      <c r="NT2" s="138" t="s">
        <v>4</v>
      </c>
      <c r="NU2" s="138" t="s">
        <v>5</v>
      </c>
      <c r="NW2" s="138" t="s">
        <v>0</v>
      </c>
      <c r="NX2" s="138" t="s">
        <v>1</v>
      </c>
      <c r="NY2" s="138" t="s">
        <v>2</v>
      </c>
      <c r="NZ2" s="138" t="s">
        <v>3</v>
      </c>
      <c r="OA2" s="138" t="s">
        <v>4</v>
      </c>
      <c r="OB2" s="138" t="s">
        <v>5</v>
      </c>
      <c r="OC2" s="134"/>
      <c r="OD2" s="138" t="s">
        <v>0</v>
      </c>
      <c r="OE2" s="138" t="s">
        <v>1</v>
      </c>
      <c r="OF2" s="138" t="s">
        <v>2</v>
      </c>
      <c r="OG2" s="138" t="s">
        <v>3</v>
      </c>
      <c r="OH2" s="138" t="s">
        <v>4</v>
      </c>
      <c r="OI2" s="138" t="s">
        <v>5</v>
      </c>
      <c r="OL2" s="132" t="s">
        <v>0</v>
      </c>
      <c r="OM2" s="132" t="s">
        <v>1</v>
      </c>
      <c r="ON2" s="132" t="s">
        <v>2</v>
      </c>
      <c r="OO2" s="132" t="s">
        <v>3</v>
      </c>
      <c r="OP2" s="132" t="s">
        <v>4</v>
      </c>
      <c r="OQ2" s="139" t="s">
        <v>5</v>
      </c>
      <c r="OT2" s="132" t="s">
        <v>0</v>
      </c>
      <c r="OU2" s="132" t="s">
        <v>1</v>
      </c>
      <c r="OV2" s="132" t="s">
        <v>2</v>
      </c>
      <c r="OW2" s="132" t="s">
        <v>3</v>
      </c>
      <c r="OX2" s="132" t="s">
        <v>4</v>
      </c>
      <c r="OY2" s="139" t="s">
        <v>5</v>
      </c>
      <c r="PA2" s="138" t="s">
        <v>0</v>
      </c>
      <c r="PB2" s="138" t="s">
        <v>1</v>
      </c>
      <c r="PC2" s="138" t="s">
        <v>2</v>
      </c>
      <c r="PD2" s="138" t="s">
        <v>3</v>
      </c>
      <c r="PE2" s="138" t="s">
        <v>4</v>
      </c>
      <c r="PF2" s="140" t="s">
        <v>5</v>
      </c>
      <c r="PG2" s="134"/>
      <c r="PH2" s="138" t="s">
        <v>0</v>
      </c>
      <c r="PI2" s="138" t="s">
        <v>1</v>
      </c>
      <c r="PJ2" s="138" t="s">
        <v>2</v>
      </c>
      <c r="PK2" s="138" t="s">
        <v>3</v>
      </c>
      <c r="PL2" s="138" t="s">
        <v>4</v>
      </c>
      <c r="PM2" s="140" t="s">
        <v>5</v>
      </c>
      <c r="PN2" s="134"/>
      <c r="PO2" s="138" t="s">
        <v>0</v>
      </c>
      <c r="PP2" s="138" t="s">
        <v>1</v>
      </c>
      <c r="PQ2" s="138" t="s">
        <v>2</v>
      </c>
      <c r="PR2" s="138" t="s">
        <v>3</v>
      </c>
      <c r="PS2" s="138" t="s">
        <v>4</v>
      </c>
      <c r="PT2" s="140" t="s">
        <v>5</v>
      </c>
      <c r="PU2" s="134"/>
      <c r="PV2" s="138" t="s">
        <v>0</v>
      </c>
      <c r="PW2" s="138" t="s">
        <v>1</v>
      </c>
      <c r="PX2" s="138" t="s">
        <v>2</v>
      </c>
      <c r="PY2" s="138" t="s">
        <v>3</v>
      </c>
      <c r="PZ2" s="138" t="s">
        <v>4</v>
      </c>
      <c r="QA2" s="140" t="s">
        <v>5</v>
      </c>
      <c r="QB2" s="134"/>
      <c r="QC2" s="138" t="s">
        <v>0</v>
      </c>
      <c r="QD2" s="138" t="s">
        <v>1</v>
      </c>
      <c r="QE2" s="138" t="s">
        <v>2</v>
      </c>
      <c r="QF2" s="138" t="s">
        <v>3</v>
      </c>
      <c r="QG2" s="138" t="s">
        <v>4</v>
      </c>
      <c r="QH2" s="140" t="s">
        <v>5</v>
      </c>
      <c r="QI2" s="134"/>
      <c r="QJ2" s="138" t="s">
        <v>0</v>
      </c>
      <c r="QK2" s="138" t="s">
        <v>1</v>
      </c>
      <c r="QL2" s="138" t="s">
        <v>2</v>
      </c>
      <c r="QM2" s="138" t="s">
        <v>3</v>
      </c>
      <c r="QN2" s="138" t="s">
        <v>4</v>
      </c>
      <c r="QO2" s="140" t="s">
        <v>5</v>
      </c>
      <c r="QQ2" s="132" t="s">
        <v>0</v>
      </c>
      <c r="QR2" s="132" t="s">
        <v>1</v>
      </c>
      <c r="QS2" s="132" t="s">
        <v>2</v>
      </c>
      <c r="QT2" s="132" t="s">
        <v>3</v>
      </c>
      <c r="QU2" s="132" t="s">
        <v>4</v>
      </c>
      <c r="QV2" s="139" t="s">
        <v>5</v>
      </c>
      <c r="QX2" s="132" t="s">
        <v>207</v>
      </c>
      <c r="QY2" s="132" t="s">
        <v>1</v>
      </c>
      <c r="QZ2" s="132" t="s">
        <v>2</v>
      </c>
      <c r="RA2" s="132" t="s">
        <v>3</v>
      </c>
      <c r="RB2" s="132" t="s">
        <v>4</v>
      </c>
      <c r="RC2" s="139" t="s">
        <v>5</v>
      </c>
      <c r="RE2" s="132" t="s">
        <v>0</v>
      </c>
      <c r="RF2" s="132" t="s">
        <v>1</v>
      </c>
      <c r="RG2" s="132" t="s">
        <v>2</v>
      </c>
      <c r="RH2" s="132" t="s">
        <v>3</v>
      </c>
      <c r="RI2" s="132" t="s">
        <v>4</v>
      </c>
      <c r="RJ2" s="139" t="s">
        <v>5</v>
      </c>
      <c r="RL2" s="132" t="s">
        <v>0</v>
      </c>
      <c r="RM2" s="132" t="s">
        <v>1</v>
      </c>
      <c r="RN2" s="132" t="s">
        <v>2</v>
      </c>
      <c r="RO2" s="132" t="s">
        <v>3</v>
      </c>
      <c r="RP2" s="132" t="s">
        <v>4</v>
      </c>
      <c r="RQ2" s="139" t="s">
        <v>5</v>
      </c>
      <c r="RS2" s="132" t="s">
        <v>0</v>
      </c>
      <c r="RT2" s="132" t="s">
        <v>1</v>
      </c>
      <c r="RU2" s="132" t="s">
        <v>2</v>
      </c>
      <c r="RV2" s="132" t="s">
        <v>3</v>
      </c>
      <c r="RW2" s="132" t="s">
        <v>4</v>
      </c>
      <c r="RX2" s="139" t="s">
        <v>5</v>
      </c>
      <c r="RZ2" s="132" t="s">
        <v>0</v>
      </c>
      <c r="SA2" s="132" t="s">
        <v>1</v>
      </c>
      <c r="SB2" s="132" t="s">
        <v>2</v>
      </c>
      <c r="SC2" s="132" t="s">
        <v>3</v>
      </c>
      <c r="SD2" s="132" t="s">
        <v>4</v>
      </c>
      <c r="SE2" s="139" t="s">
        <v>5</v>
      </c>
      <c r="SG2" s="132" t="s">
        <v>0</v>
      </c>
      <c r="SH2" s="132" t="s">
        <v>1</v>
      </c>
      <c r="SI2" s="132" t="s">
        <v>2</v>
      </c>
      <c r="SJ2" s="132" t="s">
        <v>3</v>
      </c>
      <c r="SK2" s="132" t="s">
        <v>4</v>
      </c>
      <c r="SL2" s="139" t="s">
        <v>5</v>
      </c>
      <c r="SN2" s="132" t="s">
        <v>0</v>
      </c>
      <c r="SO2" s="132" t="s">
        <v>1</v>
      </c>
      <c r="SP2" s="132" t="s">
        <v>2</v>
      </c>
      <c r="SQ2" s="132" t="s">
        <v>3</v>
      </c>
      <c r="SR2" s="132" t="s">
        <v>4</v>
      </c>
      <c r="SS2" s="139" t="s">
        <v>5</v>
      </c>
      <c r="SU2" s="132" t="s">
        <v>0</v>
      </c>
      <c r="SV2" s="132" t="s">
        <v>1</v>
      </c>
      <c r="SW2" s="132" t="s">
        <v>2</v>
      </c>
      <c r="SX2" s="132" t="s">
        <v>3</v>
      </c>
      <c r="SY2" s="132" t="s">
        <v>4</v>
      </c>
      <c r="SZ2" s="139" t="s">
        <v>5</v>
      </c>
      <c r="TB2" s="132" t="s">
        <v>0</v>
      </c>
      <c r="TC2" s="132" t="s">
        <v>1</v>
      </c>
      <c r="TD2" s="132" t="s">
        <v>2</v>
      </c>
      <c r="TE2" s="132" t="s">
        <v>3</v>
      </c>
      <c r="TF2" s="132" t="s">
        <v>4</v>
      </c>
      <c r="TG2" s="139" t="s">
        <v>5</v>
      </c>
      <c r="TI2" s="132" t="s">
        <v>0</v>
      </c>
      <c r="TJ2" s="132" t="s">
        <v>1</v>
      </c>
      <c r="TK2" s="132" t="s">
        <v>2</v>
      </c>
      <c r="TL2" s="132" t="s">
        <v>3</v>
      </c>
      <c r="TM2" s="132" t="s">
        <v>4</v>
      </c>
      <c r="TN2" s="139" t="s">
        <v>5</v>
      </c>
      <c r="TP2" s="132" t="s">
        <v>0</v>
      </c>
      <c r="TQ2" s="132" t="s">
        <v>1</v>
      </c>
      <c r="TR2" s="132" t="s">
        <v>2</v>
      </c>
      <c r="TS2" s="132" t="s">
        <v>3</v>
      </c>
      <c r="TT2" s="132" t="s">
        <v>4</v>
      </c>
      <c r="TU2" s="139" t="s">
        <v>5</v>
      </c>
      <c r="TW2" s="132" t="s">
        <v>0</v>
      </c>
      <c r="TX2" s="132" t="s">
        <v>1</v>
      </c>
      <c r="TY2" s="132" t="s">
        <v>2</v>
      </c>
      <c r="TZ2" s="132" t="s">
        <v>3</v>
      </c>
      <c r="UA2" s="132" t="s">
        <v>4</v>
      </c>
      <c r="UB2" s="139" t="s">
        <v>5</v>
      </c>
      <c r="UD2" s="132" t="s">
        <v>0</v>
      </c>
      <c r="UE2" s="132" t="s">
        <v>1</v>
      </c>
      <c r="UF2" s="132" t="s">
        <v>2</v>
      </c>
      <c r="UG2" s="132" t="s">
        <v>3</v>
      </c>
      <c r="UH2" s="132" t="s">
        <v>4</v>
      </c>
      <c r="UI2" s="139" t="s">
        <v>5</v>
      </c>
      <c r="UK2" s="132" t="s">
        <v>0</v>
      </c>
      <c r="UL2" s="132" t="s">
        <v>1</v>
      </c>
      <c r="UM2" s="132" t="s">
        <v>2</v>
      </c>
      <c r="UN2" s="132" t="s">
        <v>3</v>
      </c>
      <c r="UO2" s="132" t="s">
        <v>4</v>
      </c>
      <c r="UP2" s="139" t="s">
        <v>5</v>
      </c>
      <c r="UR2" s="132" t="s">
        <v>0</v>
      </c>
      <c r="US2" s="132" t="s">
        <v>1</v>
      </c>
      <c r="UT2" s="132" t="s">
        <v>2</v>
      </c>
      <c r="UU2" s="132" t="s">
        <v>3</v>
      </c>
      <c r="UV2" s="132" t="s">
        <v>4</v>
      </c>
      <c r="UW2" s="139" t="s">
        <v>5</v>
      </c>
      <c r="UY2" s="132" t="s">
        <v>0</v>
      </c>
      <c r="UZ2" s="132" t="s">
        <v>1</v>
      </c>
      <c r="VA2" s="132" t="s">
        <v>2</v>
      </c>
      <c r="VB2" s="132" t="s">
        <v>3</v>
      </c>
      <c r="VC2" s="132" t="s">
        <v>4</v>
      </c>
      <c r="VD2" s="139" t="s">
        <v>5</v>
      </c>
      <c r="VF2" s="132" t="s">
        <v>0</v>
      </c>
      <c r="VG2" s="132" t="s">
        <v>1</v>
      </c>
      <c r="VH2" s="132" t="s">
        <v>2</v>
      </c>
      <c r="VI2" s="132" t="s">
        <v>3</v>
      </c>
      <c r="VJ2" s="132" t="s">
        <v>4</v>
      </c>
      <c r="VK2" s="139" t="s">
        <v>5</v>
      </c>
      <c r="VM2" s="132" t="s">
        <v>0</v>
      </c>
      <c r="VN2" s="132" t="s">
        <v>1</v>
      </c>
      <c r="VO2" s="132" t="s">
        <v>2</v>
      </c>
      <c r="VP2" s="132" t="s">
        <v>3</v>
      </c>
      <c r="VQ2" s="132" t="s">
        <v>4</v>
      </c>
      <c r="VR2" s="139" t="s">
        <v>5</v>
      </c>
      <c r="VT2" s="132" t="s">
        <v>0</v>
      </c>
      <c r="VU2" s="132" t="s">
        <v>1</v>
      </c>
      <c r="VV2" s="132" t="s">
        <v>2</v>
      </c>
      <c r="VW2" s="132" t="s">
        <v>3</v>
      </c>
      <c r="VX2" s="132" t="s">
        <v>4</v>
      </c>
      <c r="VY2" s="139" t="s">
        <v>5</v>
      </c>
      <c r="WA2" s="132" t="s">
        <v>0</v>
      </c>
      <c r="WB2" s="132" t="s">
        <v>1</v>
      </c>
      <c r="WC2" s="132" t="s">
        <v>2</v>
      </c>
      <c r="WD2" s="132" t="s">
        <v>3</v>
      </c>
      <c r="WE2" s="132" t="s">
        <v>4</v>
      </c>
      <c r="WF2" s="139" t="s">
        <v>5</v>
      </c>
      <c r="WH2" s="132" t="s">
        <v>0</v>
      </c>
      <c r="WI2" s="132" t="s">
        <v>1</v>
      </c>
      <c r="WJ2" s="132" t="s">
        <v>2</v>
      </c>
      <c r="WK2" s="132" t="s">
        <v>3</v>
      </c>
      <c r="WL2" s="132" t="s">
        <v>4</v>
      </c>
      <c r="WM2" s="139" t="s">
        <v>5</v>
      </c>
      <c r="WO2" s="132" t="s">
        <v>0</v>
      </c>
      <c r="WP2" s="132" t="s">
        <v>1</v>
      </c>
      <c r="WQ2" s="132" t="s">
        <v>2</v>
      </c>
      <c r="WR2" s="132" t="s">
        <v>3</v>
      </c>
      <c r="WS2" s="132" t="s">
        <v>4</v>
      </c>
      <c r="WT2" s="139" t="s">
        <v>5</v>
      </c>
      <c r="WV2" s="132" t="s">
        <v>0</v>
      </c>
      <c r="WW2" s="132" t="s">
        <v>1</v>
      </c>
      <c r="WX2" s="132" t="s">
        <v>2</v>
      </c>
      <c r="WY2" s="132" t="s">
        <v>3</v>
      </c>
      <c r="WZ2" s="132" t="s">
        <v>4</v>
      </c>
      <c r="XA2" s="139" t="s">
        <v>5</v>
      </c>
      <c r="XC2" s="132" t="s">
        <v>0</v>
      </c>
      <c r="XD2" s="132" t="s">
        <v>1</v>
      </c>
      <c r="XE2" s="132" t="s">
        <v>2</v>
      </c>
      <c r="XF2" s="132" t="s">
        <v>3</v>
      </c>
      <c r="XG2" s="132" t="s">
        <v>4</v>
      </c>
      <c r="XH2" s="139" t="s">
        <v>5</v>
      </c>
    </row>
    <row r="3" spans="1:632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 t="shared" ref="AF3:AF34" si="2"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v>1</v>
      </c>
      <c r="AN3" s="16">
        <f>AM3-AE3</f>
        <v>0</v>
      </c>
      <c r="AP3" s="15" t="s">
        <v>8</v>
      </c>
      <c r="AQ3" s="15">
        <v>34</v>
      </c>
      <c r="AR3" s="15">
        <v>34</v>
      </c>
      <c r="AS3" s="15">
        <v>0</v>
      </c>
      <c r="AT3" s="15">
        <v>0</v>
      </c>
      <c r="AU3" s="16">
        <v>1</v>
      </c>
      <c r="AV3" s="16">
        <f>AU3-AM3</f>
        <v>0</v>
      </c>
      <c r="AX3" s="15" t="s">
        <v>8</v>
      </c>
      <c r="AY3" s="15">
        <v>34</v>
      </c>
      <c r="AZ3" s="15">
        <v>34</v>
      </c>
      <c r="BA3" s="15">
        <v>0</v>
      </c>
      <c r="BB3" s="15">
        <v>0</v>
      </c>
      <c r="BC3" s="16">
        <v>1</v>
      </c>
      <c r="BD3" s="16">
        <f>BC3-AU3</f>
        <v>0</v>
      </c>
      <c r="BF3" s="15" t="s">
        <v>8</v>
      </c>
      <c r="BG3" s="15">
        <v>34</v>
      </c>
      <c r="BH3" s="15">
        <v>34</v>
      </c>
      <c r="BI3" s="15">
        <v>0</v>
      </c>
      <c r="BJ3" s="15">
        <v>0</v>
      </c>
      <c r="BK3" s="16">
        <v>1</v>
      </c>
      <c r="BL3" s="16">
        <f>BK3-BC3</f>
        <v>0</v>
      </c>
      <c r="BN3" s="15" t="s">
        <v>8</v>
      </c>
      <c r="BO3" s="15">
        <v>34</v>
      </c>
      <c r="BP3" s="15">
        <v>34</v>
      </c>
      <c r="BQ3" s="15">
        <v>0</v>
      </c>
      <c r="BR3" s="15">
        <v>0</v>
      </c>
      <c r="BS3" s="16">
        <v>1</v>
      </c>
      <c r="BT3" s="16">
        <f>BS3-BK3</f>
        <v>0</v>
      </c>
      <c r="BV3" s="15" t="s">
        <v>8</v>
      </c>
      <c r="BW3" s="15">
        <v>34</v>
      </c>
      <c r="BX3" s="15">
        <v>34</v>
      </c>
      <c r="BY3" s="15">
        <v>0</v>
      </c>
      <c r="BZ3" s="15">
        <v>0</v>
      </c>
      <c r="CA3" s="16">
        <v>1</v>
      </c>
      <c r="CB3" s="16">
        <f>CA3-BS3</f>
        <v>0</v>
      </c>
      <c r="CD3" s="2" t="s">
        <v>8</v>
      </c>
      <c r="CE3" s="2">
        <v>34</v>
      </c>
      <c r="CF3" s="2">
        <v>34</v>
      </c>
      <c r="CG3" s="2">
        <v>0</v>
      </c>
      <c r="CH3" s="2">
        <v>0</v>
      </c>
      <c r="CI3" s="4">
        <v>1</v>
      </c>
      <c r="CK3" s="2" t="s">
        <v>8</v>
      </c>
      <c r="CL3" s="2">
        <v>34</v>
      </c>
      <c r="CM3" s="2">
        <v>34</v>
      </c>
      <c r="CN3" s="2">
        <v>0</v>
      </c>
      <c r="CO3" s="2">
        <v>0</v>
      </c>
      <c r="CP3" s="4">
        <v>1</v>
      </c>
      <c r="CQ3" s="16">
        <f>CP3-CI3</f>
        <v>0</v>
      </c>
      <c r="CS3" s="2" t="s">
        <v>8</v>
      </c>
      <c r="CT3" s="2">
        <v>34</v>
      </c>
      <c r="CU3" s="2">
        <v>34</v>
      </c>
      <c r="CV3" s="2">
        <v>0</v>
      </c>
      <c r="CW3" s="2">
        <v>0</v>
      </c>
      <c r="CX3" s="4">
        <v>1</v>
      </c>
      <c r="CY3" s="16">
        <f>CX3-CP3</f>
        <v>0</v>
      </c>
      <c r="DA3" s="2" t="s">
        <v>8</v>
      </c>
      <c r="DB3" s="2">
        <v>34</v>
      </c>
      <c r="DC3" s="2">
        <v>34</v>
      </c>
      <c r="DD3" s="2">
        <v>0</v>
      </c>
      <c r="DE3" s="2">
        <v>0</v>
      </c>
      <c r="DF3" s="4">
        <v>1</v>
      </c>
      <c r="DG3" s="16">
        <f>DF3-CX3</f>
        <v>0</v>
      </c>
      <c r="DI3" s="2" t="s">
        <v>8</v>
      </c>
      <c r="DJ3" s="2">
        <v>34</v>
      </c>
      <c r="DK3" s="2">
        <v>34</v>
      </c>
      <c r="DL3" s="2">
        <v>0</v>
      </c>
      <c r="DM3" s="2">
        <v>0</v>
      </c>
      <c r="DN3" s="4">
        <v>1</v>
      </c>
      <c r="DO3" s="16">
        <f>DN3-DF3</f>
        <v>0</v>
      </c>
      <c r="DQ3" s="2" t="s">
        <v>8</v>
      </c>
      <c r="DR3" s="2">
        <v>34</v>
      </c>
      <c r="DS3" s="2">
        <v>34</v>
      </c>
      <c r="DT3" s="2">
        <v>0</v>
      </c>
      <c r="DU3" s="2">
        <v>0</v>
      </c>
      <c r="DV3" s="4">
        <v>1</v>
      </c>
      <c r="DW3" s="16">
        <f>DV3-DN3</f>
        <v>0</v>
      </c>
      <c r="DY3" s="2" t="s">
        <v>8</v>
      </c>
      <c r="DZ3" s="2">
        <v>34</v>
      </c>
      <c r="EA3" s="2">
        <v>34</v>
      </c>
      <c r="EB3" s="2">
        <v>0</v>
      </c>
      <c r="EC3" s="2">
        <v>0</v>
      </c>
      <c r="ED3" s="4">
        <v>1</v>
      </c>
      <c r="EE3" s="16">
        <f>ED3-DV3</f>
        <v>0</v>
      </c>
      <c r="EG3" s="2" t="s">
        <v>8</v>
      </c>
      <c r="EH3" s="2">
        <v>34</v>
      </c>
      <c r="EI3" s="2">
        <v>34</v>
      </c>
      <c r="EJ3" s="2">
        <v>0</v>
      </c>
      <c r="EK3" s="2">
        <v>0</v>
      </c>
      <c r="EL3" s="4">
        <v>1</v>
      </c>
      <c r="EM3" s="16">
        <f>EL3-ED3</f>
        <v>0</v>
      </c>
      <c r="EO3" s="2" t="s">
        <v>8</v>
      </c>
      <c r="EP3" s="2">
        <v>34</v>
      </c>
      <c r="EQ3" s="2">
        <v>34</v>
      </c>
      <c r="ER3" s="2">
        <v>0</v>
      </c>
      <c r="ES3" s="2">
        <v>0</v>
      </c>
      <c r="ET3" s="4">
        <v>1</v>
      </c>
      <c r="EU3" s="16">
        <f>ET3-EL3</f>
        <v>0</v>
      </c>
      <c r="EW3" s="2" t="s">
        <v>8</v>
      </c>
      <c r="EX3" s="2">
        <v>34</v>
      </c>
      <c r="EY3" s="2">
        <v>34</v>
      </c>
      <c r="EZ3" s="2">
        <v>0</v>
      </c>
      <c r="FA3" s="2">
        <v>0</v>
      </c>
      <c r="FB3" s="4">
        <v>1</v>
      </c>
      <c r="FC3" s="16">
        <f>FB3-ET3</f>
        <v>0</v>
      </c>
      <c r="FE3" s="2" t="s">
        <v>8</v>
      </c>
      <c r="FF3" s="2">
        <v>34</v>
      </c>
      <c r="FG3" s="2">
        <v>34</v>
      </c>
      <c r="FH3" s="2">
        <v>0</v>
      </c>
      <c r="FI3" s="2">
        <v>0</v>
      </c>
      <c r="FJ3" s="4">
        <v>1</v>
      </c>
      <c r="FK3" s="16">
        <f>FJ3-FB3</f>
        <v>0</v>
      </c>
      <c r="FM3" s="2" t="s">
        <v>8</v>
      </c>
      <c r="FN3" s="2">
        <v>34</v>
      </c>
      <c r="FO3" s="2">
        <v>34</v>
      </c>
      <c r="FP3" s="2">
        <v>0</v>
      </c>
      <c r="FQ3" s="2">
        <v>0</v>
      </c>
      <c r="FR3" s="4">
        <v>1</v>
      </c>
      <c r="FS3" s="16">
        <f>FR3-FJ3</f>
        <v>0</v>
      </c>
      <c r="FU3" s="2" t="s">
        <v>8</v>
      </c>
      <c r="FV3" s="2">
        <v>34</v>
      </c>
      <c r="FW3" s="2">
        <v>34</v>
      </c>
      <c r="FX3" s="2">
        <v>0</v>
      </c>
      <c r="FY3" s="2">
        <v>0</v>
      </c>
      <c r="FZ3" s="4">
        <v>1</v>
      </c>
      <c r="GA3" s="16">
        <f>FZ3-FR3</f>
        <v>0</v>
      </c>
      <c r="GC3" s="2" t="s">
        <v>8</v>
      </c>
      <c r="GD3" s="2">
        <v>34</v>
      </c>
      <c r="GE3" s="2">
        <v>34</v>
      </c>
      <c r="GF3" s="2">
        <v>0</v>
      </c>
      <c r="GG3" s="2">
        <v>0</v>
      </c>
      <c r="GH3" s="4">
        <v>1</v>
      </c>
      <c r="GI3" s="16">
        <f>GH3-FZ3</f>
        <v>0</v>
      </c>
      <c r="GK3" s="2" t="s">
        <v>8</v>
      </c>
      <c r="GL3" s="2">
        <v>34</v>
      </c>
      <c r="GM3" s="2">
        <v>34</v>
      </c>
      <c r="GN3" s="2">
        <v>0</v>
      </c>
      <c r="GO3" s="2">
        <v>0</v>
      </c>
      <c r="GP3" s="4">
        <v>1</v>
      </c>
      <c r="GQ3" s="16">
        <f>GP3-GH3</f>
        <v>0</v>
      </c>
      <c r="GS3" s="2" t="s">
        <v>8</v>
      </c>
      <c r="GT3" s="2">
        <v>34</v>
      </c>
      <c r="GU3" s="2">
        <v>34</v>
      </c>
      <c r="GV3" s="2">
        <v>0</v>
      </c>
      <c r="GW3" s="2">
        <v>0</v>
      </c>
      <c r="GX3" s="4">
        <v>1</v>
      </c>
      <c r="GY3" s="16">
        <f>GX3-GP3</f>
        <v>0</v>
      </c>
      <c r="HA3" s="2" t="s">
        <v>8</v>
      </c>
      <c r="HB3" s="2">
        <v>34</v>
      </c>
      <c r="HC3" s="2">
        <v>34</v>
      </c>
      <c r="HD3" s="2">
        <v>0</v>
      </c>
      <c r="HE3" s="2">
        <v>0</v>
      </c>
      <c r="HF3" s="4">
        <v>1</v>
      </c>
      <c r="HG3" s="16">
        <f>HF3-GX3</f>
        <v>0</v>
      </c>
      <c r="HI3" s="2" t="s">
        <v>105</v>
      </c>
      <c r="HJ3" s="2">
        <v>5</v>
      </c>
      <c r="HK3" s="2">
        <v>5</v>
      </c>
      <c r="HL3" s="2">
        <v>0</v>
      </c>
      <c r="HM3" s="2">
        <v>0</v>
      </c>
      <c r="HN3" s="4">
        <v>1</v>
      </c>
      <c r="HO3" s="16">
        <f>HN3-HF71</f>
        <v>0</v>
      </c>
      <c r="HQ3" s="2" t="s">
        <v>105</v>
      </c>
      <c r="HR3" s="2">
        <v>5</v>
      </c>
      <c r="HS3" s="2">
        <v>2</v>
      </c>
      <c r="HT3" s="2">
        <v>3</v>
      </c>
      <c r="HU3" s="2">
        <v>0</v>
      </c>
      <c r="HV3" s="4">
        <v>0.4</v>
      </c>
      <c r="HW3" s="16">
        <f>HV3-HN3</f>
        <v>-0.6</v>
      </c>
      <c r="HY3" s="2" t="s">
        <v>105</v>
      </c>
      <c r="HZ3" s="2">
        <v>5</v>
      </c>
      <c r="IA3" s="2">
        <v>2</v>
      </c>
      <c r="IB3" s="2">
        <v>3</v>
      </c>
      <c r="IC3" s="2">
        <v>0</v>
      </c>
      <c r="ID3" s="4">
        <v>0.4</v>
      </c>
      <c r="IE3" s="16">
        <f>ID3-HV3</f>
        <v>0</v>
      </c>
      <c r="IG3" s="2" t="s">
        <v>105</v>
      </c>
      <c r="IH3" s="2">
        <v>5</v>
      </c>
      <c r="II3" s="2">
        <v>5</v>
      </c>
      <c r="IJ3" s="2">
        <v>0</v>
      </c>
      <c r="IK3" s="2">
        <v>0</v>
      </c>
      <c r="IL3" s="4">
        <v>1</v>
      </c>
      <c r="IM3" s="16">
        <f>IL3-ID3</f>
        <v>0.6</v>
      </c>
      <c r="IO3" s="2" t="s">
        <v>105</v>
      </c>
      <c r="IP3" s="2">
        <v>5</v>
      </c>
      <c r="IQ3" s="2">
        <v>4</v>
      </c>
      <c r="IR3" s="2">
        <v>1</v>
      </c>
      <c r="IS3" s="2">
        <v>0</v>
      </c>
      <c r="IT3" s="4">
        <v>0.8</v>
      </c>
      <c r="IU3" s="16">
        <f>IT3-IL3</f>
        <v>-0.19999999999999996</v>
      </c>
      <c r="IW3" s="2" t="s">
        <v>105</v>
      </c>
      <c r="IX3" s="2">
        <v>5</v>
      </c>
      <c r="IY3" s="2">
        <v>5</v>
      </c>
      <c r="IZ3" s="2">
        <v>0</v>
      </c>
      <c r="JA3" s="2">
        <v>0</v>
      </c>
      <c r="JB3" s="4">
        <v>1</v>
      </c>
      <c r="JC3" s="16">
        <f>JB3-IT3</f>
        <v>0.19999999999999996</v>
      </c>
      <c r="JE3" s="2" t="s">
        <v>105</v>
      </c>
      <c r="JF3" s="2">
        <v>5</v>
      </c>
      <c r="JG3" s="2">
        <v>3</v>
      </c>
      <c r="JH3" s="2">
        <v>2</v>
      </c>
      <c r="JI3" s="2">
        <v>0</v>
      </c>
      <c r="JJ3" s="4">
        <v>0.6</v>
      </c>
      <c r="JK3" s="16">
        <f>JJ3-JB3</f>
        <v>-0.4</v>
      </c>
      <c r="JM3" s="2" t="s">
        <v>105</v>
      </c>
      <c r="JN3" s="2">
        <v>5</v>
      </c>
      <c r="JO3" s="2">
        <v>4</v>
      </c>
      <c r="JP3" s="2">
        <v>1</v>
      </c>
      <c r="JQ3" s="2">
        <v>0</v>
      </c>
      <c r="JR3" s="4">
        <v>0.8</v>
      </c>
      <c r="JS3" s="16">
        <f>JR3-JJ3</f>
        <v>0.20000000000000007</v>
      </c>
      <c r="JU3" s="2" t="s">
        <v>105</v>
      </c>
      <c r="JV3" s="2">
        <v>5</v>
      </c>
      <c r="JW3" s="2">
        <v>5</v>
      </c>
      <c r="JX3" s="2">
        <v>0</v>
      </c>
      <c r="JY3" s="2">
        <v>0</v>
      </c>
      <c r="JZ3" s="4">
        <v>1</v>
      </c>
      <c r="KA3" s="16">
        <f>JZ3-JR3</f>
        <v>0.19999999999999996</v>
      </c>
      <c r="KC3" s="2" t="s">
        <v>105</v>
      </c>
      <c r="KD3" s="2">
        <v>5</v>
      </c>
      <c r="KE3" s="2">
        <v>5</v>
      </c>
      <c r="KF3" s="2">
        <v>0</v>
      </c>
      <c r="KG3" s="2">
        <v>0</v>
      </c>
      <c r="KH3" s="4">
        <v>1</v>
      </c>
      <c r="KI3" s="16">
        <f>KH3-JZ3</f>
        <v>0</v>
      </c>
      <c r="KK3" s="2" t="s">
        <v>105</v>
      </c>
      <c r="KL3" s="2">
        <v>5</v>
      </c>
      <c r="KM3" s="2">
        <v>5</v>
      </c>
      <c r="KN3" s="2">
        <v>0</v>
      </c>
      <c r="KO3" s="2">
        <v>0</v>
      </c>
      <c r="KP3" s="4">
        <v>1</v>
      </c>
      <c r="KQ3" s="16">
        <f>KP3-KH3</f>
        <v>0</v>
      </c>
      <c r="KS3" s="2" t="s">
        <v>105</v>
      </c>
      <c r="KT3" s="2">
        <v>5</v>
      </c>
      <c r="KU3" s="2">
        <v>5</v>
      </c>
      <c r="KV3" s="2">
        <v>0</v>
      </c>
      <c r="KW3" s="2">
        <v>0</v>
      </c>
      <c r="KX3" s="4">
        <v>1</v>
      </c>
      <c r="KZ3" s="2" t="s">
        <v>105</v>
      </c>
      <c r="LA3" s="2">
        <v>5</v>
      </c>
      <c r="LB3" s="2">
        <v>4</v>
      </c>
      <c r="LC3" s="7">
        <v>1</v>
      </c>
      <c r="LD3" s="2">
        <v>0</v>
      </c>
      <c r="LE3" s="4">
        <v>0.8</v>
      </c>
      <c r="LF3" s="15" t="s">
        <v>158</v>
      </c>
      <c r="LH3" s="2" t="s">
        <v>105</v>
      </c>
      <c r="LI3" s="2">
        <v>5</v>
      </c>
      <c r="LJ3" s="2">
        <v>5</v>
      </c>
      <c r="LK3" s="2">
        <v>0</v>
      </c>
      <c r="LL3" s="2">
        <v>0</v>
      </c>
      <c r="LM3" s="4">
        <v>1</v>
      </c>
      <c r="LO3" s="2" t="s">
        <v>105</v>
      </c>
      <c r="LP3" s="2">
        <v>5</v>
      </c>
      <c r="LQ3" s="2">
        <v>5</v>
      </c>
      <c r="LR3" s="2">
        <v>0</v>
      </c>
      <c r="LS3" s="2">
        <v>0</v>
      </c>
      <c r="LT3" s="4">
        <v>1</v>
      </c>
      <c r="LV3" s="2" t="s">
        <v>105</v>
      </c>
      <c r="LW3" s="2">
        <v>5</v>
      </c>
      <c r="LX3" s="2">
        <v>5</v>
      </c>
      <c r="LY3" s="2">
        <v>0</v>
      </c>
      <c r="LZ3" s="2">
        <v>0</v>
      </c>
      <c r="MA3" s="4">
        <v>0.8</v>
      </c>
      <c r="MB3" s="16" t="s">
        <v>94</v>
      </c>
      <c r="MC3" s="2" t="s">
        <v>105</v>
      </c>
      <c r="MD3" s="2">
        <v>5</v>
      </c>
      <c r="ME3" s="2">
        <v>5</v>
      </c>
      <c r="MF3" s="2">
        <v>0</v>
      </c>
      <c r="MG3" s="2">
        <v>0</v>
      </c>
      <c r="MH3" s="4">
        <v>1</v>
      </c>
      <c r="MK3" s="2" t="s">
        <v>105</v>
      </c>
      <c r="ML3" s="2">
        <v>5</v>
      </c>
      <c r="MM3" s="2">
        <v>5</v>
      </c>
      <c r="MN3" s="2">
        <v>0</v>
      </c>
      <c r="MO3" s="2">
        <v>0</v>
      </c>
      <c r="MP3" s="4">
        <v>1</v>
      </c>
      <c r="MQ3" s="16">
        <f>MP3-MH3</f>
        <v>0</v>
      </c>
      <c r="MS3" s="2" t="s">
        <v>105</v>
      </c>
      <c r="MT3" s="2">
        <v>5</v>
      </c>
      <c r="MU3" s="2">
        <v>5</v>
      </c>
      <c r="MV3" s="2">
        <v>0</v>
      </c>
      <c r="MW3" s="2">
        <v>0</v>
      </c>
      <c r="MX3" s="4">
        <v>1</v>
      </c>
      <c r="MY3" s="16">
        <f>MX3-MP3</f>
        <v>0</v>
      </c>
      <c r="NA3" s="110" t="s">
        <v>105</v>
      </c>
      <c r="NB3" s="110">
        <v>5</v>
      </c>
      <c r="NC3" s="110">
        <v>5</v>
      </c>
      <c r="ND3" s="110">
        <v>0</v>
      </c>
      <c r="NE3" s="110">
        <v>0</v>
      </c>
      <c r="NF3" s="111">
        <v>1</v>
      </c>
      <c r="NI3" s="138" t="s">
        <v>105</v>
      </c>
      <c r="NJ3" s="138">
        <v>5</v>
      </c>
      <c r="NK3" s="138">
        <v>5</v>
      </c>
      <c r="NL3" s="138">
        <v>0</v>
      </c>
      <c r="NM3" s="138">
        <v>0</v>
      </c>
      <c r="NN3" s="139">
        <v>1</v>
      </c>
      <c r="NO3" s="134"/>
      <c r="NP3" s="138" t="s">
        <v>105</v>
      </c>
      <c r="NQ3" s="138">
        <v>5</v>
      </c>
      <c r="NR3" s="138">
        <v>5</v>
      </c>
      <c r="NS3" s="138">
        <v>0</v>
      </c>
      <c r="NT3" s="138">
        <v>0</v>
      </c>
      <c r="NU3" s="139">
        <v>1</v>
      </c>
      <c r="NW3" s="138" t="s">
        <v>105</v>
      </c>
      <c r="NX3" s="138">
        <v>5</v>
      </c>
      <c r="NY3" s="138">
        <v>4</v>
      </c>
      <c r="NZ3" s="138">
        <v>1</v>
      </c>
      <c r="OA3" s="138">
        <v>0</v>
      </c>
      <c r="OB3" s="139">
        <v>0.8</v>
      </c>
      <c r="OC3" s="134"/>
      <c r="OD3" s="138" t="s">
        <v>105</v>
      </c>
      <c r="OE3" s="138">
        <v>5</v>
      </c>
      <c r="OF3" s="138">
        <v>5</v>
      </c>
      <c r="OG3" s="138">
        <v>0</v>
      </c>
      <c r="OH3" s="138">
        <v>0</v>
      </c>
      <c r="OI3" s="139">
        <v>1</v>
      </c>
      <c r="OL3" s="132" t="s">
        <v>105</v>
      </c>
      <c r="OM3" s="132">
        <v>5</v>
      </c>
      <c r="ON3" s="132">
        <v>5</v>
      </c>
      <c r="OO3" s="132">
        <v>0</v>
      </c>
      <c r="OP3" s="132">
        <v>0</v>
      </c>
      <c r="OQ3" s="139">
        <v>1</v>
      </c>
      <c r="OT3" s="132" t="s">
        <v>105</v>
      </c>
      <c r="OU3" s="132">
        <v>5</v>
      </c>
      <c r="OV3" s="132">
        <v>5</v>
      </c>
      <c r="OW3" s="132">
        <v>0</v>
      </c>
      <c r="OX3" s="132">
        <v>0</v>
      </c>
      <c r="OY3" s="139">
        <v>1</v>
      </c>
      <c r="PA3" s="138" t="s">
        <v>105</v>
      </c>
      <c r="PB3" s="138">
        <v>5</v>
      </c>
      <c r="PC3" s="138">
        <v>5</v>
      </c>
      <c r="PD3" s="138">
        <v>0</v>
      </c>
      <c r="PE3" s="138">
        <v>0</v>
      </c>
      <c r="PF3" s="140">
        <v>1</v>
      </c>
      <c r="PG3" s="134"/>
      <c r="PH3" s="138" t="s">
        <v>105</v>
      </c>
      <c r="PI3" s="138">
        <v>5</v>
      </c>
      <c r="PJ3" s="138">
        <v>5</v>
      </c>
      <c r="PK3" s="138">
        <v>0</v>
      </c>
      <c r="PL3" s="138">
        <v>0</v>
      </c>
      <c r="PM3" s="140">
        <v>1</v>
      </c>
      <c r="PN3" s="134"/>
      <c r="PO3" s="138" t="s">
        <v>105</v>
      </c>
      <c r="PP3" s="138">
        <v>5</v>
      </c>
      <c r="PQ3" s="138">
        <v>5</v>
      </c>
      <c r="PR3" s="138">
        <v>0</v>
      </c>
      <c r="PS3" s="138">
        <v>0</v>
      </c>
      <c r="PT3" s="140">
        <v>1</v>
      </c>
      <c r="PU3" s="134"/>
      <c r="PV3" s="138" t="s">
        <v>105</v>
      </c>
      <c r="PW3" s="138">
        <v>5</v>
      </c>
      <c r="PX3" s="138">
        <v>5</v>
      </c>
      <c r="PY3" s="138">
        <v>0</v>
      </c>
      <c r="PZ3" s="138">
        <v>0</v>
      </c>
      <c r="QA3" s="140">
        <v>1</v>
      </c>
      <c r="QB3" s="134"/>
      <c r="QC3" s="138" t="s">
        <v>105</v>
      </c>
      <c r="QD3" s="138">
        <v>5</v>
      </c>
      <c r="QE3" s="138">
        <v>4</v>
      </c>
      <c r="QF3" s="138">
        <v>1</v>
      </c>
      <c r="QG3" s="138">
        <v>0</v>
      </c>
      <c r="QH3" s="140">
        <v>0.8</v>
      </c>
      <c r="QI3" s="134"/>
      <c r="QJ3" s="138" t="s">
        <v>105</v>
      </c>
      <c r="QK3" s="138">
        <v>5</v>
      </c>
      <c r="QL3" s="138">
        <v>4</v>
      </c>
      <c r="QM3" s="138">
        <v>1</v>
      </c>
      <c r="QN3" s="138">
        <v>0</v>
      </c>
      <c r="QO3" s="140">
        <v>0.8</v>
      </c>
      <c r="QQ3" s="132" t="s">
        <v>105</v>
      </c>
      <c r="QR3" s="132">
        <v>5</v>
      </c>
      <c r="QS3" s="132">
        <v>3</v>
      </c>
      <c r="QT3" s="132">
        <v>2</v>
      </c>
      <c r="QU3" s="132">
        <v>0</v>
      </c>
      <c r="QV3" s="139">
        <v>0.6</v>
      </c>
      <c r="QX3" s="132" t="s">
        <v>105</v>
      </c>
      <c r="QY3" s="132">
        <v>5</v>
      </c>
      <c r="QZ3" s="132">
        <v>5</v>
      </c>
      <c r="RA3" s="132">
        <v>0</v>
      </c>
      <c r="RB3" s="132">
        <v>0</v>
      </c>
      <c r="RC3" s="139">
        <v>1</v>
      </c>
      <c r="RE3" s="132" t="s">
        <v>105</v>
      </c>
      <c r="RF3" s="132">
        <v>5</v>
      </c>
      <c r="RG3" s="132">
        <v>5</v>
      </c>
      <c r="RH3" s="132">
        <v>0</v>
      </c>
      <c r="RI3" s="132">
        <v>0</v>
      </c>
      <c r="RJ3" s="139">
        <v>1</v>
      </c>
      <c r="RL3" s="132" t="s">
        <v>105</v>
      </c>
      <c r="RM3" s="132">
        <v>5</v>
      </c>
      <c r="RN3" s="132">
        <v>5</v>
      </c>
      <c r="RO3" s="132">
        <v>0</v>
      </c>
      <c r="RP3" s="132">
        <v>0</v>
      </c>
      <c r="RQ3" s="139">
        <v>1</v>
      </c>
      <c r="RS3" s="132" t="s">
        <v>105</v>
      </c>
      <c r="RT3" s="132">
        <v>5</v>
      </c>
      <c r="RU3" s="132">
        <v>5</v>
      </c>
      <c r="RV3" s="132">
        <v>0</v>
      </c>
      <c r="RW3" s="132">
        <v>0</v>
      </c>
      <c r="RX3" s="139">
        <v>1</v>
      </c>
      <c r="RZ3" s="132" t="s">
        <v>105</v>
      </c>
      <c r="SA3" s="132">
        <v>5</v>
      </c>
      <c r="SB3" s="132">
        <v>5</v>
      </c>
      <c r="SC3" s="132">
        <v>0</v>
      </c>
      <c r="SD3" s="132">
        <v>0</v>
      </c>
      <c r="SE3" s="139">
        <v>1</v>
      </c>
      <c r="SG3" s="132" t="s">
        <v>105</v>
      </c>
      <c r="SH3" s="132">
        <v>5</v>
      </c>
      <c r="SI3" s="132">
        <v>4</v>
      </c>
      <c r="SJ3" s="132">
        <v>1</v>
      </c>
      <c r="SK3" s="132">
        <v>0</v>
      </c>
      <c r="SL3" s="139">
        <v>0.8</v>
      </c>
      <c r="SN3" s="132" t="s">
        <v>105</v>
      </c>
      <c r="SO3" s="132">
        <v>5</v>
      </c>
      <c r="SP3" s="132">
        <v>5</v>
      </c>
      <c r="SQ3" s="132">
        <v>0</v>
      </c>
      <c r="SR3" s="132">
        <v>0</v>
      </c>
      <c r="SS3" s="139">
        <v>1</v>
      </c>
      <c r="SU3" s="132" t="s">
        <v>105</v>
      </c>
      <c r="SV3" s="132">
        <v>5</v>
      </c>
      <c r="SW3" s="132">
        <v>3</v>
      </c>
      <c r="SX3" s="132">
        <v>2</v>
      </c>
      <c r="SY3" s="132">
        <v>0</v>
      </c>
      <c r="SZ3" s="139">
        <v>0.6</v>
      </c>
      <c r="TB3" s="132" t="s">
        <v>105</v>
      </c>
      <c r="TC3" s="132">
        <v>5</v>
      </c>
      <c r="TD3" s="132">
        <v>5</v>
      </c>
      <c r="TE3" s="132">
        <v>0</v>
      </c>
      <c r="TF3" s="132">
        <v>0</v>
      </c>
      <c r="TG3" s="139">
        <v>1</v>
      </c>
      <c r="TI3" s="132" t="s">
        <v>105</v>
      </c>
      <c r="TJ3" s="132">
        <v>5</v>
      </c>
      <c r="TK3" s="132">
        <v>5</v>
      </c>
      <c r="TL3" s="132">
        <v>0</v>
      </c>
      <c r="TM3" s="132">
        <v>0</v>
      </c>
      <c r="TN3" s="139">
        <v>1</v>
      </c>
      <c r="TP3" s="132" t="s">
        <v>105</v>
      </c>
      <c r="TQ3" s="132">
        <v>5</v>
      </c>
      <c r="TR3" s="132">
        <v>5</v>
      </c>
      <c r="TS3" s="132">
        <v>0</v>
      </c>
      <c r="TT3" s="132">
        <v>0</v>
      </c>
      <c r="TU3" s="139">
        <v>1</v>
      </c>
      <c r="TW3" s="132" t="s">
        <v>105</v>
      </c>
      <c r="TX3" s="132">
        <v>5</v>
      </c>
      <c r="TY3" s="132">
        <v>5</v>
      </c>
      <c r="TZ3" s="132">
        <v>0</v>
      </c>
      <c r="UA3" s="132">
        <v>0</v>
      </c>
      <c r="UB3" s="139">
        <v>1</v>
      </c>
      <c r="UD3" s="132" t="s">
        <v>105</v>
      </c>
      <c r="UE3" s="132">
        <v>5</v>
      </c>
      <c r="UF3" s="132">
        <v>5</v>
      </c>
      <c r="UG3" s="132">
        <v>0</v>
      </c>
      <c r="UH3" s="132">
        <v>0</v>
      </c>
      <c r="UI3" s="139">
        <v>1</v>
      </c>
      <c r="UK3" s="132" t="s">
        <v>105</v>
      </c>
      <c r="UL3" s="132">
        <v>5</v>
      </c>
      <c r="UM3" s="132">
        <v>5</v>
      </c>
      <c r="UN3" s="132">
        <v>0</v>
      </c>
      <c r="UO3" s="132">
        <v>0</v>
      </c>
      <c r="UP3" s="139">
        <v>1</v>
      </c>
      <c r="UR3" s="132" t="s">
        <v>105</v>
      </c>
      <c r="US3" s="132">
        <v>5</v>
      </c>
      <c r="UT3" s="132">
        <v>5</v>
      </c>
      <c r="UU3" s="132">
        <v>0</v>
      </c>
      <c r="UV3" s="132">
        <v>0</v>
      </c>
      <c r="UW3" s="139">
        <v>1</v>
      </c>
      <c r="UY3" s="132" t="s">
        <v>105</v>
      </c>
      <c r="UZ3" s="132">
        <v>5</v>
      </c>
      <c r="VA3" s="132">
        <v>5</v>
      </c>
      <c r="VB3" s="132">
        <v>0</v>
      </c>
      <c r="VC3" s="132">
        <v>0</v>
      </c>
      <c r="VD3" s="139">
        <v>1</v>
      </c>
      <c r="VF3" s="132" t="s">
        <v>105</v>
      </c>
      <c r="VG3" s="132">
        <v>5</v>
      </c>
      <c r="VH3" s="132">
        <v>5</v>
      </c>
      <c r="VI3" s="132">
        <v>0</v>
      </c>
      <c r="VJ3" s="132">
        <v>0</v>
      </c>
      <c r="VK3" s="139">
        <v>1</v>
      </c>
      <c r="VM3" s="132" t="s">
        <v>105</v>
      </c>
      <c r="VN3" s="132">
        <v>5</v>
      </c>
      <c r="VO3" s="132">
        <v>5</v>
      </c>
      <c r="VP3" s="132">
        <v>0</v>
      </c>
      <c r="VQ3" s="132">
        <v>0</v>
      </c>
      <c r="VR3" s="139">
        <v>1</v>
      </c>
      <c r="VT3" s="132" t="s">
        <v>105</v>
      </c>
      <c r="VU3" s="132">
        <v>5</v>
      </c>
      <c r="VV3" s="132">
        <v>4</v>
      </c>
      <c r="VW3" s="132">
        <v>1</v>
      </c>
      <c r="VX3" s="132">
        <v>0</v>
      </c>
      <c r="VY3" s="139">
        <v>0.8</v>
      </c>
      <c r="WA3" s="132" t="s">
        <v>105</v>
      </c>
      <c r="WB3" s="132">
        <v>5</v>
      </c>
      <c r="WC3" s="132">
        <v>5</v>
      </c>
      <c r="WD3" s="132">
        <v>0</v>
      </c>
      <c r="WE3" s="132">
        <v>0</v>
      </c>
      <c r="WF3" s="139">
        <v>1</v>
      </c>
      <c r="WH3" s="132" t="s">
        <v>105</v>
      </c>
      <c r="WI3" s="132">
        <v>5</v>
      </c>
      <c r="WJ3" s="132">
        <v>5</v>
      </c>
      <c r="WK3" s="132">
        <v>0</v>
      </c>
      <c r="WL3" s="132">
        <v>0</v>
      </c>
      <c r="WM3" s="139">
        <v>1</v>
      </c>
      <c r="WO3" s="132" t="s">
        <v>105</v>
      </c>
      <c r="WP3" s="132">
        <v>5</v>
      </c>
      <c r="WQ3" s="132">
        <v>5</v>
      </c>
      <c r="WR3" s="132">
        <v>0</v>
      </c>
      <c r="WS3" s="132">
        <v>0</v>
      </c>
      <c r="WT3" s="139">
        <v>1</v>
      </c>
      <c r="WV3" s="132" t="s">
        <v>105</v>
      </c>
      <c r="WW3" s="132">
        <v>5</v>
      </c>
      <c r="WX3" s="132">
        <v>5</v>
      </c>
      <c r="WY3" s="132">
        <v>0</v>
      </c>
      <c r="WZ3" s="132">
        <v>0</v>
      </c>
      <c r="XA3" s="139">
        <v>1</v>
      </c>
      <c r="XC3" s="132" t="s">
        <v>105</v>
      </c>
      <c r="XD3" s="132">
        <v>5</v>
      </c>
      <c r="XE3" s="132">
        <v>3</v>
      </c>
      <c r="XF3" s="132">
        <v>2</v>
      </c>
      <c r="XG3" s="132">
        <v>0</v>
      </c>
      <c r="XH3" s="139">
        <v>0.6</v>
      </c>
    </row>
    <row r="4" spans="1:632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si="2"/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v>1</v>
      </c>
      <c r="AN4" s="16">
        <f t="shared" ref="AN4:AN37" si="3">AM4-AE4</f>
        <v>0</v>
      </c>
      <c r="AP4" s="15" t="s">
        <v>9</v>
      </c>
      <c r="AQ4" s="15">
        <v>32</v>
      </c>
      <c r="AR4" s="15">
        <v>32</v>
      </c>
      <c r="AS4" s="15">
        <v>0</v>
      </c>
      <c r="AT4" s="15">
        <v>0</v>
      </c>
      <c r="AU4" s="16">
        <v>1</v>
      </c>
      <c r="AV4" s="16">
        <f t="shared" ref="AV4:AV67" si="4">AU4-AM4</f>
        <v>0</v>
      </c>
      <c r="AX4" s="15" t="s">
        <v>9</v>
      </c>
      <c r="AY4" s="15">
        <v>32</v>
      </c>
      <c r="AZ4" s="15">
        <v>32</v>
      </c>
      <c r="BA4" s="15">
        <v>0</v>
      </c>
      <c r="BB4" s="15">
        <v>0</v>
      </c>
      <c r="BC4" s="16">
        <v>1</v>
      </c>
      <c r="BD4" s="16">
        <f t="shared" ref="BD4:BD67" si="5">BC4-AU4</f>
        <v>0</v>
      </c>
      <c r="BF4" s="15" t="s">
        <v>9</v>
      </c>
      <c r="BG4" s="15">
        <v>32</v>
      </c>
      <c r="BH4" s="15">
        <v>32</v>
      </c>
      <c r="BI4" s="15">
        <v>0</v>
      </c>
      <c r="BJ4" s="15">
        <v>0</v>
      </c>
      <c r="BK4" s="16">
        <v>1</v>
      </c>
      <c r="BL4" s="16">
        <f t="shared" ref="BL4:BL67" si="6">BK4-BC4</f>
        <v>0</v>
      </c>
      <c r="BN4" s="15" t="s">
        <v>9</v>
      </c>
      <c r="BO4" s="15">
        <v>32</v>
      </c>
      <c r="BP4" s="15">
        <v>32</v>
      </c>
      <c r="BQ4" s="15">
        <v>0</v>
      </c>
      <c r="BR4" s="15">
        <v>0</v>
      </c>
      <c r="BS4" s="16">
        <v>1</v>
      </c>
      <c r="BT4" s="16">
        <f t="shared" ref="BT4:BT67" si="7">BS4-BK4</f>
        <v>0</v>
      </c>
      <c r="BV4" s="15" t="s">
        <v>9</v>
      </c>
      <c r="BW4" s="15">
        <v>32</v>
      </c>
      <c r="BX4" s="15">
        <v>32</v>
      </c>
      <c r="BY4" s="15">
        <v>0</v>
      </c>
      <c r="BZ4" s="15">
        <v>0</v>
      </c>
      <c r="CA4" s="16">
        <v>1</v>
      </c>
      <c r="CB4" s="16">
        <f t="shared" ref="CB4:CB67" si="8">CA4-BS4</f>
        <v>0</v>
      </c>
      <c r="CD4" s="2" t="s">
        <v>9</v>
      </c>
      <c r="CE4" s="2">
        <v>32</v>
      </c>
      <c r="CF4" s="2">
        <v>32</v>
      </c>
      <c r="CG4" s="2">
        <v>0</v>
      </c>
      <c r="CH4" s="2">
        <v>0</v>
      </c>
      <c r="CI4" s="4">
        <v>1</v>
      </c>
      <c r="CK4" s="2" t="s">
        <v>9</v>
      </c>
      <c r="CL4" s="2">
        <v>32</v>
      </c>
      <c r="CM4" s="2">
        <v>32</v>
      </c>
      <c r="CN4" s="2">
        <v>0</v>
      </c>
      <c r="CO4" s="2">
        <v>0</v>
      </c>
      <c r="CP4" s="4">
        <v>1</v>
      </c>
      <c r="CQ4" s="16">
        <f t="shared" ref="CQ4:CQ67" si="9">CP4-CI4</f>
        <v>0</v>
      </c>
      <c r="CS4" s="2" t="s">
        <v>9</v>
      </c>
      <c r="CT4" s="2">
        <v>32</v>
      </c>
      <c r="CU4" s="2">
        <v>32</v>
      </c>
      <c r="CV4" s="2">
        <v>0</v>
      </c>
      <c r="CW4" s="2">
        <v>0</v>
      </c>
      <c r="CX4" s="4">
        <v>1</v>
      </c>
      <c r="CY4" s="16">
        <f t="shared" ref="CY4:CY67" si="10">CX4-CP4</f>
        <v>0</v>
      </c>
      <c r="DA4" s="2" t="s">
        <v>9</v>
      </c>
      <c r="DB4" s="2">
        <v>32</v>
      </c>
      <c r="DC4" s="2">
        <v>32</v>
      </c>
      <c r="DD4" s="2">
        <v>0</v>
      </c>
      <c r="DE4" s="2">
        <v>0</v>
      </c>
      <c r="DF4" s="4">
        <v>1</v>
      </c>
      <c r="DG4" s="16">
        <f t="shared" ref="DG4:DG67" si="11">DF4-CX4</f>
        <v>0</v>
      </c>
      <c r="DI4" s="77" t="s">
        <v>9</v>
      </c>
      <c r="DJ4" s="2">
        <v>32</v>
      </c>
      <c r="DK4" s="2">
        <v>32</v>
      </c>
      <c r="DL4" s="2">
        <v>0</v>
      </c>
      <c r="DM4" s="2">
        <v>0</v>
      </c>
      <c r="DN4" s="4">
        <v>1</v>
      </c>
      <c r="DO4" s="16">
        <f t="shared" ref="DO4:DO67" si="12">DN4-DF4</f>
        <v>0</v>
      </c>
      <c r="DQ4" s="77" t="s">
        <v>9</v>
      </c>
      <c r="DR4" s="2">
        <v>32</v>
      </c>
      <c r="DS4" s="2">
        <v>32</v>
      </c>
      <c r="DT4" s="2">
        <v>0</v>
      </c>
      <c r="DU4" s="2">
        <v>0</v>
      </c>
      <c r="DV4" s="4">
        <v>1</v>
      </c>
      <c r="DW4" s="16">
        <f t="shared" ref="DW4:DW67" si="13">DV4-DN4</f>
        <v>0</v>
      </c>
      <c r="DY4" s="77" t="s">
        <v>9</v>
      </c>
      <c r="DZ4" s="2">
        <v>32</v>
      </c>
      <c r="EA4" s="2">
        <v>32</v>
      </c>
      <c r="EB4" s="2">
        <v>0</v>
      </c>
      <c r="EC4" s="2">
        <v>0</v>
      </c>
      <c r="ED4" s="4">
        <v>1</v>
      </c>
      <c r="EE4" s="16">
        <f t="shared" ref="EE4:EE67" si="14">ED4-DV4</f>
        <v>0</v>
      </c>
      <c r="EG4" s="77" t="s">
        <v>9</v>
      </c>
      <c r="EH4" s="2">
        <v>32</v>
      </c>
      <c r="EI4" s="2">
        <v>32</v>
      </c>
      <c r="EJ4" s="2">
        <v>0</v>
      </c>
      <c r="EK4" s="2">
        <v>0</v>
      </c>
      <c r="EL4" s="4">
        <v>1</v>
      </c>
      <c r="EM4" s="16">
        <f t="shared" ref="EM4:EM67" si="15">EL4-ED4</f>
        <v>0</v>
      </c>
      <c r="EO4" s="77" t="s">
        <v>9</v>
      </c>
      <c r="EP4" s="2">
        <v>32</v>
      </c>
      <c r="EQ4" s="2">
        <v>32</v>
      </c>
      <c r="ER4" s="2">
        <v>0</v>
      </c>
      <c r="ES4" s="2">
        <v>0</v>
      </c>
      <c r="ET4" s="4">
        <v>1</v>
      </c>
      <c r="EU4" s="16">
        <f t="shared" ref="EU4:EU67" si="16">ET4-EL4</f>
        <v>0</v>
      </c>
      <c r="EW4" s="77" t="s">
        <v>9</v>
      </c>
      <c r="EX4" s="2">
        <v>32</v>
      </c>
      <c r="EY4" s="2">
        <v>32</v>
      </c>
      <c r="EZ4" s="2">
        <v>0</v>
      </c>
      <c r="FA4" s="2">
        <v>0</v>
      </c>
      <c r="FB4" s="4">
        <v>1</v>
      </c>
      <c r="FC4" s="16">
        <f t="shared" ref="FC4:FC67" si="17">FB4-ET4</f>
        <v>0</v>
      </c>
      <c r="FE4" s="77" t="s">
        <v>9</v>
      </c>
      <c r="FF4" s="2">
        <v>32</v>
      </c>
      <c r="FG4" s="2">
        <v>32</v>
      </c>
      <c r="FH4" s="2">
        <v>0</v>
      </c>
      <c r="FI4" s="2">
        <v>0</v>
      </c>
      <c r="FJ4" s="4">
        <v>1</v>
      </c>
      <c r="FK4" s="16">
        <f t="shared" ref="FK4:FK67" si="18">FJ4-FB4</f>
        <v>0</v>
      </c>
      <c r="FM4" s="77" t="s">
        <v>9</v>
      </c>
      <c r="FN4" s="2">
        <v>32</v>
      </c>
      <c r="FO4" s="2">
        <v>32</v>
      </c>
      <c r="FP4" s="2">
        <v>0</v>
      </c>
      <c r="FQ4" s="2">
        <v>0</v>
      </c>
      <c r="FR4" s="4">
        <v>1</v>
      </c>
      <c r="FS4" s="16">
        <f t="shared" ref="FS4:FS67" si="19">FR4-FJ4</f>
        <v>0</v>
      </c>
      <c r="FU4" s="77" t="s">
        <v>9</v>
      </c>
      <c r="FV4" s="2">
        <v>32</v>
      </c>
      <c r="FW4" s="2">
        <v>32</v>
      </c>
      <c r="FX4" s="2">
        <v>0</v>
      </c>
      <c r="FY4" s="2">
        <v>0</v>
      </c>
      <c r="FZ4" s="4">
        <v>1</v>
      </c>
      <c r="GA4" s="16">
        <f t="shared" ref="GA4:GA67" si="20">FZ4-FR4</f>
        <v>0</v>
      </c>
      <c r="GC4" s="77" t="s">
        <v>9</v>
      </c>
      <c r="GD4" s="2">
        <v>32</v>
      </c>
      <c r="GE4" s="2">
        <v>32</v>
      </c>
      <c r="GF4" s="2">
        <v>0</v>
      </c>
      <c r="GG4" s="2">
        <v>0</v>
      </c>
      <c r="GH4" s="4">
        <v>1</v>
      </c>
      <c r="GI4" s="16">
        <f t="shared" ref="GI4:GI67" si="21">GH4-FZ4</f>
        <v>0</v>
      </c>
      <c r="GK4" s="77" t="s">
        <v>9</v>
      </c>
      <c r="GL4" s="2">
        <v>32</v>
      </c>
      <c r="GM4" s="2">
        <v>32</v>
      </c>
      <c r="GN4" s="2">
        <v>0</v>
      </c>
      <c r="GO4" s="2">
        <v>0</v>
      </c>
      <c r="GP4" s="4">
        <v>1</v>
      </c>
      <c r="GQ4" s="16">
        <f t="shared" ref="GQ4:GQ67" si="22">GP4-GH4</f>
        <v>0</v>
      </c>
      <c r="GS4" s="77" t="s">
        <v>9</v>
      </c>
      <c r="GT4" s="2">
        <v>32</v>
      </c>
      <c r="GU4" s="2">
        <v>32</v>
      </c>
      <c r="GV4" s="2">
        <v>0</v>
      </c>
      <c r="GW4" s="2">
        <v>0</v>
      </c>
      <c r="GX4" s="4">
        <v>1</v>
      </c>
      <c r="GY4" s="16">
        <f t="shared" ref="GY4:GY67" si="23">GX4-GP4</f>
        <v>0</v>
      </c>
      <c r="HA4" s="77" t="s">
        <v>9</v>
      </c>
      <c r="HB4" s="2">
        <v>32</v>
      </c>
      <c r="HC4" s="2">
        <v>32</v>
      </c>
      <c r="HD4" s="2">
        <v>0</v>
      </c>
      <c r="HE4" s="2">
        <v>0</v>
      </c>
      <c r="HF4" s="4">
        <v>1</v>
      </c>
      <c r="HG4" s="16">
        <f t="shared" ref="HG4:HG67" si="24">HF4-GX4</f>
        <v>0</v>
      </c>
      <c r="HI4" s="2" t="s">
        <v>112</v>
      </c>
      <c r="HJ4" s="2">
        <v>265</v>
      </c>
      <c r="HK4" s="2">
        <v>265</v>
      </c>
      <c r="HL4" s="2">
        <v>0</v>
      </c>
      <c r="HM4" s="2">
        <v>0</v>
      </c>
      <c r="HN4" s="4">
        <v>1</v>
      </c>
      <c r="HW4" s="16"/>
      <c r="IE4" s="16"/>
      <c r="IM4" s="16"/>
      <c r="IU4" s="16"/>
      <c r="JC4" s="16"/>
      <c r="JK4" s="16"/>
      <c r="JM4" s="2" t="s">
        <v>112</v>
      </c>
      <c r="JN4" s="2">
        <v>265</v>
      </c>
      <c r="JO4" s="2">
        <v>265</v>
      </c>
      <c r="JP4" s="2">
        <v>0</v>
      </c>
      <c r="JQ4" s="2">
        <v>0</v>
      </c>
      <c r="JR4" s="4">
        <v>1</v>
      </c>
      <c r="JS4" s="16">
        <f t="shared" ref="JS4:JS7" si="25">JR4-JJ4</f>
        <v>1</v>
      </c>
      <c r="JU4" s="2" t="s">
        <v>112</v>
      </c>
      <c r="JV4" s="2">
        <v>265</v>
      </c>
      <c r="JW4" s="2">
        <v>264</v>
      </c>
      <c r="JX4" s="2">
        <v>1</v>
      </c>
      <c r="JY4" s="2">
        <v>0</v>
      </c>
      <c r="JZ4" s="4">
        <v>1</v>
      </c>
      <c r="KA4" s="16">
        <f t="shared" ref="KA4:KA7" si="26">JZ4-JR4</f>
        <v>0</v>
      </c>
      <c r="KC4" s="2" t="s">
        <v>112</v>
      </c>
      <c r="KD4" s="2">
        <v>265</v>
      </c>
      <c r="KE4" s="2">
        <v>265</v>
      </c>
      <c r="KF4" s="2">
        <v>0</v>
      </c>
      <c r="KG4" s="2">
        <v>0</v>
      </c>
      <c r="KH4" s="4">
        <v>1</v>
      </c>
      <c r="KI4" s="16">
        <f t="shared" ref="KI4:KI7" si="27">KH4-JZ4</f>
        <v>0</v>
      </c>
      <c r="KK4" s="2" t="s">
        <v>112</v>
      </c>
      <c r="KL4" s="2">
        <v>275</v>
      </c>
      <c r="KM4" s="2">
        <v>275</v>
      </c>
      <c r="KN4" s="2">
        <v>0</v>
      </c>
      <c r="KO4" s="2">
        <v>0</v>
      </c>
      <c r="KP4" s="4">
        <v>1</v>
      </c>
      <c r="KQ4" s="16">
        <f t="shared" ref="KQ4:KQ7" si="28">KP4-KH4</f>
        <v>0</v>
      </c>
      <c r="KS4" s="2" t="s">
        <v>112</v>
      </c>
      <c r="KT4" s="2">
        <v>273</v>
      </c>
      <c r="KU4" s="2">
        <v>273</v>
      </c>
      <c r="KV4" s="2">
        <v>0</v>
      </c>
      <c r="KW4" s="2">
        <v>0</v>
      </c>
      <c r="KX4" s="4">
        <v>1</v>
      </c>
      <c r="KZ4" s="2" t="s">
        <v>112</v>
      </c>
      <c r="LA4" s="2">
        <v>265</v>
      </c>
      <c r="LB4" s="2">
        <v>265</v>
      </c>
      <c r="LC4" s="2">
        <v>0</v>
      </c>
      <c r="LD4" s="2">
        <v>0</v>
      </c>
      <c r="LE4" s="4">
        <v>1</v>
      </c>
      <c r="LH4" s="2" t="s">
        <v>112</v>
      </c>
      <c r="LI4" s="2">
        <v>273</v>
      </c>
      <c r="LJ4" s="2">
        <v>273</v>
      </c>
      <c r="LK4" s="2">
        <v>0</v>
      </c>
      <c r="LL4" s="2">
        <v>0</v>
      </c>
      <c r="LM4" s="4">
        <v>1</v>
      </c>
      <c r="LO4" s="2" t="s">
        <v>112</v>
      </c>
      <c r="LP4" s="2">
        <v>273</v>
      </c>
      <c r="LQ4" s="2">
        <v>273</v>
      </c>
      <c r="LR4" s="2">
        <v>0</v>
      </c>
      <c r="LS4" s="2">
        <v>0</v>
      </c>
      <c r="LT4" s="4">
        <v>1</v>
      </c>
      <c r="LV4" s="2" t="s">
        <v>112</v>
      </c>
      <c r="LW4" s="2">
        <v>265</v>
      </c>
      <c r="LX4" s="2">
        <v>265</v>
      </c>
      <c r="LY4" s="2">
        <v>0</v>
      </c>
      <c r="LZ4" s="2">
        <v>0</v>
      </c>
      <c r="MA4" s="4">
        <v>1</v>
      </c>
      <c r="MB4" s="16"/>
      <c r="MC4" s="2" t="s">
        <v>112</v>
      </c>
      <c r="MD4" s="2">
        <v>273</v>
      </c>
      <c r="ME4" s="2">
        <v>273</v>
      </c>
      <c r="MF4" s="2">
        <v>0</v>
      </c>
      <c r="MG4" s="2">
        <v>0</v>
      </c>
      <c r="MH4" s="4">
        <v>1</v>
      </c>
      <c r="MK4" s="2" t="s">
        <v>112</v>
      </c>
      <c r="ML4" s="2">
        <v>265</v>
      </c>
      <c r="MM4" s="2">
        <v>265</v>
      </c>
      <c r="MN4" s="2">
        <v>0</v>
      </c>
      <c r="MO4" s="2">
        <v>0</v>
      </c>
      <c r="MP4" s="4">
        <v>1</v>
      </c>
      <c r="MQ4" s="16">
        <f t="shared" ref="MQ4:MQ7" si="29">MP4-MH4</f>
        <v>0</v>
      </c>
      <c r="MS4" s="2" t="s">
        <v>112</v>
      </c>
      <c r="MT4" s="2">
        <v>277</v>
      </c>
      <c r="MU4" s="2">
        <v>277</v>
      </c>
      <c r="MV4" s="2">
        <v>0</v>
      </c>
      <c r="MW4" s="2">
        <v>0</v>
      </c>
      <c r="MX4" s="4">
        <v>1</v>
      </c>
      <c r="MY4" s="16">
        <f t="shared" ref="MY4:MY7" si="30">MX4-MP4</f>
        <v>0</v>
      </c>
      <c r="NA4" s="110" t="s">
        <v>112</v>
      </c>
      <c r="NB4" s="110">
        <v>265</v>
      </c>
      <c r="NC4" s="110">
        <v>265</v>
      </c>
      <c r="ND4" s="110">
        <v>0</v>
      </c>
      <c r="NE4" s="110">
        <v>0</v>
      </c>
      <c r="NF4" s="111">
        <v>1</v>
      </c>
      <c r="NI4" s="138" t="s">
        <v>112</v>
      </c>
      <c r="NJ4" s="138">
        <v>265</v>
      </c>
      <c r="NK4" s="138">
        <v>265</v>
      </c>
      <c r="NL4" s="138">
        <v>0</v>
      </c>
      <c r="NM4" s="138">
        <v>0</v>
      </c>
      <c r="NN4" s="139">
        <v>1</v>
      </c>
      <c r="NO4" s="134"/>
      <c r="NP4" s="138" t="s">
        <v>112</v>
      </c>
      <c r="NQ4" s="138">
        <v>265</v>
      </c>
      <c r="NR4" s="138">
        <v>265</v>
      </c>
      <c r="NS4" s="138">
        <v>0</v>
      </c>
      <c r="NT4" s="138">
        <v>0</v>
      </c>
      <c r="NU4" s="139">
        <v>1</v>
      </c>
      <c r="NW4" s="138" t="s">
        <v>112</v>
      </c>
      <c r="NX4" s="138">
        <v>265</v>
      </c>
      <c r="NY4" s="138">
        <v>9</v>
      </c>
      <c r="NZ4" s="138">
        <v>256</v>
      </c>
      <c r="OA4" s="138">
        <v>0</v>
      </c>
      <c r="OB4" s="139">
        <v>0.03</v>
      </c>
      <c r="OC4" s="134"/>
      <c r="OD4" s="138" t="s">
        <v>112</v>
      </c>
      <c r="OE4" s="138">
        <v>265</v>
      </c>
      <c r="OF4" s="138">
        <v>265</v>
      </c>
      <c r="OG4" s="138">
        <v>0</v>
      </c>
      <c r="OH4" s="138">
        <v>0</v>
      </c>
      <c r="OI4" s="139">
        <v>1</v>
      </c>
      <c r="OL4" s="132" t="s">
        <v>112</v>
      </c>
      <c r="OM4" s="132">
        <v>265</v>
      </c>
      <c r="ON4" s="132">
        <v>265</v>
      </c>
      <c r="OO4" s="132">
        <v>0</v>
      </c>
      <c r="OP4" s="132">
        <v>0</v>
      </c>
      <c r="OQ4" s="139">
        <v>1</v>
      </c>
      <c r="OT4" s="132" t="s">
        <v>112</v>
      </c>
      <c r="OU4" s="132">
        <v>265</v>
      </c>
      <c r="OV4" s="132">
        <v>265</v>
      </c>
      <c r="OW4" s="132">
        <v>0</v>
      </c>
      <c r="OX4" s="132">
        <v>0</v>
      </c>
      <c r="OY4" s="139">
        <v>1</v>
      </c>
      <c r="PA4" s="138" t="s">
        <v>112</v>
      </c>
      <c r="PB4" s="138">
        <v>265</v>
      </c>
      <c r="PC4" s="138">
        <v>265</v>
      </c>
      <c r="PD4" s="138">
        <v>0</v>
      </c>
      <c r="PE4" s="138">
        <v>0</v>
      </c>
      <c r="PF4" s="140">
        <v>1</v>
      </c>
      <c r="PG4" s="134"/>
      <c r="PH4" s="138" t="s">
        <v>112</v>
      </c>
      <c r="PI4" s="138">
        <v>265</v>
      </c>
      <c r="PJ4" s="138">
        <v>0</v>
      </c>
      <c r="PK4" s="138">
        <v>0</v>
      </c>
      <c r="PL4" s="138">
        <v>265</v>
      </c>
      <c r="PM4" s="140">
        <v>0</v>
      </c>
      <c r="PN4" s="134"/>
      <c r="PO4" s="138" t="s">
        <v>112</v>
      </c>
      <c r="PP4" s="138">
        <v>265</v>
      </c>
      <c r="PQ4" s="138">
        <v>3</v>
      </c>
      <c r="PR4" s="138">
        <v>262</v>
      </c>
      <c r="PS4" s="138">
        <v>0</v>
      </c>
      <c r="PT4" s="140">
        <v>0.01</v>
      </c>
      <c r="PU4" s="134"/>
      <c r="PV4" s="138" t="s">
        <v>112</v>
      </c>
      <c r="PW4" s="138">
        <v>265</v>
      </c>
      <c r="PX4" s="138">
        <v>3</v>
      </c>
      <c r="PY4" s="138">
        <v>262</v>
      </c>
      <c r="PZ4" s="138">
        <v>0</v>
      </c>
      <c r="QA4" s="140">
        <v>0.01</v>
      </c>
      <c r="QB4" s="134"/>
      <c r="QC4" s="138" t="s">
        <v>112</v>
      </c>
      <c r="QD4" s="138">
        <v>265</v>
      </c>
      <c r="QE4" s="138">
        <v>3</v>
      </c>
      <c r="QF4" s="138">
        <v>262</v>
      </c>
      <c r="QG4" s="138">
        <v>0</v>
      </c>
      <c r="QH4" s="140">
        <v>0.01</v>
      </c>
      <c r="QI4" s="134"/>
      <c r="QJ4" s="138" t="s">
        <v>112</v>
      </c>
      <c r="QK4" s="138">
        <v>265</v>
      </c>
      <c r="QL4" s="138">
        <v>3</v>
      </c>
      <c r="QM4" s="138">
        <v>262</v>
      </c>
      <c r="QN4" s="138">
        <v>0</v>
      </c>
      <c r="QO4" s="140">
        <v>0.01</v>
      </c>
      <c r="QQ4" s="132" t="s">
        <v>112</v>
      </c>
      <c r="QR4" s="132">
        <v>265</v>
      </c>
      <c r="QS4" s="132">
        <v>265</v>
      </c>
      <c r="QT4" s="132">
        <v>0</v>
      </c>
      <c r="QU4" s="132">
        <v>0</v>
      </c>
      <c r="QV4" s="139">
        <v>1</v>
      </c>
      <c r="QX4" s="132" t="s">
        <v>112</v>
      </c>
      <c r="QY4" s="132">
        <v>265</v>
      </c>
      <c r="QZ4" s="132">
        <v>265</v>
      </c>
      <c r="RA4" s="132">
        <v>0</v>
      </c>
      <c r="RB4" s="132">
        <v>0</v>
      </c>
      <c r="RC4" s="139">
        <v>1</v>
      </c>
      <c r="RE4" s="132" t="s">
        <v>112</v>
      </c>
      <c r="RF4" s="132">
        <v>265</v>
      </c>
      <c r="RG4" s="132">
        <v>0</v>
      </c>
      <c r="RH4" s="132">
        <v>0</v>
      </c>
      <c r="RI4" s="132">
        <v>265</v>
      </c>
      <c r="RJ4" s="139">
        <v>0</v>
      </c>
      <c r="RL4" s="132" t="s">
        <v>112</v>
      </c>
      <c r="RM4" s="132">
        <v>265</v>
      </c>
      <c r="RN4" s="132">
        <v>265</v>
      </c>
      <c r="RO4" s="132">
        <v>0</v>
      </c>
      <c r="RP4" s="132">
        <v>0</v>
      </c>
      <c r="RQ4" s="139">
        <v>1</v>
      </c>
      <c r="RS4" s="132" t="s">
        <v>112</v>
      </c>
      <c r="RT4" s="132">
        <v>265</v>
      </c>
      <c r="RU4" s="132">
        <v>265</v>
      </c>
      <c r="RV4" s="132">
        <v>0</v>
      </c>
      <c r="RW4" s="132">
        <v>0</v>
      </c>
      <c r="RX4" s="139">
        <v>1</v>
      </c>
      <c r="RZ4" s="132" t="s">
        <v>112</v>
      </c>
      <c r="SA4" s="132">
        <v>265</v>
      </c>
      <c r="SB4" s="132">
        <v>265</v>
      </c>
      <c r="SC4" s="132">
        <v>0</v>
      </c>
      <c r="SD4" s="132">
        <v>0</v>
      </c>
      <c r="SE4" s="139">
        <v>1</v>
      </c>
      <c r="SG4" s="132" t="s">
        <v>112</v>
      </c>
      <c r="SH4" s="132">
        <v>265</v>
      </c>
      <c r="SI4" s="132">
        <v>265</v>
      </c>
      <c r="SJ4" s="132">
        <v>0</v>
      </c>
      <c r="SK4" s="132">
        <v>0</v>
      </c>
      <c r="SL4" s="139">
        <v>1</v>
      </c>
      <c r="SN4" s="132" t="s">
        <v>112</v>
      </c>
      <c r="SO4" s="132">
        <v>265</v>
      </c>
      <c r="SP4" s="132">
        <v>265</v>
      </c>
      <c r="SQ4" s="132">
        <v>0</v>
      </c>
      <c r="SR4" s="132">
        <v>0</v>
      </c>
      <c r="SS4" s="139">
        <v>1</v>
      </c>
      <c r="SU4" s="132" t="s">
        <v>112</v>
      </c>
      <c r="SV4" s="132">
        <v>265</v>
      </c>
      <c r="SW4" s="132">
        <v>265</v>
      </c>
      <c r="SX4" s="132">
        <v>0</v>
      </c>
      <c r="SY4" s="132">
        <v>0</v>
      </c>
      <c r="SZ4" s="139">
        <v>1</v>
      </c>
      <c r="TB4" s="132" t="s">
        <v>112</v>
      </c>
      <c r="TC4" s="132">
        <v>265</v>
      </c>
      <c r="TD4" s="132">
        <v>265</v>
      </c>
      <c r="TE4" s="132">
        <v>0</v>
      </c>
      <c r="TF4" s="132">
        <v>0</v>
      </c>
      <c r="TG4" s="139">
        <v>1</v>
      </c>
      <c r="TI4" s="132" t="s">
        <v>112</v>
      </c>
      <c r="TJ4" s="132">
        <v>265</v>
      </c>
      <c r="TK4" s="132">
        <v>265</v>
      </c>
      <c r="TL4" s="132">
        <v>0</v>
      </c>
      <c r="TM4" s="132">
        <v>0</v>
      </c>
      <c r="TN4" s="139">
        <v>1</v>
      </c>
      <c r="TP4" s="132" t="s">
        <v>112</v>
      </c>
      <c r="TQ4" s="132">
        <v>265</v>
      </c>
      <c r="TR4" s="132">
        <v>265</v>
      </c>
      <c r="TS4" s="132">
        <v>0</v>
      </c>
      <c r="TT4" s="132">
        <v>0</v>
      </c>
      <c r="TU4" s="139">
        <v>1</v>
      </c>
      <c r="TW4" s="132" t="s">
        <v>112</v>
      </c>
      <c r="TX4" s="132">
        <v>265</v>
      </c>
      <c r="TY4" s="132">
        <v>265</v>
      </c>
      <c r="TZ4" s="132">
        <v>0</v>
      </c>
      <c r="UA4" s="132">
        <v>0</v>
      </c>
      <c r="UB4" s="139">
        <v>1</v>
      </c>
      <c r="UD4" s="132" t="s">
        <v>112</v>
      </c>
      <c r="UE4" s="132">
        <v>265</v>
      </c>
      <c r="UF4" s="132">
        <v>265</v>
      </c>
      <c r="UG4" s="132">
        <v>0</v>
      </c>
      <c r="UH4" s="132">
        <v>0</v>
      </c>
      <c r="UI4" s="139">
        <v>1</v>
      </c>
      <c r="UK4" s="132" t="s">
        <v>112</v>
      </c>
      <c r="UL4" s="132">
        <v>265</v>
      </c>
      <c r="UM4" s="132">
        <v>265</v>
      </c>
      <c r="UN4" s="132">
        <v>0</v>
      </c>
      <c r="UO4" s="132">
        <v>0</v>
      </c>
      <c r="UP4" s="139">
        <v>1</v>
      </c>
      <c r="UR4" s="132" t="s">
        <v>112</v>
      </c>
      <c r="US4" s="132">
        <v>265</v>
      </c>
      <c r="UT4" s="132">
        <v>265</v>
      </c>
      <c r="UU4" s="132">
        <v>0</v>
      </c>
      <c r="UV4" s="132">
        <v>0</v>
      </c>
      <c r="UW4" s="139">
        <v>1</v>
      </c>
      <c r="UY4" s="132" t="s">
        <v>112</v>
      </c>
      <c r="UZ4" s="132">
        <v>265</v>
      </c>
      <c r="VA4" s="132">
        <v>265</v>
      </c>
      <c r="VB4" s="132">
        <v>0</v>
      </c>
      <c r="VC4" s="132">
        <v>0</v>
      </c>
      <c r="VD4" s="139">
        <v>1</v>
      </c>
      <c r="VF4" s="132" t="s">
        <v>112</v>
      </c>
      <c r="VG4" s="132">
        <v>265</v>
      </c>
      <c r="VH4" s="132">
        <v>265</v>
      </c>
      <c r="VI4" s="132">
        <v>0</v>
      </c>
      <c r="VJ4" s="132">
        <v>0</v>
      </c>
      <c r="VK4" s="139">
        <v>1</v>
      </c>
      <c r="VM4" s="132" t="s">
        <v>226</v>
      </c>
      <c r="VN4" s="132">
        <v>13</v>
      </c>
      <c r="VO4" s="132">
        <v>13</v>
      </c>
      <c r="VP4" s="132">
        <v>0</v>
      </c>
      <c r="VQ4" s="132">
        <v>0</v>
      </c>
      <c r="VR4" s="139">
        <v>1</v>
      </c>
      <c r="VT4" s="132" t="s">
        <v>226</v>
      </c>
      <c r="VU4" s="132">
        <v>13</v>
      </c>
      <c r="VV4" s="132">
        <v>13</v>
      </c>
      <c r="VW4" s="132">
        <v>0</v>
      </c>
      <c r="VX4" s="132">
        <v>0</v>
      </c>
      <c r="VY4" s="139">
        <v>1</v>
      </c>
      <c r="WA4" s="132" t="s">
        <v>226</v>
      </c>
      <c r="WB4" s="132">
        <v>13</v>
      </c>
      <c r="WC4" s="132">
        <v>13</v>
      </c>
      <c r="WD4" s="132">
        <v>0</v>
      </c>
      <c r="WE4" s="132">
        <v>0</v>
      </c>
      <c r="WF4" s="139">
        <v>1</v>
      </c>
      <c r="WH4" s="132" t="s">
        <v>226</v>
      </c>
      <c r="WI4" s="132">
        <v>13</v>
      </c>
      <c r="WJ4" s="132">
        <v>13</v>
      </c>
      <c r="WK4" s="132">
        <v>0</v>
      </c>
      <c r="WL4" s="132">
        <v>0</v>
      </c>
      <c r="WM4" s="139">
        <v>1</v>
      </c>
      <c r="WO4" s="132" t="s">
        <v>226</v>
      </c>
      <c r="WP4" s="132">
        <v>13</v>
      </c>
      <c r="WQ4" s="132">
        <v>13</v>
      </c>
      <c r="WR4" s="132">
        <v>0</v>
      </c>
      <c r="WS4" s="132">
        <v>0</v>
      </c>
      <c r="WT4" s="139">
        <v>1</v>
      </c>
      <c r="WV4" s="132" t="s">
        <v>226</v>
      </c>
      <c r="WW4" s="132">
        <v>13</v>
      </c>
      <c r="WX4" s="132">
        <v>13</v>
      </c>
      <c r="WY4" s="132">
        <v>0</v>
      </c>
      <c r="WZ4" s="132">
        <v>0</v>
      </c>
      <c r="XA4" s="139">
        <v>1</v>
      </c>
      <c r="XC4" s="132" t="s">
        <v>226</v>
      </c>
      <c r="XD4" s="132">
        <v>13</v>
      </c>
      <c r="XE4" s="132">
        <v>13</v>
      </c>
      <c r="XF4" s="132">
        <v>0</v>
      </c>
      <c r="XG4" s="132">
        <v>0</v>
      </c>
      <c r="XH4" s="139">
        <v>1</v>
      </c>
    </row>
    <row r="5" spans="1:632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v>1</v>
      </c>
      <c r="AN5" s="16">
        <f t="shared" si="3"/>
        <v>0</v>
      </c>
      <c r="AP5" s="15" t="s">
        <v>10</v>
      </c>
      <c r="AQ5" s="15">
        <v>23</v>
      </c>
      <c r="AR5" s="15">
        <v>23</v>
      </c>
      <c r="AS5" s="15">
        <v>0</v>
      </c>
      <c r="AT5" s="15">
        <v>0</v>
      </c>
      <c r="AU5" s="16">
        <v>1</v>
      </c>
      <c r="AV5" s="16">
        <f t="shared" si="4"/>
        <v>0</v>
      </c>
      <c r="AX5" s="15" t="s">
        <v>10</v>
      </c>
      <c r="AY5" s="15">
        <v>23</v>
      </c>
      <c r="AZ5" s="15">
        <v>23</v>
      </c>
      <c r="BA5" s="15">
        <v>0</v>
      </c>
      <c r="BB5" s="15">
        <v>0</v>
      </c>
      <c r="BC5" s="16">
        <v>1</v>
      </c>
      <c r="BD5" s="16">
        <f t="shared" si="5"/>
        <v>0</v>
      </c>
      <c r="BF5" s="15" t="s">
        <v>10</v>
      </c>
      <c r="BG5" s="15">
        <v>23</v>
      </c>
      <c r="BH5" s="15">
        <v>23</v>
      </c>
      <c r="BI5" s="15">
        <v>0</v>
      </c>
      <c r="BJ5" s="15">
        <v>0</v>
      </c>
      <c r="BK5" s="16">
        <v>1</v>
      </c>
      <c r="BL5" s="16">
        <f t="shared" si="6"/>
        <v>0</v>
      </c>
      <c r="BN5" s="15" t="s">
        <v>10</v>
      </c>
      <c r="BO5" s="15">
        <v>23</v>
      </c>
      <c r="BP5" s="15">
        <v>23</v>
      </c>
      <c r="BQ5" s="15">
        <v>0</v>
      </c>
      <c r="BR5" s="15">
        <v>0</v>
      </c>
      <c r="BS5" s="16">
        <v>1</v>
      </c>
      <c r="BT5" s="16">
        <f t="shared" si="7"/>
        <v>0</v>
      </c>
      <c r="BV5" s="15" t="s">
        <v>10</v>
      </c>
      <c r="BW5" s="15">
        <v>23</v>
      </c>
      <c r="BX5" s="15">
        <v>23</v>
      </c>
      <c r="BY5" s="15">
        <v>0</v>
      </c>
      <c r="BZ5" s="15">
        <v>0</v>
      </c>
      <c r="CA5" s="16">
        <v>1</v>
      </c>
      <c r="CB5" s="16">
        <f t="shared" si="8"/>
        <v>0</v>
      </c>
      <c r="CD5" s="2" t="s">
        <v>10</v>
      </c>
      <c r="CE5" s="2">
        <v>23</v>
      </c>
      <c r="CF5" s="2">
        <v>23</v>
      </c>
      <c r="CG5" s="2">
        <v>0</v>
      </c>
      <c r="CH5" s="2">
        <v>0</v>
      </c>
      <c r="CI5" s="4">
        <v>1</v>
      </c>
      <c r="CK5" s="2" t="s">
        <v>10</v>
      </c>
      <c r="CL5" s="2">
        <v>23</v>
      </c>
      <c r="CM5" s="2">
        <v>23</v>
      </c>
      <c r="CN5" s="2">
        <v>0</v>
      </c>
      <c r="CO5" s="2">
        <v>0</v>
      </c>
      <c r="CP5" s="4">
        <v>1</v>
      </c>
      <c r="CQ5" s="16">
        <f t="shared" si="9"/>
        <v>0</v>
      </c>
      <c r="CS5" s="2" t="s">
        <v>10</v>
      </c>
      <c r="CT5" s="2">
        <v>23</v>
      </c>
      <c r="CU5" s="2">
        <v>23</v>
      </c>
      <c r="CV5" s="2">
        <v>0</v>
      </c>
      <c r="CW5" s="2">
        <v>0</v>
      </c>
      <c r="CX5" s="4">
        <v>1</v>
      </c>
      <c r="CY5" s="16">
        <f t="shared" si="10"/>
        <v>0</v>
      </c>
      <c r="DA5" s="2" t="s">
        <v>10</v>
      </c>
      <c r="DB5" s="2">
        <v>23</v>
      </c>
      <c r="DC5" s="2">
        <v>23</v>
      </c>
      <c r="DD5" s="2">
        <v>0</v>
      </c>
      <c r="DE5" s="2">
        <v>0</v>
      </c>
      <c r="DF5" s="4">
        <v>1</v>
      </c>
      <c r="DG5" s="16">
        <f t="shared" si="11"/>
        <v>0</v>
      </c>
      <c r="DI5" s="2" t="s">
        <v>10</v>
      </c>
      <c r="DJ5" s="2">
        <v>23</v>
      </c>
      <c r="DK5" s="2">
        <v>23</v>
      </c>
      <c r="DL5" s="2">
        <v>0</v>
      </c>
      <c r="DM5" s="2">
        <v>0</v>
      </c>
      <c r="DN5" s="4">
        <v>1</v>
      </c>
      <c r="DO5" s="16">
        <f t="shared" si="12"/>
        <v>0</v>
      </c>
      <c r="DQ5" s="2" t="s">
        <v>10</v>
      </c>
      <c r="DR5" s="2">
        <v>23</v>
      </c>
      <c r="DS5" s="2">
        <v>23</v>
      </c>
      <c r="DT5" s="2">
        <v>0</v>
      </c>
      <c r="DU5" s="2">
        <v>0</v>
      </c>
      <c r="DV5" s="4">
        <v>1</v>
      </c>
      <c r="DW5" s="16">
        <f t="shared" si="13"/>
        <v>0</v>
      </c>
      <c r="DY5" s="2" t="s">
        <v>10</v>
      </c>
      <c r="DZ5" s="2">
        <v>23</v>
      </c>
      <c r="EA5" s="2">
        <v>23</v>
      </c>
      <c r="EB5" s="2">
        <v>0</v>
      </c>
      <c r="EC5" s="2">
        <v>0</v>
      </c>
      <c r="ED5" s="4">
        <v>1</v>
      </c>
      <c r="EE5" s="16">
        <f t="shared" si="14"/>
        <v>0</v>
      </c>
      <c r="EG5" s="2" t="s">
        <v>10</v>
      </c>
      <c r="EH5" s="2">
        <v>23</v>
      </c>
      <c r="EI5" s="2">
        <v>23</v>
      </c>
      <c r="EJ5" s="2">
        <v>0</v>
      </c>
      <c r="EK5" s="2">
        <v>0</v>
      </c>
      <c r="EL5" s="4">
        <v>1</v>
      </c>
      <c r="EM5" s="16">
        <f t="shared" si="15"/>
        <v>0</v>
      </c>
      <c r="EO5" s="2" t="s">
        <v>10</v>
      </c>
      <c r="EP5" s="2">
        <v>23</v>
      </c>
      <c r="EQ5" s="2">
        <v>23</v>
      </c>
      <c r="ER5" s="2">
        <v>0</v>
      </c>
      <c r="ES5" s="2">
        <v>0</v>
      </c>
      <c r="ET5" s="4">
        <v>1</v>
      </c>
      <c r="EU5" s="16">
        <f t="shared" si="16"/>
        <v>0</v>
      </c>
      <c r="EW5" s="2" t="s">
        <v>10</v>
      </c>
      <c r="EX5" s="2">
        <v>23</v>
      </c>
      <c r="EY5" s="2">
        <v>23</v>
      </c>
      <c r="EZ5" s="2">
        <v>0</v>
      </c>
      <c r="FA5" s="2">
        <v>0</v>
      </c>
      <c r="FB5" s="4">
        <v>1</v>
      </c>
      <c r="FC5" s="16">
        <f t="shared" si="17"/>
        <v>0</v>
      </c>
      <c r="FE5" s="2" t="s">
        <v>10</v>
      </c>
      <c r="FF5" s="2">
        <v>23</v>
      </c>
      <c r="FG5" s="2">
        <v>23</v>
      </c>
      <c r="FH5" s="2">
        <v>0</v>
      </c>
      <c r="FI5" s="2">
        <v>0</v>
      </c>
      <c r="FJ5" s="4">
        <v>1</v>
      </c>
      <c r="FK5" s="16">
        <f t="shared" si="18"/>
        <v>0</v>
      </c>
      <c r="FM5" s="2" t="s">
        <v>10</v>
      </c>
      <c r="FN5" s="2">
        <v>23</v>
      </c>
      <c r="FO5" s="2">
        <v>23</v>
      </c>
      <c r="FP5" s="2">
        <v>0</v>
      </c>
      <c r="FQ5" s="2">
        <v>0</v>
      </c>
      <c r="FR5" s="4">
        <v>1</v>
      </c>
      <c r="FS5" s="16">
        <f t="shared" si="19"/>
        <v>0</v>
      </c>
      <c r="FU5" s="2" t="s">
        <v>10</v>
      </c>
      <c r="FV5" s="2">
        <v>23</v>
      </c>
      <c r="FW5" s="2">
        <v>23</v>
      </c>
      <c r="FX5" s="2">
        <v>0</v>
      </c>
      <c r="FY5" s="2">
        <v>0</v>
      </c>
      <c r="FZ5" s="4">
        <v>1</v>
      </c>
      <c r="GA5" s="16">
        <f t="shared" si="20"/>
        <v>0</v>
      </c>
      <c r="GC5" s="2" t="s">
        <v>10</v>
      </c>
      <c r="GD5" s="2">
        <v>23</v>
      </c>
      <c r="GE5" s="2">
        <v>23</v>
      </c>
      <c r="GF5" s="2">
        <v>0</v>
      </c>
      <c r="GG5" s="2">
        <v>0</v>
      </c>
      <c r="GH5" s="4">
        <v>1</v>
      </c>
      <c r="GI5" s="16">
        <f t="shared" si="21"/>
        <v>0</v>
      </c>
      <c r="GK5" s="2" t="s">
        <v>10</v>
      </c>
      <c r="GL5" s="2">
        <v>23</v>
      </c>
      <c r="GM5" s="2">
        <v>23</v>
      </c>
      <c r="GN5" s="2">
        <v>0</v>
      </c>
      <c r="GO5" s="2">
        <v>0</v>
      </c>
      <c r="GP5" s="4">
        <v>1</v>
      </c>
      <c r="GQ5" s="16">
        <f t="shared" si="22"/>
        <v>0</v>
      </c>
      <c r="GS5" s="2" t="s">
        <v>10</v>
      </c>
      <c r="GT5" s="2">
        <v>23</v>
      </c>
      <c r="GU5" s="2">
        <v>23</v>
      </c>
      <c r="GV5" s="2">
        <v>0</v>
      </c>
      <c r="GW5" s="2">
        <v>0</v>
      </c>
      <c r="GX5" s="4">
        <v>1</v>
      </c>
      <c r="GY5" s="16">
        <f t="shared" si="23"/>
        <v>0</v>
      </c>
      <c r="HA5" s="2" t="s">
        <v>10</v>
      </c>
      <c r="HB5" s="2">
        <v>23</v>
      </c>
      <c r="HC5" s="2">
        <v>23</v>
      </c>
      <c r="HD5" s="2">
        <v>0</v>
      </c>
      <c r="HE5" s="2">
        <v>0</v>
      </c>
      <c r="HF5" s="4">
        <v>1</v>
      </c>
      <c r="HG5" s="16">
        <f t="shared" si="24"/>
        <v>0</v>
      </c>
      <c r="HI5" s="2" t="s">
        <v>102</v>
      </c>
      <c r="HJ5" s="2">
        <v>5</v>
      </c>
      <c r="HK5" s="2">
        <v>5</v>
      </c>
      <c r="HL5" s="2">
        <v>0</v>
      </c>
      <c r="HM5" s="2">
        <v>0</v>
      </c>
      <c r="HN5" s="4">
        <v>1</v>
      </c>
      <c r="HO5" s="16">
        <f>HN5-HF72</f>
        <v>0</v>
      </c>
      <c r="HQ5" s="2" t="s">
        <v>102</v>
      </c>
      <c r="HR5" s="2">
        <v>5</v>
      </c>
      <c r="HS5" s="2">
        <v>2</v>
      </c>
      <c r="HT5" s="2">
        <v>3</v>
      </c>
      <c r="HU5" s="2">
        <v>0</v>
      </c>
      <c r="HV5" s="4">
        <v>0.4</v>
      </c>
      <c r="HW5" s="16">
        <f t="shared" ref="HW5:HW7" si="31">HV5-HN5</f>
        <v>-0.6</v>
      </c>
      <c r="HY5" s="2" t="s">
        <v>102</v>
      </c>
      <c r="HZ5" s="2">
        <v>5</v>
      </c>
      <c r="IA5" s="2">
        <v>5</v>
      </c>
      <c r="IB5" s="2">
        <v>0</v>
      </c>
      <c r="IC5" s="2">
        <v>0</v>
      </c>
      <c r="ID5" s="4">
        <v>1</v>
      </c>
      <c r="IE5" s="16">
        <f t="shared" ref="IE5:IE7" si="32">ID5-HV5</f>
        <v>0.6</v>
      </c>
      <c r="IG5" s="2" t="s">
        <v>102</v>
      </c>
      <c r="IH5" s="2">
        <v>5</v>
      </c>
      <c r="II5" s="2">
        <v>5</v>
      </c>
      <c r="IJ5" s="2">
        <v>0</v>
      </c>
      <c r="IK5" s="2">
        <v>0</v>
      </c>
      <c r="IL5" s="4">
        <v>1</v>
      </c>
      <c r="IM5" s="16">
        <f t="shared" ref="IM5:IM7" si="33">IL5-ID5</f>
        <v>0</v>
      </c>
      <c r="IO5" s="2" t="s">
        <v>102</v>
      </c>
      <c r="IP5" s="2">
        <v>5</v>
      </c>
      <c r="IQ5" s="2">
        <v>5</v>
      </c>
      <c r="IR5" s="2">
        <v>0</v>
      </c>
      <c r="IS5" s="2">
        <v>0</v>
      </c>
      <c r="IT5" s="4">
        <v>1</v>
      </c>
      <c r="IU5" s="16">
        <f t="shared" ref="IU5:IU7" si="34">IT5-IL5</f>
        <v>0</v>
      </c>
      <c r="IW5" s="2" t="s">
        <v>102</v>
      </c>
      <c r="IX5" s="2">
        <v>5</v>
      </c>
      <c r="IY5" s="2">
        <v>5</v>
      </c>
      <c r="IZ5" s="2">
        <v>0</v>
      </c>
      <c r="JA5" s="2">
        <v>0</v>
      </c>
      <c r="JB5" s="4">
        <v>1</v>
      </c>
      <c r="JC5" s="16">
        <f t="shared" ref="JC5:JC7" si="35">JB5-IT5</f>
        <v>0</v>
      </c>
      <c r="JE5" s="2" t="s">
        <v>102</v>
      </c>
      <c r="JF5" s="2">
        <v>5</v>
      </c>
      <c r="JG5" s="2">
        <v>4</v>
      </c>
      <c r="JH5" s="2">
        <v>1</v>
      </c>
      <c r="JI5" s="2">
        <v>0</v>
      </c>
      <c r="JJ5" s="4">
        <v>0.8</v>
      </c>
      <c r="JK5" s="16">
        <f t="shared" ref="JK5:JK7" si="36">JJ5-JB5</f>
        <v>-0.19999999999999996</v>
      </c>
      <c r="JM5" s="2" t="s">
        <v>102</v>
      </c>
      <c r="JN5" s="2">
        <v>5</v>
      </c>
      <c r="JO5" s="2">
        <v>5</v>
      </c>
      <c r="JP5" s="2">
        <v>0</v>
      </c>
      <c r="JQ5" s="2">
        <v>0</v>
      </c>
      <c r="JR5" s="4">
        <v>1</v>
      </c>
      <c r="JS5" s="16">
        <f t="shared" si="25"/>
        <v>0.19999999999999996</v>
      </c>
      <c r="JU5" s="2" t="s">
        <v>102</v>
      </c>
      <c r="JV5" s="2">
        <v>5</v>
      </c>
      <c r="JW5" s="2">
        <v>5</v>
      </c>
      <c r="JX5" s="2">
        <v>0</v>
      </c>
      <c r="JY5" s="2">
        <v>0</v>
      </c>
      <c r="JZ5" s="4">
        <v>1</v>
      </c>
      <c r="KA5" s="16">
        <f t="shared" si="26"/>
        <v>0</v>
      </c>
      <c r="KC5" s="2" t="s">
        <v>102</v>
      </c>
      <c r="KD5" s="2">
        <v>5</v>
      </c>
      <c r="KE5" s="2">
        <v>5</v>
      </c>
      <c r="KF5" s="2">
        <v>0</v>
      </c>
      <c r="KG5" s="2">
        <v>0</v>
      </c>
      <c r="KH5" s="4">
        <v>1</v>
      </c>
      <c r="KI5" s="16">
        <f t="shared" si="27"/>
        <v>0</v>
      </c>
      <c r="KK5" s="2" t="s">
        <v>102</v>
      </c>
      <c r="KL5" s="2">
        <v>5</v>
      </c>
      <c r="KM5" s="2">
        <v>5</v>
      </c>
      <c r="KN5" s="2">
        <v>0</v>
      </c>
      <c r="KO5" s="2">
        <v>0</v>
      </c>
      <c r="KP5" s="4">
        <v>1</v>
      </c>
      <c r="KQ5" s="16">
        <f t="shared" si="28"/>
        <v>0</v>
      </c>
      <c r="KS5" s="2" t="s">
        <v>102</v>
      </c>
      <c r="KT5" s="2">
        <v>5</v>
      </c>
      <c r="KU5" s="2">
        <v>5</v>
      </c>
      <c r="KV5" s="2">
        <v>0</v>
      </c>
      <c r="KW5" s="2">
        <v>0</v>
      </c>
      <c r="KX5" s="4">
        <v>1</v>
      </c>
      <c r="KZ5" s="2" t="s">
        <v>102</v>
      </c>
      <c r="LA5" s="2">
        <v>5</v>
      </c>
      <c r="LB5" s="2">
        <v>5</v>
      </c>
      <c r="LC5" s="2">
        <v>0</v>
      </c>
      <c r="LD5" s="2">
        <v>0</v>
      </c>
      <c r="LE5" s="4">
        <v>1</v>
      </c>
      <c r="LH5" s="2" t="s">
        <v>102</v>
      </c>
      <c r="LI5" s="2">
        <v>5</v>
      </c>
      <c r="LJ5" s="2">
        <v>5</v>
      </c>
      <c r="LK5" s="2">
        <v>0</v>
      </c>
      <c r="LL5" s="2">
        <v>0</v>
      </c>
      <c r="LM5" s="4">
        <v>1</v>
      </c>
      <c r="LO5" s="2" t="s">
        <v>102</v>
      </c>
      <c r="LP5" s="2">
        <v>5</v>
      </c>
      <c r="LQ5" s="2">
        <v>5</v>
      </c>
      <c r="LR5" s="2">
        <v>0</v>
      </c>
      <c r="LS5" s="2">
        <v>0</v>
      </c>
      <c r="LT5" s="4">
        <v>1</v>
      </c>
      <c r="LV5" s="2" t="s">
        <v>102</v>
      </c>
      <c r="LW5" s="2">
        <v>5</v>
      </c>
      <c r="LX5" s="2">
        <v>5</v>
      </c>
      <c r="LY5" s="2">
        <v>0</v>
      </c>
      <c r="LZ5" s="2">
        <v>0</v>
      </c>
      <c r="MA5" s="4">
        <v>1</v>
      </c>
      <c r="MB5" s="16"/>
      <c r="MC5" s="2" t="s">
        <v>102</v>
      </c>
      <c r="MD5" s="2">
        <v>5</v>
      </c>
      <c r="ME5" s="2">
        <v>5</v>
      </c>
      <c r="MF5" s="2">
        <v>0</v>
      </c>
      <c r="MG5" s="2">
        <v>0</v>
      </c>
      <c r="MH5" s="4">
        <v>1</v>
      </c>
      <c r="MK5" s="2" t="s">
        <v>102</v>
      </c>
      <c r="ML5" s="2">
        <v>5</v>
      </c>
      <c r="MM5" s="2">
        <v>5</v>
      </c>
      <c r="MN5" s="2">
        <v>0</v>
      </c>
      <c r="MO5" s="2">
        <v>0</v>
      </c>
      <c r="MP5" s="4">
        <v>1</v>
      </c>
      <c r="MQ5" s="16">
        <f t="shared" si="29"/>
        <v>0</v>
      </c>
      <c r="MS5" s="2" t="s">
        <v>102</v>
      </c>
      <c r="MT5" s="2">
        <v>5</v>
      </c>
      <c r="MU5" s="2">
        <v>5</v>
      </c>
      <c r="MV5" s="2">
        <v>0</v>
      </c>
      <c r="MW5" s="2">
        <v>0</v>
      </c>
      <c r="MX5" s="4">
        <v>1</v>
      </c>
      <c r="MY5" s="16">
        <f t="shared" si="30"/>
        <v>0</v>
      </c>
      <c r="NA5" s="110" t="s">
        <v>102</v>
      </c>
      <c r="NB5" s="110">
        <v>5</v>
      </c>
      <c r="NC5" s="110">
        <v>5</v>
      </c>
      <c r="ND5" s="110">
        <v>0</v>
      </c>
      <c r="NE5" s="110">
        <v>0</v>
      </c>
      <c r="NF5" s="111">
        <v>1</v>
      </c>
      <c r="NI5" s="138" t="s">
        <v>102</v>
      </c>
      <c r="NJ5" s="138">
        <v>5</v>
      </c>
      <c r="NK5" s="138">
        <v>5</v>
      </c>
      <c r="NL5" s="138">
        <v>0</v>
      </c>
      <c r="NM5" s="138">
        <v>0</v>
      </c>
      <c r="NN5" s="139">
        <v>1</v>
      </c>
      <c r="NO5" s="134"/>
      <c r="NP5" s="138" t="s">
        <v>102</v>
      </c>
      <c r="NQ5" s="138">
        <v>5</v>
      </c>
      <c r="NR5" s="138">
        <v>5</v>
      </c>
      <c r="NS5" s="138">
        <v>0</v>
      </c>
      <c r="NT5" s="138">
        <v>0</v>
      </c>
      <c r="NU5" s="139">
        <v>1</v>
      </c>
      <c r="NW5" s="138" t="s">
        <v>102</v>
      </c>
      <c r="NX5" s="138">
        <v>5</v>
      </c>
      <c r="NY5" s="138">
        <v>4</v>
      </c>
      <c r="NZ5" s="138">
        <v>1</v>
      </c>
      <c r="OA5" s="138">
        <v>0</v>
      </c>
      <c r="OB5" s="139">
        <v>0.8</v>
      </c>
      <c r="OC5" s="134"/>
      <c r="OD5" s="138" t="s">
        <v>102</v>
      </c>
      <c r="OE5" s="138">
        <v>5</v>
      </c>
      <c r="OF5" s="138">
        <v>5</v>
      </c>
      <c r="OG5" s="138">
        <v>0</v>
      </c>
      <c r="OH5" s="138">
        <v>0</v>
      </c>
      <c r="OI5" s="139">
        <v>1</v>
      </c>
      <c r="OL5" s="132" t="s">
        <v>102</v>
      </c>
      <c r="OM5" s="132">
        <v>5</v>
      </c>
      <c r="ON5" s="132">
        <v>5</v>
      </c>
      <c r="OO5" s="132">
        <v>0</v>
      </c>
      <c r="OP5" s="132">
        <v>0</v>
      </c>
      <c r="OQ5" s="139">
        <v>1</v>
      </c>
      <c r="OT5" s="132" t="s">
        <v>102</v>
      </c>
      <c r="OU5" s="132">
        <v>5</v>
      </c>
      <c r="OV5" s="132">
        <v>5</v>
      </c>
      <c r="OW5" s="132">
        <v>0</v>
      </c>
      <c r="OX5" s="132">
        <v>0</v>
      </c>
      <c r="OY5" s="139">
        <v>1</v>
      </c>
      <c r="PA5" s="138" t="s">
        <v>102</v>
      </c>
      <c r="PB5" s="138">
        <v>5</v>
      </c>
      <c r="PC5" s="138">
        <v>5</v>
      </c>
      <c r="PD5" s="138">
        <v>0</v>
      </c>
      <c r="PE5" s="138">
        <v>0</v>
      </c>
      <c r="PF5" s="140">
        <v>1</v>
      </c>
      <c r="PG5" s="134"/>
      <c r="PH5" s="138" t="s">
        <v>102</v>
      </c>
      <c r="PI5" s="138">
        <v>5</v>
      </c>
      <c r="PJ5" s="138">
        <v>5</v>
      </c>
      <c r="PK5" s="138">
        <v>0</v>
      </c>
      <c r="PL5" s="138">
        <v>0</v>
      </c>
      <c r="PM5" s="140">
        <v>1</v>
      </c>
      <c r="PN5" s="134"/>
      <c r="PO5" s="138" t="s">
        <v>102</v>
      </c>
      <c r="PP5" s="138">
        <v>5</v>
      </c>
      <c r="PQ5" s="138">
        <v>5</v>
      </c>
      <c r="PR5" s="138">
        <v>0</v>
      </c>
      <c r="PS5" s="138">
        <v>0</v>
      </c>
      <c r="PT5" s="140">
        <v>1</v>
      </c>
      <c r="PU5" s="134"/>
      <c r="PV5" s="138" t="s">
        <v>102</v>
      </c>
      <c r="PW5" s="138">
        <v>5</v>
      </c>
      <c r="PX5" s="138">
        <v>2</v>
      </c>
      <c r="PY5" s="138">
        <v>3</v>
      </c>
      <c r="PZ5" s="138">
        <v>0</v>
      </c>
      <c r="QA5" s="140">
        <v>0.4</v>
      </c>
      <c r="QB5" s="134"/>
      <c r="QC5" s="138" t="s">
        <v>102</v>
      </c>
      <c r="QD5" s="138">
        <v>5</v>
      </c>
      <c r="QE5" s="138">
        <v>5</v>
      </c>
      <c r="QF5" s="138">
        <v>0</v>
      </c>
      <c r="QG5" s="138">
        <v>0</v>
      </c>
      <c r="QH5" s="140">
        <v>1</v>
      </c>
      <c r="QI5" s="134"/>
      <c r="QJ5" s="138" t="s">
        <v>102</v>
      </c>
      <c r="QK5" s="138">
        <v>5</v>
      </c>
      <c r="QL5" s="138">
        <v>4</v>
      </c>
      <c r="QM5" s="138">
        <v>1</v>
      </c>
      <c r="QN5" s="138">
        <v>0</v>
      </c>
      <c r="QO5" s="140">
        <v>0.8</v>
      </c>
      <c r="QQ5" s="132" t="s">
        <v>102</v>
      </c>
      <c r="QR5" s="132">
        <v>5</v>
      </c>
      <c r="QS5" s="132">
        <v>5</v>
      </c>
      <c r="QT5" s="132">
        <v>0</v>
      </c>
      <c r="QU5" s="132">
        <v>0</v>
      </c>
      <c r="QV5" s="139">
        <v>1</v>
      </c>
      <c r="QX5" s="132" t="s">
        <v>102</v>
      </c>
      <c r="QY5" s="132">
        <v>5</v>
      </c>
      <c r="QZ5" s="132">
        <v>5</v>
      </c>
      <c r="RA5" s="132">
        <v>0</v>
      </c>
      <c r="RB5" s="132">
        <v>0</v>
      </c>
      <c r="RC5" s="139">
        <v>1</v>
      </c>
      <c r="RE5" s="132" t="s">
        <v>102</v>
      </c>
      <c r="RF5" s="132">
        <v>5</v>
      </c>
      <c r="RG5" s="132">
        <v>5</v>
      </c>
      <c r="RH5" s="132">
        <v>0</v>
      </c>
      <c r="RI5" s="132">
        <v>0</v>
      </c>
      <c r="RJ5" s="139">
        <v>1</v>
      </c>
      <c r="RL5" s="132" t="s">
        <v>102</v>
      </c>
      <c r="RM5" s="132">
        <v>5</v>
      </c>
      <c r="RN5" s="132">
        <v>5</v>
      </c>
      <c r="RO5" s="132">
        <v>0</v>
      </c>
      <c r="RP5" s="132">
        <v>0</v>
      </c>
      <c r="RQ5" s="139">
        <v>1</v>
      </c>
      <c r="RS5" s="132" t="s">
        <v>102</v>
      </c>
      <c r="RT5" s="132">
        <v>5</v>
      </c>
      <c r="RU5" s="132">
        <v>5</v>
      </c>
      <c r="RV5" s="132">
        <v>0</v>
      </c>
      <c r="RW5" s="132">
        <v>0</v>
      </c>
      <c r="RX5" s="139">
        <v>1</v>
      </c>
      <c r="RZ5" s="132" t="s">
        <v>102</v>
      </c>
      <c r="SA5" s="132">
        <v>5</v>
      </c>
      <c r="SB5" s="132">
        <v>5</v>
      </c>
      <c r="SC5" s="132">
        <v>0</v>
      </c>
      <c r="SD5" s="132">
        <v>0</v>
      </c>
      <c r="SE5" s="139">
        <v>1</v>
      </c>
      <c r="SG5" s="132" t="s">
        <v>102</v>
      </c>
      <c r="SH5" s="132">
        <v>5</v>
      </c>
      <c r="SI5" s="132">
        <v>5</v>
      </c>
      <c r="SJ5" s="132">
        <v>0</v>
      </c>
      <c r="SK5" s="132">
        <v>0</v>
      </c>
      <c r="SL5" s="139">
        <v>1</v>
      </c>
      <c r="SN5" s="132" t="s">
        <v>102</v>
      </c>
      <c r="SO5" s="132">
        <v>5</v>
      </c>
      <c r="SP5" s="132">
        <v>5</v>
      </c>
      <c r="SQ5" s="132">
        <v>0</v>
      </c>
      <c r="SR5" s="132">
        <v>0</v>
      </c>
      <c r="SS5" s="139">
        <v>1</v>
      </c>
      <c r="SU5" s="132" t="s">
        <v>102</v>
      </c>
      <c r="SV5" s="132">
        <v>5</v>
      </c>
      <c r="SW5" s="132">
        <v>5</v>
      </c>
      <c r="SX5" s="132">
        <v>0</v>
      </c>
      <c r="SY5" s="132">
        <v>0</v>
      </c>
      <c r="SZ5" s="139">
        <v>1</v>
      </c>
      <c r="TB5" s="132" t="s">
        <v>102</v>
      </c>
      <c r="TC5" s="132">
        <v>5</v>
      </c>
      <c r="TD5" s="132">
        <v>5</v>
      </c>
      <c r="TE5" s="132">
        <v>0</v>
      </c>
      <c r="TF5" s="132">
        <v>0</v>
      </c>
      <c r="TG5" s="139">
        <v>1</v>
      </c>
      <c r="TI5" s="132" t="s">
        <v>102</v>
      </c>
      <c r="TJ5" s="132">
        <v>5</v>
      </c>
      <c r="TK5" s="132">
        <v>5</v>
      </c>
      <c r="TL5" s="132">
        <v>0</v>
      </c>
      <c r="TM5" s="132">
        <v>0</v>
      </c>
      <c r="TN5" s="139">
        <v>1</v>
      </c>
      <c r="TP5" s="132" t="s">
        <v>102</v>
      </c>
      <c r="TQ5" s="132">
        <v>5</v>
      </c>
      <c r="TR5" s="132">
        <v>5</v>
      </c>
      <c r="TS5" s="132">
        <v>0</v>
      </c>
      <c r="TT5" s="132">
        <v>0</v>
      </c>
      <c r="TU5" s="139">
        <v>1</v>
      </c>
      <c r="TW5" s="132" t="s">
        <v>102</v>
      </c>
      <c r="TX5" s="132">
        <v>5</v>
      </c>
      <c r="TY5" s="132">
        <v>5</v>
      </c>
      <c r="TZ5" s="132">
        <v>0</v>
      </c>
      <c r="UA5" s="132">
        <v>0</v>
      </c>
      <c r="UB5" s="139">
        <v>1</v>
      </c>
      <c r="UD5" s="132" t="s">
        <v>102</v>
      </c>
      <c r="UE5" s="132">
        <v>5</v>
      </c>
      <c r="UF5" s="132">
        <v>5</v>
      </c>
      <c r="UG5" s="132">
        <v>0</v>
      </c>
      <c r="UH5" s="132">
        <v>0</v>
      </c>
      <c r="UI5" s="139">
        <v>1</v>
      </c>
      <c r="UK5" s="132" t="s">
        <v>102</v>
      </c>
      <c r="UL5" s="132">
        <v>5</v>
      </c>
      <c r="UM5" s="132">
        <v>3</v>
      </c>
      <c r="UN5" s="132">
        <v>2</v>
      </c>
      <c r="UO5" s="132">
        <v>0</v>
      </c>
      <c r="UP5" s="139">
        <v>0.6</v>
      </c>
      <c r="UR5" s="132" t="s">
        <v>102</v>
      </c>
      <c r="US5" s="132">
        <v>5</v>
      </c>
      <c r="UT5" s="132">
        <v>5</v>
      </c>
      <c r="UU5" s="132">
        <v>0</v>
      </c>
      <c r="UV5" s="132">
        <v>0</v>
      </c>
      <c r="UW5" s="139">
        <v>1</v>
      </c>
      <c r="UY5" s="132" t="s">
        <v>102</v>
      </c>
      <c r="UZ5" s="132">
        <v>5</v>
      </c>
      <c r="VA5" s="132">
        <v>5</v>
      </c>
      <c r="VB5" s="132">
        <v>0</v>
      </c>
      <c r="VC5" s="132">
        <v>0</v>
      </c>
      <c r="VD5" s="139">
        <v>1</v>
      </c>
      <c r="VF5" s="132" t="s">
        <v>102</v>
      </c>
      <c r="VG5" s="132">
        <v>5</v>
      </c>
      <c r="VH5" s="132">
        <v>5</v>
      </c>
      <c r="VI5" s="132">
        <v>0</v>
      </c>
      <c r="VJ5" s="132">
        <v>0</v>
      </c>
      <c r="VK5" s="139">
        <v>1</v>
      </c>
      <c r="VM5" s="132" t="s">
        <v>112</v>
      </c>
      <c r="VN5" s="132">
        <v>266</v>
      </c>
      <c r="VO5" s="132">
        <v>265</v>
      </c>
      <c r="VP5" s="132">
        <v>1</v>
      </c>
      <c r="VQ5" s="132">
        <v>0</v>
      </c>
      <c r="VR5" s="139">
        <v>1</v>
      </c>
      <c r="VT5" s="132" t="s">
        <v>112</v>
      </c>
      <c r="VU5" s="132">
        <v>266</v>
      </c>
      <c r="VV5" s="132">
        <v>265</v>
      </c>
      <c r="VW5" s="132">
        <v>1</v>
      </c>
      <c r="VX5" s="132">
        <v>0</v>
      </c>
      <c r="VY5" s="139">
        <v>1</v>
      </c>
      <c r="WA5" s="132" t="s">
        <v>112</v>
      </c>
      <c r="WB5" s="132">
        <v>266</v>
      </c>
      <c r="WC5" s="132">
        <v>0</v>
      </c>
      <c r="WD5" s="132">
        <v>0</v>
      </c>
      <c r="WE5" s="132">
        <v>266</v>
      </c>
      <c r="WF5" s="139">
        <v>0</v>
      </c>
      <c r="WH5" s="132" t="s">
        <v>112</v>
      </c>
      <c r="WI5" s="132">
        <v>266</v>
      </c>
      <c r="WJ5" s="132">
        <v>265</v>
      </c>
      <c r="WK5" s="132">
        <v>1</v>
      </c>
      <c r="WL5" s="132">
        <v>0</v>
      </c>
      <c r="WM5" s="139">
        <v>1</v>
      </c>
      <c r="WO5" s="132" t="s">
        <v>112</v>
      </c>
      <c r="WP5" s="132">
        <v>266</v>
      </c>
      <c r="WQ5" s="132">
        <v>265</v>
      </c>
      <c r="WR5" s="132">
        <v>1</v>
      </c>
      <c r="WS5" s="132">
        <v>0</v>
      </c>
      <c r="WT5" s="139">
        <v>1</v>
      </c>
      <c r="WV5" s="132" t="s">
        <v>112</v>
      </c>
      <c r="WW5" s="132">
        <v>266</v>
      </c>
      <c r="WX5" s="132">
        <v>265</v>
      </c>
      <c r="WY5" s="132">
        <v>1</v>
      </c>
      <c r="WZ5" s="132">
        <v>0</v>
      </c>
      <c r="XA5" s="139">
        <v>1</v>
      </c>
      <c r="XC5" s="132" t="s">
        <v>112</v>
      </c>
      <c r="XD5" s="132">
        <v>266</v>
      </c>
      <c r="XE5" s="132">
        <v>265</v>
      </c>
      <c r="XF5" s="132">
        <v>1</v>
      </c>
      <c r="XG5" s="132">
        <v>0</v>
      </c>
      <c r="XH5" s="139">
        <v>1</v>
      </c>
    </row>
    <row r="6" spans="1:632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v>1</v>
      </c>
      <c r="AN6" s="16">
        <f t="shared" si="3"/>
        <v>0</v>
      </c>
      <c r="AP6" s="15" t="s">
        <v>11</v>
      </c>
      <c r="AQ6" s="15">
        <v>11</v>
      </c>
      <c r="AR6" s="15">
        <v>11</v>
      </c>
      <c r="AS6" s="15">
        <v>0</v>
      </c>
      <c r="AT6" s="15">
        <v>0</v>
      </c>
      <c r="AU6" s="16">
        <v>1</v>
      </c>
      <c r="AV6" s="16">
        <f t="shared" si="4"/>
        <v>0</v>
      </c>
      <c r="AX6" s="15" t="s">
        <v>11</v>
      </c>
      <c r="AY6" s="15">
        <v>11</v>
      </c>
      <c r="AZ6" s="15">
        <v>11</v>
      </c>
      <c r="BA6" s="15">
        <v>0</v>
      </c>
      <c r="BB6" s="15">
        <v>0</v>
      </c>
      <c r="BC6" s="16">
        <v>1</v>
      </c>
      <c r="BD6" s="16">
        <f t="shared" si="5"/>
        <v>0</v>
      </c>
      <c r="BF6" s="15" t="s">
        <v>11</v>
      </c>
      <c r="BG6" s="15">
        <v>11</v>
      </c>
      <c r="BH6" s="15">
        <v>11</v>
      </c>
      <c r="BI6" s="15">
        <v>0</v>
      </c>
      <c r="BJ6" s="15">
        <v>0</v>
      </c>
      <c r="BK6" s="16">
        <v>1</v>
      </c>
      <c r="BL6" s="16">
        <f t="shared" si="6"/>
        <v>0</v>
      </c>
      <c r="BN6" s="15" t="s">
        <v>11</v>
      </c>
      <c r="BO6" s="15">
        <v>11</v>
      </c>
      <c r="BP6" s="15">
        <v>11</v>
      </c>
      <c r="BQ6" s="15">
        <v>0</v>
      </c>
      <c r="BR6" s="15">
        <v>0</v>
      </c>
      <c r="BS6" s="16">
        <v>1</v>
      </c>
      <c r="BT6" s="16">
        <f t="shared" si="7"/>
        <v>0</v>
      </c>
      <c r="BV6" s="15" t="s">
        <v>11</v>
      </c>
      <c r="BW6" s="15">
        <v>11</v>
      </c>
      <c r="BX6" s="15">
        <v>11</v>
      </c>
      <c r="BY6" s="15">
        <v>0</v>
      </c>
      <c r="BZ6" s="15">
        <v>0</v>
      </c>
      <c r="CA6" s="16">
        <v>1</v>
      </c>
      <c r="CB6" s="16">
        <f t="shared" si="8"/>
        <v>0</v>
      </c>
      <c r="CD6" s="2" t="s">
        <v>11</v>
      </c>
      <c r="CE6" s="2">
        <v>11</v>
      </c>
      <c r="CF6" s="2">
        <v>11</v>
      </c>
      <c r="CG6" s="2">
        <v>0</v>
      </c>
      <c r="CH6" s="2">
        <v>0</v>
      </c>
      <c r="CI6" s="4">
        <v>1</v>
      </c>
      <c r="CK6" s="2" t="s">
        <v>11</v>
      </c>
      <c r="CL6" s="2">
        <v>11</v>
      </c>
      <c r="CM6" s="2">
        <v>11</v>
      </c>
      <c r="CN6" s="2">
        <v>0</v>
      </c>
      <c r="CO6" s="2">
        <v>0</v>
      </c>
      <c r="CP6" s="4">
        <v>1</v>
      </c>
      <c r="CQ6" s="16">
        <f t="shared" si="9"/>
        <v>0</v>
      </c>
      <c r="CS6" s="2" t="s">
        <v>11</v>
      </c>
      <c r="CT6" s="2">
        <v>11</v>
      </c>
      <c r="CU6" s="2">
        <v>11</v>
      </c>
      <c r="CV6" s="2">
        <v>0</v>
      </c>
      <c r="CW6" s="2">
        <v>0</v>
      </c>
      <c r="CX6" s="4">
        <v>1</v>
      </c>
      <c r="CY6" s="16">
        <f t="shared" si="10"/>
        <v>0</v>
      </c>
      <c r="DA6" s="2" t="s">
        <v>11</v>
      </c>
      <c r="DB6" s="2">
        <v>11</v>
      </c>
      <c r="DC6" s="2">
        <v>11</v>
      </c>
      <c r="DD6" s="2">
        <v>0</v>
      </c>
      <c r="DE6" s="2">
        <v>0</v>
      </c>
      <c r="DF6" s="4">
        <v>1</v>
      </c>
      <c r="DG6" s="16">
        <f t="shared" si="11"/>
        <v>0</v>
      </c>
      <c r="DI6" s="2" t="s">
        <v>11</v>
      </c>
      <c r="DJ6" s="2">
        <v>11</v>
      </c>
      <c r="DK6" s="2">
        <v>11</v>
      </c>
      <c r="DL6" s="2">
        <v>0</v>
      </c>
      <c r="DM6" s="2">
        <v>0</v>
      </c>
      <c r="DN6" s="4">
        <v>1</v>
      </c>
      <c r="DO6" s="16">
        <f t="shared" si="12"/>
        <v>0</v>
      </c>
      <c r="DQ6" s="2" t="s">
        <v>11</v>
      </c>
      <c r="DR6" s="2">
        <v>11</v>
      </c>
      <c r="DS6" s="2">
        <v>11</v>
      </c>
      <c r="DT6" s="2">
        <v>0</v>
      </c>
      <c r="DU6" s="2">
        <v>0</v>
      </c>
      <c r="DV6" s="4">
        <v>1</v>
      </c>
      <c r="DW6" s="16">
        <f t="shared" si="13"/>
        <v>0</v>
      </c>
      <c r="DY6" s="2" t="s">
        <v>11</v>
      </c>
      <c r="DZ6" s="2">
        <v>11</v>
      </c>
      <c r="EA6" s="2">
        <v>11</v>
      </c>
      <c r="EB6" s="2">
        <v>0</v>
      </c>
      <c r="EC6" s="2">
        <v>0</v>
      </c>
      <c r="ED6" s="4">
        <v>1</v>
      </c>
      <c r="EE6" s="16">
        <f t="shared" si="14"/>
        <v>0</v>
      </c>
      <c r="EG6" s="2" t="s">
        <v>11</v>
      </c>
      <c r="EH6" s="2">
        <v>11</v>
      </c>
      <c r="EI6" s="2">
        <v>11</v>
      </c>
      <c r="EJ6" s="2">
        <v>0</v>
      </c>
      <c r="EK6" s="2">
        <v>0</v>
      </c>
      <c r="EL6" s="4">
        <v>1</v>
      </c>
      <c r="EM6" s="16">
        <f t="shared" si="15"/>
        <v>0</v>
      </c>
      <c r="EO6" s="2" t="s">
        <v>11</v>
      </c>
      <c r="EP6" s="2">
        <v>11</v>
      </c>
      <c r="EQ6" s="2">
        <v>11</v>
      </c>
      <c r="ER6" s="2">
        <v>0</v>
      </c>
      <c r="ES6" s="2">
        <v>0</v>
      </c>
      <c r="ET6" s="4">
        <v>1</v>
      </c>
      <c r="EU6" s="16">
        <f t="shared" si="16"/>
        <v>0</v>
      </c>
      <c r="EW6" s="2" t="s">
        <v>11</v>
      </c>
      <c r="EX6" s="2">
        <v>11</v>
      </c>
      <c r="EY6" s="2">
        <v>11</v>
      </c>
      <c r="EZ6" s="2">
        <v>0</v>
      </c>
      <c r="FA6" s="2">
        <v>0</v>
      </c>
      <c r="FB6" s="4">
        <v>1</v>
      </c>
      <c r="FC6" s="16">
        <f t="shared" si="17"/>
        <v>0</v>
      </c>
      <c r="FE6" s="2" t="s">
        <v>11</v>
      </c>
      <c r="FF6" s="2">
        <v>11</v>
      </c>
      <c r="FG6" s="2">
        <v>11</v>
      </c>
      <c r="FH6" s="2">
        <v>0</v>
      </c>
      <c r="FI6" s="2">
        <v>0</v>
      </c>
      <c r="FJ6" s="4">
        <v>1</v>
      </c>
      <c r="FK6" s="16">
        <f t="shared" si="18"/>
        <v>0</v>
      </c>
      <c r="FM6" s="2" t="s">
        <v>11</v>
      </c>
      <c r="FN6" s="2">
        <v>11</v>
      </c>
      <c r="FO6" s="2">
        <v>11</v>
      </c>
      <c r="FP6" s="2">
        <v>0</v>
      </c>
      <c r="FQ6" s="2">
        <v>0</v>
      </c>
      <c r="FR6" s="4">
        <v>1</v>
      </c>
      <c r="FS6" s="16">
        <f t="shared" si="19"/>
        <v>0</v>
      </c>
      <c r="FU6" s="2" t="s">
        <v>11</v>
      </c>
      <c r="FV6" s="2">
        <v>11</v>
      </c>
      <c r="FW6" s="2">
        <v>11</v>
      </c>
      <c r="FX6" s="2">
        <v>0</v>
      </c>
      <c r="FY6" s="2">
        <v>0</v>
      </c>
      <c r="FZ6" s="4">
        <v>1</v>
      </c>
      <c r="GA6" s="16">
        <f t="shared" si="20"/>
        <v>0</v>
      </c>
      <c r="GC6" s="2" t="s">
        <v>11</v>
      </c>
      <c r="GD6" s="2">
        <v>11</v>
      </c>
      <c r="GE6" s="2">
        <v>11</v>
      </c>
      <c r="GF6" s="2">
        <v>0</v>
      </c>
      <c r="GG6" s="2">
        <v>0</v>
      </c>
      <c r="GH6" s="4">
        <v>1</v>
      </c>
      <c r="GI6" s="16">
        <f t="shared" si="21"/>
        <v>0</v>
      </c>
      <c r="GK6" s="2" t="s">
        <v>11</v>
      </c>
      <c r="GL6" s="2">
        <v>11</v>
      </c>
      <c r="GM6" s="2">
        <v>11</v>
      </c>
      <c r="GN6" s="2">
        <v>0</v>
      </c>
      <c r="GO6" s="2">
        <v>0</v>
      </c>
      <c r="GP6" s="4">
        <v>1</v>
      </c>
      <c r="GQ6" s="16">
        <f t="shared" si="22"/>
        <v>0</v>
      </c>
      <c r="GS6" s="2" t="s">
        <v>11</v>
      </c>
      <c r="GT6" s="2">
        <v>11</v>
      </c>
      <c r="GU6" s="2">
        <v>11</v>
      </c>
      <c r="GV6" s="2">
        <v>0</v>
      </c>
      <c r="GW6" s="2">
        <v>0</v>
      </c>
      <c r="GX6" s="4">
        <v>1</v>
      </c>
      <c r="GY6" s="16">
        <f t="shared" si="23"/>
        <v>0</v>
      </c>
      <c r="HA6" s="2" t="s">
        <v>11</v>
      </c>
      <c r="HB6" s="2">
        <v>11</v>
      </c>
      <c r="HC6" s="2">
        <v>11</v>
      </c>
      <c r="HD6" s="2">
        <v>0</v>
      </c>
      <c r="HE6" s="2">
        <v>0</v>
      </c>
      <c r="HF6" s="4">
        <v>1</v>
      </c>
      <c r="HG6" s="16">
        <f t="shared" si="24"/>
        <v>0</v>
      </c>
      <c r="HI6" s="2" t="s">
        <v>113</v>
      </c>
      <c r="HJ6" s="2">
        <v>262</v>
      </c>
      <c r="HK6" s="2">
        <v>262</v>
      </c>
      <c r="HL6" s="2">
        <v>0</v>
      </c>
      <c r="HM6" s="2">
        <v>0</v>
      </c>
      <c r="HN6" s="4">
        <v>1</v>
      </c>
      <c r="HW6" s="16"/>
      <c r="IE6" s="16"/>
      <c r="IM6" s="16"/>
      <c r="IU6" s="16"/>
      <c r="JC6" s="16"/>
      <c r="JK6" s="16"/>
      <c r="JM6" s="2" t="s">
        <v>113</v>
      </c>
      <c r="JN6" s="2">
        <v>264</v>
      </c>
      <c r="JO6" s="2">
        <v>264</v>
      </c>
      <c r="JP6" s="2">
        <v>0</v>
      </c>
      <c r="JQ6" s="2">
        <v>0</v>
      </c>
      <c r="JR6" s="4">
        <v>1</v>
      </c>
      <c r="JS6" s="16">
        <f t="shared" si="25"/>
        <v>1</v>
      </c>
      <c r="JU6" s="2" t="s">
        <v>113</v>
      </c>
      <c r="JV6" s="2">
        <v>262</v>
      </c>
      <c r="JW6" s="2">
        <v>262</v>
      </c>
      <c r="JX6" s="2">
        <v>0</v>
      </c>
      <c r="JY6" s="2">
        <v>0</v>
      </c>
      <c r="JZ6" s="4">
        <v>1</v>
      </c>
      <c r="KA6" s="16">
        <f t="shared" si="26"/>
        <v>0</v>
      </c>
      <c r="KC6" s="2" t="s">
        <v>113</v>
      </c>
      <c r="KD6" s="2">
        <v>262</v>
      </c>
      <c r="KE6" s="2">
        <v>262</v>
      </c>
      <c r="KF6" s="2">
        <v>0</v>
      </c>
      <c r="KG6" s="2">
        <v>0</v>
      </c>
      <c r="KH6" s="4">
        <v>1</v>
      </c>
      <c r="KI6" s="16">
        <f t="shared" si="27"/>
        <v>0</v>
      </c>
      <c r="KK6" s="2" t="s">
        <v>113</v>
      </c>
      <c r="KL6" s="2">
        <v>262</v>
      </c>
      <c r="KM6" s="2">
        <v>262</v>
      </c>
      <c r="KN6" s="2">
        <v>0</v>
      </c>
      <c r="KO6" s="2">
        <v>0</v>
      </c>
      <c r="KP6" s="4">
        <v>1</v>
      </c>
      <c r="KQ6" s="16">
        <f t="shared" si="28"/>
        <v>0</v>
      </c>
      <c r="KS6" s="2" t="s">
        <v>113</v>
      </c>
      <c r="KT6" s="2">
        <v>262</v>
      </c>
      <c r="KU6" s="2">
        <v>262</v>
      </c>
      <c r="KV6" s="2">
        <v>0</v>
      </c>
      <c r="KW6" s="2">
        <v>0</v>
      </c>
      <c r="KX6" s="4">
        <v>1</v>
      </c>
      <c r="KZ6" s="2" t="s">
        <v>113</v>
      </c>
      <c r="LA6" s="2">
        <v>262</v>
      </c>
      <c r="LB6" s="2">
        <v>262</v>
      </c>
      <c r="LC6" s="2">
        <v>0</v>
      </c>
      <c r="LD6" s="2">
        <v>0</v>
      </c>
      <c r="LE6" s="4">
        <v>1</v>
      </c>
      <c r="LH6" s="2" t="s">
        <v>113</v>
      </c>
      <c r="LI6" s="2">
        <v>262</v>
      </c>
      <c r="LJ6" s="2">
        <v>262</v>
      </c>
      <c r="LK6" s="2">
        <v>0</v>
      </c>
      <c r="LL6" s="2">
        <v>0</v>
      </c>
      <c r="LM6" s="4">
        <v>1</v>
      </c>
      <c r="LO6" s="2" t="s">
        <v>113</v>
      </c>
      <c r="LP6" s="2">
        <v>262</v>
      </c>
      <c r="LQ6" s="2">
        <v>262</v>
      </c>
      <c r="LR6" s="2">
        <v>0</v>
      </c>
      <c r="LS6" s="2">
        <v>0</v>
      </c>
      <c r="LT6" s="4">
        <v>1</v>
      </c>
      <c r="LV6" s="2" t="s">
        <v>113</v>
      </c>
      <c r="LW6" s="2">
        <v>274</v>
      </c>
      <c r="LX6" s="2">
        <v>274</v>
      </c>
      <c r="LY6" s="2">
        <v>0</v>
      </c>
      <c r="LZ6" s="2">
        <v>0</v>
      </c>
      <c r="MA6" s="4">
        <v>1</v>
      </c>
      <c r="MB6" s="16"/>
      <c r="MC6" s="2" t="s">
        <v>113</v>
      </c>
      <c r="MD6" s="2">
        <v>262</v>
      </c>
      <c r="ME6" s="2">
        <v>262</v>
      </c>
      <c r="MF6" s="2">
        <v>0</v>
      </c>
      <c r="MG6" s="2">
        <v>0</v>
      </c>
      <c r="MH6" s="4">
        <v>1</v>
      </c>
      <c r="MK6" s="2" t="s">
        <v>113</v>
      </c>
      <c r="ML6" s="2">
        <v>262</v>
      </c>
      <c r="MM6" s="2">
        <v>262</v>
      </c>
      <c r="MN6" s="2">
        <v>0</v>
      </c>
      <c r="MO6" s="2">
        <v>0</v>
      </c>
      <c r="MP6" s="4">
        <v>1</v>
      </c>
      <c r="MQ6" s="16">
        <f t="shared" si="29"/>
        <v>0</v>
      </c>
      <c r="MS6" s="2" t="s">
        <v>113</v>
      </c>
      <c r="MT6" s="2">
        <v>262</v>
      </c>
      <c r="MU6" s="2">
        <v>262</v>
      </c>
      <c r="MV6" s="2">
        <v>0</v>
      </c>
      <c r="MW6" s="2">
        <v>0</v>
      </c>
      <c r="MX6" s="4">
        <v>1</v>
      </c>
      <c r="MY6" s="16">
        <f t="shared" si="30"/>
        <v>0</v>
      </c>
      <c r="NA6" s="110" t="s">
        <v>113</v>
      </c>
      <c r="NB6" s="110">
        <v>262</v>
      </c>
      <c r="NC6" s="110">
        <v>262</v>
      </c>
      <c r="ND6" s="110">
        <v>0</v>
      </c>
      <c r="NE6" s="110">
        <v>0</v>
      </c>
      <c r="NF6" s="111">
        <v>1</v>
      </c>
      <c r="NI6" s="138" t="s">
        <v>113</v>
      </c>
      <c r="NJ6" s="138">
        <v>262</v>
      </c>
      <c r="NK6" s="138">
        <v>262</v>
      </c>
      <c r="NL6" s="138">
        <v>0</v>
      </c>
      <c r="NM6" s="138">
        <v>0</v>
      </c>
      <c r="NN6" s="139">
        <v>1</v>
      </c>
      <c r="NO6" s="134"/>
      <c r="NP6" s="138" t="s">
        <v>113</v>
      </c>
      <c r="NQ6" s="138">
        <v>262</v>
      </c>
      <c r="NR6" s="138">
        <v>262</v>
      </c>
      <c r="NS6" s="138">
        <v>0</v>
      </c>
      <c r="NT6" s="138">
        <v>0</v>
      </c>
      <c r="NU6" s="139">
        <v>1</v>
      </c>
      <c r="NW6" s="138" t="s">
        <v>113</v>
      </c>
      <c r="NX6" s="138">
        <v>262</v>
      </c>
      <c r="NY6" s="138">
        <v>9</v>
      </c>
      <c r="NZ6" s="138">
        <v>253</v>
      </c>
      <c r="OA6" s="138">
        <v>0</v>
      </c>
      <c r="OB6" s="139">
        <v>0.03</v>
      </c>
      <c r="OC6" s="134"/>
      <c r="OD6" s="138" t="s">
        <v>113</v>
      </c>
      <c r="OE6" s="138">
        <v>262</v>
      </c>
      <c r="OF6" s="138">
        <v>4</v>
      </c>
      <c r="OG6" s="138">
        <v>258</v>
      </c>
      <c r="OH6" s="138">
        <v>0</v>
      </c>
      <c r="OI6" s="139">
        <v>0.02</v>
      </c>
      <c r="OL6" s="132" t="s">
        <v>113</v>
      </c>
      <c r="OM6" s="132">
        <v>262</v>
      </c>
      <c r="ON6" s="132">
        <v>262</v>
      </c>
      <c r="OO6" s="132">
        <v>0</v>
      </c>
      <c r="OP6" s="132">
        <v>0</v>
      </c>
      <c r="OQ6" s="139">
        <v>1</v>
      </c>
      <c r="OT6" s="132" t="s">
        <v>113</v>
      </c>
      <c r="OU6" s="132">
        <v>262</v>
      </c>
      <c r="OV6" s="132">
        <v>262</v>
      </c>
      <c r="OW6" s="132">
        <v>0</v>
      </c>
      <c r="OX6" s="132">
        <v>0</v>
      </c>
      <c r="OY6" s="139">
        <v>1</v>
      </c>
      <c r="PA6" s="138" t="s">
        <v>113</v>
      </c>
      <c r="PB6" s="138">
        <v>262</v>
      </c>
      <c r="PC6" s="138">
        <v>262</v>
      </c>
      <c r="PD6" s="138">
        <v>0</v>
      </c>
      <c r="PE6" s="138">
        <v>0</v>
      </c>
      <c r="PF6" s="140">
        <v>1</v>
      </c>
      <c r="PG6" s="134"/>
      <c r="PH6" s="138" t="s">
        <v>113</v>
      </c>
      <c r="PI6" s="138">
        <v>262</v>
      </c>
      <c r="PJ6" s="138">
        <v>262</v>
      </c>
      <c r="PK6" s="138">
        <v>0</v>
      </c>
      <c r="PL6" s="138">
        <v>0</v>
      </c>
      <c r="PM6" s="140">
        <v>1</v>
      </c>
      <c r="PN6" s="134"/>
      <c r="PO6" s="138" t="s">
        <v>113</v>
      </c>
      <c r="PP6" s="138">
        <v>262</v>
      </c>
      <c r="PQ6" s="138">
        <v>152</v>
      </c>
      <c r="PR6" s="138">
        <v>110</v>
      </c>
      <c r="PS6" s="138">
        <v>0</v>
      </c>
      <c r="PT6" s="140">
        <v>0.57999999999999996</v>
      </c>
      <c r="PU6" s="134"/>
      <c r="PV6" s="138" t="s">
        <v>113</v>
      </c>
      <c r="PW6" s="138">
        <v>262</v>
      </c>
      <c r="PX6" s="138">
        <v>152</v>
      </c>
      <c r="PY6" s="138">
        <v>110</v>
      </c>
      <c r="PZ6" s="138">
        <v>0</v>
      </c>
      <c r="QA6" s="140">
        <v>0.57999999999999996</v>
      </c>
      <c r="QB6" s="134"/>
      <c r="QC6" s="138" t="s">
        <v>113</v>
      </c>
      <c r="QD6" s="138">
        <v>262</v>
      </c>
      <c r="QE6" s="138">
        <v>152</v>
      </c>
      <c r="QF6" s="138">
        <v>110</v>
      </c>
      <c r="QG6" s="138">
        <v>0</v>
      </c>
      <c r="QH6" s="140">
        <v>0.57999999999999996</v>
      </c>
      <c r="QI6" s="134"/>
      <c r="QJ6" s="138" t="s">
        <v>113</v>
      </c>
      <c r="QK6" s="138">
        <v>262</v>
      </c>
      <c r="QL6" s="138">
        <v>152</v>
      </c>
      <c r="QM6" s="138">
        <v>110</v>
      </c>
      <c r="QN6" s="138">
        <v>0</v>
      </c>
      <c r="QO6" s="140">
        <v>0.57999999999999996</v>
      </c>
      <c r="QQ6" s="132" t="s">
        <v>113</v>
      </c>
      <c r="QR6" s="132">
        <v>262</v>
      </c>
      <c r="QS6" s="132">
        <v>262</v>
      </c>
      <c r="QT6" s="132">
        <v>0</v>
      </c>
      <c r="QU6" s="132">
        <v>0</v>
      </c>
      <c r="QV6" s="139">
        <v>1</v>
      </c>
      <c r="QX6" s="132" t="s">
        <v>113</v>
      </c>
      <c r="QY6" s="132">
        <v>262</v>
      </c>
      <c r="QZ6" s="132">
        <v>262</v>
      </c>
      <c r="RA6" s="132">
        <v>0</v>
      </c>
      <c r="RB6" s="132">
        <v>0</v>
      </c>
      <c r="RC6" s="139">
        <v>1</v>
      </c>
      <c r="RE6" s="132" t="s">
        <v>113</v>
      </c>
      <c r="RF6" s="132">
        <v>262</v>
      </c>
      <c r="RG6" s="132">
        <v>262</v>
      </c>
      <c r="RH6" s="132">
        <v>0</v>
      </c>
      <c r="RI6" s="132">
        <v>0</v>
      </c>
      <c r="RJ6" s="139">
        <v>1</v>
      </c>
      <c r="RL6" s="132" t="s">
        <v>113</v>
      </c>
      <c r="RM6" s="132">
        <v>262</v>
      </c>
      <c r="RN6" s="132">
        <v>262</v>
      </c>
      <c r="RO6" s="132">
        <v>0</v>
      </c>
      <c r="RP6" s="132">
        <v>0</v>
      </c>
      <c r="RQ6" s="139">
        <v>1</v>
      </c>
      <c r="RS6" s="132" t="s">
        <v>113</v>
      </c>
      <c r="RT6" s="132">
        <v>262</v>
      </c>
      <c r="RU6" s="132">
        <v>262</v>
      </c>
      <c r="RV6" s="132">
        <v>0</v>
      </c>
      <c r="RW6" s="132">
        <v>0</v>
      </c>
      <c r="RX6" s="139">
        <v>1</v>
      </c>
      <c r="RZ6" s="132" t="s">
        <v>113</v>
      </c>
      <c r="SA6" s="132">
        <v>262</v>
      </c>
      <c r="SB6" s="132">
        <v>262</v>
      </c>
      <c r="SC6" s="132">
        <v>0</v>
      </c>
      <c r="SD6" s="132">
        <v>0</v>
      </c>
      <c r="SE6" s="139">
        <v>1</v>
      </c>
      <c r="SG6" s="132" t="s">
        <v>113</v>
      </c>
      <c r="SH6" s="132">
        <v>262</v>
      </c>
      <c r="SI6" s="132">
        <v>262</v>
      </c>
      <c r="SJ6" s="132">
        <v>0</v>
      </c>
      <c r="SK6" s="132">
        <v>0</v>
      </c>
      <c r="SL6" s="139">
        <v>1</v>
      </c>
      <c r="SN6" s="132" t="s">
        <v>113</v>
      </c>
      <c r="SO6" s="132">
        <v>262</v>
      </c>
      <c r="SP6" s="132">
        <v>262</v>
      </c>
      <c r="SQ6" s="132">
        <v>0</v>
      </c>
      <c r="SR6" s="132">
        <v>0</v>
      </c>
      <c r="SS6" s="139">
        <v>1</v>
      </c>
      <c r="SU6" s="132" t="s">
        <v>215</v>
      </c>
      <c r="SV6" s="132">
        <v>46</v>
      </c>
      <c r="SW6" s="132">
        <v>42</v>
      </c>
      <c r="SX6" s="132">
        <v>4</v>
      </c>
      <c r="SY6" s="132">
        <v>0</v>
      </c>
      <c r="SZ6" s="139">
        <v>0.91</v>
      </c>
      <c r="TB6" s="132" t="s">
        <v>215</v>
      </c>
      <c r="TC6" s="132">
        <v>46</v>
      </c>
      <c r="TD6" s="132">
        <v>42</v>
      </c>
      <c r="TE6" s="132">
        <v>4</v>
      </c>
      <c r="TF6" s="132">
        <v>0</v>
      </c>
      <c r="TG6" s="139">
        <v>0.91</v>
      </c>
      <c r="TI6" s="132" t="s">
        <v>215</v>
      </c>
      <c r="TJ6" s="132">
        <v>46</v>
      </c>
      <c r="TK6" s="132">
        <v>42</v>
      </c>
      <c r="TL6" s="132">
        <v>4</v>
      </c>
      <c r="TM6" s="132">
        <v>0</v>
      </c>
      <c r="TN6" s="139">
        <v>0.91</v>
      </c>
      <c r="TP6" s="132" t="s">
        <v>215</v>
      </c>
      <c r="TQ6" s="132">
        <v>46</v>
      </c>
      <c r="TR6" s="132">
        <v>42</v>
      </c>
      <c r="TS6" s="132">
        <v>4</v>
      </c>
      <c r="TT6" s="132">
        <v>0</v>
      </c>
      <c r="TU6" s="139">
        <v>0.91</v>
      </c>
      <c r="TW6" s="132" t="s">
        <v>215</v>
      </c>
      <c r="TX6" s="132">
        <v>46</v>
      </c>
      <c r="TY6" s="132">
        <v>42</v>
      </c>
      <c r="TZ6" s="132">
        <v>4</v>
      </c>
      <c r="UA6" s="132">
        <v>0</v>
      </c>
      <c r="UB6" s="139">
        <v>0.91</v>
      </c>
      <c r="UD6" s="132" t="s">
        <v>215</v>
      </c>
      <c r="UE6" s="132">
        <v>46</v>
      </c>
      <c r="UF6" s="132">
        <v>42</v>
      </c>
      <c r="UG6" s="132">
        <v>4</v>
      </c>
      <c r="UH6" s="132">
        <v>0</v>
      </c>
      <c r="UI6" s="139">
        <v>0.91</v>
      </c>
      <c r="UK6" s="132" t="s">
        <v>215</v>
      </c>
      <c r="UL6" s="132">
        <v>46</v>
      </c>
      <c r="UM6" s="132">
        <v>46</v>
      </c>
      <c r="UN6" s="132">
        <v>0</v>
      </c>
      <c r="UO6" s="132">
        <v>0</v>
      </c>
      <c r="UP6" s="139">
        <v>1</v>
      </c>
      <c r="UR6" s="132" t="s">
        <v>215</v>
      </c>
      <c r="US6" s="132">
        <v>46</v>
      </c>
      <c r="UT6" s="132">
        <v>46</v>
      </c>
      <c r="UU6" s="132">
        <v>0</v>
      </c>
      <c r="UV6" s="132">
        <v>0</v>
      </c>
      <c r="UW6" s="139">
        <v>1</v>
      </c>
      <c r="UY6" s="132" t="s">
        <v>215</v>
      </c>
      <c r="UZ6" s="132">
        <v>46</v>
      </c>
      <c r="VA6" s="132">
        <v>46</v>
      </c>
      <c r="VB6" s="132">
        <v>0</v>
      </c>
      <c r="VC6" s="132">
        <v>0</v>
      </c>
      <c r="VD6" s="139">
        <v>1</v>
      </c>
      <c r="VF6" s="132" t="s">
        <v>215</v>
      </c>
      <c r="VG6" s="132">
        <v>46</v>
      </c>
      <c r="VH6" s="132">
        <v>46</v>
      </c>
      <c r="VI6" s="132">
        <v>0</v>
      </c>
      <c r="VJ6" s="132">
        <v>0</v>
      </c>
      <c r="VK6" s="139">
        <v>1</v>
      </c>
      <c r="VM6" s="132" t="s">
        <v>102</v>
      </c>
      <c r="VN6" s="132">
        <v>5</v>
      </c>
      <c r="VO6" s="132">
        <v>5</v>
      </c>
      <c r="VP6" s="132">
        <v>0</v>
      </c>
      <c r="VQ6" s="132">
        <v>0</v>
      </c>
      <c r="VR6" s="139">
        <v>1</v>
      </c>
      <c r="VT6" s="132" t="s">
        <v>102</v>
      </c>
      <c r="VU6" s="132">
        <v>5</v>
      </c>
      <c r="VV6" s="132">
        <v>5</v>
      </c>
      <c r="VW6" s="132">
        <v>0</v>
      </c>
      <c r="VX6" s="132">
        <v>0</v>
      </c>
      <c r="VY6" s="139">
        <v>1</v>
      </c>
      <c r="WA6" s="132" t="s">
        <v>102</v>
      </c>
      <c r="WB6" s="132">
        <v>5</v>
      </c>
      <c r="WC6" s="132">
        <v>4</v>
      </c>
      <c r="WD6" s="132">
        <v>1</v>
      </c>
      <c r="WE6" s="132">
        <v>0</v>
      </c>
      <c r="WF6" s="139">
        <v>0.8</v>
      </c>
      <c r="WH6" s="132" t="s">
        <v>102</v>
      </c>
      <c r="WI6" s="132">
        <v>5</v>
      </c>
      <c r="WJ6" s="132">
        <v>5</v>
      </c>
      <c r="WK6" s="132">
        <v>0</v>
      </c>
      <c r="WL6" s="132">
        <v>0</v>
      </c>
      <c r="WM6" s="139">
        <v>1</v>
      </c>
      <c r="WO6" s="132" t="s">
        <v>102</v>
      </c>
      <c r="WP6" s="132">
        <v>5</v>
      </c>
      <c r="WQ6" s="132">
        <v>4</v>
      </c>
      <c r="WR6" s="132">
        <v>1</v>
      </c>
      <c r="WS6" s="132">
        <v>0</v>
      </c>
      <c r="WT6" s="139">
        <v>0.8</v>
      </c>
      <c r="WV6" s="132" t="s">
        <v>102</v>
      </c>
      <c r="WW6" s="132">
        <v>5</v>
      </c>
      <c r="WX6" s="132">
        <v>5</v>
      </c>
      <c r="WY6" s="132">
        <v>0</v>
      </c>
      <c r="WZ6" s="132">
        <v>0</v>
      </c>
      <c r="XA6" s="139">
        <v>1</v>
      </c>
      <c r="XC6" s="132" t="s">
        <v>102</v>
      </c>
      <c r="XD6" s="132">
        <v>5</v>
      </c>
      <c r="XE6" s="132">
        <v>5</v>
      </c>
      <c r="XF6" s="132">
        <v>0</v>
      </c>
      <c r="XG6" s="132">
        <v>0</v>
      </c>
      <c r="XH6" s="139">
        <v>1</v>
      </c>
    </row>
    <row r="7" spans="1:632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v>1</v>
      </c>
      <c r="AN7" s="16">
        <f t="shared" si="3"/>
        <v>0</v>
      </c>
      <c r="AP7" s="15" t="s">
        <v>12</v>
      </c>
      <c r="AQ7" s="15">
        <v>25</v>
      </c>
      <c r="AR7" s="15">
        <v>25</v>
      </c>
      <c r="AS7" s="15">
        <v>0</v>
      </c>
      <c r="AT7" s="15">
        <v>0</v>
      </c>
      <c r="AU7" s="16">
        <v>1</v>
      </c>
      <c r="AV7" s="16">
        <f t="shared" si="4"/>
        <v>0</v>
      </c>
      <c r="AX7" s="15" t="s">
        <v>12</v>
      </c>
      <c r="AY7" s="15">
        <v>25</v>
      </c>
      <c r="AZ7" s="15">
        <v>25</v>
      </c>
      <c r="BA7" s="15">
        <v>0</v>
      </c>
      <c r="BB7" s="15">
        <v>0</v>
      </c>
      <c r="BC7" s="16">
        <v>1</v>
      </c>
      <c r="BD7" s="16">
        <f t="shared" si="5"/>
        <v>0</v>
      </c>
      <c r="BF7" s="15" t="s">
        <v>12</v>
      </c>
      <c r="BG7" s="15">
        <v>25</v>
      </c>
      <c r="BH7" s="15">
        <v>25</v>
      </c>
      <c r="BI7" s="15">
        <v>0</v>
      </c>
      <c r="BJ7" s="15">
        <v>0</v>
      </c>
      <c r="BK7" s="16">
        <v>1</v>
      </c>
      <c r="BL7" s="16">
        <f t="shared" si="6"/>
        <v>0</v>
      </c>
      <c r="BN7" s="15" t="s">
        <v>12</v>
      </c>
      <c r="BO7" s="15">
        <v>25</v>
      </c>
      <c r="BP7" s="15">
        <v>25</v>
      </c>
      <c r="BQ7" s="15">
        <v>0</v>
      </c>
      <c r="BR7" s="15">
        <v>0</v>
      </c>
      <c r="BS7" s="16">
        <v>1</v>
      </c>
      <c r="BT7" s="16">
        <f t="shared" si="7"/>
        <v>0</v>
      </c>
      <c r="BV7" s="15" t="s">
        <v>12</v>
      </c>
      <c r="BW7" s="15">
        <v>25</v>
      </c>
      <c r="BX7" s="15">
        <v>25</v>
      </c>
      <c r="BY7" s="15">
        <v>0</v>
      </c>
      <c r="BZ7" s="15">
        <v>0</v>
      </c>
      <c r="CA7" s="16">
        <v>1</v>
      </c>
      <c r="CB7" s="16">
        <f t="shared" si="8"/>
        <v>0</v>
      </c>
      <c r="CD7" s="2" t="s">
        <v>12</v>
      </c>
      <c r="CE7" s="2">
        <v>25</v>
      </c>
      <c r="CF7" s="2">
        <v>25</v>
      </c>
      <c r="CG7" s="2">
        <v>0</v>
      </c>
      <c r="CH7" s="2">
        <v>0</v>
      </c>
      <c r="CI7" s="4">
        <v>1</v>
      </c>
      <c r="CK7" s="2" t="s">
        <v>12</v>
      </c>
      <c r="CL7" s="2">
        <v>25</v>
      </c>
      <c r="CM7" s="2">
        <v>25</v>
      </c>
      <c r="CN7" s="2">
        <v>0</v>
      </c>
      <c r="CO7" s="2">
        <v>0</v>
      </c>
      <c r="CP7" s="4">
        <v>1</v>
      </c>
      <c r="CQ7" s="16">
        <f t="shared" si="9"/>
        <v>0</v>
      </c>
      <c r="CS7" s="2" t="s">
        <v>12</v>
      </c>
      <c r="CT7" s="2">
        <v>25</v>
      </c>
      <c r="CU7" s="2">
        <v>25</v>
      </c>
      <c r="CV7" s="2">
        <v>0</v>
      </c>
      <c r="CW7" s="2">
        <v>0</v>
      </c>
      <c r="CX7" s="4">
        <v>1</v>
      </c>
      <c r="CY7" s="16">
        <f t="shared" si="10"/>
        <v>0</v>
      </c>
      <c r="DA7" s="2" t="s">
        <v>12</v>
      </c>
      <c r="DB7" s="2">
        <v>25</v>
      </c>
      <c r="DC7" s="2">
        <v>25</v>
      </c>
      <c r="DD7" s="2">
        <v>0</v>
      </c>
      <c r="DE7" s="2">
        <v>0</v>
      </c>
      <c r="DF7" s="4">
        <v>1</v>
      </c>
      <c r="DG7" s="16">
        <f t="shared" si="11"/>
        <v>0</v>
      </c>
      <c r="DI7" s="2" t="s">
        <v>12</v>
      </c>
      <c r="DJ7" s="2">
        <v>25</v>
      </c>
      <c r="DK7" s="2">
        <v>25</v>
      </c>
      <c r="DL7" s="2">
        <v>0</v>
      </c>
      <c r="DM7" s="2">
        <v>0</v>
      </c>
      <c r="DN7" s="4">
        <v>1</v>
      </c>
      <c r="DO7" s="16">
        <f t="shared" si="12"/>
        <v>0</v>
      </c>
      <c r="DQ7" s="2" t="s">
        <v>12</v>
      </c>
      <c r="DR7" s="2">
        <v>25</v>
      </c>
      <c r="DS7" s="2">
        <v>25</v>
      </c>
      <c r="DT7" s="2">
        <v>0</v>
      </c>
      <c r="DU7" s="2">
        <v>0</v>
      </c>
      <c r="DV7" s="4">
        <v>1</v>
      </c>
      <c r="DW7" s="16">
        <f t="shared" si="13"/>
        <v>0</v>
      </c>
      <c r="DY7" s="2" t="s">
        <v>12</v>
      </c>
      <c r="DZ7" s="2">
        <v>25</v>
      </c>
      <c r="EA7" s="2">
        <v>25</v>
      </c>
      <c r="EB7" s="2">
        <v>0</v>
      </c>
      <c r="EC7" s="2">
        <v>0</v>
      </c>
      <c r="ED7" s="4">
        <v>1</v>
      </c>
      <c r="EE7" s="16">
        <f t="shared" si="14"/>
        <v>0</v>
      </c>
      <c r="EG7" s="2" t="s">
        <v>12</v>
      </c>
      <c r="EH7" s="2">
        <v>25</v>
      </c>
      <c r="EI7" s="2">
        <v>25</v>
      </c>
      <c r="EJ7" s="2">
        <v>0</v>
      </c>
      <c r="EK7" s="2">
        <v>0</v>
      </c>
      <c r="EL7" s="4">
        <v>1</v>
      </c>
      <c r="EM7" s="16">
        <f t="shared" si="15"/>
        <v>0</v>
      </c>
      <c r="EO7" s="2" t="s">
        <v>12</v>
      </c>
      <c r="EP7" s="2">
        <v>25</v>
      </c>
      <c r="EQ7" s="2">
        <v>25</v>
      </c>
      <c r="ER7" s="2">
        <v>0</v>
      </c>
      <c r="ES7" s="2">
        <v>0</v>
      </c>
      <c r="ET7" s="4">
        <v>1</v>
      </c>
      <c r="EU7" s="16">
        <f t="shared" si="16"/>
        <v>0</v>
      </c>
      <c r="EW7" s="2" t="s">
        <v>12</v>
      </c>
      <c r="EX7" s="2">
        <v>25</v>
      </c>
      <c r="EY7" s="2">
        <v>25</v>
      </c>
      <c r="EZ7" s="2">
        <v>0</v>
      </c>
      <c r="FA7" s="2">
        <v>0</v>
      </c>
      <c r="FB7" s="4">
        <v>1</v>
      </c>
      <c r="FC7" s="16">
        <f t="shared" si="17"/>
        <v>0</v>
      </c>
      <c r="FE7" s="2" t="s">
        <v>12</v>
      </c>
      <c r="FF7" s="2">
        <v>25</v>
      </c>
      <c r="FG7" s="2">
        <v>25</v>
      </c>
      <c r="FH7" s="2">
        <v>0</v>
      </c>
      <c r="FI7" s="2">
        <v>0</v>
      </c>
      <c r="FJ7" s="4">
        <v>1</v>
      </c>
      <c r="FK7" s="16">
        <f t="shared" si="18"/>
        <v>0</v>
      </c>
      <c r="FM7" s="2" t="s">
        <v>12</v>
      </c>
      <c r="FN7" s="2">
        <v>25</v>
      </c>
      <c r="FO7" s="2">
        <v>25</v>
      </c>
      <c r="FP7" s="2">
        <v>0</v>
      </c>
      <c r="FQ7" s="2">
        <v>0</v>
      </c>
      <c r="FR7" s="4">
        <v>1</v>
      </c>
      <c r="FS7" s="16">
        <f t="shared" si="19"/>
        <v>0</v>
      </c>
      <c r="FU7" s="2" t="s">
        <v>12</v>
      </c>
      <c r="FV7" s="2">
        <v>25</v>
      </c>
      <c r="FW7" s="2">
        <v>25</v>
      </c>
      <c r="FX7" s="2">
        <v>0</v>
      </c>
      <c r="FY7" s="2">
        <v>0</v>
      </c>
      <c r="FZ7" s="4">
        <v>1</v>
      </c>
      <c r="GA7" s="16">
        <f t="shared" si="20"/>
        <v>0</v>
      </c>
      <c r="GC7" s="2" t="s">
        <v>12</v>
      </c>
      <c r="GD7" s="2">
        <v>25</v>
      </c>
      <c r="GE7" s="2">
        <v>25</v>
      </c>
      <c r="GF7" s="2">
        <v>0</v>
      </c>
      <c r="GG7" s="2">
        <v>0</v>
      </c>
      <c r="GH7" s="4">
        <v>1</v>
      </c>
      <c r="GI7" s="16">
        <f t="shared" si="21"/>
        <v>0</v>
      </c>
      <c r="GK7" s="2" t="s">
        <v>12</v>
      </c>
      <c r="GL7" s="2">
        <v>25</v>
      </c>
      <c r="GM7" s="2">
        <v>25</v>
      </c>
      <c r="GN7" s="2">
        <v>0</v>
      </c>
      <c r="GO7" s="2">
        <v>0</v>
      </c>
      <c r="GP7" s="4">
        <v>1</v>
      </c>
      <c r="GQ7" s="16">
        <f t="shared" si="22"/>
        <v>0</v>
      </c>
      <c r="GS7" s="2" t="s">
        <v>12</v>
      </c>
      <c r="GT7" s="2">
        <v>25</v>
      </c>
      <c r="GU7" s="2">
        <v>25</v>
      </c>
      <c r="GV7" s="2">
        <v>0</v>
      </c>
      <c r="GW7" s="2">
        <v>0</v>
      </c>
      <c r="GX7" s="4">
        <v>1</v>
      </c>
      <c r="GY7" s="16">
        <f t="shared" si="23"/>
        <v>0</v>
      </c>
      <c r="HA7" s="2" t="s">
        <v>12</v>
      </c>
      <c r="HB7" s="2">
        <v>25</v>
      </c>
      <c r="HC7" s="2">
        <v>25</v>
      </c>
      <c r="HD7" s="2">
        <v>0</v>
      </c>
      <c r="HE7" s="2">
        <v>0</v>
      </c>
      <c r="HF7" s="4">
        <v>1</v>
      </c>
      <c r="HG7" s="16">
        <f t="shared" si="24"/>
        <v>0</v>
      </c>
      <c r="HI7" s="2" t="s">
        <v>106</v>
      </c>
      <c r="HJ7" s="2">
        <v>3</v>
      </c>
      <c r="HK7" s="2">
        <v>2</v>
      </c>
      <c r="HL7" s="2">
        <v>1</v>
      </c>
      <c r="HM7" s="2">
        <v>0</v>
      </c>
      <c r="HN7" s="4">
        <v>0.67</v>
      </c>
      <c r="HO7" s="16">
        <f>HN7-HF73</f>
        <v>0</v>
      </c>
      <c r="HQ7" s="2" t="s">
        <v>106</v>
      </c>
      <c r="HR7" s="2">
        <v>3</v>
      </c>
      <c r="HS7" s="2">
        <v>2</v>
      </c>
      <c r="HT7" s="2">
        <v>1</v>
      </c>
      <c r="HU7" s="2">
        <v>0</v>
      </c>
      <c r="HV7" s="4">
        <v>0.67</v>
      </c>
      <c r="HW7" s="16">
        <f t="shared" si="31"/>
        <v>0</v>
      </c>
      <c r="HY7" s="2" t="s">
        <v>106</v>
      </c>
      <c r="HZ7" s="2">
        <v>3</v>
      </c>
      <c r="IA7" s="2">
        <v>2</v>
      </c>
      <c r="IB7" s="2">
        <v>1</v>
      </c>
      <c r="IC7" s="2">
        <v>0</v>
      </c>
      <c r="ID7" s="4">
        <v>0.67</v>
      </c>
      <c r="IE7" s="16">
        <f t="shared" si="32"/>
        <v>0</v>
      </c>
      <c r="IG7" s="2" t="s">
        <v>106</v>
      </c>
      <c r="IH7" s="2">
        <v>3</v>
      </c>
      <c r="II7" s="2">
        <v>3</v>
      </c>
      <c r="IJ7" s="2">
        <v>0</v>
      </c>
      <c r="IK7" s="2">
        <v>0</v>
      </c>
      <c r="IL7" s="4">
        <v>1</v>
      </c>
      <c r="IM7" s="16">
        <f t="shared" si="33"/>
        <v>0.32999999999999996</v>
      </c>
      <c r="IO7" s="2" t="s">
        <v>106</v>
      </c>
      <c r="IP7" s="2">
        <v>3</v>
      </c>
      <c r="IQ7" s="2">
        <v>3</v>
      </c>
      <c r="IR7" s="2">
        <v>0</v>
      </c>
      <c r="IS7" s="2">
        <v>0</v>
      </c>
      <c r="IT7" s="4">
        <v>1</v>
      </c>
      <c r="IU7" s="16">
        <f t="shared" si="34"/>
        <v>0</v>
      </c>
      <c r="IW7" s="2" t="s">
        <v>106</v>
      </c>
      <c r="IX7" s="2">
        <v>3</v>
      </c>
      <c r="IY7" s="2">
        <v>3</v>
      </c>
      <c r="IZ7" s="2">
        <v>0</v>
      </c>
      <c r="JA7" s="2">
        <v>0</v>
      </c>
      <c r="JB7" s="4">
        <v>1</v>
      </c>
      <c r="JC7" s="16">
        <f t="shared" si="35"/>
        <v>0</v>
      </c>
      <c r="JE7" s="2" t="s">
        <v>106</v>
      </c>
      <c r="JF7" s="2">
        <v>3</v>
      </c>
      <c r="JG7" s="2">
        <v>3</v>
      </c>
      <c r="JH7" s="2">
        <v>0</v>
      </c>
      <c r="JI7" s="2">
        <v>0</v>
      </c>
      <c r="JJ7" s="4">
        <v>1</v>
      </c>
      <c r="JK7" s="16">
        <f t="shared" si="36"/>
        <v>0</v>
      </c>
      <c r="JM7" s="2" t="s">
        <v>106</v>
      </c>
      <c r="JN7" s="2">
        <v>3</v>
      </c>
      <c r="JO7" s="2">
        <v>3</v>
      </c>
      <c r="JP7" s="2">
        <v>0</v>
      </c>
      <c r="JQ7" s="2">
        <v>0</v>
      </c>
      <c r="JR7" s="4">
        <v>1</v>
      </c>
      <c r="JS7" s="16">
        <f t="shared" si="25"/>
        <v>0</v>
      </c>
      <c r="JU7" s="2" t="s">
        <v>106</v>
      </c>
      <c r="JV7" s="2">
        <v>3</v>
      </c>
      <c r="JW7" s="2">
        <v>3</v>
      </c>
      <c r="JX7" s="2">
        <v>0</v>
      </c>
      <c r="JY7" s="2">
        <v>0</v>
      </c>
      <c r="JZ7" s="4">
        <v>1</v>
      </c>
      <c r="KA7" s="16">
        <f t="shared" si="26"/>
        <v>0</v>
      </c>
      <c r="KC7" s="2" t="s">
        <v>106</v>
      </c>
      <c r="KD7" s="2">
        <v>3</v>
      </c>
      <c r="KE7" s="2">
        <v>3</v>
      </c>
      <c r="KF7" s="2">
        <v>0</v>
      </c>
      <c r="KG7" s="2">
        <v>0</v>
      </c>
      <c r="KH7" s="4">
        <v>1</v>
      </c>
      <c r="KI7" s="16">
        <f t="shared" si="27"/>
        <v>0</v>
      </c>
      <c r="KK7" s="2" t="s">
        <v>106</v>
      </c>
      <c r="KL7" s="2">
        <v>3</v>
      </c>
      <c r="KM7" s="2">
        <v>3</v>
      </c>
      <c r="KN7" s="2">
        <v>0</v>
      </c>
      <c r="KO7" s="2">
        <v>0</v>
      </c>
      <c r="KP7" s="4">
        <v>1</v>
      </c>
      <c r="KQ7" s="16">
        <f t="shared" si="28"/>
        <v>0</v>
      </c>
      <c r="KS7" s="2" t="s">
        <v>106</v>
      </c>
      <c r="KT7" s="2">
        <v>3</v>
      </c>
      <c r="KU7" s="2">
        <v>3</v>
      </c>
      <c r="KV7" s="2">
        <v>0</v>
      </c>
      <c r="KW7" s="2">
        <v>0</v>
      </c>
      <c r="KX7" s="4">
        <v>1</v>
      </c>
      <c r="KZ7" s="2" t="s">
        <v>106</v>
      </c>
      <c r="LA7" s="2">
        <v>3</v>
      </c>
      <c r="LB7" s="2">
        <v>3</v>
      </c>
      <c r="LC7" s="2">
        <v>0</v>
      </c>
      <c r="LD7" s="2">
        <v>0</v>
      </c>
      <c r="LE7" s="4">
        <v>1</v>
      </c>
      <c r="LH7" s="2" t="s">
        <v>106</v>
      </c>
      <c r="LI7" s="2">
        <v>3</v>
      </c>
      <c r="LJ7" s="2">
        <v>3</v>
      </c>
      <c r="LK7" s="2">
        <v>0</v>
      </c>
      <c r="LL7" s="2">
        <v>0</v>
      </c>
      <c r="LM7" s="4">
        <v>1</v>
      </c>
      <c r="LO7" s="2" t="s">
        <v>106</v>
      </c>
      <c r="LP7" s="2">
        <v>3</v>
      </c>
      <c r="LQ7" s="2">
        <v>3</v>
      </c>
      <c r="LR7" s="2">
        <v>0</v>
      </c>
      <c r="LS7" s="2">
        <v>0</v>
      </c>
      <c r="LT7" s="4">
        <v>1</v>
      </c>
      <c r="LV7" s="2" t="s">
        <v>106</v>
      </c>
      <c r="LW7" s="2">
        <v>3</v>
      </c>
      <c r="LX7" s="2">
        <v>3</v>
      </c>
      <c r="LY7" s="2">
        <v>0</v>
      </c>
      <c r="LZ7" s="2">
        <v>0</v>
      </c>
      <c r="MA7" s="4">
        <v>1</v>
      </c>
      <c r="MB7" s="16"/>
      <c r="MC7" s="2" t="s">
        <v>106</v>
      </c>
      <c r="MD7" s="2">
        <v>3</v>
      </c>
      <c r="ME7" s="2">
        <v>3</v>
      </c>
      <c r="MF7" s="2">
        <v>0</v>
      </c>
      <c r="MG7" s="2">
        <v>0</v>
      </c>
      <c r="MH7" s="4">
        <v>1</v>
      </c>
      <c r="MK7" s="2" t="s">
        <v>106</v>
      </c>
      <c r="ML7" s="2">
        <v>3</v>
      </c>
      <c r="MM7" s="2">
        <v>3</v>
      </c>
      <c r="MN7" s="2">
        <v>0</v>
      </c>
      <c r="MO7" s="2">
        <v>0</v>
      </c>
      <c r="MP7" s="4">
        <v>1</v>
      </c>
      <c r="MQ7" s="16">
        <f t="shared" si="29"/>
        <v>0</v>
      </c>
      <c r="MS7" s="2" t="s">
        <v>106</v>
      </c>
      <c r="MT7" s="2">
        <v>3</v>
      </c>
      <c r="MU7" s="2">
        <v>3</v>
      </c>
      <c r="MV7" s="2">
        <v>0</v>
      </c>
      <c r="MW7" s="2">
        <v>0</v>
      </c>
      <c r="MX7" s="4">
        <v>1</v>
      </c>
      <c r="MY7" s="16">
        <f t="shared" si="30"/>
        <v>0</v>
      </c>
      <c r="NA7" s="110" t="s">
        <v>106</v>
      </c>
      <c r="NB7" s="110">
        <v>3</v>
      </c>
      <c r="NC7" s="110">
        <v>3</v>
      </c>
      <c r="ND7" s="110">
        <v>0</v>
      </c>
      <c r="NE7" s="110">
        <v>0</v>
      </c>
      <c r="NF7" s="111">
        <v>1</v>
      </c>
      <c r="NI7" s="138" t="s">
        <v>106</v>
      </c>
      <c r="NJ7" s="138">
        <v>3</v>
      </c>
      <c r="NK7" s="138">
        <v>3</v>
      </c>
      <c r="NL7" s="138">
        <v>0</v>
      </c>
      <c r="NM7" s="138">
        <v>0</v>
      </c>
      <c r="NN7" s="139">
        <v>1</v>
      </c>
      <c r="NO7" s="134"/>
      <c r="NP7" s="138" t="s">
        <v>106</v>
      </c>
      <c r="NQ7" s="138">
        <v>3</v>
      </c>
      <c r="NR7" s="138">
        <v>3</v>
      </c>
      <c r="NS7" s="138">
        <v>0</v>
      </c>
      <c r="NT7" s="138">
        <v>0</v>
      </c>
      <c r="NU7" s="139">
        <v>1</v>
      </c>
      <c r="NW7" s="138" t="s">
        <v>189</v>
      </c>
      <c r="NX7" s="138">
        <v>3</v>
      </c>
      <c r="NY7" s="138">
        <v>3</v>
      </c>
      <c r="NZ7" s="138">
        <v>0</v>
      </c>
      <c r="OA7" s="138">
        <v>0</v>
      </c>
      <c r="OB7" s="139">
        <v>1</v>
      </c>
      <c r="OC7" s="134"/>
      <c r="OD7" s="138" t="s">
        <v>189</v>
      </c>
      <c r="OE7" s="138">
        <v>3</v>
      </c>
      <c r="OF7" s="138">
        <v>3</v>
      </c>
      <c r="OG7" s="138">
        <v>0</v>
      </c>
      <c r="OH7" s="138">
        <v>0</v>
      </c>
      <c r="OI7" s="139">
        <v>1</v>
      </c>
      <c r="OL7" s="132" t="s">
        <v>189</v>
      </c>
      <c r="OM7" s="132">
        <v>3</v>
      </c>
      <c r="ON7" s="132">
        <v>3</v>
      </c>
      <c r="OO7" s="132">
        <v>0</v>
      </c>
      <c r="OP7" s="132">
        <v>0</v>
      </c>
      <c r="OQ7" s="139">
        <v>1</v>
      </c>
      <c r="OT7" s="132" t="s">
        <v>189</v>
      </c>
      <c r="OU7" s="132">
        <v>3</v>
      </c>
      <c r="OV7" s="132">
        <v>3</v>
      </c>
      <c r="OW7" s="132">
        <v>0</v>
      </c>
      <c r="OX7" s="132">
        <v>0</v>
      </c>
      <c r="OY7" s="139">
        <v>1</v>
      </c>
      <c r="PA7" s="138" t="s">
        <v>189</v>
      </c>
      <c r="PB7" s="138">
        <v>3</v>
      </c>
      <c r="PC7" s="138">
        <v>3</v>
      </c>
      <c r="PD7" s="138">
        <v>0</v>
      </c>
      <c r="PE7" s="138">
        <v>0</v>
      </c>
      <c r="PF7" s="140">
        <v>1</v>
      </c>
      <c r="PG7" s="134"/>
      <c r="PH7" s="138" t="s">
        <v>189</v>
      </c>
      <c r="PI7" s="138">
        <v>3</v>
      </c>
      <c r="PJ7" s="138">
        <v>3</v>
      </c>
      <c r="PK7" s="138">
        <v>0</v>
      </c>
      <c r="PL7" s="138">
        <v>0</v>
      </c>
      <c r="PM7" s="140">
        <v>1</v>
      </c>
      <c r="PN7" s="134"/>
      <c r="PO7" s="138" t="s">
        <v>189</v>
      </c>
      <c r="PP7" s="138">
        <v>3</v>
      </c>
      <c r="PQ7" s="138">
        <v>3</v>
      </c>
      <c r="PR7" s="138">
        <v>0</v>
      </c>
      <c r="PS7" s="138">
        <v>0</v>
      </c>
      <c r="PT7" s="140">
        <v>1</v>
      </c>
      <c r="PU7" s="134"/>
      <c r="PV7" s="138" t="s">
        <v>189</v>
      </c>
      <c r="PW7" s="138">
        <v>3</v>
      </c>
      <c r="PX7" s="138">
        <v>3</v>
      </c>
      <c r="PY7" s="138">
        <v>0</v>
      </c>
      <c r="PZ7" s="138">
        <v>0</v>
      </c>
      <c r="QA7" s="140">
        <v>1</v>
      </c>
      <c r="QB7" s="134"/>
      <c r="QC7" s="138" t="s">
        <v>189</v>
      </c>
      <c r="QD7" s="138">
        <v>3</v>
      </c>
      <c r="QE7" s="138">
        <v>3</v>
      </c>
      <c r="QF7" s="138">
        <v>0</v>
      </c>
      <c r="QG7" s="138">
        <v>0</v>
      </c>
      <c r="QH7" s="140">
        <v>1</v>
      </c>
      <c r="QI7" s="134"/>
      <c r="QJ7" s="138" t="s">
        <v>189</v>
      </c>
      <c r="QK7" s="138">
        <v>3</v>
      </c>
      <c r="QL7" s="138">
        <v>3</v>
      </c>
      <c r="QM7" s="138">
        <v>0</v>
      </c>
      <c r="QN7" s="138">
        <v>0</v>
      </c>
      <c r="QO7" s="140">
        <v>1</v>
      </c>
      <c r="QQ7" s="132" t="s">
        <v>189</v>
      </c>
      <c r="QR7" s="132">
        <v>3</v>
      </c>
      <c r="QS7" s="132">
        <v>3</v>
      </c>
      <c r="QT7" s="132">
        <v>0</v>
      </c>
      <c r="QU7" s="132">
        <v>0</v>
      </c>
      <c r="QV7" s="139">
        <v>1</v>
      </c>
      <c r="QX7" s="132" t="s">
        <v>189</v>
      </c>
      <c r="QY7" s="132">
        <v>3</v>
      </c>
      <c r="QZ7" s="132">
        <v>3</v>
      </c>
      <c r="RA7" s="132">
        <v>0</v>
      </c>
      <c r="RB7" s="132">
        <v>0</v>
      </c>
      <c r="RC7" s="139">
        <v>1</v>
      </c>
      <c r="RE7" s="132" t="s">
        <v>189</v>
      </c>
      <c r="RF7" s="132">
        <v>3</v>
      </c>
      <c r="RG7" s="132">
        <v>3</v>
      </c>
      <c r="RH7" s="132">
        <v>0</v>
      </c>
      <c r="RI7" s="132">
        <v>0</v>
      </c>
      <c r="RJ7" s="139">
        <v>1</v>
      </c>
      <c r="RL7" s="132" t="s">
        <v>189</v>
      </c>
      <c r="RM7" s="132">
        <v>3</v>
      </c>
      <c r="RN7" s="132">
        <v>3</v>
      </c>
      <c r="RO7" s="132">
        <v>0</v>
      </c>
      <c r="RP7" s="132">
        <v>0</v>
      </c>
      <c r="RQ7" s="139">
        <v>1</v>
      </c>
      <c r="RS7" s="132" t="s">
        <v>189</v>
      </c>
      <c r="RT7" s="132">
        <v>3</v>
      </c>
      <c r="RU7" s="132">
        <v>3</v>
      </c>
      <c r="RV7" s="132">
        <v>0</v>
      </c>
      <c r="RW7" s="132">
        <v>0</v>
      </c>
      <c r="RX7" s="139">
        <v>1</v>
      </c>
      <c r="RZ7" s="132" t="s">
        <v>189</v>
      </c>
      <c r="SA7" s="132">
        <v>3</v>
      </c>
      <c r="SB7" s="132">
        <v>3</v>
      </c>
      <c r="SC7" s="132">
        <v>0</v>
      </c>
      <c r="SD7" s="132">
        <v>0</v>
      </c>
      <c r="SE7" s="139">
        <v>1</v>
      </c>
      <c r="SG7" s="132" t="s">
        <v>189</v>
      </c>
      <c r="SH7" s="132">
        <v>3</v>
      </c>
      <c r="SI7" s="132">
        <v>3</v>
      </c>
      <c r="SJ7" s="132">
        <v>0</v>
      </c>
      <c r="SK7" s="132">
        <v>0</v>
      </c>
      <c r="SL7" s="139">
        <v>1</v>
      </c>
      <c r="SN7" s="132" t="s">
        <v>189</v>
      </c>
      <c r="SO7" s="132">
        <v>3</v>
      </c>
      <c r="SP7" s="132">
        <v>3</v>
      </c>
      <c r="SQ7" s="132">
        <v>0</v>
      </c>
      <c r="SR7" s="132">
        <v>0</v>
      </c>
      <c r="SS7" s="139">
        <v>1</v>
      </c>
      <c r="SU7" s="132" t="s">
        <v>113</v>
      </c>
      <c r="SV7" s="132">
        <v>262</v>
      </c>
      <c r="SW7" s="132">
        <v>262</v>
      </c>
      <c r="SX7" s="132">
        <v>0</v>
      </c>
      <c r="SY7" s="132">
        <v>0</v>
      </c>
      <c r="SZ7" s="139">
        <v>1</v>
      </c>
      <c r="TB7" s="132" t="s">
        <v>113</v>
      </c>
      <c r="TC7" s="132">
        <v>262</v>
      </c>
      <c r="TD7" s="132">
        <v>262</v>
      </c>
      <c r="TE7" s="132">
        <v>0</v>
      </c>
      <c r="TF7" s="132">
        <v>0</v>
      </c>
      <c r="TG7" s="139">
        <v>1</v>
      </c>
      <c r="TI7" s="132" t="s">
        <v>113</v>
      </c>
      <c r="TJ7" s="132">
        <v>262</v>
      </c>
      <c r="TK7" s="132">
        <v>262</v>
      </c>
      <c r="TL7" s="132">
        <v>0</v>
      </c>
      <c r="TM7" s="132">
        <v>0</v>
      </c>
      <c r="TN7" s="139">
        <v>1</v>
      </c>
      <c r="TP7" s="132" t="s">
        <v>113</v>
      </c>
      <c r="TQ7" s="132">
        <v>262</v>
      </c>
      <c r="TR7" s="132">
        <v>262</v>
      </c>
      <c r="TS7" s="132">
        <v>0</v>
      </c>
      <c r="TT7" s="132">
        <v>0</v>
      </c>
      <c r="TU7" s="139">
        <v>1</v>
      </c>
      <c r="TW7" s="132" t="s">
        <v>113</v>
      </c>
      <c r="TX7" s="132">
        <v>262</v>
      </c>
      <c r="TY7" s="132">
        <v>262</v>
      </c>
      <c r="TZ7" s="132">
        <v>0</v>
      </c>
      <c r="UA7" s="132">
        <v>0</v>
      </c>
      <c r="UB7" s="139">
        <v>1</v>
      </c>
      <c r="UD7" s="132" t="s">
        <v>113</v>
      </c>
      <c r="UE7" s="132">
        <v>262</v>
      </c>
      <c r="UF7" s="132">
        <v>262</v>
      </c>
      <c r="UG7" s="132">
        <v>0</v>
      </c>
      <c r="UH7" s="132">
        <v>0</v>
      </c>
      <c r="UI7" s="139">
        <v>1</v>
      </c>
      <c r="UK7" s="132" t="s">
        <v>113</v>
      </c>
      <c r="UL7" s="132">
        <v>262</v>
      </c>
      <c r="UM7" s="132">
        <v>262</v>
      </c>
      <c r="UN7" s="132">
        <v>0</v>
      </c>
      <c r="UO7" s="132">
        <v>0</v>
      </c>
      <c r="UP7" s="139">
        <v>1</v>
      </c>
      <c r="UR7" s="132" t="s">
        <v>113</v>
      </c>
      <c r="US7" s="132">
        <v>262</v>
      </c>
      <c r="UT7" s="132">
        <v>262</v>
      </c>
      <c r="UU7" s="132">
        <v>0</v>
      </c>
      <c r="UV7" s="132">
        <v>0</v>
      </c>
      <c r="UW7" s="139">
        <v>1</v>
      </c>
      <c r="UY7" s="132" t="s">
        <v>113</v>
      </c>
      <c r="UZ7" s="132">
        <v>262</v>
      </c>
      <c r="VA7" s="132">
        <v>262</v>
      </c>
      <c r="VB7" s="132">
        <v>0</v>
      </c>
      <c r="VC7" s="132">
        <v>0</v>
      </c>
      <c r="VD7" s="139">
        <v>1</v>
      </c>
      <c r="VF7" s="132" t="s">
        <v>113</v>
      </c>
      <c r="VG7" s="132">
        <v>262</v>
      </c>
      <c r="VH7" s="132">
        <v>262</v>
      </c>
      <c r="VI7" s="132">
        <v>0</v>
      </c>
      <c r="VJ7" s="132">
        <v>0</v>
      </c>
      <c r="VK7" s="139">
        <v>1</v>
      </c>
      <c r="VM7" s="132" t="s">
        <v>215</v>
      </c>
      <c r="VN7" s="132">
        <v>49</v>
      </c>
      <c r="VO7" s="132">
        <v>48</v>
      </c>
      <c r="VP7" s="132">
        <v>1</v>
      </c>
      <c r="VQ7" s="132">
        <v>0</v>
      </c>
      <c r="VR7" s="139">
        <v>0.98</v>
      </c>
      <c r="VT7" s="132" t="s">
        <v>215</v>
      </c>
      <c r="VU7" s="132">
        <v>49</v>
      </c>
      <c r="VV7" s="132">
        <v>48</v>
      </c>
      <c r="VW7" s="132">
        <v>1</v>
      </c>
      <c r="VX7" s="132">
        <v>0</v>
      </c>
      <c r="VY7" s="139">
        <v>0.98</v>
      </c>
      <c r="WA7" s="132" t="s">
        <v>215</v>
      </c>
      <c r="WB7" s="132">
        <v>49</v>
      </c>
      <c r="WC7" s="132">
        <v>48</v>
      </c>
      <c r="WD7" s="132">
        <v>1</v>
      </c>
      <c r="WE7" s="132">
        <v>0</v>
      </c>
      <c r="WF7" s="139">
        <v>0.98</v>
      </c>
      <c r="WH7" s="132" t="s">
        <v>215</v>
      </c>
      <c r="WI7" s="132">
        <v>49</v>
      </c>
      <c r="WJ7" s="132">
        <v>48</v>
      </c>
      <c r="WK7" s="132">
        <v>1</v>
      </c>
      <c r="WL7" s="132">
        <v>0</v>
      </c>
      <c r="WM7" s="139">
        <v>0.98</v>
      </c>
      <c r="WO7" s="132" t="s">
        <v>215</v>
      </c>
      <c r="WP7" s="132">
        <v>49</v>
      </c>
      <c r="WQ7" s="132">
        <v>48</v>
      </c>
      <c r="WR7" s="132">
        <v>1</v>
      </c>
      <c r="WS7" s="132">
        <v>0</v>
      </c>
      <c r="WT7" s="139">
        <v>0.98</v>
      </c>
      <c r="WV7" s="132" t="s">
        <v>215</v>
      </c>
      <c r="WW7" s="132">
        <v>49</v>
      </c>
      <c r="WX7" s="132">
        <v>48</v>
      </c>
      <c r="WY7" s="132">
        <v>1</v>
      </c>
      <c r="WZ7" s="132">
        <v>0</v>
      </c>
      <c r="XA7" s="139">
        <v>0.98</v>
      </c>
      <c r="XC7" s="132" t="s">
        <v>215</v>
      </c>
      <c r="XD7" s="132">
        <v>49</v>
      </c>
      <c r="XE7" s="132">
        <v>48</v>
      </c>
      <c r="XF7" s="132">
        <v>1</v>
      </c>
      <c r="XG7" s="132">
        <v>0</v>
      </c>
      <c r="XH7" s="139">
        <v>0.98</v>
      </c>
    </row>
    <row r="8" spans="1:632" ht="15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v>0.86</v>
      </c>
      <c r="AN8" s="16">
        <f t="shared" si="3"/>
        <v>0</v>
      </c>
      <c r="AP8" s="15" t="s">
        <v>13</v>
      </c>
      <c r="AQ8" s="15">
        <v>172</v>
      </c>
      <c r="AR8" s="15">
        <v>149</v>
      </c>
      <c r="AS8" s="15">
        <v>21</v>
      </c>
      <c r="AT8" s="15">
        <v>2</v>
      </c>
      <c r="AU8" s="16">
        <v>0.87</v>
      </c>
      <c r="AV8" s="16">
        <f t="shared" si="4"/>
        <v>1.0000000000000009E-2</v>
      </c>
      <c r="AX8" s="15" t="s">
        <v>13</v>
      </c>
      <c r="AY8" s="15">
        <v>172</v>
      </c>
      <c r="AZ8" s="15">
        <v>149</v>
      </c>
      <c r="BA8" s="15">
        <v>21</v>
      </c>
      <c r="BB8" s="15">
        <v>2</v>
      </c>
      <c r="BC8" s="16">
        <v>0.87</v>
      </c>
      <c r="BD8" s="16">
        <f t="shared" si="5"/>
        <v>0</v>
      </c>
      <c r="BF8" s="15" t="s">
        <v>13</v>
      </c>
      <c r="BG8" s="15">
        <v>172</v>
      </c>
      <c r="BH8" s="15">
        <v>149</v>
      </c>
      <c r="BI8" s="15">
        <v>21</v>
      </c>
      <c r="BJ8" s="15">
        <v>2</v>
      </c>
      <c r="BK8" s="16">
        <v>0.87</v>
      </c>
      <c r="BL8" s="16">
        <f t="shared" si="6"/>
        <v>0</v>
      </c>
      <c r="BN8" s="15" t="s">
        <v>13</v>
      </c>
      <c r="BO8" s="15">
        <v>172</v>
      </c>
      <c r="BP8" s="15">
        <v>149</v>
      </c>
      <c r="BQ8" s="15">
        <v>21</v>
      </c>
      <c r="BR8" s="15">
        <v>2</v>
      </c>
      <c r="BS8" s="16">
        <v>0.87</v>
      </c>
      <c r="BT8" s="16">
        <f t="shared" si="7"/>
        <v>0</v>
      </c>
      <c r="BV8" s="15" t="s">
        <v>13</v>
      </c>
      <c r="BW8" s="15">
        <v>172</v>
      </c>
      <c r="BX8" s="15">
        <v>149</v>
      </c>
      <c r="BY8" s="15">
        <v>21</v>
      </c>
      <c r="BZ8" s="15">
        <v>2</v>
      </c>
      <c r="CA8" s="16">
        <v>0.87</v>
      </c>
      <c r="CB8" s="16">
        <f t="shared" si="8"/>
        <v>0</v>
      </c>
      <c r="CD8" s="2" t="s">
        <v>13</v>
      </c>
      <c r="CE8" s="2">
        <v>172</v>
      </c>
      <c r="CF8" s="2">
        <v>149</v>
      </c>
      <c r="CG8" s="2">
        <v>21</v>
      </c>
      <c r="CH8" s="2">
        <v>2</v>
      </c>
      <c r="CI8" s="4">
        <v>0.87</v>
      </c>
      <c r="CK8" s="2" t="s">
        <v>13</v>
      </c>
      <c r="CL8" s="2">
        <v>172</v>
      </c>
      <c r="CM8" s="2">
        <v>149</v>
      </c>
      <c r="CN8" s="2">
        <v>21</v>
      </c>
      <c r="CO8" s="2">
        <v>2</v>
      </c>
      <c r="CP8" s="4">
        <v>0.87</v>
      </c>
      <c r="CQ8" s="16">
        <f t="shared" si="9"/>
        <v>0</v>
      </c>
      <c r="CS8" s="2" t="s">
        <v>13</v>
      </c>
      <c r="CT8" s="2">
        <v>172</v>
      </c>
      <c r="CU8" s="2">
        <v>149</v>
      </c>
      <c r="CV8" s="2">
        <v>21</v>
      </c>
      <c r="CW8" s="2">
        <v>2</v>
      </c>
      <c r="CX8" s="4">
        <v>0.87</v>
      </c>
      <c r="CY8" s="16">
        <f t="shared" si="10"/>
        <v>0</v>
      </c>
      <c r="DA8" s="2" t="s">
        <v>13</v>
      </c>
      <c r="DB8" s="2">
        <v>172</v>
      </c>
      <c r="DC8" s="2">
        <v>149</v>
      </c>
      <c r="DD8" s="2">
        <v>21</v>
      </c>
      <c r="DE8" s="2">
        <v>2</v>
      </c>
      <c r="DF8" s="4">
        <v>0.87</v>
      </c>
      <c r="DG8" s="16">
        <f t="shared" si="11"/>
        <v>0</v>
      </c>
      <c r="DI8" s="2" t="s">
        <v>13</v>
      </c>
      <c r="DJ8" s="2">
        <v>172</v>
      </c>
      <c r="DK8" s="2">
        <v>149</v>
      </c>
      <c r="DL8" s="2">
        <v>21</v>
      </c>
      <c r="DM8" s="2">
        <v>2</v>
      </c>
      <c r="DN8" s="4">
        <v>0.87</v>
      </c>
      <c r="DO8" s="16">
        <f t="shared" si="12"/>
        <v>0</v>
      </c>
      <c r="DQ8" s="2" t="s">
        <v>13</v>
      </c>
      <c r="DR8" s="2">
        <v>172</v>
      </c>
      <c r="DS8" s="2">
        <v>149</v>
      </c>
      <c r="DT8" s="2">
        <v>21</v>
      </c>
      <c r="DU8" s="2">
        <v>2</v>
      </c>
      <c r="DV8" s="4">
        <v>0.87</v>
      </c>
      <c r="DW8" s="16">
        <f t="shared" si="13"/>
        <v>0</v>
      </c>
      <c r="DY8" s="2" t="s">
        <v>13</v>
      </c>
      <c r="DZ8" s="2">
        <v>172</v>
      </c>
      <c r="EA8" s="2">
        <v>149</v>
      </c>
      <c r="EB8" s="2">
        <v>21</v>
      </c>
      <c r="EC8" s="2">
        <v>2</v>
      </c>
      <c r="ED8" s="4">
        <v>0.87</v>
      </c>
      <c r="EE8" s="16">
        <f t="shared" si="14"/>
        <v>0</v>
      </c>
      <c r="EG8" s="2" t="s">
        <v>13</v>
      </c>
      <c r="EH8" s="2">
        <v>172</v>
      </c>
      <c r="EI8" s="2">
        <v>149</v>
      </c>
      <c r="EJ8" s="2">
        <v>21</v>
      </c>
      <c r="EK8" s="2">
        <v>2</v>
      </c>
      <c r="EL8" s="4">
        <v>0.87</v>
      </c>
      <c r="EM8" s="16">
        <f t="shared" si="15"/>
        <v>0</v>
      </c>
      <c r="EO8" s="2" t="s">
        <v>13</v>
      </c>
      <c r="EP8" s="2">
        <v>172</v>
      </c>
      <c r="EQ8" s="2">
        <v>149</v>
      </c>
      <c r="ER8" s="2">
        <v>21</v>
      </c>
      <c r="ES8" s="2">
        <v>2</v>
      </c>
      <c r="ET8" s="4">
        <v>0.87</v>
      </c>
      <c r="EU8" s="16">
        <f t="shared" si="16"/>
        <v>0</v>
      </c>
      <c r="EW8" s="2" t="s">
        <v>13</v>
      </c>
      <c r="EX8" s="2">
        <v>172</v>
      </c>
      <c r="EY8" s="2">
        <v>149</v>
      </c>
      <c r="EZ8" s="2">
        <v>21</v>
      </c>
      <c r="FA8" s="2">
        <v>2</v>
      </c>
      <c r="FB8" s="4">
        <v>0.87</v>
      </c>
      <c r="FC8" s="16">
        <f t="shared" si="17"/>
        <v>0</v>
      </c>
      <c r="FE8" s="2" t="s">
        <v>13</v>
      </c>
      <c r="FF8" s="2">
        <v>172</v>
      </c>
      <c r="FG8" s="2">
        <v>149</v>
      </c>
      <c r="FH8" s="2">
        <v>21</v>
      </c>
      <c r="FI8" s="2">
        <v>2</v>
      </c>
      <c r="FJ8" s="4">
        <v>0.87</v>
      </c>
      <c r="FK8" s="16">
        <f t="shared" si="18"/>
        <v>0</v>
      </c>
      <c r="FM8" s="2" t="s">
        <v>13</v>
      </c>
      <c r="FN8" s="2">
        <v>172</v>
      </c>
      <c r="FO8" s="2">
        <v>149</v>
      </c>
      <c r="FP8" s="2">
        <v>21</v>
      </c>
      <c r="FQ8" s="2">
        <v>2</v>
      </c>
      <c r="FR8" s="4">
        <v>0.87</v>
      </c>
      <c r="FS8" s="16">
        <f t="shared" si="19"/>
        <v>0</v>
      </c>
      <c r="FU8" s="2" t="s">
        <v>13</v>
      </c>
      <c r="FV8" s="2">
        <v>172</v>
      </c>
      <c r="FW8" s="2">
        <v>149</v>
      </c>
      <c r="FX8" s="2">
        <v>21</v>
      </c>
      <c r="FY8" s="2">
        <v>2</v>
      </c>
      <c r="FZ8" s="4">
        <v>0.87</v>
      </c>
      <c r="GA8" s="16">
        <f t="shared" si="20"/>
        <v>0</v>
      </c>
      <c r="GC8" s="2" t="s">
        <v>13</v>
      </c>
      <c r="GD8" s="2">
        <v>172</v>
      </c>
      <c r="GE8" s="2">
        <v>149</v>
      </c>
      <c r="GF8" s="2">
        <v>21</v>
      </c>
      <c r="GG8" s="2">
        <v>2</v>
      </c>
      <c r="GH8" s="4">
        <v>0.87</v>
      </c>
      <c r="GI8" s="16">
        <f t="shared" si="21"/>
        <v>0</v>
      </c>
      <c r="GK8" s="2" t="s">
        <v>13</v>
      </c>
      <c r="GL8" s="2">
        <v>172</v>
      </c>
      <c r="GM8" s="2">
        <v>149</v>
      </c>
      <c r="GN8" s="2">
        <v>21</v>
      </c>
      <c r="GO8" s="2">
        <v>2</v>
      </c>
      <c r="GP8" s="4">
        <v>0.87</v>
      </c>
      <c r="GQ8" s="16">
        <f t="shared" si="22"/>
        <v>0</v>
      </c>
      <c r="GS8" s="2" t="s">
        <v>13</v>
      </c>
      <c r="GT8" s="2">
        <v>172</v>
      </c>
      <c r="GU8" s="2">
        <v>149</v>
      </c>
      <c r="GV8" s="2">
        <v>21</v>
      </c>
      <c r="GW8" s="2">
        <v>2</v>
      </c>
      <c r="GX8" s="4">
        <v>0.87</v>
      </c>
      <c r="GY8" s="16">
        <f t="shared" si="23"/>
        <v>0</v>
      </c>
      <c r="HA8" s="2" t="s">
        <v>13</v>
      </c>
      <c r="HB8" s="2">
        <v>172</v>
      </c>
      <c r="HC8" s="2">
        <v>149</v>
      </c>
      <c r="HD8" s="2">
        <v>21</v>
      </c>
      <c r="HE8" s="2">
        <v>2</v>
      </c>
      <c r="HF8" s="4">
        <v>0.87</v>
      </c>
      <c r="HG8" s="16">
        <f t="shared" si="24"/>
        <v>0</v>
      </c>
      <c r="HJ8" s="15">
        <f>SUM(HJ3:HJ7)</f>
        <v>540</v>
      </c>
      <c r="HK8" s="15">
        <f>SUM(HK3:HK7)</f>
        <v>539</v>
      </c>
      <c r="HN8" s="16">
        <f>HK8/HJ8</f>
        <v>0.99814814814814812</v>
      </c>
      <c r="HR8" s="15">
        <f>SUM(HR3:HR7)</f>
        <v>13</v>
      </c>
      <c r="HS8" s="15">
        <f>SUM(HS3:HS7)</f>
        <v>6</v>
      </c>
      <c r="HV8" s="16">
        <f>HS8/HR8</f>
        <v>0.46153846153846156</v>
      </c>
      <c r="HZ8" s="15">
        <f>SUM(HZ3:HZ7)</f>
        <v>13</v>
      </c>
      <c r="IA8" s="15">
        <f>SUM(IA3:IA7)</f>
        <v>9</v>
      </c>
      <c r="ID8" s="16">
        <f>9/13</f>
        <v>0.69230769230769229</v>
      </c>
      <c r="IH8" s="15">
        <f>SUM(IH3:IH7)</f>
        <v>13</v>
      </c>
      <c r="II8" s="15">
        <f>SUM(II3:II7)</f>
        <v>13</v>
      </c>
      <c r="IL8" s="16">
        <f>II8/IH8</f>
        <v>1</v>
      </c>
      <c r="IP8" s="15">
        <f>SUM(IP3:IP7)</f>
        <v>13</v>
      </c>
      <c r="IQ8" s="15">
        <f>SUM(IQ3:IQ7)</f>
        <v>12</v>
      </c>
      <c r="IT8" s="16">
        <f>IQ8/IP8</f>
        <v>0.92307692307692313</v>
      </c>
      <c r="IX8" s="15">
        <f>SUM(IX3:IX7)</f>
        <v>13</v>
      </c>
      <c r="IY8" s="15">
        <f>SUM(IY3:IY7)</f>
        <v>13</v>
      </c>
      <c r="JB8" s="16">
        <f>IY8/IX8</f>
        <v>1</v>
      </c>
      <c r="JF8" s="15">
        <f>SUM(JF3:JF7)</f>
        <v>13</v>
      </c>
      <c r="JG8" s="15">
        <f>SUM(JG3:JG7)</f>
        <v>10</v>
      </c>
      <c r="JJ8" s="16">
        <f>JG8/JF8</f>
        <v>0.76923076923076927</v>
      </c>
      <c r="JN8" s="15">
        <f>SUM(JN3:JN7)</f>
        <v>542</v>
      </c>
      <c r="JO8" s="15">
        <f>SUM(JO3:JO7)</f>
        <v>541</v>
      </c>
      <c r="JR8" s="16">
        <f>JO8/JN8</f>
        <v>0.99815498154981552</v>
      </c>
      <c r="JV8" s="15">
        <f>SUM(JV3:JV7)</f>
        <v>540</v>
      </c>
      <c r="JW8" s="15">
        <f>SUM(JW3:JW7)</f>
        <v>539</v>
      </c>
      <c r="JZ8" s="16">
        <f>JW8/JV8</f>
        <v>0.99814814814814812</v>
      </c>
      <c r="KD8" s="15">
        <f>SUM(KD3:KD7)</f>
        <v>540</v>
      </c>
      <c r="KE8" s="15">
        <f>SUM(KE3:KE7)</f>
        <v>540</v>
      </c>
      <c r="KH8" s="16">
        <f>KE8/KD8</f>
        <v>1</v>
      </c>
      <c r="KL8" s="15">
        <f>SUM(KL3:KL7)</f>
        <v>550</v>
      </c>
      <c r="KM8" s="15">
        <f>SUM(KM3:KM7)</f>
        <v>550</v>
      </c>
      <c r="KP8" s="16">
        <f>KM8/KL8</f>
        <v>1</v>
      </c>
      <c r="LI8" s="15">
        <f>SUM(LI3:LI7)</f>
        <v>548</v>
      </c>
      <c r="LJ8" s="15">
        <f>SUM(LJ3:LJ7)</f>
        <v>548</v>
      </c>
      <c r="LM8" s="16">
        <f>LJ8/LI8</f>
        <v>1</v>
      </c>
      <c r="LP8" s="15">
        <f>SUM(LP3:LP7)</f>
        <v>548</v>
      </c>
      <c r="LQ8" s="15">
        <f>SUM(LQ3:LQ7)</f>
        <v>548</v>
      </c>
      <c r="LT8" s="16">
        <f>LQ8/LP8</f>
        <v>1</v>
      </c>
      <c r="LW8" s="15">
        <f>SUM(LW3:LW7)</f>
        <v>552</v>
      </c>
      <c r="LX8" s="15">
        <f>SUM(LX3:LX7)</f>
        <v>552</v>
      </c>
      <c r="MA8" s="15">
        <f>LX8/LW8</f>
        <v>1</v>
      </c>
      <c r="MD8" s="15">
        <f>SUM(MD3:MD7)</f>
        <v>548</v>
      </c>
      <c r="ME8" s="15">
        <f>SUM(ME3:ME7)</f>
        <v>548</v>
      </c>
      <c r="MH8" s="16">
        <f>ME8/MD8</f>
        <v>1</v>
      </c>
      <c r="ML8" s="15">
        <f>SUM(ML3:ML7)</f>
        <v>540</v>
      </c>
      <c r="MM8" s="15">
        <f>SUM(MM3:MM7)</f>
        <v>540</v>
      </c>
      <c r="MP8" s="16">
        <f>MM8/ML8</f>
        <v>1</v>
      </c>
      <c r="MT8" s="15">
        <f>SUM(MT3:MT7)</f>
        <v>552</v>
      </c>
      <c r="MU8" s="15">
        <f>SUM(MU3:MU7)</f>
        <v>552</v>
      </c>
      <c r="MX8" s="16">
        <f>MU8/MT8</f>
        <v>1</v>
      </c>
      <c r="NW8" s="134"/>
      <c r="NX8" s="134"/>
      <c r="NY8" s="134"/>
      <c r="NZ8" s="134"/>
      <c r="OA8" s="134"/>
      <c r="OB8" s="134"/>
      <c r="OC8" s="134"/>
      <c r="OD8" s="134"/>
      <c r="OE8" s="134"/>
      <c r="OF8" s="134"/>
      <c r="OG8" s="134"/>
      <c r="OH8" s="134"/>
      <c r="OI8" s="134"/>
      <c r="OL8" t="s">
        <v>192</v>
      </c>
      <c r="OM8">
        <v>111</v>
      </c>
      <c r="ON8">
        <v>98</v>
      </c>
      <c r="OO8">
        <v>13</v>
      </c>
      <c r="OP8">
        <v>0</v>
      </c>
      <c r="OQ8" s="140">
        <v>0.88</v>
      </c>
      <c r="SU8" s="134" t="s">
        <v>189</v>
      </c>
      <c r="SV8" s="134">
        <v>3</v>
      </c>
      <c r="SW8" s="134">
        <v>3</v>
      </c>
      <c r="SX8" s="134">
        <v>0</v>
      </c>
      <c r="SY8" s="134">
        <v>0</v>
      </c>
      <c r="SZ8" s="135">
        <v>1</v>
      </c>
      <c r="TB8" s="134" t="s">
        <v>189</v>
      </c>
      <c r="TC8" s="134">
        <v>3</v>
      </c>
      <c r="TD8" s="134">
        <v>3</v>
      </c>
      <c r="TE8" s="134">
        <v>0</v>
      </c>
      <c r="TF8" s="134">
        <v>0</v>
      </c>
      <c r="TG8" s="135">
        <v>1</v>
      </c>
      <c r="TI8" s="134" t="s">
        <v>189</v>
      </c>
      <c r="TJ8" s="134">
        <v>3</v>
      </c>
      <c r="TK8" s="134">
        <v>3</v>
      </c>
      <c r="TL8" s="134">
        <v>0</v>
      </c>
      <c r="TM8" s="134">
        <v>0</v>
      </c>
      <c r="TN8" s="135">
        <v>1</v>
      </c>
      <c r="TP8" s="134" t="s">
        <v>189</v>
      </c>
      <c r="TQ8" s="134">
        <v>3</v>
      </c>
      <c r="TR8" s="134">
        <v>3</v>
      </c>
      <c r="TS8" s="134">
        <v>0</v>
      </c>
      <c r="TT8" s="134">
        <v>0</v>
      </c>
      <c r="TU8" s="135">
        <v>1</v>
      </c>
      <c r="TW8" s="134" t="s">
        <v>189</v>
      </c>
      <c r="TX8" s="134">
        <v>3</v>
      </c>
      <c r="TY8" s="134">
        <v>3</v>
      </c>
      <c r="TZ8" s="134">
        <v>0</v>
      </c>
      <c r="UA8" s="134">
        <v>0</v>
      </c>
      <c r="UB8" s="135">
        <v>1</v>
      </c>
      <c r="UD8" s="134" t="s">
        <v>189</v>
      </c>
      <c r="UE8" s="134">
        <v>3</v>
      </c>
      <c r="UF8" s="134">
        <v>3</v>
      </c>
      <c r="UG8" s="134">
        <v>0</v>
      </c>
      <c r="UH8" s="134">
        <v>0</v>
      </c>
      <c r="UI8" s="135">
        <v>1</v>
      </c>
      <c r="UK8" s="134" t="s">
        <v>189</v>
      </c>
      <c r="UL8" s="134">
        <v>3</v>
      </c>
      <c r="UM8" s="134">
        <v>3</v>
      </c>
      <c r="UN8" s="134">
        <v>0</v>
      </c>
      <c r="UO8" s="134">
        <v>0</v>
      </c>
      <c r="UP8" s="135">
        <v>1</v>
      </c>
      <c r="UR8" s="134" t="s">
        <v>189</v>
      </c>
      <c r="US8" s="134">
        <v>3</v>
      </c>
      <c r="UT8" s="134">
        <v>3</v>
      </c>
      <c r="UU8" s="134">
        <v>0</v>
      </c>
      <c r="UV8" s="134">
        <v>0</v>
      </c>
      <c r="UW8" s="135">
        <v>1</v>
      </c>
      <c r="UY8" s="134" t="s">
        <v>189</v>
      </c>
      <c r="UZ8" s="134">
        <v>3</v>
      </c>
      <c r="VA8" s="134">
        <v>3</v>
      </c>
      <c r="VB8" s="134">
        <v>0</v>
      </c>
      <c r="VC8" s="134">
        <v>0</v>
      </c>
      <c r="VD8" s="135">
        <v>1</v>
      </c>
      <c r="VF8" s="134" t="s">
        <v>189</v>
      </c>
      <c r="VG8" s="134">
        <v>3</v>
      </c>
      <c r="VH8" s="134">
        <v>3</v>
      </c>
      <c r="VI8" s="134">
        <v>0</v>
      </c>
      <c r="VJ8" s="134">
        <v>0</v>
      </c>
      <c r="VK8" s="135">
        <v>1</v>
      </c>
      <c r="VM8" s="134" t="s">
        <v>113</v>
      </c>
      <c r="VN8" s="134">
        <v>262</v>
      </c>
      <c r="VO8" s="134">
        <v>262</v>
      </c>
      <c r="VP8" s="134">
        <v>0</v>
      </c>
      <c r="VQ8" s="134">
        <v>0</v>
      </c>
      <c r="VR8" s="135">
        <v>1</v>
      </c>
      <c r="VT8" s="134" t="s">
        <v>113</v>
      </c>
      <c r="VU8" s="134">
        <v>262</v>
      </c>
      <c r="VV8" s="134">
        <v>262</v>
      </c>
      <c r="VW8" s="134">
        <v>0</v>
      </c>
      <c r="VX8" s="134">
        <v>0</v>
      </c>
      <c r="VY8" s="135">
        <v>1</v>
      </c>
      <c r="WA8" s="134" t="s">
        <v>113</v>
      </c>
      <c r="WB8" s="134">
        <v>262</v>
      </c>
      <c r="WC8" s="134">
        <v>262</v>
      </c>
      <c r="WD8" s="134">
        <v>0</v>
      </c>
      <c r="WE8" s="134">
        <v>0</v>
      </c>
      <c r="WF8" s="135">
        <v>1</v>
      </c>
      <c r="WH8" s="134" t="s">
        <v>113</v>
      </c>
      <c r="WI8" s="134">
        <v>262</v>
      </c>
      <c r="WJ8" s="134">
        <v>0</v>
      </c>
      <c r="WK8" s="134">
        <v>0</v>
      </c>
      <c r="WL8" s="134">
        <v>262</v>
      </c>
      <c r="WM8" s="135">
        <v>0</v>
      </c>
      <c r="WO8" s="134" t="s">
        <v>113</v>
      </c>
      <c r="WP8" s="134">
        <v>262</v>
      </c>
      <c r="WQ8" s="134">
        <v>262</v>
      </c>
      <c r="WR8" s="134">
        <v>0</v>
      </c>
      <c r="WS8" s="134">
        <v>0</v>
      </c>
      <c r="WT8" s="135">
        <v>1</v>
      </c>
      <c r="WV8" s="134" t="s">
        <v>113</v>
      </c>
      <c r="WW8" s="134">
        <v>262</v>
      </c>
      <c r="WX8" s="134">
        <v>262</v>
      </c>
      <c r="WY8" s="134">
        <v>0</v>
      </c>
      <c r="WZ8" s="134">
        <v>0</v>
      </c>
      <c r="XA8" s="135">
        <v>1</v>
      </c>
      <c r="XC8" s="134" t="s">
        <v>113</v>
      </c>
      <c r="XD8" s="134">
        <v>262</v>
      </c>
      <c r="XE8" s="134">
        <v>262</v>
      </c>
      <c r="XF8" s="134">
        <v>0</v>
      </c>
      <c r="XG8" s="134">
        <v>0</v>
      </c>
      <c r="XH8" s="135">
        <v>1</v>
      </c>
    </row>
    <row r="9" spans="1:632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v>1</v>
      </c>
      <c r="AN9" s="16">
        <f t="shared" si="3"/>
        <v>0</v>
      </c>
      <c r="AP9" s="15" t="s">
        <v>14</v>
      </c>
      <c r="AQ9" s="15">
        <v>541</v>
      </c>
      <c r="AR9" s="15">
        <v>541</v>
      </c>
      <c r="AS9" s="15">
        <v>0</v>
      </c>
      <c r="AT9" s="15">
        <v>0</v>
      </c>
      <c r="AU9" s="16">
        <v>1</v>
      </c>
      <c r="AV9" s="16">
        <f t="shared" si="4"/>
        <v>0</v>
      </c>
      <c r="AX9" s="15" t="s">
        <v>14</v>
      </c>
      <c r="AY9" s="15">
        <v>541</v>
      </c>
      <c r="AZ9" s="15">
        <v>541</v>
      </c>
      <c r="BA9" s="15">
        <v>0</v>
      </c>
      <c r="BB9" s="15">
        <v>0</v>
      </c>
      <c r="BC9" s="16">
        <v>1</v>
      </c>
      <c r="BD9" s="16">
        <f t="shared" si="5"/>
        <v>0</v>
      </c>
      <c r="BF9" s="15" t="s">
        <v>14</v>
      </c>
      <c r="BG9" s="15">
        <v>541</v>
      </c>
      <c r="BH9" s="15">
        <v>541</v>
      </c>
      <c r="BI9" s="15">
        <v>0</v>
      </c>
      <c r="BJ9" s="15">
        <v>0</v>
      </c>
      <c r="BK9" s="16">
        <v>1</v>
      </c>
      <c r="BL9" s="16">
        <f t="shared" si="6"/>
        <v>0</v>
      </c>
      <c r="BN9" s="15" t="s">
        <v>14</v>
      </c>
      <c r="BO9" s="15">
        <v>541</v>
      </c>
      <c r="BP9" s="15">
        <v>541</v>
      </c>
      <c r="BQ9" s="15">
        <v>0</v>
      </c>
      <c r="BR9" s="15">
        <v>0</v>
      </c>
      <c r="BS9" s="16">
        <v>1</v>
      </c>
      <c r="BT9" s="16">
        <f t="shared" si="7"/>
        <v>0</v>
      </c>
      <c r="BV9" s="15" t="s">
        <v>14</v>
      </c>
      <c r="BW9" s="15">
        <v>541</v>
      </c>
      <c r="BX9" s="15">
        <v>541</v>
      </c>
      <c r="BY9" s="15">
        <v>0</v>
      </c>
      <c r="BZ9" s="15">
        <v>0</v>
      </c>
      <c r="CA9" s="16">
        <v>1</v>
      </c>
      <c r="CB9" s="16">
        <f t="shared" si="8"/>
        <v>0</v>
      </c>
      <c r="CD9" s="2" t="s">
        <v>14</v>
      </c>
      <c r="CE9" s="2">
        <v>541</v>
      </c>
      <c r="CF9" s="2">
        <v>541</v>
      </c>
      <c r="CG9" s="2">
        <v>0</v>
      </c>
      <c r="CH9" s="2">
        <v>0</v>
      </c>
      <c r="CI9" s="4">
        <v>1</v>
      </c>
      <c r="CK9" s="2" t="s">
        <v>14</v>
      </c>
      <c r="CL9" s="2">
        <v>541</v>
      </c>
      <c r="CM9" s="2">
        <v>541</v>
      </c>
      <c r="CN9" s="2">
        <v>0</v>
      </c>
      <c r="CO9" s="2">
        <v>0</v>
      </c>
      <c r="CP9" s="4">
        <v>1</v>
      </c>
      <c r="CQ9" s="16">
        <f t="shared" si="9"/>
        <v>0</v>
      </c>
      <c r="CS9" s="2" t="s">
        <v>14</v>
      </c>
      <c r="CT9" s="2">
        <v>541</v>
      </c>
      <c r="CU9" s="2">
        <v>541</v>
      </c>
      <c r="CV9" s="2">
        <v>0</v>
      </c>
      <c r="CW9" s="2">
        <v>0</v>
      </c>
      <c r="CX9" s="4">
        <v>1</v>
      </c>
      <c r="CY9" s="16">
        <f t="shared" si="10"/>
        <v>0</v>
      </c>
      <c r="DA9" s="2" t="s">
        <v>14</v>
      </c>
      <c r="DB9" s="2">
        <v>541</v>
      </c>
      <c r="DC9" s="2">
        <v>541</v>
      </c>
      <c r="DD9" s="2">
        <v>0</v>
      </c>
      <c r="DE9" s="2">
        <v>0</v>
      </c>
      <c r="DF9" s="4">
        <v>1</v>
      </c>
      <c r="DG9" s="16">
        <f t="shared" si="11"/>
        <v>0</v>
      </c>
      <c r="DI9" s="77" t="s">
        <v>14</v>
      </c>
      <c r="DJ9" s="2">
        <v>541</v>
      </c>
      <c r="DK9" s="2">
        <v>541</v>
      </c>
      <c r="DL9" s="2">
        <v>0</v>
      </c>
      <c r="DM9" s="2">
        <v>0</v>
      </c>
      <c r="DN9" s="4">
        <v>1</v>
      </c>
      <c r="DO9" s="16">
        <f t="shared" si="12"/>
        <v>0</v>
      </c>
      <c r="DQ9" s="77" t="s">
        <v>14</v>
      </c>
      <c r="DR9" s="2">
        <v>541</v>
      </c>
      <c r="DS9" s="2">
        <v>541</v>
      </c>
      <c r="DT9" s="2">
        <v>0</v>
      </c>
      <c r="DU9" s="2">
        <v>0</v>
      </c>
      <c r="DV9" s="4">
        <v>1</v>
      </c>
      <c r="DW9" s="16">
        <f t="shared" si="13"/>
        <v>0</v>
      </c>
      <c r="DY9" s="77" t="s">
        <v>14</v>
      </c>
      <c r="DZ9" s="2">
        <v>541</v>
      </c>
      <c r="EA9" s="2">
        <v>541</v>
      </c>
      <c r="EB9" s="2">
        <v>0</v>
      </c>
      <c r="EC9" s="2">
        <v>0</v>
      </c>
      <c r="ED9" s="4">
        <v>1</v>
      </c>
      <c r="EE9" s="16">
        <f t="shared" si="14"/>
        <v>0</v>
      </c>
      <c r="EG9" s="77" t="s">
        <v>14</v>
      </c>
      <c r="EH9" s="2">
        <v>541</v>
      </c>
      <c r="EI9" s="2">
        <v>541</v>
      </c>
      <c r="EJ9" s="2">
        <v>0</v>
      </c>
      <c r="EK9" s="2">
        <v>0</v>
      </c>
      <c r="EL9" s="4">
        <v>1</v>
      </c>
      <c r="EM9" s="16">
        <f t="shared" si="15"/>
        <v>0</v>
      </c>
      <c r="EO9" s="77" t="s">
        <v>14</v>
      </c>
      <c r="EP9" s="2">
        <v>541</v>
      </c>
      <c r="EQ9" s="2">
        <v>541</v>
      </c>
      <c r="ER9" s="2">
        <v>0</v>
      </c>
      <c r="ES9" s="2">
        <v>0</v>
      </c>
      <c r="ET9" s="4">
        <v>1</v>
      </c>
      <c r="EU9" s="16">
        <f t="shared" si="16"/>
        <v>0</v>
      </c>
      <c r="EW9" s="77" t="s">
        <v>14</v>
      </c>
      <c r="EX9" s="2">
        <v>541</v>
      </c>
      <c r="EY9" s="2">
        <v>541</v>
      </c>
      <c r="EZ9" s="2">
        <v>0</v>
      </c>
      <c r="FA9" s="2">
        <v>0</v>
      </c>
      <c r="FB9" s="4">
        <v>1</v>
      </c>
      <c r="FC9" s="16">
        <f t="shared" si="17"/>
        <v>0</v>
      </c>
      <c r="FE9" s="77" t="s">
        <v>14</v>
      </c>
      <c r="FF9" s="2">
        <v>541</v>
      </c>
      <c r="FG9" s="2">
        <v>541</v>
      </c>
      <c r="FH9" s="2">
        <v>0</v>
      </c>
      <c r="FI9" s="2">
        <v>0</v>
      </c>
      <c r="FJ9" s="4">
        <v>1</v>
      </c>
      <c r="FK9" s="16">
        <f t="shared" si="18"/>
        <v>0</v>
      </c>
      <c r="FM9" s="77" t="s">
        <v>14</v>
      </c>
      <c r="FN9" s="2">
        <v>541</v>
      </c>
      <c r="FO9" s="2">
        <v>541</v>
      </c>
      <c r="FP9" s="2">
        <v>0</v>
      </c>
      <c r="FQ9" s="2">
        <v>0</v>
      </c>
      <c r="FR9" s="4">
        <v>1</v>
      </c>
      <c r="FS9" s="16">
        <f t="shared" si="19"/>
        <v>0</v>
      </c>
      <c r="FU9" s="81" t="s">
        <v>14</v>
      </c>
      <c r="FV9" s="2">
        <v>538</v>
      </c>
      <c r="FW9" s="2">
        <v>538</v>
      </c>
      <c r="FX9" s="2">
        <v>0</v>
      </c>
      <c r="FY9" s="2">
        <v>0</v>
      </c>
      <c r="FZ9" s="4">
        <v>1</v>
      </c>
      <c r="GA9" s="16">
        <f t="shared" si="20"/>
        <v>0</v>
      </c>
      <c r="GC9" s="81" t="s">
        <v>14</v>
      </c>
      <c r="GD9" s="2">
        <v>538</v>
      </c>
      <c r="GE9" s="2">
        <v>538</v>
      </c>
      <c r="GF9" s="2">
        <v>0</v>
      </c>
      <c r="GG9" s="2">
        <v>0</v>
      </c>
      <c r="GH9" s="4">
        <v>1</v>
      </c>
      <c r="GI9" s="16">
        <f t="shared" si="21"/>
        <v>0</v>
      </c>
      <c r="GK9" s="81" t="s">
        <v>14</v>
      </c>
      <c r="GL9" s="2">
        <v>538</v>
      </c>
      <c r="GM9" s="2">
        <v>538</v>
      </c>
      <c r="GN9" s="2">
        <v>0</v>
      </c>
      <c r="GO9" s="2">
        <v>0</v>
      </c>
      <c r="GP9" s="4">
        <v>1</v>
      </c>
      <c r="GQ9" s="16">
        <f t="shared" si="22"/>
        <v>0</v>
      </c>
      <c r="GS9" s="81" t="s">
        <v>14</v>
      </c>
      <c r="GT9" s="2">
        <v>538</v>
      </c>
      <c r="GU9" s="2">
        <v>538</v>
      </c>
      <c r="GV9" s="2">
        <v>0</v>
      </c>
      <c r="GW9" s="2">
        <v>0</v>
      </c>
      <c r="GX9" s="4">
        <v>1</v>
      </c>
      <c r="GY9" s="16">
        <f t="shared" si="23"/>
        <v>0</v>
      </c>
      <c r="HA9" s="81" t="s">
        <v>14</v>
      </c>
      <c r="HB9" s="2">
        <v>538</v>
      </c>
      <c r="HC9" s="2">
        <v>538</v>
      </c>
      <c r="HD9" s="2">
        <v>0</v>
      </c>
      <c r="HE9" s="2">
        <v>0</v>
      </c>
      <c r="HF9" s="4">
        <v>1</v>
      </c>
      <c r="HG9" s="16">
        <f t="shared" si="24"/>
        <v>0</v>
      </c>
      <c r="VM9" s="134" t="s">
        <v>227</v>
      </c>
      <c r="VN9" s="134">
        <v>4</v>
      </c>
      <c r="VO9" s="134">
        <v>4</v>
      </c>
      <c r="VP9" s="134">
        <v>0</v>
      </c>
      <c r="VQ9" s="134">
        <v>0</v>
      </c>
      <c r="VR9" s="135">
        <v>1</v>
      </c>
      <c r="VT9" s="134" t="s">
        <v>227</v>
      </c>
      <c r="VU9" s="134">
        <v>4</v>
      </c>
      <c r="VV9" s="134">
        <v>4</v>
      </c>
      <c r="VW9" s="134">
        <v>0</v>
      </c>
      <c r="VX9" s="134">
        <v>0</v>
      </c>
      <c r="VY9" s="135">
        <v>1</v>
      </c>
      <c r="WA9" s="134" t="s">
        <v>227</v>
      </c>
      <c r="WB9" s="134">
        <v>4</v>
      </c>
      <c r="WC9" s="134">
        <v>4</v>
      </c>
      <c r="WD9" s="134">
        <v>0</v>
      </c>
      <c r="WE9" s="134">
        <v>0</v>
      </c>
      <c r="WF9" s="135">
        <v>1</v>
      </c>
      <c r="WH9" s="134" t="s">
        <v>227</v>
      </c>
      <c r="WI9" s="134">
        <v>4</v>
      </c>
      <c r="WJ9" s="134">
        <v>4</v>
      </c>
      <c r="WK9" s="134">
        <v>0</v>
      </c>
      <c r="WL9" s="134">
        <v>0</v>
      </c>
      <c r="WM9" s="135">
        <v>1</v>
      </c>
      <c r="WO9" s="134" t="s">
        <v>227</v>
      </c>
      <c r="WP9" s="134">
        <v>4</v>
      </c>
      <c r="WQ9" s="134">
        <v>4</v>
      </c>
      <c r="WR9" s="134">
        <v>0</v>
      </c>
      <c r="WS9" s="134">
        <v>0</v>
      </c>
      <c r="WT9" s="135">
        <v>1</v>
      </c>
      <c r="WV9" s="134" t="s">
        <v>227</v>
      </c>
      <c r="WW9" s="134">
        <v>4</v>
      </c>
      <c r="WX9" s="134">
        <v>4</v>
      </c>
      <c r="WY9" s="134">
        <v>0</v>
      </c>
      <c r="WZ9" s="134">
        <v>0</v>
      </c>
      <c r="XA9" s="135">
        <v>1</v>
      </c>
      <c r="XC9" s="134" t="s">
        <v>227</v>
      </c>
      <c r="XD9" s="134">
        <v>4</v>
      </c>
      <c r="XE9" s="134">
        <v>4</v>
      </c>
      <c r="XF9" s="134">
        <v>0</v>
      </c>
      <c r="XG9" s="134">
        <v>0</v>
      </c>
      <c r="XH9" s="135">
        <v>1</v>
      </c>
    </row>
    <row r="10" spans="1:632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v>1</v>
      </c>
      <c r="AN10" s="16">
        <f t="shared" si="3"/>
        <v>0</v>
      </c>
      <c r="AP10" s="15" t="s">
        <v>15</v>
      </c>
      <c r="AQ10" s="15">
        <v>3</v>
      </c>
      <c r="AR10" s="15">
        <v>3</v>
      </c>
      <c r="AS10" s="15">
        <v>0</v>
      </c>
      <c r="AT10" s="15">
        <v>0</v>
      </c>
      <c r="AU10" s="16">
        <v>1</v>
      </c>
      <c r="AV10" s="16">
        <f t="shared" si="4"/>
        <v>0</v>
      </c>
      <c r="AX10" s="15" t="s">
        <v>15</v>
      </c>
      <c r="AY10" s="15">
        <v>3</v>
      </c>
      <c r="AZ10" s="15">
        <v>3</v>
      </c>
      <c r="BA10" s="15">
        <v>0</v>
      </c>
      <c r="BB10" s="15">
        <v>0</v>
      </c>
      <c r="BC10" s="16">
        <v>1</v>
      </c>
      <c r="BD10" s="16">
        <f t="shared" si="5"/>
        <v>0</v>
      </c>
      <c r="BF10" s="15" t="s">
        <v>15</v>
      </c>
      <c r="BG10" s="15">
        <v>3</v>
      </c>
      <c r="BH10" s="15">
        <v>3</v>
      </c>
      <c r="BI10" s="15">
        <v>0</v>
      </c>
      <c r="BJ10" s="15">
        <v>0</v>
      </c>
      <c r="BK10" s="16">
        <v>1</v>
      </c>
      <c r="BL10" s="16">
        <f t="shared" si="6"/>
        <v>0</v>
      </c>
      <c r="BN10" s="15" t="s">
        <v>15</v>
      </c>
      <c r="BO10" s="15">
        <v>3</v>
      </c>
      <c r="BP10" s="15">
        <v>3</v>
      </c>
      <c r="BQ10" s="15">
        <v>0</v>
      </c>
      <c r="BR10" s="15">
        <v>0</v>
      </c>
      <c r="BS10" s="16">
        <v>1</v>
      </c>
      <c r="BT10" s="16">
        <f t="shared" si="7"/>
        <v>0</v>
      </c>
      <c r="BV10" s="15" t="s">
        <v>15</v>
      </c>
      <c r="BW10" s="15">
        <v>3</v>
      </c>
      <c r="BX10" s="15">
        <v>3</v>
      </c>
      <c r="BY10" s="15">
        <v>0</v>
      </c>
      <c r="BZ10" s="15">
        <v>0</v>
      </c>
      <c r="CA10" s="16">
        <v>1</v>
      </c>
      <c r="CB10" s="16">
        <f t="shared" si="8"/>
        <v>0</v>
      </c>
      <c r="CD10" s="2" t="s">
        <v>15</v>
      </c>
      <c r="CE10" s="2">
        <v>3</v>
      </c>
      <c r="CF10" s="2">
        <v>3</v>
      </c>
      <c r="CG10" s="2">
        <v>0</v>
      </c>
      <c r="CH10" s="2">
        <v>0</v>
      </c>
      <c r="CI10" s="4">
        <v>1</v>
      </c>
      <c r="CK10" s="2" t="s">
        <v>15</v>
      </c>
      <c r="CL10" s="2">
        <v>3</v>
      </c>
      <c r="CM10" s="2">
        <v>3</v>
      </c>
      <c r="CN10" s="2">
        <v>0</v>
      </c>
      <c r="CO10" s="2">
        <v>0</v>
      </c>
      <c r="CP10" s="4">
        <v>1</v>
      </c>
      <c r="CQ10" s="16">
        <f t="shared" si="9"/>
        <v>0</v>
      </c>
      <c r="CS10" s="2" t="s">
        <v>15</v>
      </c>
      <c r="CT10" s="2">
        <v>3</v>
      </c>
      <c r="CU10" s="2">
        <v>3</v>
      </c>
      <c r="CV10" s="2">
        <v>0</v>
      </c>
      <c r="CW10" s="2">
        <v>0</v>
      </c>
      <c r="CX10" s="4">
        <v>1</v>
      </c>
      <c r="CY10" s="16">
        <f t="shared" si="10"/>
        <v>0</v>
      </c>
      <c r="DA10" s="2" t="s">
        <v>15</v>
      </c>
      <c r="DB10" s="2">
        <v>3</v>
      </c>
      <c r="DC10" s="2">
        <v>3</v>
      </c>
      <c r="DD10" s="2">
        <v>0</v>
      </c>
      <c r="DE10" s="2">
        <v>0</v>
      </c>
      <c r="DF10" s="4">
        <v>1</v>
      </c>
      <c r="DG10" s="16">
        <f t="shared" si="11"/>
        <v>0</v>
      </c>
      <c r="DI10" s="2" t="s">
        <v>15</v>
      </c>
      <c r="DJ10" s="2">
        <v>3</v>
      </c>
      <c r="DK10" s="2">
        <v>3</v>
      </c>
      <c r="DL10" s="2">
        <v>0</v>
      </c>
      <c r="DM10" s="2">
        <v>0</v>
      </c>
      <c r="DN10" s="4">
        <v>1</v>
      </c>
      <c r="DO10" s="16">
        <f t="shared" si="12"/>
        <v>0</v>
      </c>
      <c r="DQ10" s="2" t="s">
        <v>15</v>
      </c>
      <c r="DR10" s="2">
        <v>3</v>
      </c>
      <c r="DS10" s="2">
        <v>3</v>
      </c>
      <c r="DT10" s="2">
        <v>0</v>
      </c>
      <c r="DU10" s="2">
        <v>0</v>
      </c>
      <c r="DV10" s="4">
        <v>1</v>
      </c>
      <c r="DW10" s="16">
        <f t="shared" si="13"/>
        <v>0</v>
      </c>
      <c r="DY10" s="2" t="s">
        <v>15</v>
      </c>
      <c r="DZ10" s="2">
        <v>3</v>
      </c>
      <c r="EA10" s="2">
        <v>3</v>
      </c>
      <c r="EB10" s="2">
        <v>0</v>
      </c>
      <c r="EC10" s="2">
        <v>0</v>
      </c>
      <c r="ED10" s="4">
        <v>1</v>
      </c>
      <c r="EE10" s="16">
        <f t="shared" si="14"/>
        <v>0</v>
      </c>
      <c r="EG10" s="2" t="s">
        <v>15</v>
      </c>
      <c r="EH10" s="2">
        <v>3</v>
      </c>
      <c r="EI10" s="2">
        <v>3</v>
      </c>
      <c r="EJ10" s="2">
        <v>0</v>
      </c>
      <c r="EK10" s="2">
        <v>0</v>
      </c>
      <c r="EL10" s="4">
        <v>1</v>
      </c>
      <c r="EM10" s="16">
        <f t="shared" si="15"/>
        <v>0</v>
      </c>
      <c r="EO10" s="2" t="s">
        <v>15</v>
      </c>
      <c r="EP10" s="2">
        <v>3</v>
      </c>
      <c r="EQ10" s="2">
        <v>3</v>
      </c>
      <c r="ER10" s="2">
        <v>0</v>
      </c>
      <c r="ES10" s="2">
        <v>0</v>
      </c>
      <c r="ET10" s="4">
        <v>1</v>
      </c>
      <c r="EU10" s="16">
        <f t="shared" si="16"/>
        <v>0</v>
      </c>
      <c r="EW10" s="2" t="s">
        <v>15</v>
      </c>
      <c r="EX10" s="2">
        <v>3</v>
      </c>
      <c r="EY10" s="2">
        <v>3</v>
      </c>
      <c r="EZ10" s="2">
        <v>0</v>
      </c>
      <c r="FA10" s="2">
        <v>0</v>
      </c>
      <c r="FB10" s="4">
        <v>1</v>
      </c>
      <c r="FC10" s="16">
        <f t="shared" si="17"/>
        <v>0</v>
      </c>
      <c r="FE10" s="2" t="s">
        <v>15</v>
      </c>
      <c r="FF10" s="2">
        <v>3</v>
      </c>
      <c r="FG10" s="2">
        <v>3</v>
      </c>
      <c r="FH10" s="2">
        <v>0</v>
      </c>
      <c r="FI10" s="2">
        <v>0</v>
      </c>
      <c r="FJ10" s="4">
        <v>1</v>
      </c>
      <c r="FK10" s="16">
        <f t="shared" si="18"/>
        <v>0</v>
      </c>
      <c r="FM10" s="2" t="s">
        <v>15</v>
      </c>
      <c r="FN10" s="2">
        <v>3</v>
      </c>
      <c r="FO10" s="2">
        <v>3</v>
      </c>
      <c r="FP10" s="2">
        <v>0</v>
      </c>
      <c r="FQ10" s="2">
        <v>0</v>
      </c>
      <c r="FR10" s="4">
        <v>1</v>
      </c>
      <c r="FS10" s="16">
        <f t="shared" si="19"/>
        <v>0</v>
      </c>
      <c r="FU10" s="2" t="s">
        <v>15</v>
      </c>
      <c r="FV10" s="2">
        <v>3</v>
      </c>
      <c r="FW10" s="2">
        <v>3</v>
      </c>
      <c r="FX10" s="2">
        <v>0</v>
      </c>
      <c r="FY10" s="2">
        <v>0</v>
      </c>
      <c r="FZ10" s="4">
        <v>1</v>
      </c>
      <c r="GA10" s="16">
        <f t="shared" si="20"/>
        <v>0</v>
      </c>
      <c r="GC10" s="2" t="s">
        <v>15</v>
      </c>
      <c r="GD10" s="2">
        <v>3</v>
      </c>
      <c r="GE10" s="2">
        <v>3</v>
      </c>
      <c r="GF10" s="2">
        <v>0</v>
      </c>
      <c r="GG10" s="2">
        <v>0</v>
      </c>
      <c r="GH10" s="4">
        <v>1</v>
      </c>
      <c r="GI10" s="16">
        <f t="shared" si="21"/>
        <v>0</v>
      </c>
      <c r="GK10" s="2" t="s">
        <v>15</v>
      </c>
      <c r="GL10" s="2">
        <v>3</v>
      </c>
      <c r="GM10" s="2">
        <v>3</v>
      </c>
      <c r="GN10" s="2">
        <v>0</v>
      </c>
      <c r="GO10" s="2">
        <v>0</v>
      </c>
      <c r="GP10" s="4">
        <v>1</v>
      </c>
      <c r="GQ10" s="16">
        <f t="shared" si="22"/>
        <v>0</v>
      </c>
      <c r="GS10" s="2" t="s">
        <v>15</v>
      </c>
      <c r="GT10" s="2">
        <v>3</v>
      </c>
      <c r="GU10" s="2">
        <v>3</v>
      </c>
      <c r="GV10" s="2">
        <v>0</v>
      </c>
      <c r="GW10" s="2">
        <v>0</v>
      </c>
      <c r="GX10" s="4">
        <v>1</v>
      </c>
      <c r="GY10" s="16">
        <f t="shared" si="23"/>
        <v>0</v>
      </c>
      <c r="HA10" s="2" t="s">
        <v>15</v>
      </c>
      <c r="HB10" s="2">
        <v>3</v>
      </c>
      <c r="HC10" s="2">
        <v>3</v>
      </c>
      <c r="HD10" s="2">
        <v>0</v>
      </c>
      <c r="HE10" s="2">
        <v>0</v>
      </c>
      <c r="HF10" s="4">
        <v>1</v>
      </c>
      <c r="HG10" s="16">
        <f t="shared" si="24"/>
        <v>0</v>
      </c>
      <c r="VM10" s="134" t="s">
        <v>189</v>
      </c>
      <c r="VN10" s="134">
        <v>3</v>
      </c>
      <c r="VO10" s="134">
        <v>3</v>
      </c>
      <c r="VP10" s="134">
        <v>0</v>
      </c>
      <c r="VQ10" s="134">
        <v>0</v>
      </c>
      <c r="VR10" s="135">
        <v>1</v>
      </c>
      <c r="VT10" s="134" t="s">
        <v>189</v>
      </c>
      <c r="VU10" s="134">
        <v>3</v>
      </c>
      <c r="VV10" s="134">
        <v>3</v>
      </c>
      <c r="VW10" s="134">
        <v>0</v>
      </c>
      <c r="VX10" s="134">
        <v>0</v>
      </c>
      <c r="VY10" s="135">
        <v>1</v>
      </c>
      <c r="WA10" s="134" t="s">
        <v>189</v>
      </c>
      <c r="WB10" s="134">
        <v>3</v>
      </c>
      <c r="WC10" s="134">
        <v>3</v>
      </c>
      <c r="WD10" s="134">
        <v>0</v>
      </c>
      <c r="WE10" s="134">
        <v>0</v>
      </c>
      <c r="WF10" s="135">
        <v>1</v>
      </c>
      <c r="WH10" s="134" t="s">
        <v>189</v>
      </c>
      <c r="WI10" s="134">
        <v>3</v>
      </c>
      <c r="WJ10" s="134">
        <v>3</v>
      </c>
      <c r="WK10" s="134">
        <v>0</v>
      </c>
      <c r="WL10" s="134">
        <v>0</v>
      </c>
      <c r="WM10" s="135">
        <v>1</v>
      </c>
      <c r="WO10" s="134" t="s">
        <v>189</v>
      </c>
      <c r="WP10" s="134">
        <v>3</v>
      </c>
      <c r="WQ10" s="134">
        <v>3</v>
      </c>
      <c r="WR10" s="134">
        <v>0</v>
      </c>
      <c r="WS10" s="134">
        <v>0</v>
      </c>
      <c r="WT10" s="135">
        <v>1</v>
      </c>
      <c r="WV10" s="134" t="s">
        <v>189</v>
      </c>
      <c r="WW10" s="134">
        <v>3</v>
      </c>
      <c r="WX10" s="134">
        <v>3</v>
      </c>
      <c r="WY10" s="134">
        <v>0</v>
      </c>
      <c r="WZ10" s="134">
        <v>0</v>
      </c>
      <c r="XA10" s="135">
        <v>1</v>
      </c>
      <c r="XC10" s="134" t="s">
        <v>189</v>
      </c>
      <c r="XD10" s="134">
        <v>3</v>
      </c>
      <c r="XE10" s="134">
        <v>3</v>
      </c>
      <c r="XF10" s="134">
        <v>0</v>
      </c>
      <c r="XG10" s="134">
        <v>0</v>
      </c>
      <c r="XH10" s="135">
        <v>1</v>
      </c>
    </row>
    <row r="11" spans="1:632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15" t="s">
        <v>16</v>
      </c>
      <c r="AA11" s="47">
        <v>832</v>
      </c>
      <c r="AB11" s="48">
        <v>817</v>
      </c>
      <c r="AC11" s="49">
        <v>15</v>
      </c>
      <c r="AD11" s="47">
        <v>0</v>
      </c>
      <c r="AE11" s="50">
        <v>0.98</v>
      </c>
      <c r="AF11" s="16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v>0.98</v>
      </c>
      <c r="AN11" s="16">
        <f t="shared" si="3"/>
        <v>0</v>
      </c>
      <c r="AP11" s="15" t="s">
        <v>16</v>
      </c>
      <c r="AQ11" s="15">
        <v>832</v>
      </c>
      <c r="AR11" s="15">
        <v>817</v>
      </c>
      <c r="AS11" s="15">
        <v>15</v>
      </c>
      <c r="AT11" s="15">
        <v>0</v>
      </c>
      <c r="AU11" s="16">
        <v>0.98</v>
      </c>
      <c r="AV11" s="16">
        <f t="shared" si="4"/>
        <v>0</v>
      </c>
      <c r="AX11" s="15" t="s">
        <v>16</v>
      </c>
      <c r="AY11" s="15">
        <v>832</v>
      </c>
      <c r="AZ11" s="15">
        <v>817</v>
      </c>
      <c r="BA11" s="15">
        <v>15</v>
      </c>
      <c r="BB11" s="15">
        <v>0</v>
      </c>
      <c r="BC11" s="16">
        <v>0.98</v>
      </c>
      <c r="BD11" s="16">
        <f t="shared" si="5"/>
        <v>0</v>
      </c>
      <c r="BF11" s="15" t="s">
        <v>16</v>
      </c>
      <c r="BG11" s="15">
        <v>832</v>
      </c>
      <c r="BH11" s="15">
        <v>817</v>
      </c>
      <c r="BI11" s="15">
        <v>15</v>
      </c>
      <c r="BJ11" s="15">
        <v>0</v>
      </c>
      <c r="BK11" s="16">
        <v>0.98</v>
      </c>
      <c r="BL11" s="16">
        <f t="shared" si="6"/>
        <v>0</v>
      </c>
      <c r="BN11" s="15" t="s">
        <v>16</v>
      </c>
      <c r="BO11" s="15">
        <v>832</v>
      </c>
      <c r="BP11" s="15">
        <v>817</v>
      </c>
      <c r="BQ11" s="15">
        <v>15</v>
      </c>
      <c r="BR11" s="15">
        <v>0</v>
      </c>
      <c r="BS11" s="16">
        <v>0.98</v>
      </c>
      <c r="BT11" s="16">
        <f t="shared" si="7"/>
        <v>0</v>
      </c>
      <c r="BV11" s="15" t="s">
        <v>16</v>
      </c>
      <c r="BW11" s="15">
        <v>832</v>
      </c>
      <c r="BX11" s="15">
        <v>817</v>
      </c>
      <c r="BY11" s="15">
        <v>15</v>
      </c>
      <c r="BZ11" s="15">
        <v>0</v>
      </c>
      <c r="CA11" s="16">
        <v>0.98</v>
      </c>
      <c r="CB11" s="16">
        <f t="shared" si="8"/>
        <v>0</v>
      </c>
      <c r="CD11" s="2" t="s">
        <v>16</v>
      </c>
      <c r="CE11" s="2">
        <v>832</v>
      </c>
      <c r="CF11" s="2">
        <v>817</v>
      </c>
      <c r="CG11" s="2">
        <v>15</v>
      </c>
      <c r="CH11" s="2">
        <v>0</v>
      </c>
      <c r="CI11" s="4">
        <v>0.98</v>
      </c>
      <c r="CK11" s="2" t="s">
        <v>16</v>
      </c>
      <c r="CL11" s="2">
        <v>832</v>
      </c>
      <c r="CM11" s="2">
        <v>822</v>
      </c>
      <c r="CN11" s="2">
        <v>10</v>
      </c>
      <c r="CO11" s="2">
        <v>0</v>
      </c>
      <c r="CP11" s="4">
        <v>0.99</v>
      </c>
      <c r="CQ11" s="16">
        <f t="shared" si="9"/>
        <v>1.0000000000000009E-2</v>
      </c>
      <c r="CS11" s="2" t="s">
        <v>16</v>
      </c>
      <c r="CT11" s="2">
        <v>832</v>
      </c>
      <c r="CU11" s="2">
        <v>822</v>
      </c>
      <c r="CV11" s="2">
        <v>10</v>
      </c>
      <c r="CW11" s="2">
        <v>0</v>
      </c>
      <c r="CX11" s="4">
        <v>0.99</v>
      </c>
      <c r="CY11" s="16">
        <f t="shared" si="10"/>
        <v>0</v>
      </c>
      <c r="CZ11" s="15" t="s">
        <v>94</v>
      </c>
      <c r="DA11" s="2" t="s">
        <v>16</v>
      </c>
      <c r="DB11" s="2">
        <v>832</v>
      </c>
      <c r="DC11" s="2">
        <v>822</v>
      </c>
      <c r="DD11" s="2">
        <v>10</v>
      </c>
      <c r="DE11" s="2">
        <v>0</v>
      </c>
      <c r="DF11" s="4">
        <v>0.99</v>
      </c>
      <c r="DG11" s="16">
        <f t="shared" si="11"/>
        <v>0</v>
      </c>
      <c r="DI11" s="2" t="s">
        <v>16</v>
      </c>
      <c r="DJ11" s="2">
        <v>832</v>
      </c>
      <c r="DK11" s="2">
        <v>822</v>
      </c>
      <c r="DL11" s="2">
        <v>10</v>
      </c>
      <c r="DM11" s="2">
        <v>0</v>
      </c>
      <c r="DN11" s="4">
        <v>0.99</v>
      </c>
      <c r="DO11" s="16">
        <f t="shared" si="12"/>
        <v>0</v>
      </c>
      <c r="DQ11" s="2" t="s">
        <v>16</v>
      </c>
      <c r="DR11" s="2">
        <v>832</v>
      </c>
      <c r="DS11" s="2">
        <v>822</v>
      </c>
      <c r="DT11" s="2">
        <v>10</v>
      </c>
      <c r="DU11" s="2">
        <v>0</v>
      </c>
      <c r="DV11" s="4">
        <v>0.99</v>
      </c>
      <c r="DW11" s="16">
        <f t="shared" si="13"/>
        <v>0</v>
      </c>
      <c r="DY11" s="2" t="s">
        <v>16</v>
      </c>
      <c r="DZ11" s="2">
        <v>832</v>
      </c>
      <c r="EA11" s="2">
        <v>822</v>
      </c>
      <c r="EB11" s="2">
        <v>10</v>
      </c>
      <c r="EC11" s="2">
        <v>0</v>
      </c>
      <c r="ED11" s="4">
        <v>0.99</v>
      </c>
      <c r="EE11" s="16">
        <f t="shared" si="14"/>
        <v>0</v>
      </c>
      <c r="EG11" s="2" t="s">
        <v>16</v>
      </c>
      <c r="EH11" s="2">
        <v>832</v>
      </c>
      <c r="EI11" s="2">
        <v>822</v>
      </c>
      <c r="EJ11" s="2">
        <v>10</v>
      </c>
      <c r="EK11" s="2">
        <v>0</v>
      </c>
      <c r="EL11" s="4">
        <v>0.99</v>
      </c>
      <c r="EM11" s="16">
        <f t="shared" si="15"/>
        <v>0</v>
      </c>
      <c r="EO11" s="77" t="s">
        <v>16</v>
      </c>
      <c r="EP11" s="2">
        <v>832</v>
      </c>
      <c r="EQ11" s="2">
        <v>822</v>
      </c>
      <c r="ER11" s="2">
        <v>10</v>
      </c>
      <c r="ES11" s="2">
        <v>0</v>
      </c>
      <c r="ET11" s="4">
        <v>0.99</v>
      </c>
      <c r="EU11" s="16">
        <f t="shared" si="16"/>
        <v>0</v>
      </c>
      <c r="EW11" s="77" t="s">
        <v>16</v>
      </c>
      <c r="EX11" s="2">
        <v>832</v>
      </c>
      <c r="EY11" s="2">
        <v>822</v>
      </c>
      <c r="EZ11" s="2">
        <v>10</v>
      </c>
      <c r="FA11" s="2">
        <v>0</v>
      </c>
      <c r="FB11" s="4">
        <v>0.99</v>
      </c>
      <c r="FC11" s="16">
        <f t="shared" si="17"/>
        <v>0</v>
      </c>
      <c r="FE11" s="77" t="s">
        <v>16</v>
      </c>
      <c r="FF11" s="2">
        <v>832</v>
      </c>
      <c r="FG11" s="2">
        <v>822</v>
      </c>
      <c r="FH11" s="2">
        <v>10</v>
      </c>
      <c r="FI11" s="2">
        <v>0</v>
      </c>
      <c r="FJ11" s="4">
        <v>0.99</v>
      </c>
      <c r="FK11" s="16">
        <f t="shared" si="18"/>
        <v>0</v>
      </c>
      <c r="FM11" s="77" t="s">
        <v>16</v>
      </c>
      <c r="FN11" s="2">
        <v>832</v>
      </c>
      <c r="FO11" s="2">
        <v>822</v>
      </c>
      <c r="FP11" s="2">
        <v>10</v>
      </c>
      <c r="FQ11" s="2">
        <v>0</v>
      </c>
      <c r="FR11" s="4">
        <v>0.99</v>
      </c>
      <c r="FS11" s="16">
        <f t="shared" si="19"/>
        <v>0</v>
      </c>
      <c r="FU11" s="77" t="s">
        <v>16</v>
      </c>
      <c r="FV11" s="2">
        <v>832</v>
      </c>
      <c r="FW11" s="2">
        <v>822</v>
      </c>
      <c r="FX11" s="2">
        <v>10</v>
      </c>
      <c r="FY11" s="2">
        <v>0</v>
      </c>
      <c r="FZ11" s="4">
        <v>0.99</v>
      </c>
      <c r="GA11" s="16">
        <f t="shared" si="20"/>
        <v>0</v>
      </c>
      <c r="GC11" s="77" t="s">
        <v>16</v>
      </c>
      <c r="GD11" s="2">
        <v>832</v>
      </c>
      <c r="GE11" s="2">
        <v>822</v>
      </c>
      <c r="GF11" s="2">
        <v>10</v>
      </c>
      <c r="GG11" s="2">
        <v>0</v>
      </c>
      <c r="GH11" s="4">
        <v>0.99</v>
      </c>
      <c r="GI11" s="16">
        <f t="shared" si="21"/>
        <v>0</v>
      </c>
      <c r="GK11" s="77" t="s">
        <v>16</v>
      </c>
      <c r="GL11" s="2">
        <v>832</v>
      </c>
      <c r="GM11" s="2">
        <v>822</v>
      </c>
      <c r="GN11" s="2">
        <v>10</v>
      </c>
      <c r="GO11" s="2">
        <v>0</v>
      </c>
      <c r="GP11" s="4">
        <v>0.99</v>
      </c>
      <c r="GQ11" s="16">
        <f t="shared" si="22"/>
        <v>0</v>
      </c>
      <c r="GS11" s="77" t="s">
        <v>16</v>
      </c>
      <c r="GT11" s="2">
        <v>832</v>
      </c>
      <c r="GU11" s="2">
        <v>822</v>
      </c>
      <c r="GV11" s="2">
        <v>10</v>
      </c>
      <c r="GW11" s="2">
        <v>0</v>
      </c>
      <c r="GX11" s="4">
        <v>0.99</v>
      </c>
      <c r="GY11" s="16">
        <f t="shared" si="23"/>
        <v>0</v>
      </c>
      <c r="HA11" s="77" t="s">
        <v>16</v>
      </c>
      <c r="HB11" s="2">
        <v>832</v>
      </c>
      <c r="HC11" s="2">
        <v>822</v>
      </c>
      <c r="HD11" s="2">
        <v>10</v>
      </c>
      <c r="HE11" s="2">
        <v>0</v>
      </c>
      <c r="HF11" s="4">
        <v>0.99</v>
      </c>
      <c r="HG11" s="16">
        <f t="shared" si="24"/>
        <v>0</v>
      </c>
    </row>
    <row r="12" spans="1:632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v>1</v>
      </c>
      <c r="AN12" s="16">
        <f t="shared" si="3"/>
        <v>0</v>
      </c>
      <c r="AP12" s="15" t="s">
        <v>17</v>
      </c>
      <c r="AQ12" s="15">
        <v>46</v>
      </c>
      <c r="AR12" s="15">
        <v>46</v>
      </c>
      <c r="AS12" s="15">
        <v>0</v>
      </c>
      <c r="AT12" s="15">
        <v>0</v>
      </c>
      <c r="AU12" s="16">
        <v>1</v>
      </c>
      <c r="AV12" s="16">
        <f t="shared" si="4"/>
        <v>0</v>
      </c>
      <c r="AX12" s="15" t="s">
        <v>17</v>
      </c>
      <c r="AY12" s="15">
        <v>46</v>
      </c>
      <c r="AZ12" s="15">
        <v>46</v>
      </c>
      <c r="BA12" s="15">
        <v>0</v>
      </c>
      <c r="BB12" s="15">
        <v>0</v>
      </c>
      <c r="BC12" s="16">
        <v>1</v>
      </c>
      <c r="BD12" s="16">
        <f t="shared" si="5"/>
        <v>0</v>
      </c>
      <c r="BF12" s="15" t="s">
        <v>17</v>
      </c>
      <c r="BG12" s="15">
        <v>46</v>
      </c>
      <c r="BH12" s="15">
        <v>46</v>
      </c>
      <c r="BI12" s="15">
        <v>0</v>
      </c>
      <c r="BJ12" s="15">
        <v>0</v>
      </c>
      <c r="BK12" s="16">
        <v>1</v>
      </c>
      <c r="BL12" s="16">
        <f t="shared" si="6"/>
        <v>0</v>
      </c>
      <c r="BN12" s="15" t="s">
        <v>17</v>
      </c>
      <c r="BO12" s="15">
        <v>46</v>
      </c>
      <c r="BP12" s="15">
        <v>46</v>
      </c>
      <c r="BQ12" s="15">
        <v>0</v>
      </c>
      <c r="BR12" s="15">
        <v>0</v>
      </c>
      <c r="BS12" s="16">
        <v>1</v>
      </c>
      <c r="BT12" s="16">
        <f t="shared" si="7"/>
        <v>0</v>
      </c>
      <c r="BV12" s="15" t="s">
        <v>17</v>
      </c>
      <c r="BW12" s="15">
        <v>46</v>
      </c>
      <c r="BX12" s="15">
        <v>46</v>
      </c>
      <c r="BY12" s="15">
        <v>0</v>
      </c>
      <c r="BZ12" s="15">
        <v>0</v>
      </c>
      <c r="CA12" s="16">
        <v>1</v>
      </c>
      <c r="CB12" s="16">
        <f t="shared" si="8"/>
        <v>0</v>
      </c>
      <c r="CD12" s="2" t="s">
        <v>17</v>
      </c>
      <c r="CE12" s="2">
        <v>46</v>
      </c>
      <c r="CF12" s="2">
        <v>46</v>
      </c>
      <c r="CG12" s="2">
        <v>0</v>
      </c>
      <c r="CH12" s="2">
        <v>0</v>
      </c>
      <c r="CI12" s="4">
        <v>1</v>
      </c>
      <c r="CK12" s="2" t="s">
        <v>17</v>
      </c>
      <c r="CL12" s="2">
        <v>46</v>
      </c>
      <c r="CM12" s="2">
        <v>46</v>
      </c>
      <c r="CN12" s="2">
        <v>0</v>
      </c>
      <c r="CO12" s="2">
        <v>0</v>
      </c>
      <c r="CP12" s="4">
        <v>1</v>
      </c>
      <c r="CQ12" s="16">
        <f t="shared" si="9"/>
        <v>0</v>
      </c>
      <c r="CS12" s="2" t="s">
        <v>17</v>
      </c>
      <c r="CT12" s="2">
        <v>46</v>
      </c>
      <c r="CU12" s="2">
        <v>46</v>
      </c>
      <c r="CV12" s="2">
        <v>0</v>
      </c>
      <c r="CW12" s="2">
        <v>0</v>
      </c>
      <c r="CX12" s="4">
        <v>1</v>
      </c>
      <c r="CY12" s="16">
        <f t="shared" si="10"/>
        <v>0</v>
      </c>
      <c r="DA12" s="2" t="s">
        <v>17</v>
      </c>
      <c r="DB12" s="2">
        <v>46</v>
      </c>
      <c r="DC12" s="2">
        <v>46</v>
      </c>
      <c r="DD12" s="2">
        <v>0</v>
      </c>
      <c r="DE12" s="2">
        <v>0</v>
      </c>
      <c r="DF12" s="4">
        <v>1</v>
      </c>
      <c r="DG12" s="16">
        <f t="shared" si="11"/>
        <v>0</v>
      </c>
      <c r="DI12" s="2" t="s">
        <v>17</v>
      </c>
      <c r="DJ12" s="2">
        <v>46</v>
      </c>
      <c r="DK12" s="2">
        <v>46</v>
      </c>
      <c r="DL12" s="2">
        <v>0</v>
      </c>
      <c r="DM12" s="2">
        <v>0</v>
      </c>
      <c r="DN12" s="4">
        <v>1</v>
      </c>
      <c r="DO12" s="16">
        <f t="shared" si="12"/>
        <v>0</v>
      </c>
      <c r="DQ12" s="2" t="s">
        <v>17</v>
      </c>
      <c r="DR12" s="2">
        <v>46</v>
      </c>
      <c r="DS12" s="2">
        <v>46</v>
      </c>
      <c r="DT12" s="2">
        <v>0</v>
      </c>
      <c r="DU12" s="2">
        <v>0</v>
      </c>
      <c r="DV12" s="4">
        <v>1</v>
      </c>
      <c r="DW12" s="16">
        <f t="shared" si="13"/>
        <v>0</v>
      </c>
      <c r="DY12" s="2" t="s">
        <v>17</v>
      </c>
      <c r="DZ12" s="2">
        <v>46</v>
      </c>
      <c r="EA12" s="2">
        <v>46</v>
      </c>
      <c r="EB12" s="2">
        <v>0</v>
      </c>
      <c r="EC12" s="2">
        <v>0</v>
      </c>
      <c r="ED12" s="4">
        <v>1</v>
      </c>
      <c r="EE12" s="16">
        <f t="shared" si="14"/>
        <v>0</v>
      </c>
      <c r="EG12" s="2" t="s">
        <v>17</v>
      </c>
      <c r="EH12" s="2">
        <v>46</v>
      </c>
      <c r="EI12" s="2">
        <v>46</v>
      </c>
      <c r="EJ12" s="2">
        <v>0</v>
      </c>
      <c r="EK12" s="2">
        <v>0</v>
      </c>
      <c r="EL12" s="4">
        <v>1</v>
      </c>
      <c r="EM12" s="16">
        <f t="shared" si="15"/>
        <v>0</v>
      </c>
      <c r="EO12" s="77" t="s">
        <v>17</v>
      </c>
      <c r="EP12" s="2">
        <v>46</v>
      </c>
      <c r="EQ12" s="2">
        <v>46</v>
      </c>
      <c r="ER12" s="2">
        <v>0</v>
      </c>
      <c r="ES12" s="2">
        <v>0</v>
      </c>
      <c r="ET12" s="4">
        <v>1</v>
      </c>
      <c r="EU12" s="16">
        <f t="shared" si="16"/>
        <v>0</v>
      </c>
      <c r="EW12" s="77" t="s">
        <v>17</v>
      </c>
      <c r="EX12" s="2">
        <v>46</v>
      </c>
      <c r="EY12" s="2">
        <v>46</v>
      </c>
      <c r="EZ12" s="2">
        <v>0</v>
      </c>
      <c r="FA12" s="2">
        <v>0</v>
      </c>
      <c r="FB12" s="4">
        <v>1</v>
      </c>
      <c r="FC12" s="16">
        <f t="shared" si="17"/>
        <v>0</v>
      </c>
      <c r="FE12" s="77" t="s">
        <v>17</v>
      </c>
      <c r="FF12" s="2">
        <v>46</v>
      </c>
      <c r="FG12" s="2">
        <v>46</v>
      </c>
      <c r="FH12" s="2">
        <v>0</v>
      </c>
      <c r="FI12" s="2">
        <v>0</v>
      </c>
      <c r="FJ12" s="4">
        <v>1</v>
      </c>
      <c r="FK12" s="16">
        <f t="shared" si="18"/>
        <v>0</v>
      </c>
      <c r="FM12" s="77" t="s">
        <v>17</v>
      </c>
      <c r="FN12" s="2">
        <v>46</v>
      </c>
      <c r="FO12" s="2">
        <v>46</v>
      </c>
      <c r="FP12" s="2">
        <v>0</v>
      </c>
      <c r="FQ12" s="2">
        <v>0</v>
      </c>
      <c r="FR12" s="4">
        <v>1</v>
      </c>
      <c r="FS12" s="16">
        <f t="shared" si="19"/>
        <v>0</v>
      </c>
      <c r="FU12" s="77" t="s">
        <v>17</v>
      </c>
      <c r="FV12" s="2">
        <v>46</v>
      </c>
      <c r="FW12" s="2">
        <v>46</v>
      </c>
      <c r="FX12" s="2">
        <v>0</v>
      </c>
      <c r="FY12" s="2">
        <v>0</v>
      </c>
      <c r="FZ12" s="4">
        <v>1</v>
      </c>
      <c r="GA12" s="16">
        <f t="shared" si="20"/>
        <v>0</v>
      </c>
      <c r="GC12" s="77" t="s">
        <v>17</v>
      </c>
      <c r="GD12" s="2">
        <v>46</v>
      </c>
      <c r="GE12" s="2">
        <v>46</v>
      </c>
      <c r="GF12" s="2">
        <v>0</v>
      </c>
      <c r="GG12" s="2">
        <v>0</v>
      </c>
      <c r="GH12" s="4">
        <v>1</v>
      </c>
      <c r="GI12" s="16">
        <f t="shared" si="21"/>
        <v>0</v>
      </c>
      <c r="GK12" s="77" t="s">
        <v>17</v>
      </c>
      <c r="GL12" s="2">
        <v>46</v>
      </c>
      <c r="GM12" s="2">
        <v>46</v>
      </c>
      <c r="GN12" s="2">
        <v>0</v>
      </c>
      <c r="GO12" s="2">
        <v>0</v>
      </c>
      <c r="GP12" s="4">
        <v>1</v>
      </c>
      <c r="GQ12" s="16">
        <f t="shared" si="22"/>
        <v>0</v>
      </c>
      <c r="GS12" s="77" t="s">
        <v>17</v>
      </c>
      <c r="GT12" s="2">
        <v>46</v>
      </c>
      <c r="GU12" s="2">
        <v>46</v>
      </c>
      <c r="GV12" s="2">
        <v>0</v>
      </c>
      <c r="GW12" s="2">
        <v>0</v>
      </c>
      <c r="GX12" s="4">
        <v>1</v>
      </c>
      <c r="GY12" s="16">
        <f t="shared" si="23"/>
        <v>0</v>
      </c>
      <c r="HA12" s="77" t="s">
        <v>17</v>
      </c>
      <c r="HB12" s="2">
        <v>46</v>
      </c>
      <c r="HC12" s="2">
        <v>46</v>
      </c>
      <c r="HD12" s="2">
        <v>0</v>
      </c>
      <c r="HE12" s="2">
        <v>0</v>
      </c>
      <c r="HF12" s="4">
        <v>1</v>
      </c>
      <c r="HG12" s="16">
        <f t="shared" si="24"/>
        <v>0</v>
      </c>
    </row>
    <row r="13" spans="1:632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15" t="s">
        <v>18</v>
      </c>
      <c r="AA13" s="47">
        <v>10</v>
      </c>
      <c r="AB13" s="48">
        <v>10</v>
      </c>
      <c r="AC13" s="49">
        <v>0</v>
      </c>
      <c r="AD13" s="47">
        <v>0</v>
      </c>
      <c r="AE13" s="50">
        <v>1</v>
      </c>
      <c r="AF13" s="16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v>1</v>
      </c>
      <c r="AN13" s="16">
        <f t="shared" si="3"/>
        <v>0</v>
      </c>
      <c r="AP13" s="15" t="s">
        <v>18</v>
      </c>
      <c r="AQ13" s="15">
        <v>10</v>
      </c>
      <c r="AR13" s="15">
        <v>10</v>
      </c>
      <c r="AS13" s="15">
        <v>0</v>
      </c>
      <c r="AT13" s="15">
        <v>0</v>
      </c>
      <c r="AU13" s="16">
        <v>1</v>
      </c>
      <c r="AV13" s="16">
        <f t="shared" si="4"/>
        <v>0</v>
      </c>
      <c r="AX13" s="15" t="s">
        <v>18</v>
      </c>
      <c r="AY13" s="15">
        <v>10</v>
      </c>
      <c r="AZ13" s="15">
        <v>10</v>
      </c>
      <c r="BA13" s="15">
        <v>0</v>
      </c>
      <c r="BB13" s="15">
        <v>0</v>
      </c>
      <c r="BC13" s="16">
        <v>1</v>
      </c>
      <c r="BD13" s="16">
        <f t="shared" si="5"/>
        <v>0</v>
      </c>
      <c r="BF13" s="15" t="s">
        <v>18</v>
      </c>
      <c r="BG13" s="15">
        <v>10</v>
      </c>
      <c r="BH13" s="15">
        <v>10</v>
      </c>
      <c r="BI13" s="15">
        <v>0</v>
      </c>
      <c r="BJ13" s="15">
        <v>0</v>
      </c>
      <c r="BK13" s="16">
        <v>1</v>
      </c>
      <c r="BL13" s="16">
        <f t="shared" si="6"/>
        <v>0</v>
      </c>
      <c r="BN13" s="15" t="s">
        <v>18</v>
      </c>
      <c r="BO13" s="15">
        <v>10</v>
      </c>
      <c r="BP13" s="15">
        <v>10</v>
      </c>
      <c r="BQ13" s="15">
        <v>0</v>
      </c>
      <c r="BR13" s="15">
        <v>0</v>
      </c>
      <c r="BS13" s="16">
        <v>1</v>
      </c>
      <c r="BT13" s="16">
        <f t="shared" si="7"/>
        <v>0</v>
      </c>
      <c r="BV13" s="15" t="s">
        <v>18</v>
      </c>
      <c r="BW13" s="15">
        <v>10</v>
      </c>
      <c r="BX13" s="15">
        <v>10</v>
      </c>
      <c r="BY13" s="15">
        <v>0</v>
      </c>
      <c r="BZ13" s="15">
        <v>0</v>
      </c>
      <c r="CA13" s="16">
        <v>1</v>
      </c>
      <c r="CB13" s="16">
        <f t="shared" si="8"/>
        <v>0</v>
      </c>
      <c r="CD13" s="2" t="s">
        <v>18</v>
      </c>
      <c r="CE13" s="2">
        <v>10</v>
      </c>
      <c r="CF13" s="2">
        <v>10</v>
      </c>
      <c r="CG13" s="2">
        <v>0</v>
      </c>
      <c r="CH13" s="2">
        <v>0</v>
      </c>
      <c r="CI13" s="4">
        <v>1</v>
      </c>
      <c r="CK13" s="2" t="s">
        <v>18</v>
      </c>
      <c r="CL13" s="2">
        <v>10</v>
      </c>
      <c r="CM13" s="2">
        <v>10</v>
      </c>
      <c r="CN13" s="2">
        <v>0</v>
      </c>
      <c r="CO13" s="2">
        <v>0</v>
      </c>
      <c r="CP13" s="4">
        <v>1</v>
      </c>
      <c r="CQ13" s="16">
        <f t="shared" si="9"/>
        <v>0</v>
      </c>
      <c r="CS13" s="2" t="s">
        <v>18</v>
      </c>
      <c r="CT13" s="2">
        <v>10</v>
      </c>
      <c r="CU13" s="2">
        <v>10</v>
      </c>
      <c r="CV13" s="2">
        <v>0</v>
      </c>
      <c r="CW13" s="2">
        <v>0</v>
      </c>
      <c r="CX13" s="4">
        <v>1</v>
      </c>
      <c r="CY13" s="16">
        <f t="shared" si="10"/>
        <v>0</v>
      </c>
      <c r="CZ13" s="15" t="s">
        <v>94</v>
      </c>
      <c r="DA13" s="2" t="s">
        <v>18</v>
      </c>
      <c r="DB13" s="2">
        <v>10</v>
      </c>
      <c r="DC13" s="2">
        <v>10</v>
      </c>
      <c r="DD13" s="2">
        <v>0</v>
      </c>
      <c r="DE13" s="2">
        <v>0</v>
      </c>
      <c r="DF13" s="4">
        <v>1</v>
      </c>
      <c r="DG13" s="16">
        <f t="shared" si="11"/>
        <v>0</v>
      </c>
      <c r="DI13" s="2" t="s">
        <v>18</v>
      </c>
      <c r="DJ13" s="2">
        <v>10</v>
      </c>
      <c r="DK13" s="2">
        <v>10</v>
      </c>
      <c r="DL13" s="2">
        <v>0</v>
      </c>
      <c r="DM13" s="2">
        <v>0</v>
      </c>
      <c r="DN13" s="4">
        <v>1</v>
      </c>
      <c r="DO13" s="16">
        <f t="shared" si="12"/>
        <v>0</v>
      </c>
      <c r="DQ13" s="2" t="s">
        <v>18</v>
      </c>
      <c r="DR13" s="2">
        <v>10</v>
      </c>
      <c r="DS13" s="2">
        <v>10</v>
      </c>
      <c r="DT13" s="2">
        <v>0</v>
      </c>
      <c r="DU13" s="2">
        <v>0</v>
      </c>
      <c r="DV13" s="4">
        <v>1</v>
      </c>
      <c r="DW13" s="16">
        <f t="shared" si="13"/>
        <v>0</v>
      </c>
      <c r="DY13" s="2" t="s">
        <v>18</v>
      </c>
      <c r="DZ13" s="2">
        <v>10</v>
      </c>
      <c r="EA13" s="2">
        <v>10</v>
      </c>
      <c r="EB13" s="2">
        <v>0</v>
      </c>
      <c r="EC13" s="2">
        <v>0</v>
      </c>
      <c r="ED13" s="4">
        <v>1</v>
      </c>
      <c r="EE13" s="16">
        <f t="shared" si="14"/>
        <v>0</v>
      </c>
      <c r="EG13" s="2" t="s">
        <v>18</v>
      </c>
      <c r="EH13" s="2">
        <v>10</v>
      </c>
      <c r="EI13" s="2">
        <v>10</v>
      </c>
      <c r="EJ13" s="2">
        <v>0</v>
      </c>
      <c r="EK13" s="2">
        <v>0</v>
      </c>
      <c r="EL13" s="4">
        <v>1</v>
      </c>
      <c r="EM13" s="16">
        <f t="shared" si="15"/>
        <v>0</v>
      </c>
      <c r="EO13" s="2" t="s">
        <v>18</v>
      </c>
      <c r="EP13" s="2">
        <v>10</v>
      </c>
      <c r="EQ13" s="2">
        <v>10</v>
      </c>
      <c r="ER13" s="2">
        <v>0</v>
      </c>
      <c r="ES13" s="2">
        <v>0</v>
      </c>
      <c r="ET13" s="4">
        <v>1</v>
      </c>
      <c r="EU13" s="16">
        <f t="shared" si="16"/>
        <v>0</v>
      </c>
      <c r="EW13" s="2" t="s">
        <v>18</v>
      </c>
      <c r="EX13" s="2">
        <v>10</v>
      </c>
      <c r="EY13" s="2">
        <v>10</v>
      </c>
      <c r="EZ13" s="2">
        <v>0</v>
      </c>
      <c r="FA13" s="2">
        <v>0</v>
      </c>
      <c r="FB13" s="4">
        <v>1</v>
      </c>
      <c r="FC13" s="16">
        <f t="shared" si="17"/>
        <v>0</v>
      </c>
      <c r="FE13" s="2" t="s">
        <v>18</v>
      </c>
      <c r="FF13" s="2">
        <v>10</v>
      </c>
      <c r="FG13" s="2">
        <v>10</v>
      </c>
      <c r="FH13" s="2">
        <v>0</v>
      </c>
      <c r="FI13" s="2">
        <v>0</v>
      </c>
      <c r="FJ13" s="4">
        <v>1</v>
      </c>
      <c r="FK13" s="16">
        <f t="shared" si="18"/>
        <v>0</v>
      </c>
      <c r="FM13" s="2" t="s">
        <v>18</v>
      </c>
      <c r="FN13" s="2">
        <v>10</v>
      </c>
      <c r="FO13" s="2">
        <v>10</v>
      </c>
      <c r="FP13" s="2">
        <v>0</v>
      </c>
      <c r="FQ13" s="2">
        <v>0</v>
      </c>
      <c r="FR13" s="4">
        <v>1</v>
      </c>
      <c r="FS13" s="16">
        <f t="shared" si="19"/>
        <v>0</v>
      </c>
      <c r="FU13" s="2" t="s">
        <v>18</v>
      </c>
      <c r="FV13" s="2">
        <v>10</v>
      </c>
      <c r="FW13" s="2">
        <v>10</v>
      </c>
      <c r="FX13" s="2">
        <v>0</v>
      </c>
      <c r="FY13" s="2">
        <v>0</v>
      </c>
      <c r="FZ13" s="4">
        <v>1</v>
      </c>
      <c r="GA13" s="16">
        <f t="shared" si="20"/>
        <v>0</v>
      </c>
      <c r="GC13" s="2" t="s">
        <v>18</v>
      </c>
      <c r="GD13" s="2">
        <v>10</v>
      </c>
      <c r="GE13" s="2">
        <v>10</v>
      </c>
      <c r="GF13" s="2">
        <v>0</v>
      </c>
      <c r="GG13" s="2">
        <v>0</v>
      </c>
      <c r="GH13" s="4">
        <v>1</v>
      </c>
      <c r="GI13" s="16">
        <f t="shared" si="21"/>
        <v>0</v>
      </c>
      <c r="GK13" s="2" t="s">
        <v>18</v>
      </c>
      <c r="GL13" s="2">
        <v>10</v>
      </c>
      <c r="GM13" s="2">
        <v>10</v>
      </c>
      <c r="GN13" s="2">
        <v>0</v>
      </c>
      <c r="GO13" s="2">
        <v>0</v>
      </c>
      <c r="GP13" s="4">
        <v>1</v>
      </c>
      <c r="GQ13" s="16">
        <f t="shared" si="22"/>
        <v>0</v>
      </c>
      <c r="GS13" s="2" t="s">
        <v>18</v>
      </c>
      <c r="GT13" s="2">
        <v>10</v>
      </c>
      <c r="GU13" s="2">
        <v>10</v>
      </c>
      <c r="GV13" s="2">
        <v>0</v>
      </c>
      <c r="GW13" s="2">
        <v>0</v>
      </c>
      <c r="GX13" s="4">
        <v>1</v>
      </c>
      <c r="GY13" s="16">
        <f t="shared" si="23"/>
        <v>0</v>
      </c>
      <c r="HA13" s="2" t="s">
        <v>18</v>
      </c>
      <c r="HB13" s="2">
        <v>10</v>
      </c>
      <c r="HC13" s="2">
        <v>10</v>
      </c>
      <c r="HD13" s="2">
        <v>0</v>
      </c>
      <c r="HE13" s="2">
        <v>0</v>
      </c>
      <c r="HF13" s="4">
        <v>1</v>
      </c>
      <c r="HG13" s="16">
        <f t="shared" si="24"/>
        <v>0</v>
      </c>
      <c r="LV13" s="2" t="s">
        <v>105</v>
      </c>
      <c r="LW13" s="2">
        <v>5</v>
      </c>
      <c r="LX13" s="2">
        <v>4</v>
      </c>
      <c r="LY13" s="2">
        <v>1</v>
      </c>
      <c r="LZ13" s="2">
        <v>0</v>
      </c>
      <c r="MA13" s="4">
        <v>0.8</v>
      </c>
    </row>
    <row r="14" spans="1:632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15" t="s">
        <v>19</v>
      </c>
      <c r="AA14" s="47">
        <v>128</v>
      </c>
      <c r="AB14" s="48">
        <v>128</v>
      </c>
      <c r="AC14" s="49">
        <v>0</v>
      </c>
      <c r="AD14" s="47">
        <v>0</v>
      </c>
      <c r="AE14" s="50">
        <v>1</v>
      </c>
      <c r="AF14" s="16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v>1</v>
      </c>
      <c r="AN14" s="16">
        <f t="shared" si="3"/>
        <v>0</v>
      </c>
      <c r="AP14" s="15" t="s">
        <v>19</v>
      </c>
      <c r="AQ14" s="15">
        <v>128</v>
      </c>
      <c r="AR14" s="15">
        <v>128</v>
      </c>
      <c r="AS14" s="15">
        <v>0</v>
      </c>
      <c r="AT14" s="15">
        <v>0</v>
      </c>
      <c r="AU14" s="16">
        <v>1</v>
      </c>
      <c r="AV14" s="16">
        <f t="shared" si="4"/>
        <v>0</v>
      </c>
      <c r="AX14" s="15" t="s">
        <v>19</v>
      </c>
      <c r="AY14" s="15">
        <v>128</v>
      </c>
      <c r="AZ14" s="15">
        <v>128</v>
      </c>
      <c r="BA14" s="15">
        <v>0</v>
      </c>
      <c r="BB14" s="15">
        <v>0</v>
      </c>
      <c r="BC14" s="16">
        <v>1</v>
      </c>
      <c r="BD14" s="16">
        <f t="shared" si="5"/>
        <v>0</v>
      </c>
      <c r="BF14" s="15" t="s">
        <v>19</v>
      </c>
      <c r="BG14" s="15">
        <v>128</v>
      </c>
      <c r="BH14" s="15">
        <v>128</v>
      </c>
      <c r="BI14" s="15">
        <v>0</v>
      </c>
      <c r="BJ14" s="15">
        <v>0</v>
      </c>
      <c r="BK14" s="16">
        <v>1</v>
      </c>
      <c r="BL14" s="16">
        <f t="shared" si="6"/>
        <v>0</v>
      </c>
      <c r="BN14" s="15" t="s">
        <v>19</v>
      </c>
      <c r="BO14" s="15">
        <v>128</v>
      </c>
      <c r="BP14" s="15">
        <v>128</v>
      </c>
      <c r="BQ14" s="15">
        <v>0</v>
      </c>
      <c r="BR14" s="15">
        <v>0</v>
      </c>
      <c r="BS14" s="16">
        <v>1</v>
      </c>
      <c r="BT14" s="16">
        <f t="shared" si="7"/>
        <v>0</v>
      </c>
      <c r="BV14" s="15" t="s">
        <v>19</v>
      </c>
      <c r="BW14" s="15">
        <v>128</v>
      </c>
      <c r="BX14" s="15">
        <v>128</v>
      </c>
      <c r="BY14" s="15">
        <v>0</v>
      </c>
      <c r="BZ14" s="15">
        <v>0</v>
      </c>
      <c r="CA14" s="16">
        <v>1</v>
      </c>
      <c r="CB14" s="16">
        <f t="shared" si="8"/>
        <v>0</v>
      </c>
      <c r="CD14" s="2" t="s">
        <v>19</v>
      </c>
      <c r="CE14" s="2">
        <v>128</v>
      </c>
      <c r="CF14" s="2">
        <v>128</v>
      </c>
      <c r="CG14" s="2">
        <v>0</v>
      </c>
      <c r="CH14" s="2">
        <v>0</v>
      </c>
      <c r="CI14" s="4">
        <v>1</v>
      </c>
      <c r="CK14" s="2" t="s">
        <v>19</v>
      </c>
      <c r="CL14" s="2">
        <v>128</v>
      </c>
      <c r="CM14" s="2">
        <v>125</v>
      </c>
      <c r="CN14" s="2">
        <v>0</v>
      </c>
      <c r="CO14" s="2">
        <v>3</v>
      </c>
      <c r="CP14" s="4">
        <v>0.98</v>
      </c>
      <c r="CQ14" s="16">
        <f t="shared" si="9"/>
        <v>-2.0000000000000018E-2</v>
      </c>
      <c r="CS14" s="2" t="s">
        <v>19</v>
      </c>
      <c r="CT14" s="2">
        <v>128</v>
      </c>
      <c r="CU14" s="2">
        <v>128</v>
      </c>
      <c r="CV14" s="2">
        <v>0</v>
      </c>
      <c r="CW14" s="2">
        <v>0</v>
      </c>
      <c r="CX14" s="4">
        <v>1</v>
      </c>
      <c r="CY14" s="16">
        <f t="shared" si="10"/>
        <v>2.0000000000000018E-2</v>
      </c>
      <c r="CZ14" s="15" t="s">
        <v>94</v>
      </c>
      <c r="DA14" s="2" t="s">
        <v>19</v>
      </c>
      <c r="DB14" s="2">
        <v>128</v>
      </c>
      <c r="DC14" s="2">
        <v>128</v>
      </c>
      <c r="DD14" s="2">
        <v>0</v>
      </c>
      <c r="DE14" s="2">
        <v>0</v>
      </c>
      <c r="DF14" s="4">
        <v>1</v>
      </c>
      <c r="DG14" s="16">
        <f t="shared" si="11"/>
        <v>0</v>
      </c>
      <c r="DI14" s="77" t="s">
        <v>19</v>
      </c>
      <c r="DJ14" s="2">
        <v>128</v>
      </c>
      <c r="DK14" s="2">
        <v>128</v>
      </c>
      <c r="DL14" s="2">
        <v>0</v>
      </c>
      <c r="DM14" s="2">
        <v>0</v>
      </c>
      <c r="DN14" s="4">
        <v>1</v>
      </c>
      <c r="DO14" s="16">
        <f t="shared" si="12"/>
        <v>0</v>
      </c>
      <c r="DQ14" s="77" t="s">
        <v>19</v>
      </c>
      <c r="DR14" s="2">
        <v>128</v>
      </c>
      <c r="DS14" s="2">
        <v>128</v>
      </c>
      <c r="DT14" s="2">
        <v>0</v>
      </c>
      <c r="DU14" s="2">
        <v>0</v>
      </c>
      <c r="DV14" s="4">
        <v>1</v>
      </c>
      <c r="DW14" s="16">
        <f t="shared" si="13"/>
        <v>0</v>
      </c>
      <c r="DY14" s="77" t="s">
        <v>19</v>
      </c>
      <c r="DZ14" s="2">
        <v>128</v>
      </c>
      <c r="EA14" s="2">
        <v>128</v>
      </c>
      <c r="EB14" s="2">
        <v>0</v>
      </c>
      <c r="EC14" s="2">
        <v>0</v>
      </c>
      <c r="ED14" s="4">
        <v>1</v>
      </c>
      <c r="EE14" s="16">
        <f t="shared" si="14"/>
        <v>0</v>
      </c>
      <c r="EG14" s="77" t="s">
        <v>19</v>
      </c>
      <c r="EH14" s="2">
        <v>128</v>
      </c>
      <c r="EI14" s="2">
        <v>128</v>
      </c>
      <c r="EJ14" s="2">
        <v>0</v>
      </c>
      <c r="EK14" s="2">
        <v>0</v>
      </c>
      <c r="EL14" s="4">
        <v>1</v>
      </c>
      <c r="EM14" s="16">
        <f t="shared" si="15"/>
        <v>0</v>
      </c>
      <c r="EO14" s="77" t="s">
        <v>19</v>
      </c>
      <c r="EP14" s="2">
        <v>128</v>
      </c>
      <c r="EQ14" s="2">
        <v>128</v>
      </c>
      <c r="ER14" s="2">
        <v>0</v>
      </c>
      <c r="ES14" s="2">
        <v>0</v>
      </c>
      <c r="ET14" s="4">
        <v>1</v>
      </c>
      <c r="EU14" s="16">
        <f t="shared" si="16"/>
        <v>0</v>
      </c>
      <c r="EW14" s="77" t="s">
        <v>19</v>
      </c>
      <c r="EX14" s="2">
        <v>128</v>
      </c>
      <c r="EY14" s="2">
        <v>128</v>
      </c>
      <c r="EZ14" s="2">
        <v>0</v>
      </c>
      <c r="FA14" s="2">
        <v>0</v>
      </c>
      <c r="FB14" s="4">
        <v>1</v>
      </c>
      <c r="FC14" s="16">
        <f t="shared" si="17"/>
        <v>0</v>
      </c>
      <c r="FE14" s="77" t="s">
        <v>19</v>
      </c>
      <c r="FF14" s="2">
        <v>128</v>
      </c>
      <c r="FG14" s="2">
        <v>128</v>
      </c>
      <c r="FH14" s="2">
        <v>0</v>
      </c>
      <c r="FI14" s="2">
        <v>0</v>
      </c>
      <c r="FJ14" s="4">
        <v>1</v>
      </c>
      <c r="FK14" s="16">
        <f t="shared" si="18"/>
        <v>0</v>
      </c>
      <c r="FM14" s="77" t="s">
        <v>19</v>
      </c>
      <c r="FN14" s="2">
        <v>128</v>
      </c>
      <c r="FO14" s="2">
        <v>128</v>
      </c>
      <c r="FP14" s="2">
        <v>0</v>
      </c>
      <c r="FQ14" s="2">
        <v>0</v>
      </c>
      <c r="FR14" s="4">
        <v>1</v>
      </c>
      <c r="FS14" s="16">
        <f t="shared" si="19"/>
        <v>0</v>
      </c>
      <c r="FU14" s="84" t="s">
        <v>19</v>
      </c>
      <c r="FV14" s="2">
        <v>230</v>
      </c>
      <c r="FW14" s="2">
        <v>78</v>
      </c>
      <c r="FX14" s="2">
        <v>0</v>
      </c>
      <c r="FY14" s="2">
        <v>152</v>
      </c>
      <c r="FZ14" s="4">
        <v>0.34</v>
      </c>
      <c r="GA14" s="16">
        <f t="shared" si="20"/>
        <v>-0.65999999999999992</v>
      </c>
      <c r="GC14" s="84" t="s">
        <v>19</v>
      </c>
      <c r="GD14" s="2">
        <v>128</v>
      </c>
      <c r="GE14" s="2">
        <v>116</v>
      </c>
      <c r="GF14" s="2">
        <v>12</v>
      </c>
      <c r="GG14" s="2">
        <v>0</v>
      </c>
      <c r="GH14" s="4">
        <f>GE14/GD14</f>
        <v>0.90625</v>
      </c>
      <c r="GI14" s="16">
        <f t="shared" si="21"/>
        <v>0.56624999999999992</v>
      </c>
      <c r="GK14" s="84" t="s">
        <v>19</v>
      </c>
      <c r="GL14" s="2">
        <v>128</v>
      </c>
      <c r="GM14" s="2">
        <v>116</v>
      </c>
      <c r="GN14" s="2">
        <v>12</v>
      </c>
      <c r="GO14" s="2">
        <v>0</v>
      </c>
      <c r="GP14" s="4">
        <f>GM14/GL14</f>
        <v>0.90625</v>
      </c>
      <c r="GQ14" s="16">
        <f t="shared" si="22"/>
        <v>0</v>
      </c>
      <c r="GS14" s="84" t="s">
        <v>19</v>
      </c>
      <c r="GT14" s="2">
        <v>128</v>
      </c>
      <c r="GU14" s="2">
        <v>116</v>
      </c>
      <c r="GV14" s="2">
        <v>12</v>
      </c>
      <c r="GW14" s="2">
        <v>0</v>
      </c>
      <c r="GX14" s="4">
        <f>GU14/GT14</f>
        <v>0.90625</v>
      </c>
      <c r="GY14" s="16">
        <f t="shared" si="23"/>
        <v>0</v>
      </c>
      <c r="HA14" s="84" t="s">
        <v>19</v>
      </c>
      <c r="HB14" s="2">
        <v>128</v>
      </c>
      <c r="HC14" s="2">
        <v>116</v>
      </c>
      <c r="HD14" s="2">
        <v>12</v>
      </c>
      <c r="HE14" s="2">
        <v>0</v>
      </c>
      <c r="HF14" s="4">
        <f>HC14/HB14</f>
        <v>0.90625</v>
      </c>
      <c r="HG14" s="16">
        <f t="shared" si="24"/>
        <v>0</v>
      </c>
    </row>
    <row r="15" spans="1:632">
      <c r="A15" s="58">
        <v>1</v>
      </c>
      <c r="B15" s="58"/>
      <c r="C15" s="57" t="s">
        <v>20</v>
      </c>
      <c r="D15" s="57">
        <v>25</v>
      </c>
      <c r="E15" s="57">
        <v>25</v>
      </c>
      <c r="F15" s="57">
        <v>0</v>
      </c>
      <c r="G15" s="57">
        <v>0</v>
      </c>
      <c r="H15" s="58">
        <v>1</v>
      </c>
      <c r="J15" s="15" t="s">
        <v>20</v>
      </c>
      <c r="K15" s="15">
        <v>25</v>
      </c>
      <c r="L15" s="15">
        <v>25</v>
      </c>
      <c r="M15" s="15">
        <v>0</v>
      </c>
      <c r="N15" s="15">
        <v>0</v>
      </c>
      <c r="O15" s="16">
        <v>1</v>
      </c>
      <c r="P15" s="16">
        <f t="shared" si="0"/>
        <v>0</v>
      </c>
      <c r="R15" s="15" t="s">
        <v>20</v>
      </c>
      <c r="S15" s="15">
        <v>25</v>
      </c>
      <c r="T15" s="15">
        <v>25</v>
      </c>
      <c r="U15" s="15">
        <v>0</v>
      </c>
      <c r="V15" s="15">
        <v>0</v>
      </c>
      <c r="W15" s="16">
        <v>1</v>
      </c>
      <c r="X15" s="16">
        <f t="shared" si="1"/>
        <v>0</v>
      </c>
      <c r="Z15" s="15" t="s">
        <v>20</v>
      </c>
      <c r="AA15" s="15">
        <v>25</v>
      </c>
      <c r="AB15" s="15">
        <v>25</v>
      </c>
      <c r="AC15" s="15">
        <v>0</v>
      </c>
      <c r="AD15" s="15">
        <v>0</v>
      </c>
      <c r="AE15" s="16">
        <v>1</v>
      </c>
      <c r="AF15" s="16">
        <f t="shared" si="2"/>
        <v>0</v>
      </c>
      <c r="AH15" s="15" t="s">
        <v>20</v>
      </c>
      <c r="AI15" s="15">
        <v>25</v>
      </c>
      <c r="AJ15" s="15">
        <v>25</v>
      </c>
      <c r="AK15" s="15">
        <v>0</v>
      </c>
      <c r="AL15" s="15">
        <v>0</v>
      </c>
      <c r="AM15" s="16">
        <v>1</v>
      </c>
      <c r="AN15" s="16">
        <f t="shared" si="3"/>
        <v>0</v>
      </c>
      <c r="AP15" s="15" t="s">
        <v>20</v>
      </c>
      <c r="AQ15" s="15">
        <v>25</v>
      </c>
      <c r="AR15" s="15">
        <v>25</v>
      </c>
      <c r="AS15" s="15">
        <v>0</v>
      </c>
      <c r="AT15" s="15">
        <v>0</v>
      </c>
      <c r="AU15" s="16">
        <v>1</v>
      </c>
      <c r="AV15" s="16">
        <f t="shared" si="4"/>
        <v>0</v>
      </c>
      <c r="AX15" s="15" t="s">
        <v>20</v>
      </c>
      <c r="AY15" s="15">
        <v>25</v>
      </c>
      <c r="AZ15" s="15">
        <v>25</v>
      </c>
      <c r="BA15" s="15">
        <v>0</v>
      </c>
      <c r="BB15" s="15">
        <v>0</v>
      </c>
      <c r="BC15" s="16">
        <v>1</v>
      </c>
      <c r="BD15" s="16">
        <f t="shared" si="5"/>
        <v>0</v>
      </c>
      <c r="BF15" s="15" t="s">
        <v>20</v>
      </c>
      <c r="BG15" s="15">
        <v>25</v>
      </c>
      <c r="BH15" s="15">
        <v>25</v>
      </c>
      <c r="BI15" s="15">
        <v>0</v>
      </c>
      <c r="BJ15" s="15">
        <v>0</v>
      </c>
      <c r="BK15" s="16">
        <v>1</v>
      </c>
      <c r="BL15" s="16">
        <f t="shared" si="6"/>
        <v>0</v>
      </c>
      <c r="BN15" s="15" t="s">
        <v>20</v>
      </c>
      <c r="BO15" s="15">
        <v>25</v>
      </c>
      <c r="BP15" s="15">
        <v>25</v>
      </c>
      <c r="BQ15" s="15">
        <v>0</v>
      </c>
      <c r="BR15" s="15">
        <v>0</v>
      </c>
      <c r="BS15" s="16">
        <v>1</v>
      </c>
      <c r="BT15" s="16">
        <f t="shared" si="7"/>
        <v>0</v>
      </c>
      <c r="BV15" s="15" t="s">
        <v>20</v>
      </c>
      <c r="BW15" s="15">
        <v>25</v>
      </c>
      <c r="BX15" s="15">
        <v>25</v>
      </c>
      <c r="BY15" s="15">
        <v>0</v>
      </c>
      <c r="BZ15" s="15">
        <v>0</v>
      </c>
      <c r="CA15" s="16">
        <v>1</v>
      </c>
      <c r="CB15" s="16">
        <f t="shared" si="8"/>
        <v>0</v>
      </c>
      <c r="CD15" s="2" t="s">
        <v>20</v>
      </c>
      <c r="CE15" s="2">
        <v>25</v>
      </c>
      <c r="CF15" s="2">
        <v>25</v>
      </c>
      <c r="CG15" s="2">
        <v>0</v>
      </c>
      <c r="CH15" s="2">
        <v>0</v>
      </c>
      <c r="CI15" s="4">
        <v>1</v>
      </c>
      <c r="CK15" s="2" t="s">
        <v>20</v>
      </c>
      <c r="CL15" s="2">
        <v>25</v>
      </c>
      <c r="CM15" s="2">
        <v>25</v>
      </c>
      <c r="CN15" s="2">
        <v>0</v>
      </c>
      <c r="CO15" s="2">
        <v>0</v>
      </c>
      <c r="CP15" s="4">
        <v>1</v>
      </c>
      <c r="CQ15" s="16">
        <f t="shared" si="9"/>
        <v>0</v>
      </c>
      <c r="CS15" s="2" t="s">
        <v>20</v>
      </c>
      <c r="CT15" s="2">
        <v>25</v>
      </c>
      <c r="CU15" s="2">
        <v>25</v>
      </c>
      <c r="CV15" s="2">
        <v>0</v>
      </c>
      <c r="CW15" s="2">
        <v>0</v>
      </c>
      <c r="CX15" s="4">
        <v>1</v>
      </c>
      <c r="CY15" s="16">
        <f t="shared" si="10"/>
        <v>0</v>
      </c>
      <c r="DA15" s="2" t="s">
        <v>20</v>
      </c>
      <c r="DB15" s="2">
        <v>25</v>
      </c>
      <c r="DC15" s="2">
        <v>25</v>
      </c>
      <c r="DD15" s="2">
        <v>0</v>
      </c>
      <c r="DE15" s="2">
        <v>0</v>
      </c>
      <c r="DF15" s="4">
        <v>1</v>
      </c>
      <c r="DG15" s="16">
        <f t="shared" si="11"/>
        <v>0</v>
      </c>
      <c r="DI15" s="2" t="s">
        <v>20</v>
      </c>
      <c r="DJ15" s="2">
        <v>25</v>
      </c>
      <c r="DK15" s="2">
        <v>25</v>
      </c>
      <c r="DL15" s="2">
        <v>0</v>
      </c>
      <c r="DM15" s="2">
        <v>0</v>
      </c>
      <c r="DN15" s="4">
        <v>1</v>
      </c>
      <c r="DO15" s="16">
        <f t="shared" si="12"/>
        <v>0</v>
      </c>
      <c r="DQ15" s="2" t="s">
        <v>20</v>
      </c>
      <c r="DR15" s="2">
        <v>25</v>
      </c>
      <c r="DS15" s="2">
        <v>25</v>
      </c>
      <c r="DT15" s="2">
        <v>0</v>
      </c>
      <c r="DU15" s="2">
        <v>0</v>
      </c>
      <c r="DV15" s="4">
        <v>1</v>
      </c>
      <c r="DW15" s="16">
        <f t="shared" si="13"/>
        <v>0</v>
      </c>
      <c r="DY15" s="2" t="s">
        <v>20</v>
      </c>
      <c r="DZ15" s="2">
        <v>25</v>
      </c>
      <c r="EA15" s="2">
        <v>25</v>
      </c>
      <c r="EB15" s="2">
        <v>0</v>
      </c>
      <c r="EC15" s="2">
        <v>0</v>
      </c>
      <c r="ED15" s="4">
        <v>1</v>
      </c>
      <c r="EE15" s="16">
        <f t="shared" si="14"/>
        <v>0</v>
      </c>
      <c r="EG15" s="2" t="s">
        <v>20</v>
      </c>
      <c r="EH15" s="2">
        <v>25</v>
      </c>
      <c r="EI15" s="2">
        <v>25</v>
      </c>
      <c r="EJ15" s="2">
        <v>0</v>
      </c>
      <c r="EK15" s="2">
        <v>0</v>
      </c>
      <c r="EL15" s="4">
        <v>1</v>
      </c>
      <c r="EM15" s="16">
        <f t="shared" si="15"/>
        <v>0</v>
      </c>
      <c r="EO15" s="2" t="s">
        <v>20</v>
      </c>
      <c r="EP15" s="2">
        <v>25</v>
      </c>
      <c r="EQ15" s="2">
        <v>25</v>
      </c>
      <c r="ER15" s="2">
        <v>0</v>
      </c>
      <c r="ES15" s="2">
        <v>0</v>
      </c>
      <c r="ET15" s="4">
        <v>1</v>
      </c>
      <c r="EU15" s="16">
        <f t="shared" si="16"/>
        <v>0</v>
      </c>
      <c r="EW15" s="2" t="s">
        <v>20</v>
      </c>
      <c r="EX15" s="2">
        <v>25</v>
      </c>
      <c r="EY15" s="2">
        <v>25</v>
      </c>
      <c r="EZ15" s="2">
        <v>0</v>
      </c>
      <c r="FA15" s="2">
        <v>0</v>
      </c>
      <c r="FB15" s="4">
        <v>1</v>
      </c>
      <c r="FC15" s="16">
        <f t="shared" si="17"/>
        <v>0</v>
      </c>
      <c r="FE15" s="2" t="s">
        <v>20</v>
      </c>
      <c r="FF15" s="2">
        <v>25</v>
      </c>
      <c r="FG15" s="2">
        <v>25</v>
      </c>
      <c r="FH15" s="2">
        <v>0</v>
      </c>
      <c r="FI15" s="2">
        <v>0</v>
      </c>
      <c r="FJ15" s="4">
        <v>1</v>
      </c>
      <c r="FK15" s="16">
        <f t="shared" si="18"/>
        <v>0</v>
      </c>
      <c r="FM15" s="2" t="s">
        <v>20</v>
      </c>
      <c r="FN15" s="2">
        <v>25</v>
      </c>
      <c r="FO15" s="2">
        <v>25</v>
      </c>
      <c r="FP15" s="2">
        <v>0</v>
      </c>
      <c r="FQ15" s="2">
        <v>0</v>
      </c>
      <c r="FR15" s="4">
        <v>1</v>
      </c>
      <c r="FS15" s="16">
        <f t="shared" si="19"/>
        <v>0</v>
      </c>
      <c r="FU15" s="2" t="s">
        <v>20</v>
      </c>
      <c r="FV15" s="2">
        <v>25</v>
      </c>
      <c r="FW15" s="2">
        <v>25</v>
      </c>
      <c r="FX15" s="2">
        <v>0</v>
      </c>
      <c r="FY15" s="2">
        <v>0</v>
      </c>
      <c r="FZ15" s="4">
        <v>1</v>
      </c>
      <c r="GA15" s="16">
        <f t="shared" si="20"/>
        <v>0</v>
      </c>
      <c r="GC15" s="2" t="s">
        <v>20</v>
      </c>
      <c r="GD15" s="2">
        <v>25</v>
      </c>
      <c r="GE15" s="2">
        <v>25</v>
      </c>
      <c r="GF15" s="2">
        <v>0</v>
      </c>
      <c r="GG15" s="2">
        <v>0</v>
      </c>
      <c r="GH15" s="4">
        <v>1</v>
      </c>
      <c r="GI15" s="16">
        <f t="shared" si="21"/>
        <v>0</v>
      </c>
      <c r="GK15" s="2" t="s">
        <v>20</v>
      </c>
      <c r="GL15" s="2">
        <v>25</v>
      </c>
      <c r="GM15" s="2">
        <v>25</v>
      </c>
      <c r="GN15" s="2">
        <v>0</v>
      </c>
      <c r="GO15" s="2">
        <v>0</v>
      </c>
      <c r="GP15" s="4">
        <v>1</v>
      </c>
      <c r="GQ15" s="16">
        <f t="shared" si="22"/>
        <v>0</v>
      </c>
      <c r="GS15" s="2" t="s">
        <v>20</v>
      </c>
      <c r="GT15" s="2">
        <v>25</v>
      </c>
      <c r="GU15" s="2">
        <v>25</v>
      </c>
      <c r="GV15" s="2">
        <v>0</v>
      </c>
      <c r="GW15" s="2">
        <v>0</v>
      </c>
      <c r="GX15" s="4">
        <v>1</v>
      </c>
      <c r="GY15" s="16">
        <f t="shared" si="23"/>
        <v>0</v>
      </c>
      <c r="HA15" s="2" t="s">
        <v>20</v>
      </c>
      <c r="HB15" s="2">
        <v>25</v>
      </c>
      <c r="HC15" s="2">
        <v>25</v>
      </c>
      <c r="HD15" s="2">
        <v>0</v>
      </c>
      <c r="HE15" s="2">
        <v>0</v>
      </c>
      <c r="HF15" s="4">
        <v>1</v>
      </c>
      <c r="HG15" s="16">
        <f t="shared" si="24"/>
        <v>0</v>
      </c>
    </row>
    <row r="16" spans="1:632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v>1</v>
      </c>
      <c r="AN16" s="16">
        <f t="shared" si="3"/>
        <v>0</v>
      </c>
      <c r="AP16" s="15" t="s">
        <v>21</v>
      </c>
      <c r="AQ16" s="15">
        <v>6</v>
      </c>
      <c r="AR16" s="15">
        <v>6</v>
      </c>
      <c r="AS16" s="15">
        <v>0</v>
      </c>
      <c r="AT16" s="15">
        <v>0</v>
      </c>
      <c r="AU16" s="16">
        <v>1</v>
      </c>
      <c r="AV16" s="16">
        <f t="shared" si="4"/>
        <v>0</v>
      </c>
      <c r="AX16" s="15" t="s">
        <v>21</v>
      </c>
      <c r="AY16" s="15">
        <v>6</v>
      </c>
      <c r="AZ16" s="15">
        <v>6</v>
      </c>
      <c r="BA16" s="15">
        <v>0</v>
      </c>
      <c r="BB16" s="15">
        <v>0</v>
      </c>
      <c r="BC16" s="16">
        <v>1</v>
      </c>
      <c r="BD16" s="16">
        <f t="shared" si="5"/>
        <v>0</v>
      </c>
      <c r="BF16" s="15" t="s">
        <v>21</v>
      </c>
      <c r="BG16" s="15">
        <v>6</v>
      </c>
      <c r="BH16" s="15">
        <v>6</v>
      </c>
      <c r="BI16" s="15">
        <v>0</v>
      </c>
      <c r="BJ16" s="15">
        <v>0</v>
      </c>
      <c r="BK16" s="16">
        <v>1</v>
      </c>
      <c r="BL16" s="16">
        <f t="shared" si="6"/>
        <v>0</v>
      </c>
      <c r="BN16" s="15" t="s">
        <v>21</v>
      </c>
      <c r="BO16" s="15">
        <v>6</v>
      </c>
      <c r="BP16" s="15">
        <v>6</v>
      </c>
      <c r="BQ16" s="15">
        <v>0</v>
      </c>
      <c r="BR16" s="15">
        <v>0</v>
      </c>
      <c r="BS16" s="16">
        <v>1</v>
      </c>
      <c r="BT16" s="16">
        <f t="shared" si="7"/>
        <v>0</v>
      </c>
      <c r="BV16" s="15" t="s">
        <v>21</v>
      </c>
      <c r="BW16" s="15">
        <v>6</v>
      </c>
      <c r="BX16" s="15">
        <v>6</v>
      </c>
      <c r="BY16" s="15">
        <v>0</v>
      </c>
      <c r="BZ16" s="15">
        <v>0</v>
      </c>
      <c r="CA16" s="16">
        <v>1</v>
      </c>
      <c r="CB16" s="16">
        <f t="shared" si="8"/>
        <v>0</v>
      </c>
      <c r="CD16" s="2" t="s">
        <v>21</v>
      </c>
      <c r="CE16" s="2">
        <v>6</v>
      </c>
      <c r="CF16" s="2">
        <v>6</v>
      </c>
      <c r="CG16" s="2">
        <v>0</v>
      </c>
      <c r="CH16" s="2">
        <v>0</v>
      </c>
      <c r="CI16" s="4">
        <v>1</v>
      </c>
      <c r="CK16" s="2" t="s">
        <v>21</v>
      </c>
      <c r="CL16" s="2">
        <v>6</v>
      </c>
      <c r="CM16" s="2">
        <v>6</v>
      </c>
      <c r="CN16" s="2">
        <v>0</v>
      </c>
      <c r="CO16" s="2">
        <v>0</v>
      </c>
      <c r="CP16" s="4">
        <v>1</v>
      </c>
      <c r="CQ16" s="16">
        <f t="shared" si="9"/>
        <v>0</v>
      </c>
      <c r="CS16" s="2" t="s">
        <v>21</v>
      </c>
      <c r="CT16" s="2">
        <v>6</v>
      </c>
      <c r="CU16" s="2">
        <v>6</v>
      </c>
      <c r="CV16" s="2">
        <v>0</v>
      </c>
      <c r="CW16" s="2">
        <v>0</v>
      </c>
      <c r="CX16" s="4">
        <v>1</v>
      </c>
      <c r="CY16" s="16">
        <f t="shared" si="10"/>
        <v>0</v>
      </c>
      <c r="DA16" s="2" t="s">
        <v>21</v>
      </c>
      <c r="DB16" s="2">
        <v>6</v>
      </c>
      <c r="DC16" s="2">
        <v>6</v>
      </c>
      <c r="DD16" s="2">
        <v>0</v>
      </c>
      <c r="DE16" s="2">
        <v>0</v>
      </c>
      <c r="DF16" s="4">
        <v>1</v>
      </c>
      <c r="DG16" s="16">
        <f t="shared" si="11"/>
        <v>0</v>
      </c>
      <c r="DI16" s="2" t="s">
        <v>21</v>
      </c>
      <c r="DJ16" s="2">
        <v>6</v>
      </c>
      <c r="DK16" s="2">
        <v>6</v>
      </c>
      <c r="DL16" s="2">
        <v>0</v>
      </c>
      <c r="DM16" s="2">
        <v>0</v>
      </c>
      <c r="DN16" s="4">
        <v>1</v>
      </c>
      <c r="DO16" s="16">
        <f t="shared" si="12"/>
        <v>0</v>
      </c>
      <c r="DQ16" s="2" t="s">
        <v>21</v>
      </c>
      <c r="DR16" s="2">
        <v>6</v>
      </c>
      <c r="DS16" s="2">
        <v>6</v>
      </c>
      <c r="DT16" s="2">
        <v>0</v>
      </c>
      <c r="DU16" s="2">
        <v>0</v>
      </c>
      <c r="DV16" s="4">
        <v>1</v>
      </c>
      <c r="DW16" s="16">
        <f t="shared" si="13"/>
        <v>0</v>
      </c>
      <c r="DY16" s="2" t="s">
        <v>21</v>
      </c>
      <c r="DZ16" s="2">
        <v>6</v>
      </c>
      <c r="EA16" s="2">
        <v>6</v>
      </c>
      <c r="EB16" s="2">
        <v>0</v>
      </c>
      <c r="EC16" s="2">
        <v>0</v>
      </c>
      <c r="ED16" s="4">
        <v>1</v>
      </c>
      <c r="EE16" s="16">
        <f t="shared" si="14"/>
        <v>0</v>
      </c>
      <c r="EG16" s="2" t="s">
        <v>21</v>
      </c>
      <c r="EH16" s="2">
        <v>6</v>
      </c>
      <c r="EI16" s="2">
        <v>6</v>
      </c>
      <c r="EJ16" s="2">
        <v>0</v>
      </c>
      <c r="EK16" s="2">
        <v>0</v>
      </c>
      <c r="EL16" s="4">
        <v>1</v>
      </c>
      <c r="EM16" s="16">
        <f t="shared" si="15"/>
        <v>0</v>
      </c>
      <c r="EO16" s="2" t="s">
        <v>21</v>
      </c>
      <c r="EP16" s="2">
        <v>6</v>
      </c>
      <c r="EQ16" s="2">
        <v>6</v>
      </c>
      <c r="ER16" s="2">
        <v>0</v>
      </c>
      <c r="ES16" s="2">
        <v>0</v>
      </c>
      <c r="ET16" s="4">
        <v>1</v>
      </c>
      <c r="EU16" s="16">
        <f t="shared" si="16"/>
        <v>0</v>
      </c>
      <c r="EW16" s="2" t="s">
        <v>21</v>
      </c>
      <c r="EX16" s="2">
        <v>6</v>
      </c>
      <c r="EY16" s="2">
        <v>6</v>
      </c>
      <c r="EZ16" s="2">
        <v>0</v>
      </c>
      <c r="FA16" s="2">
        <v>0</v>
      </c>
      <c r="FB16" s="4">
        <v>1</v>
      </c>
      <c r="FC16" s="16">
        <f t="shared" si="17"/>
        <v>0</v>
      </c>
      <c r="FE16" s="2" t="s">
        <v>21</v>
      </c>
      <c r="FF16" s="2">
        <v>6</v>
      </c>
      <c r="FG16" s="2">
        <v>6</v>
      </c>
      <c r="FH16" s="2">
        <v>0</v>
      </c>
      <c r="FI16" s="2">
        <v>0</v>
      </c>
      <c r="FJ16" s="4">
        <v>1</v>
      </c>
      <c r="FK16" s="16">
        <f t="shared" si="18"/>
        <v>0</v>
      </c>
      <c r="FM16" s="2" t="s">
        <v>21</v>
      </c>
      <c r="FN16" s="2">
        <v>6</v>
      </c>
      <c r="FO16" s="2">
        <v>6</v>
      </c>
      <c r="FP16" s="2">
        <v>0</v>
      </c>
      <c r="FQ16" s="2">
        <v>0</v>
      </c>
      <c r="FR16" s="4">
        <v>1</v>
      </c>
      <c r="FS16" s="16">
        <f t="shared" si="19"/>
        <v>0</v>
      </c>
      <c r="FU16" s="2" t="s">
        <v>21</v>
      </c>
      <c r="FV16" s="2">
        <v>6</v>
      </c>
      <c r="FW16" s="2">
        <v>6</v>
      </c>
      <c r="FX16" s="2">
        <v>0</v>
      </c>
      <c r="FY16" s="2">
        <v>0</v>
      </c>
      <c r="FZ16" s="4">
        <v>1</v>
      </c>
      <c r="GA16" s="16">
        <f t="shared" si="20"/>
        <v>0</v>
      </c>
      <c r="GC16" s="2" t="s">
        <v>21</v>
      </c>
      <c r="GD16" s="2">
        <v>6</v>
      </c>
      <c r="GE16" s="2">
        <v>6</v>
      </c>
      <c r="GF16" s="2">
        <v>0</v>
      </c>
      <c r="GG16" s="2">
        <v>0</v>
      </c>
      <c r="GH16" s="4">
        <v>1</v>
      </c>
      <c r="GI16" s="16">
        <f t="shared" si="21"/>
        <v>0</v>
      </c>
      <c r="GK16" s="2" t="s">
        <v>21</v>
      </c>
      <c r="GL16" s="2">
        <v>6</v>
      </c>
      <c r="GM16" s="2">
        <v>6</v>
      </c>
      <c r="GN16" s="2">
        <v>0</v>
      </c>
      <c r="GO16" s="2">
        <v>0</v>
      </c>
      <c r="GP16" s="4">
        <v>1</v>
      </c>
      <c r="GQ16" s="16">
        <f t="shared" si="22"/>
        <v>0</v>
      </c>
      <c r="GS16" s="2" t="s">
        <v>21</v>
      </c>
      <c r="GT16" s="2">
        <v>6</v>
      </c>
      <c r="GU16" s="2">
        <v>6</v>
      </c>
      <c r="GV16" s="2">
        <v>0</v>
      </c>
      <c r="GW16" s="2">
        <v>0</v>
      </c>
      <c r="GX16" s="4">
        <v>1</v>
      </c>
      <c r="GY16" s="16">
        <f t="shared" si="23"/>
        <v>0</v>
      </c>
      <c r="HA16" s="2" t="s">
        <v>21</v>
      </c>
      <c r="HB16" s="2">
        <v>6</v>
      </c>
      <c r="HC16" s="2">
        <v>6</v>
      </c>
      <c r="HD16" s="2">
        <v>0</v>
      </c>
      <c r="HE16" s="2">
        <v>0</v>
      </c>
      <c r="HF16" s="4">
        <v>1</v>
      </c>
      <c r="HG16" s="16">
        <f t="shared" si="24"/>
        <v>0</v>
      </c>
      <c r="WA16" s="134" t="s">
        <v>192</v>
      </c>
      <c r="WB16" s="134">
        <v>111</v>
      </c>
      <c r="WC16" s="134">
        <v>98</v>
      </c>
      <c r="WD16" s="134">
        <v>13</v>
      </c>
      <c r="WE16" s="134">
        <v>0</v>
      </c>
      <c r="WF16" s="135">
        <v>0.88</v>
      </c>
    </row>
    <row r="17" spans="1:215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v>0.98</v>
      </c>
      <c r="AN17" s="16">
        <f t="shared" si="3"/>
        <v>0</v>
      </c>
      <c r="AP17" s="15" t="s">
        <v>22</v>
      </c>
      <c r="AQ17" s="15">
        <v>628</v>
      </c>
      <c r="AR17" s="15">
        <v>618</v>
      </c>
      <c r="AS17" s="15">
        <v>10</v>
      </c>
      <c r="AT17" s="15">
        <v>0</v>
      </c>
      <c r="AU17" s="16">
        <v>0.98</v>
      </c>
      <c r="AV17" s="16">
        <f t="shared" si="4"/>
        <v>0</v>
      </c>
      <c r="AX17" s="15" t="s">
        <v>22</v>
      </c>
      <c r="AY17" s="15">
        <v>628</v>
      </c>
      <c r="AZ17" s="15">
        <v>618</v>
      </c>
      <c r="BA17" s="15">
        <v>10</v>
      </c>
      <c r="BB17" s="15">
        <v>0</v>
      </c>
      <c r="BC17" s="16">
        <v>0.98</v>
      </c>
      <c r="BD17" s="16">
        <f t="shared" si="5"/>
        <v>0</v>
      </c>
      <c r="BF17" s="15" t="s">
        <v>22</v>
      </c>
      <c r="BG17" s="15">
        <v>628</v>
      </c>
      <c r="BH17" s="15">
        <v>618</v>
      </c>
      <c r="BI17" s="15">
        <v>10</v>
      </c>
      <c r="BJ17" s="15">
        <v>0</v>
      </c>
      <c r="BK17" s="16">
        <v>0.98</v>
      </c>
      <c r="BL17" s="16">
        <f t="shared" si="6"/>
        <v>0</v>
      </c>
      <c r="BN17" s="15" t="s">
        <v>22</v>
      </c>
      <c r="BO17" s="15">
        <v>628</v>
      </c>
      <c r="BP17" s="15">
        <v>618</v>
      </c>
      <c r="BQ17" s="15">
        <v>10</v>
      </c>
      <c r="BR17" s="15">
        <v>0</v>
      </c>
      <c r="BS17" s="16">
        <v>0.98</v>
      </c>
      <c r="BT17" s="16">
        <f t="shared" si="7"/>
        <v>0</v>
      </c>
      <c r="BV17" s="15" t="s">
        <v>22</v>
      </c>
      <c r="BW17" s="15">
        <v>628</v>
      </c>
      <c r="BX17" s="15">
        <v>618</v>
      </c>
      <c r="BY17" s="15">
        <v>10</v>
      </c>
      <c r="BZ17" s="15">
        <v>0</v>
      </c>
      <c r="CA17" s="16">
        <v>0.98</v>
      </c>
      <c r="CB17" s="16">
        <f t="shared" si="8"/>
        <v>0</v>
      </c>
      <c r="CD17" s="2" t="s">
        <v>22</v>
      </c>
      <c r="CE17" s="2">
        <v>628</v>
      </c>
      <c r="CF17" s="2">
        <v>618</v>
      </c>
      <c r="CG17" s="2">
        <v>10</v>
      </c>
      <c r="CH17" s="2">
        <v>0</v>
      </c>
      <c r="CI17" s="4">
        <v>0.98</v>
      </c>
      <c r="CK17" s="2" t="s">
        <v>22</v>
      </c>
      <c r="CL17" s="2">
        <v>628</v>
      </c>
      <c r="CM17" s="2">
        <v>618</v>
      </c>
      <c r="CN17" s="2">
        <v>10</v>
      </c>
      <c r="CO17" s="2">
        <v>0</v>
      </c>
      <c r="CP17" s="4">
        <v>0.98</v>
      </c>
      <c r="CQ17" s="16">
        <f t="shared" si="9"/>
        <v>0</v>
      </c>
      <c r="CS17" s="2" t="s">
        <v>22</v>
      </c>
      <c r="CT17" s="2">
        <v>628</v>
      </c>
      <c r="CU17" s="2">
        <v>618</v>
      </c>
      <c r="CV17" s="2">
        <v>10</v>
      </c>
      <c r="CW17" s="2">
        <v>0</v>
      </c>
      <c r="CX17" s="4">
        <v>0.98</v>
      </c>
      <c r="CY17" s="16">
        <f t="shared" si="10"/>
        <v>0</v>
      </c>
      <c r="DA17" s="2" t="s">
        <v>22</v>
      </c>
      <c r="DB17" s="2">
        <v>628</v>
      </c>
      <c r="DC17" s="2">
        <v>618</v>
      </c>
      <c r="DD17" s="2">
        <v>10</v>
      </c>
      <c r="DE17" s="2">
        <v>0</v>
      </c>
      <c r="DF17" s="4">
        <v>0.98</v>
      </c>
      <c r="DG17" s="16">
        <f t="shared" si="11"/>
        <v>0</v>
      </c>
      <c r="DI17" s="2" t="s">
        <v>22</v>
      </c>
      <c r="DJ17" s="2">
        <v>628</v>
      </c>
      <c r="DK17" s="2">
        <v>618</v>
      </c>
      <c r="DL17" s="2">
        <v>10</v>
      </c>
      <c r="DM17" s="2">
        <v>0</v>
      </c>
      <c r="DN17" s="4">
        <v>0.98</v>
      </c>
      <c r="DO17" s="16">
        <f t="shared" si="12"/>
        <v>0</v>
      </c>
      <c r="DQ17" s="2" t="s">
        <v>22</v>
      </c>
      <c r="DR17" s="2">
        <v>628</v>
      </c>
      <c r="DS17" s="2">
        <v>618</v>
      </c>
      <c r="DT17" s="2">
        <v>10</v>
      </c>
      <c r="DU17" s="2">
        <v>0</v>
      </c>
      <c r="DV17" s="4">
        <v>0.98</v>
      </c>
      <c r="DW17" s="16">
        <f t="shared" si="13"/>
        <v>0</v>
      </c>
      <c r="DY17" s="2" t="s">
        <v>22</v>
      </c>
      <c r="DZ17" s="2">
        <v>628</v>
      </c>
      <c r="EA17" s="2">
        <v>618</v>
      </c>
      <c r="EB17" s="2">
        <v>10</v>
      </c>
      <c r="EC17" s="2">
        <v>0</v>
      </c>
      <c r="ED17" s="4">
        <v>0.98</v>
      </c>
      <c r="EE17" s="16">
        <f t="shared" si="14"/>
        <v>0</v>
      </c>
      <c r="EG17" s="2" t="s">
        <v>22</v>
      </c>
      <c r="EH17" s="2">
        <v>628</v>
      </c>
      <c r="EI17" s="2">
        <v>618</v>
      </c>
      <c r="EJ17" s="2">
        <v>10</v>
      </c>
      <c r="EK17" s="2">
        <v>0</v>
      </c>
      <c r="EL17" s="4">
        <v>0.98</v>
      </c>
      <c r="EM17" s="16">
        <f t="shared" si="15"/>
        <v>0</v>
      </c>
      <c r="EO17" s="77" t="s">
        <v>22</v>
      </c>
      <c r="EP17" s="2">
        <v>628</v>
      </c>
      <c r="EQ17" s="2">
        <v>618</v>
      </c>
      <c r="ER17" s="2">
        <v>10</v>
      </c>
      <c r="ES17" s="2">
        <v>0</v>
      </c>
      <c r="ET17" s="4">
        <v>0.98</v>
      </c>
      <c r="EU17" s="16">
        <f t="shared" si="16"/>
        <v>0</v>
      </c>
      <c r="EW17" s="77" t="s">
        <v>22</v>
      </c>
      <c r="EX17" s="2">
        <v>628</v>
      </c>
      <c r="EY17" s="2">
        <v>618</v>
      </c>
      <c r="EZ17" s="2">
        <v>10</v>
      </c>
      <c r="FA17" s="2">
        <v>0</v>
      </c>
      <c r="FB17" s="4">
        <v>0.98</v>
      </c>
      <c r="FC17" s="16">
        <f t="shared" si="17"/>
        <v>0</v>
      </c>
      <c r="FE17" s="77" t="s">
        <v>22</v>
      </c>
      <c r="FF17" s="2">
        <v>628</v>
      </c>
      <c r="FG17" s="2">
        <v>618</v>
      </c>
      <c r="FH17" s="2">
        <v>10</v>
      </c>
      <c r="FI17" s="2">
        <v>0</v>
      </c>
      <c r="FJ17" s="4">
        <v>0.98</v>
      </c>
      <c r="FK17" s="16">
        <f t="shared" si="18"/>
        <v>0</v>
      </c>
      <c r="FM17" s="77" t="s">
        <v>22</v>
      </c>
      <c r="FN17" s="2">
        <v>628</v>
      </c>
      <c r="FO17" s="2">
        <v>618</v>
      </c>
      <c r="FP17" s="2">
        <v>10</v>
      </c>
      <c r="FQ17" s="2">
        <v>0</v>
      </c>
      <c r="FR17" s="4">
        <v>0.98</v>
      </c>
      <c r="FS17" s="16">
        <f t="shared" si="19"/>
        <v>0</v>
      </c>
      <c r="FU17" s="77" t="s">
        <v>22</v>
      </c>
      <c r="FV17" s="2">
        <v>628</v>
      </c>
      <c r="FW17" s="2">
        <v>618</v>
      </c>
      <c r="FX17" s="2">
        <v>10</v>
      </c>
      <c r="FY17" s="2">
        <v>0</v>
      </c>
      <c r="FZ17" s="4">
        <v>0.98</v>
      </c>
      <c r="GA17" s="16">
        <f t="shared" si="20"/>
        <v>0</v>
      </c>
      <c r="GC17" s="77" t="s">
        <v>22</v>
      </c>
      <c r="GD17" s="2">
        <v>628</v>
      </c>
      <c r="GE17" s="2">
        <v>618</v>
      </c>
      <c r="GF17" s="2">
        <v>10</v>
      </c>
      <c r="GG17" s="2">
        <v>0</v>
      </c>
      <c r="GH17" s="4">
        <v>0.98</v>
      </c>
      <c r="GI17" s="16">
        <f t="shared" si="21"/>
        <v>0</v>
      </c>
      <c r="GK17" s="77" t="s">
        <v>22</v>
      </c>
      <c r="GL17" s="2">
        <v>628</v>
      </c>
      <c r="GM17" s="2">
        <v>618</v>
      </c>
      <c r="GN17" s="2">
        <v>10</v>
      </c>
      <c r="GO17" s="2">
        <v>0</v>
      </c>
      <c r="GP17" s="4">
        <v>0.98</v>
      </c>
      <c r="GQ17" s="16">
        <f t="shared" si="22"/>
        <v>0</v>
      </c>
      <c r="GS17" s="77" t="s">
        <v>22</v>
      </c>
      <c r="GT17" s="2">
        <v>628</v>
      </c>
      <c r="GU17" s="2">
        <v>618</v>
      </c>
      <c r="GV17" s="2">
        <v>10</v>
      </c>
      <c r="GW17" s="2">
        <v>0</v>
      </c>
      <c r="GX17" s="4">
        <v>0.98</v>
      </c>
      <c r="GY17" s="16">
        <f t="shared" si="23"/>
        <v>0</v>
      </c>
      <c r="HA17" s="77" t="s">
        <v>22</v>
      </c>
      <c r="HB17" s="2">
        <v>628</v>
      </c>
      <c r="HC17" s="2">
        <v>618</v>
      </c>
      <c r="HD17" s="2">
        <v>10</v>
      </c>
      <c r="HE17" s="2">
        <v>0</v>
      </c>
      <c r="HF17" s="4">
        <v>0.98</v>
      </c>
      <c r="HG17" s="16">
        <f t="shared" si="24"/>
        <v>0</v>
      </c>
    </row>
    <row r="18" spans="1:215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v>0.96</v>
      </c>
      <c r="AN18" s="16">
        <f t="shared" si="3"/>
        <v>0</v>
      </c>
      <c r="AP18" s="15" t="s">
        <v>23</v>
      </c>
      <c r="AQ18" s="15">
        <v>52</v>
      </c>
      <c r="AR18" s="15">
        <v>52</v>
      </c>
      <c r="AS18" s="15">
        <v>0</v>
      </c>
      <c r="AT18" s="15">
        <v>0</v>
      </c>
      <c r="AU18" s="16">
        <v>1</v>
      </c>
      <c r="AV18" s="16">
        <f t="shared" si="4"/>
        <v>4.0000000000000036E-2</v>
      </c>
      <c r="AX18" s="15" t="s">
        <v>23</v>
      </c>
      <c r="AY18" s="15">
        <v>52</v>
      </c>
      <c r="AZ18" s="15">
        <v>52</v>
      </c>
      <c r="BA18" s="15">
        <v>0</v>
      </c>
      <c r="BB18" s="15">
        <v>0</v>
      </c>
      <c r="BC18" s="16">
        <v>1</v>
      </c>
      <c r="BD18" s="16">
        <f t="shared" si="5"/>
        <v>0</v>
      </c>
      <c r="BF18" s="15" t="s">
        <v>23</v>
      </c>
      <c r="BG18" s="15">
        <v>52</v>
      </c>
      <c r="BH18" s="15">
        <v>52</v>
      </c>
      <c r="BI18" s="15">
        <v>0</v>
      </c>
      <c r="BJ18" s="15">
        <v>0</v>
      </c>
      <c r="BK18" s="16">
        <v>1</v>
      </c>
      <c r="BL18" s="16">
        <f t="shared" si="6"/>
        <v>0</v>
      </c>
      <c r="BN18" s="15" t="s">
        <v>23</v>
      </c>
      <c r="BO18" s="15">
        <v>52</v>
      </c>
      <c r="BP18" s="15">
        <v>52</v>
      </c>
      <c r="BQ18" s="15">
        <v>0</v>
      </c>
      <c r="BR18" s="15">
        <v>0</v>
      </c>
      <c r="BS18" s="16">
        <v>1</v>
      </c>
      <c r="BT18" s="16">
        <f t="shared" si="7"/>
        <v>0</v>
      </c>
      <c r="BV18" s="15" t="s">
        <v>23</v>
      </c>
      <c r="BW18" s="15">
        <v>52</v>
      </c>
      <c r="BX18" s="15">
        <v>52</v>
      </c>
      <c r="BY18" s="15">
        <v>0</v>
      </c>
      <c r="BZ18" s="15">
        <v>0</v>
      </c>
      <c r="CA18" s="16">
        <v>1</v>
      </c>
      <c r="CB18" s="16">
        <f t="shared" si="8"/>
        <v>0</v>
      </c>
      <c r="CD18" s="2" t="s">
        <v>23</v>
      </c>
      <c r="CE18" s="2">
        <v>52</v>
      </c>
      <c r="CF18" s="2">
        <v>52</v>
      </c>
      <c r="CG18" s="2">
        <v>0</v>
      </c>
      <c r="CH18" s="2">
        <v>0</v>
      </c>
      <c r="CI18" s="4">
        <v>1</v>
      </c>
      <c r="CK18" s="2" t="s">
        <v>23</v>
      </c>
      <c r="CL18" s="2">
        <v>52</v>
      </c>
      <c r="CM18" s="2">
        <v>52</v>
      </c>
      <c r="CN18" s="2">
        <v>0</v>
      </c>
      <c r="CO18" s="2">
        <v>0</v>
      </c>
      <c r="CP18" s="4">
        <v>1</v>
      </c>
      <c r="CQ18" s="16">
        <f t="shared" si="9"/>
        <v>0</v>
      </c>
      <c r="CS18" s="2" t="s">
        <v>23</v>
      </c>
      <c r="CT18" s="2">
        <v>52</v>
      </c>
      <c r="CU18" s="2">
        <v>52</v>
      </c>
      <c r="CV18" s="2">
        <v>0</v>
      </c>
      <c r="CW18" s="2">
        <v>0</v>
      </c>
      <c r="CX18" s="4">
        <v>1</v>
      </c>
      <c r="CY18" s="16">
        <f t="shared" si="10"/>
        <v>0</v>
      </c>
      <c r="DA18" s="2" t="s">
        <v>23</v>
      </c>
      <c r="DB18" s="2">
        <v>52</v>
      </c>
      <c r="DC18" s="2">
        <v>52</v>
      </c>
      <c r="DD18" s="2">
        <v>0</v>
      </c>
      <c r="DE18" s="2">
        <v>0</v>
      </c>
      <c r="DF18" s="4">
        <v>1</v>
      </c>
      <c r="DG18" s="16">
        <f t="shared" si="11"/>
        <v>0</v>
      </c>
      <c r="DI18" s="2" t="s">
        <v>23</v>
      </c>
      <c r="DJ18" s="2">
        <v>52</v>
      </c>
      <c r="DK18" s="2">
        <v>52</v>
      </c>
      <c r="DL18" s="2">
        <v>0</v>
      </c>
      <c r="DM18" s="2">
        <v>0</v>
      </c>
      <c r="DN18" s="4">
        <v>1</v>
      </c>
      <c r="DO18" s="16">
        <f t="shared" si="12"/>
        <v>0</v>
      </c>
      <c r="DQ18" s="2" t="s">
        <v>23</v>
      </c>
      <c r="DR18" s="2">
        <v>52</v>
      </c>
      <c r="DS18" s="2">
        <v>52</v>
      </c>
      <c r="DT18" s="2">
        <v>0</v>
      </c>
      <c r="DU18" s="2">
        <v>0</v>
      </c>
      <c r="DV18" s="4">
        <v>1</v>
      </c>
      <c r="DW18" s="16">
        <f t="shared" si="13"/>
        <v>0</v>
      </c>
      <c r="DY18" s="2" t="s">
        <v>23</v>
      </c>
      <c r="DZ18" s="2">
        <v>52</v>
      </c>
      <c r="EA18" s="2">
        <v>52</v>
      </c>
      <c r="EB18" s="2">
        <v>0</v>
      </c>
      <c r="EC18" s="2">
        <v>0</v>
      </c>
      <c r="ED18" s="4">
        <v>1</v>
      </c>
      <c r="EE18" s="16">
        <f t="shared" si="14"/>
        <v>0</v>
      </c>
      <c r="EG18" s="2" t="s">
        <v>23</v>
      </c>
      <c r="EH18" s="2">
        <v>52</v>
      </c>
      <c r="EI18" s="2">
        <v>52</v>
      </c>
      <c r="EJ18" s="2">
        <v>0</v>
      </c>
      <c r="EK18" s="2">
        <v>0</v>
      </c>
      <c r="EL18" s="4">
        <v>1</v>
      </c>
      <c r="EM18" s="16">
        <f t="shared" si="15"/>
        <v>0</v>
      </c>
      <c r="EO18" s="2" t="s">
        <v>23</v>
      </c>
      <c r="EP18" s="2">
        <v>52</v>
      </c>
      <c r="EQ18" s="2">
        <v>52</v>
      </c>
      <c r="ER18" s="2">
        <v>0</v>
      </c>
      <c r="ES18" s="2">
        <v>0</v>
      </c>
      <c r="ET18" s="4">
        <v>1</v>
      </c>
      <c r="EU18" s="16">
        <f t="shared" si="16"/>
        <v>0</v>
      </c>
      <c r="EW18" s="2" t="s">
        <v>23</v>
      </c>
      <c r="EX18" s="2">
        <v>52</v>
      </c>
      <c r="EY18" s="2">
        <v>52</v>
      </c>
      <c r="EZ18" s="2">
        <v>0</v>
      </c>
      <c r="FA18" s="2">
        <v>0</v>
      </c>
      <c r="FB18" s="4">
        <v>1</v>
      </c>
      <c r="FC18" s="16">
        <f t="shared" si="17"/>
        <v>0</v>
      </c>
      <c r="FE18" s="2" t="s">
        <v>23</v>
      </c>
      <c r="FF18" s="2">
        <v>52</v>
      </c>
      <c r="FG18" s="2">
        <v>52</v>
      </c>
      <c r="FH18" s="2">
        <v>0</v>
      </c>
      <c r="FI18" s="2">
        <v>0</v>
      </c>
      <c r="FJ18" s="4">
        <v>1</v>
      </c>
      <c r="FK18" s="16">
        <f t="shared" si="18"/>
        <v>0</v>
      </c>
      <c r="FM18" s="2" t="s">
        <v>23</v>
      </c>
      <c r="FN18" s="2">
        <v>52</v>
      </c>
      <c r="FO18" s="2">
        <v>52</v>
      </c>
      <c r="FP18" s="2">
        <v>0</v>
      </c>
      <c r="FQ18" s="2">
        <v>0</v>
      </c>
      <c r="FR18" s="4">
        <v>1</v>
      </c>
      <c r="FS18" s="16">
        <f t="shared" si="19"/>
        <v>0</v>
      </c>
      <c r="FU18" s="2" t="s">
        <v>23</v>
      </c>
      <c r="FV18" s="2">
        <v>52</v>
      </c>
      <c r="FW18" s="2">
        <v>52</v>
      </c>
      <c r="FX18" s="2">
        <v>0</v>
      </c>
      <c r="FY18" s="2">
        <v>0</v>
      </c>
      <c r="FZ18" s="4">
        <v>1</v>
      </c>
      <c r="GA18" s="16">
        <f t="shared" si="20"/>
        <v>0</v>
      </c>
      <c r="GC18" s="2" t="s">
        <v>23</v>
      </c>
      <c r="GD18" s="2">
        <v>52</v>
      </c>
      <c r="GE18" s="2">
        <v>52</v>
      </c>
      <c r="GF18" s="2">
        <v>0</v>
      </c>
      <c r="GG18" s="2">
        <v>0</v>
      </c>
      <c r="GH18" s="4">
        <v>1</v>
      </c>
      <c r="GI18" s="16">
        <f t="shared" si="21"/>
        <v>0</v>
      </c>
      <c r="GK18" s="2" t="s">
        <v>23</v>
      </c>
      <c r="GL18" s="2">
        <v>52</v>
      </c>
      <c r="GM18" s="2">
        <v>52</v>
      </c>
      <c r="GN18" s="2">
        <v>0</v>
      </c>
      <c r="GO18" s="2">
        <v>0</v>
      </c>
      <c r="GP18" s="4">
        <v>1</v>
      </c>
      <c r="GQ18" s="16">
        <f t="shared" si="22"/>
        <v>0</v>
      </c>
      <c r="GS18" s="2" t="s">
        <v>23</v>
      </c>
      <c r="GT18" s="2">
        <v>52</v>
      </c>
      <c r="GU18" s="2">
        <v>52</v>
      </c>
      <c r="GV18" s="2">
        <v>0</v>
      </c>
      <c r="GW18" s="2">
        <v>0</v>
      </c>
      <c r="GX18" s="4">
        <v>1</v>
      </c>
      <c r="GY18" s="16">
        <f t="shared" si="23"/>
        <v>0</v>
      </c>
      <c r="HA18" s="2" t="s">
        <v>23</v>
      </c>
      <c r="HB18" s="2">
        <v>52</v>
      </c>
      <c r="HC18" s="2">
        <v>52</v>
      </c>
      <c r="HD18" s="2">
        <v>0</v>
      </c>
      <c r="HE18" s="2">
        <v>0</v>
      </c>
      <c r="HF18" s="4">
        <v>1</v>
      </c>
      <c r="HG18" s="16">
        <f t="shared" si="24"/>
        <v>0</v>
      </c>
    </row>
    <row r="19" spans="1:215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v>0.01</v>
      </c>
      <c r="AN19" s="16">
        <f t="shared" si="3"/>
        <v>0</v>
      </c>
      <c r="AP19" s="15" t="s">
        <v>24</v>
      </c>
      <c r="AQ19" s="15">
        <v>54</v>
      </c>
      <c r="AR19" s="15">
        <v>1</v>
      </c>
      <c r="AS19" s="15">
        <v>53</v>
      </c>
      <c r="AT19" s="15">
        <v>0</v>
      </c>
      <c r="AU19" s="16">
        <v>0.02</v>
      </c>
      <c r="AV19" s="16">
        <f t="shared" si="4"/>
        <v>0.01</v>
      </c>
      <c r="AX19" s="15" t="s">
        <v>24</v>
      </c>
      <c r="AY19" s="15">
        <v>54</v>
      </c>
      <c r="AZ19" s="15">
        <v>1</v>
      </c>
      <c r="BA19" s="15">
        <v>53</v>
      </c>
      <c r="BB19" s="15">
        <v>0</v>
      </c>
      <c r="BC19" s="16">
        <v>0.02</v>
      </c>
      <c r="BD19" s="16">
        <f t="shared" si="5"/>
        <v>0</v>
      </c>
      <c r="BF19" s="15" t="s">
        <v>24</v>
      </c>
      <c r="BG19" s="15">
        <v>54</v>
      </c>
      <c r="BH19" s="15">
        <v>1</v>
      </c>
      <c r="BI19" s="15">
        <v>53</v>
      </c>
      <c r="BJ19" s="15">
        <v>0</v>
      </c>
      <c r="BK19" s="16">
        <v>0.02</v>
      </c>
      <c r="BL19" s="16">
        <f t="shared" si="6"/>
        <v>0</v>
      </c>
      <c r="BN19" s="15" t="s">
        <v>24</v>
      </c>
      <c r="BO19" s="15">
        <v>54</v>
      </c>
      <c r="BP19" s="15">
        <v>1</v>
      </c>
      <c r="BQ19" s="15">
        <v>53</v>
      </c>
      <c r="BR19" s="15">
        <v>0</v>
      </c>
      <c r="BS19" s="16">
        <v>0.02</v>
      </c>
      <c r="BT19" s="16">
        <f t="shared" si="7"/>
        <v>0</v>
      </c>
      <c r="BV19" s="15" t="s">
        <v>24</v>
      </c>
      <c r="BW19" s="15">
        <v>54</v>
      </c>
      <c r="BX19" s="15">
        <v>1</v>
      </c>
      <c r="BY19" s="15">
        <v>53</v>
      </c>
      <c r="BZ19" s="15">
        <v>0</v>
      </c>
      <c r="CA19" s="16">
        <v>0.02</v>
      </c>
      <c r="CB19" s="16">
        <f t="shared" si="8"/>
        <v>0</v>
      </c>
      <c r="CD19" s="2" t="s">
        <v>24</v>
      </c>
      <c r="CE19" s="2">
        <v>54</v>
      </c>
      <c r="CF19" s="2">
        <v>1</v>
      </c>
      <c r="CG19" s="2">
        <v>53</v>
      </c>
      <c r="CH19" s="2">
        <v>0</v>
      </c>
      <c r="CI19" s="4">
        <v>0.02</v>
      </c>
      <c r="CK19" s="2" t="s">
        <v>24</v>
      </c>
      <c r="CL19" s="2">
        <v>54</v>
      </c>
      <c r="CM19" s="2">
        <v>1</v>
      </c>
      <c r="CN19" s="2">
        <v>53</v>
      </c>
      <c r="CO19" s="2">
        <v>0</v>
      </c>
      <c r="CP19" s="4">
        <v>0.02</v>
      </c>
      <c r="CQ19" s="16">
        <f t="shared" si="9"/>
        <v>0</v>
      </c>
      <c r="CS19" s="2" t="s">
        <v>24</v>
      </c>
      <c r="CT19" s="2">
        <v>54</v>
      </c>
      <c r="CU19" s="2">
        <v>1</v>
      </c>
      <c r="CV19" s="2">
        <v>53</v>
      </c>
      <c r="CW19" s="2">
        <v>0</v>
      </c>
      <c r="CX19" s="4">
        <v>0.02</v>
      </c>
      <c r="CY19" s="16">
        <f t="shared" si="10"/>
        <v>0</v>
      </c>
      <c r="DA19" s="2" t="s">
        <v>24</v>
      </c>
      <c r="DB19" s="2">
        <v>54</v>
      </c>
      <c r="DC19" s="2">
        <v>1</v>
      </c>
      <c r="DD19" s="2">
        <v>53</v>
      </c>
      <c r="DE19" s="2">
        <v>0</v>
      </c>
      <c r="DF19" s="4">
        <v>0.02</v>
      </c>
      <c r="DG19" s="16">
        <f t="shared" si="11"/>
        <v>0</v>
      </c>
      <c r="DI19" s="2" t="s">
        <v>24</v>
      </c>
      <c r="DJ19" s="2">
        <v>54</v>
      </c>
      <c r="DK19" s="2">
        <v>1</v>
      </c>
      <c r="DL19" s="2">
        <v>53</v>
      </c>
      <c r="DM19" s="2">
        <v>0</v>
      </c>
      <c r="DN19" s="4">
        <v>0.02</v>
      </c>
      <c r="DO19" s="16">
        <f t="shared" si="12"/>
        <v>0</v>
      </c>
      <c r="DQ19" s="2" t="s">
        <v>24</v>
      </c>
      <c r="DR19" s="2">
        <v>54</v>
      </c>
      <c r="DS19" s="2">
        <v>1</v>
      </c>
      <c r="DT19" s="2">
        <v>53</v>
      </c>
      <c r="DU19" s="2">
        <v>0</v>
      </c>
      <c r="DV19" s="4">
        <v>0.02</v>
      </c>
      <c r="DW19" s="16">
        <f t="shared" si="13"/>
        <v>0</v>
      </c>
      <c r="DY19" s="2" t="s">
        <v>24</v>
      </c>
      <c r="DZ19" s="2">
        <v>54</v>
      </c>
      <c r="EA19" s="2">
        <v>1</v>
      </c>
      <c r="EB19" s="2">
        <v>53</v>
      </c>
      <c r="EC19" s="2">
        <v>0</v>
      </c>
      <c r="ED19" s="4">
        <v>0.02</v>
      </c>
      <c r="EE19" s="16">
        <f t="shared" si="14"/>
        <v>0</v>
      </c>
      <c r="EG19" s="2" t="s">
        <v>24</v>
      </c>
      <c r="EH19" s="2">
        <v>54</v>
      </c>
      <c r="EI19" s="2">
        <v>1</v>
      </c>
      <c r="EJ19" s="2">
        <v>53</v>
      </c>
      <c r="EK19" s="2">
        <v>0</v>
      </c>
      <c r="EL19" s="4">
        <v>0.02</v>
      </c>
      <c r="EM19" s="16">
        <f t="shared" si="15"/>
        <v>0</v>
      </c>
      <c r="EO19" s="2" t="s">
        <v>24</v>
      </c>
      <c r="EP19" s="2">
        <v>54</v>
      </c>
      <c r="EQ19" s="2">
        <v>1</v>
      </c>
      <c r="ER19" s="2">
        <v>53</v>
      </c>
      <c r="ES19" s="2">
        <v>0</v>
      </c>
      <c r="ET19" s="4">
        <v>0.02</v>
      </c>
      <c r="EU19" s="16">
        <f t="shared" si="16"/>
        <v>0</v>
      </c>
      <c r="EW19" s="2" t="s">
        <v>24</v>
      </c>
      <c r="EX19" s="2">
        <v>54</v>
      </c>
      <c r="EY19" s="2">
        <v>1</v>
      </c>
      <c r="EZ19" s="2">
        <v>53</v>
      </c>
      <c r="FA19" s="2">
        <v>0</v>
      </c>
      <c r="FB19" s="4">
        <v>0.02</v>
      </c>
      <c r="FC19" s="16">
        <f t="shared" si="17"/>
        <v>0</v>
      </c>
      <c r="FE19" s="2" t="s">
        <v>24</v>
      </c>
      <c r="FF19" s="2">
        <v>54</v>
      </c>
      <c r="FG19" s="2">
        <v>1</v>
      </c>
      <c r="FH19" s="2">
        <v>53</v>
      </c>
      <c r="FI19" s="2">
        <v>0</v>
      </c>
      <c r="FJ19" s="4">
        <v>0.02</v>
      </c>
      <c r="FK19" s="16">
        <f t="shared" si="18"/>
        <v>0</v>
      </c>
      <c r="FM19" s="2" t="s">
        <v>24</v>
      </c>
      <c r="FN19" s="2">
        <v>54</v>
      </c>
      <c r="FO19" s="2">
        <v>1</v>
      </c>
      <c r="FP19" s="2">
        <v>53</v>
      </c>
      <c r="FQ19" s="2">
        <v>0</v>
      </c>
      <c r="FR19" s="4">
        <v>0.02</v>
      </c>
      <c r="FS19" s="16">
        <f t="shared" si="19"/>
        <v>0</v>
      </c>
      <c r="FU19" s="2" t="s">
        <v>24</v>
      </c>
      <c r="FV19" s="2">
        <v>54</v>
      </c>
      <c r="FW19" s="2">
        <v>1</v>
      </c>
      <c r="FX19" s="2">
        <v>53</v>
      </c>
      <c r="FY19" s="2">
        <v>0</v>
      </c>
      <c r="FZ19" s="4">
        <v>0.02</v>
      </c>
      <c r="GA19" s="16">
        <f t="shared" si="20"/>
        <v>0</v>
      </c>
      <c r="GC19" s="2" t="s">
        <v>24</v>
      </c>
      <c r="GD19" s="2">
        <v>54</v>
      </c>
      <c r="GE19" s="2">
        <v>1</v>
      </c>
      <c r="GF19" s="2">
        <v>53</v>
      </c>
      <c r="GG19" s="2">
        <v>0</v>
      </c>
      <c r="GH19" s="4">
        <v>0.02</v>
      </c>
      <c r="GI19" s="16">
        <f t="shared" si="21"/>
        <v>0</v>
      </c>
      <c r="GK19" s="2" t="s">
        <v>24</v>
      </c>
      <c r="GL19" s="2">
        <v>54</v>
      </c>
      <c r="GM19" s="2">
        <v>1</v>
      </c>
      <c r="GN19" s="2">
        <v>53</v>
      </c>
      <c r="GO19" s="2">
        <v>0</v>
      </c>
      <c r="GP19" s="4">
        <v>0.02</v>
      </c>
      <c r="GQ19" s="16">
        <f t="shared" si="22"/>
        <v>0</v>
      </c>
      <c r="GS19" s="2" t="s">
        <v>24</v>
      </c>
      <c r="GT19" s="2">
        <v>54</v>
      </c>
      <c r="GU19" s="2">
        <v>1</v>
      </c>
      <c r="GV19" s="2">
        <v>53</v>
      </c>
      <c r="GW19" s="2">
        <v>0</v>
      </c>
      <c r="GX19" s="4">
        <v>0.02</v>
      </c>
      <c r="GY19" s="16">
        <f t="shared" si="23"/>
        <v>0</v>
      </c>
      <c r="HA19" s="2" t="s">
        <v>24</v>
      </c>
      <c r="HB19" s="2">
        <v>54</v>
      </c>
      <c r="HC19" s="2">
        <v>1</v>
      </c>
      <c r="HD19" s="2">
        <v>53</v>
      </c>
      <c r="HE19" s="2">
        <v>0</v>
      </c>
      <c r="HF19" s="4">
        <v>0.02</v>
      </c>
      <c r="HG19" s="16">
        <f t="shared" si="24"/>
        <v>0</v>
      </c>
    </row>
    <row r="20" spans="1:215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v>0</v>
      </c>
      <c r="AN20" s="16">
        <f t="shared" si="3"/>
        <v>0</v>
      </c>
      <c r="AP20" s="15" t="s">
        <v>25</v>
      </c>
      <c r="AQ20" s="15">
        <v>30</v>
      </c>
      <c r="AR20" s="15">
        <v>3</v>
      </c>
      <c r="AS20" s="15">
        <v>22</v>
      </c>
      <c r="AT20" s="15">
        <v>5</v>
      </c>
      <c r="AU20" s="16">
        <v>0.1</v>
      </c>
      <c r="AV20" s="16">
        <f t="shared" si="4"/>
        <v>0.1</v>
      </c>
      <c r="AX20" s="15" t="s">
        <v>25</v>
      </c>
      <c r="AY20" s="15">
        <v>30</v>
      </c>
      <c r="AZ20" s="15">
        <v>3</v>
      </c>
      <c r="BA20" s="15">
        <v>22</v>
      </c>
      <c r="BB20" s="15">
        <v>5</v>
      </c>
      <c r="BC20" s="16">
        <v>0.1</v>
      </c>
      <c r="BD20" s="16">
        <f t="shared" si="5"/>
        <v>0</v>
      </c>
      <c r="BF20" s="15" t="s">
        <v>25</v>
      </c>
      <c r="BG20" s="15">
        <v>30</v>
      </c>
      <c r="BH20" s="15">
        <v>3</v>
      </c>
      <c r="BI20" s="15">
        <v>22</v>
      </c>
      <c r="BJ20" s="15">
        <v>5</v>
      </c>
      <c r="BK20" s="16">
        <v>0.1</v>
      </c>
      <c r="BL20" s="16">
        <f t="shared" si="6"/>
        <v>0</v>
      </c>
      <c r="BN20" s="15" t="s">
        <v>25</v>
      </c>
      <c r="BO20" s="15">
        <v>30</v>
      </c>
      <c r="BP20" s="15">
        <v>3</v>
      </c>
      <c r="BQ20" s="15">
        <v>22</v>
      </c>
      <c r="BR20" s="15">
        <v>5</v>
      </c>
      <c r="BS20" s="16">
        <v>0.1</v>
      </c>
      <c r="BT20" s="16">
        <f t="shared" si="7"/>
        <v>0</v>
      </c>
      <c r="BV20" s="15" t="s">
        <v>25</v>
      </c>
      <c r="BW20" s="15">
        <v>30</v>
      </c>
      <c r="BX20" s="15">
        <v>3</v>
      </c>
      <c r="BY20" s="15">
        <v>22</v>
      </c>
      <c r="BZ20" s="15">
        <v>5</v>
      </c>
      <c r="CA20" s="16">
        <v>0.1</v>
      </c>
      <c r="CB20" s="16">
        <f t="shared" si="8"/>
        <v>0</v>
      </c>
      <c r="CD20" s="2" t="s">
        <v>25</v>
      </c>
      <c r="CE20" s="2">
        <v>30</v>
      </c>
      <c r="CF20" s="2">
        <v>3</v>
      </c>
      <c r="CG20" s="2">
        <v>22</v>
      </c>
      <c r="CH20" s="2">
        <v>5</v>
      </c>
      <c r="CI20" s="4">
        <v>0.1</v>
      </c>
      <c r="CK20" s="2" t="s">
        <v>25</v>
      </c>
      <c r="CL20" s="2">
        <v>30</v>
      </c>
      <c r="CM20" s="2">
        <v>3</v>
      </c>
      <c r="CN20" s="2">
        <v>22</v>
      </c>
      <c r="CO20" s="2">
        <v>5</v>
      </c>
      <c r="CP20" s="4">
        <v>0.1</v>
      </c>
      <c r="CQ20" s="16">
        <f t="shared" si="9"/>
        <v>0</v>
      </c>
      <c r="CS20" s="2" t="s">
        <v>25</v>
      </c>
      <c r="CT20" s="2">
        <v>30</v>
      </c>
      <c r="CU20" s="2">
        <v>3</v>
      </c>
      <c r="CV20" s="2">
        <v>22</v>
      </c>
      <c r="CW20" s="2">
        <v>5</v>
      </c>
      <c r="CX20" s="4">
        <v>0.1</v>
      </c>
      <c r="CY20" s="16">
        <f t="shared" si="10"/>
        <v>0</v>
      </c>
      <c r="DA20" s="2" t="s">
        <v>25</v>
      </c>
      <c r="DB20" s="2">
        <v>30</v>
      </c>
      <c r="DC20" s="2">
        <v>3</v>
      </c>
      <c r="DD20" s="2">
        <v>22</v>
      </c>
      <c r="DE20" s="2">
        <v>5</v>
      </c>
      <c r="DF20" s="4">
        <v>0.1</v>
      </c>
      <c r="DG20" s="16">
        <f t="shared" si="11"/>
        <v>0</v>
      </c>
      <c r="DI20" s="2" t="s">
        <v>25</v>
      </c>
      <c r="DJ20" s="2">
        <v>30</v>
      </c>
      <c r="DK20" s="2">
        <v>3</v>
      </c>
      <c r="DL20" s="2">
        <v>22</v>
      </c>
      <c r="DM20" s="2">
        <v>5</v>
      </c>
      <c r="DN20" s="4">
        <v>0.1</v>
      </c>
      <c r="DO20" s="16">
        <f t="shared" si="12"/>
        <v>0</v>
      </c>
      <c r="DQ20" s="2" t="s">
        <v>25</v>
      </c>
      <c r="DR20" s="2">
        <v>30</v>
      </c>
      <c r="DS20" s="2">
        <v>3</v>
      </c>
      <c r="DT20" s="2">
        <v>22</v>
      </c>
      <c r="DU20" s="2">
        <v>5</v>
      </c>
      <c r="DV20" s="4">
        <v>0.1</v>
      </c>
      <c r="DW20" s="16">
        <f t="shared" si="13"/>
        <v>0</v>
      </c>
      <c r="DY20" s="2" t="s">
        <v>25</v>
      </c>
      <c r="DZ20" s="2">
        <v>30</v>
      </c>
      <c r="EA20" s="2">
        <v>3</v>
      </c>
      <c r="EB20" s="2">
        <v>22</v>
      </c>
      <c r="EC20" s="2">
        <v>5</v>
      </c>
      <c r="ED20" s="4">
        <v>0.1</v>
      </c>
      <c r="EE20" s="16">
        <f t="shared" si="14"/>
        <v>0</v>
      </c>
      <c r="EG20" s="2" t="s">
        <v>25</v>
      </c>
      <c r="EH20" s="2">
        <v>30</v>
      </c>
      <c r="EI20" s="2">
        <v>3</v>
      </c>
      <c r="EJ20" s="2">
        <v>22</v>
      </c>
      <c r="EK20" s="2">
        <v>5</v>
      </c>
      <c r="EL20" s="4">
        <v>0.1</v>
      </c>
      <c r="EM20" s="16">
        <f t="shared" si="15"/>
        <v>0</v>
      </c>
      <c r="EO20" s="2" t="s">
        <v>25</v>
      </c>
      <c r="EP20" s="2">
        <v>30</v>
      </c>
      <c r="EQ20" s="2">
        <v>3</v>
      </c>
      <c r="ER20" s="2">
        <v>22</v>
      </c>
      <c r="ES20" s="2">
        <v>5</v>
      </c>
      <c r="ET20" s="4">
        <v>0.1</v>
      </c>
      <c r="EU20" s="16">
        <f t="shared" si="16"/>
        <v>0</v>
      </c>
      <c r="EW20" s="2" t="s">
        <v>25</v>
      </c>
      <c r="EX20" s="2">
        <v>30</v>
      </c>
      <c r="EY20" s="2">
        <v>3</v>
      </c>
      <c r="EZ20" s="2">
        <v>22</v>
      </c>
      <c r="FA20" s="2">
        <v>5</v>
      </c>
      <c r="FB20" s="4">
        <v>0.1</v>
      </c>
      <c r="FC20" s="16">
        <f t="shared" si="17"/>
        <v>0</v>
      </c>
      <c r="FE20" s="2" t="s">
        <v>25</v>
      </c>
      <c r="FF20" s="2">
        <v>30</v>
      </c>
      <c r="FG20" s="2">
        <v>3</v>
      </c>
      <c r="FH20" s="2">
        <v>22</v>
      </c>
      <c r="FI20" s="2">
        <v>5</v>
      </c>
      <c r="FJ20" s="4">
        <v>0.1</v>
      </c>
      <c r="FK20" s="16">
        <f t="shared" si="18"/>
        <v>0</v>
      </c>
      <c r="FM20" s="2" t="s">
        <v>25</v>
      </c>
      <c r="FN20" s="2">
        <v>30</v>
      </c>
      <c r="FO20" s="2">
        <v>3</v>
      </c>
      <c r="FP20" s="2">
        <v>22</v>
      </c>
      <c r="FQ20" s="2">
        <v>5</v>
      </c>
      <c r="FR20" s="4">
        <v>0.1</v>
      </c>
      <c r="FS20" s="16">
        <f t="shared" si="19"/>
        <v>0</v>
      </c>
      <c r="FU20" s="2" t="s">
        <v>25</v>
      </c>
      <c r="FV20" s="2">
        <v>30</v>
      </c>
      <c r="FW20" s="2">
        <v>3</v>
      </c>
      <c r="FX20" s="2">
        <v>22</v>
      </c>
      <c r="FY20" s="2">
        <v>5</v>
      </c>
      <c r="FZ20" s="4">
        <v>0.1</v>
      </c>
      <c r="GA20" s="16">
        <f t="shared" si="20"/>
        <v>0</v>
      </c>
      <c r="GC20" s="2" t="s">
        <v>25</v>
      </c>
      <c r="GD20" s="2">
        <v>30</v>
      </c>
      <c r="GE20" s="2">
        <v>3</v>
      </c>
      <c r="GF20" s="2">
        <v>22</v>
      </c>
      <c r="GG20" s="2">
        <v>5</v>
      </c>
      <c r="GH20" s="4">
        <v>0.1</v>
      </c>
      <c r="GI20" s="16">
        <f t="shared" si="21"/>
        <v>0</v>
      </c>
      <c r="GK20" s="2" t="s">
        <v>25</v>
      </c>
      <c r="GL20" s="2">
        <v>30</v>
      </c>
      <c r="GM20" s="2">
        <v>3</v>
      </c>
      <c r="GN20" s="2">
        <v>22</v>
      </c>
      <c r="GO20" s="2">
        <v>5</v>
      </c>
      <c r="GP20" s="4">
        <v>0.1</v>
      </c>
      <c r="GQ20" s="16">
        <f t="shared" si="22"/>
        <v>0</v>
      </c>
      <c r="GS20" s="2" t="s">
        <v>25</v>
      </c>
      <c r="GT20" s="2">
        <v>30</v>
      </c>
      <c r="GU20" s="2">
        <v>3</v>
      </c>
      <c r="GV20" s="2">
        <v>22</v>
      </c>
      <c r="GW20" s="2">
        <v>5</v>
      </c>
      <c r="GX20" s="4">
        <v>0.1</v>
      </c>
      <c r="GY20" s="16">
        <f t="shared" si="23"/>
        <v>0</v>
      </c>
      <c r="HA20" s="2" t="s">
        <v>25</v>
      </c>
      <c r="HB20" s="2">
        <v>30</v>
      </c>
      <c r="HC20" s="2">
        <v>3</v>
      </c>
      <c r="HD20" s="2">
        <v>22</v>
      </c>
      <c r="HE20" s="2">
        <v>5</v>
      </c>
      <c r="HF20" s="4">
        <v>0.1</v>
      </c>
      <c r="HG20" s="16">
        <f t="shared" si="24"/>
        <v>0</v>
      </c>
    </row>
    <row r="21" spans="1:215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v>1</v>
      </c>
      <c r="AN21" s="16">
        <f t="shared" si="3"/>
        <v>0</v>
      </c>
      <c r="AP21" s="15" t="s">
        <v>26</v>
      </c>
      <c r="AQ21" s="15">
        <v>14</v>
      </c>
      <c r="AR21" s="15">
        <v>14</v>
      </c>
      <c r="AS21" s="15">
        <v>0</v>
      </c>
      <c r="AT21" s="15">
        <v>0</v>
      </c>
      <c r="AU21" s="16">
        <v>1</v>
      </c>
      <c r="AV21" s="16">
        <f t="shared" si="4"/>
        <v>0</v>
      </c>
      <c r="AX21" s="15" t="s">
        <v>26</v>
      </c>
      <c r="AY21" s="15">
        <v>14</v>
      </c>
      <c r="AZ21" s="15">
        <v>14</v>
      </c>
      <c r="BA21" s="15">
        <v>0</v>
      </c>
      <c r="BB21" s="15">
        <v>0</v>
      </c>
      <c r="BC21" s="16">
        <v>1</v>
      </c>
      <c r="BD21" s="16">
        <f t="shared" si="5"/>
        <v>0</v>
      </c>
      <c r="BF21" s="15" t="s">
        <v>26</v>
      </c>
      <c r="BG21" s="15">
        <v>14</v>
      </c>
      <c r="BH21" s="15">
        <v>14</v>
      </c>
      <c r="BI21" s="15">
        <v>0</v>
      </c>
      <c r="BJ21" s="15">
        <v>0</v>
      </c>
      <c r="BK21" s="16">
        <v>1</v>
      </c>
      <c r="BL21" s="16">
        <f t="shared" si="6"/>
        <v>0</v>
      </c>
      <c r="BN21" s="15" t="s">
        <v>26</v>
      </c>
      <c r="BO21" s="15">
        <v>14</v>
      </c>
      <c r="BP21" s="15">
        <v>14</v>
      </c>
      <c r="BQ21" s="15">
        <v>0</v>
      </c>
      <c r="BR21" s="15">
        <v>0</v>
      </c>
      <c r="BS21" s="16">
        <v>1</v>
      </c>
      <c r="BT21" s="16">
        <f t="shared" si="7"/>
        <v>0</v>
      </c>
      <c r="BV21" s="15" t="s">
        <v>26</v>
      </c>
      <c r="BW21" s="15">
        <v>14</v>
      </c>
      <c r="BX21" s="15">
        <v>14</v>
      </c>
      <c r="BY21" s="15">
        <v>0</v>
      </c>
      <c r="BZ21" s="15">
        <v>0</v>
      </c>
      <c r="CA21" s="16">
        <v>1</v>
      </c>
      <c r="CB21" s="16">
        <f t="shared" si="8"/>
        <v>0</v>
      </c>
      <c r="CD21" s="2" t="s">
        <v>26</v>
      </c>
      <c r="CE21" s="2">
        <v>14</v>
      </c>
      <c r="CF21" s="2">
        <v>14</v>
      </c>
      <c r="CG21" s="2">
        <v>0</v>
      </c>
      <c r="CH21" s="2">
        <v>0</v>
      </c>
      <c r="CI21" s="4">
        <v>1</v>
      </c>
      <c r="CK21" s="2" t="s">
        <v>26</v>
      </c>
      <c r="CL21" s="2">
        <v>14</v>
      </c>
      <c r="CM21" s="2">
        <v>14</v>
      </c>
      <c r="CN21" s="2">
        <v>0</v>
      </c>
      <c r="CO21" s="2">
        <v>0</v>
      </c>
      <c r="CP21" s="4">
        <v>1</v>
      </c>
      <c r="CQ21" s="16">
        <f t="shared" si="9"/>
        <v>0</v>
      </c>
      <c r="CS21" s="2" t="s">
        <v>26</v>
      </c>
      <c r="CT21" s="2">
        <v>14</v>
      </c>
      <c r="CU21" s="2">
        <v>14</v>
      </c>
      <c r="CV21" s="2">
        <v>0</v>
      </c>
      <c r="CW21" s="2">
        <v>0</v>
      </c>
      <c r="CX21" s="4">
        <v>1</v>
      </c>
      <c r="CY21" s="16">
        <f t="shared" si="10"/>
        <v>0</v>
      </c>
      <c r="DA21" s="2" t="s">
        <v>26</v>
      </c>
      <c r="DB21" s="2">
        <v>14</v>
      </c>
      <c r="DC21" s="2">
        <v>14</v>
      </c>
      <c r="DD21" s="2">
        <v>0</v>
      </c>
      <c r="DE21" s="2">
        <v>0</v>
      </c>
      <c r="DF21" s="4">
        <v>1</v>
      </c>
      <c r="DG21" s="16">
        <f t="shared" si="11"/>
        <v>0</v>
      </c>
      <c r="DI21" s="77" t="s">
        <v>26</v>
      </c>
      <c r="DJ21" s="2">
        <v>14</v>
      </c>
      <c r="DK21" s="2">
        <v>14</v>
      </c>
      <c r="DL21" s="2">
        <v>0</v>
      </c>
      <c r="DM21" s="2">
        <v>0</v>
      </c>
      <c r="DN21" s="4">
        <v>1</v>
      </c>
      <c r="DO21" s="16">
        <f t="shared" si="12"/>
        <v>0</v>
      </c>
      <c r="DQ21" s="77" t="s">
        <v>26</v>
      </c>
      <c r="DR21" s="2">
        <v>14</v>
      </c>
      <c r="DS21" s="2">
        <v>14</v>
      </c>
      <c r="DT21" s="2">
        <v>0</v>
      </c>
      <c r="DU21" s="2">
        <v>0</v>
      </c>
      <c r="DV21" s="4">
        <v>1</v>
      </c>
      <c r="DW21" s="16">
        <f t="shared" si="13"/>
        <v>0</v>
      </c>
      <c r="DY21" s="77" t="s">
        <v>26</v>
      </c>
      <c r="DZ21" s="2">
        <v>14</v>
      </c>
      <c r="EA21" s="2">
        <v>14</v>
      </c>
      <c r="EB21" s="2">
        <v>0</v>
      </c>
      <c r="EC21" s="2">
        <v>0</v>
      </c>
      <c r="ED21" s="4">
        <v>1</v>
      </c>
      <c r="EE21" s="16">
        <f t="shared" si="14"/>
        <v>0</v>
      </c>
      <c r="EG21" s="77" t="s">
        <v>26</v>
      </c>
      <c r="EH21" s="2">
        <v>14</v>
      </c>
      <c r="EI21" s="2">
        <v>14</v>
      </c>
      <c r="EJ21" s="2">
        <v>0</v>
      </c>
      <c r="EK21" s="2">
        <v>0</v>
      </c>
      <c r="EL21" s="4">
        <v>1</v>
      </c>
      <c r="EM21" s="16">
        <f t="shared" si="15"/>
        <v>0</v>
      </c>
      <c r="EO21" s="77" t="s">
        <v>26</v>
      </c>
      <c r="EP21" s="2">
        <v>14</v>
      </c>
      <c r="EQ21" s="2">
        <v>14</v>
      </c>
      <c r="ER21" s="2">
        <v>0</v>
      </c>
      <c r="ES21" s="2">
        <v>0</v>
      </c>
      <c r="ET21" s="4">
        <v>1</v>
      </c>
      <c r="EU21" s="16">
        <f t="shared" si="16"/>
        <v>0</v>
      </c>
      <c r="EW21" s="77" t="s">
        <v>26</v>
      </c>
      <c r="EX21" s="2">
        <v>14</v>
      </c>
      <c r="EY21" s="2">
        <v>14</v>
      </c>
      <c r="EZ21" s="2">
        <v>0</v>
      </c>
      <c r="FA21" s="2">
        <v>0</v>
      </c>
      <c r="FB21" s="4">
        <v>1</v>
      </c>
      <c r="FC21" s="16">
        <f t="shared" si="17"/>
        <v>0</v>
      </c>
      <c r="FE21" s="77" t="s">
        <v>26</v>
      </c>
      <c r="FF21" s="2">
        <v>14</v>
      </c>
      <c r="FG21" s="2">
        <v>14</v>
      </c>
      <c r="FH21" s="2">
        <v>0</v>
      </c>
      <c r="FI21" s="2">
        <v>0</v>
      </c>
      <c r="FJ21" s="4">
        <v>1</v>
      </c>
      <c r="FK21" s="16">
        <f t="shared" si="18"/>
        <v>0</v>
      </c>
      <c r="FM21" s="77" t="s">
        <v>26</v>
      </c>
      <c r="FN21" s="2">
        <v>14</v>
      </c>
      <c r="FO21" s="2">
        <v>14</v>
      </c>
      <c r="FP21" s="2">
        <v>0</v>
      </c>
      <c r="FQ21" s="2">
        <v>0</v>
      </c>
      <c r="FR21" s="4">
        <v>1</v>
      </c>
      <c r="FS21" s="16">
        <f t="shared" si="19"/>
        <v>0</v>
      </c>
      <c r="FU21" s="77" t="s">
        <v>26</v>
      </c>
      <c r="FV21" s="2">
        <v>14</v>
      </c>
      <c r="FW21" s="2">
        <v>14</v>
      </c>
      <c r="FX21" s="2">
        <v>0</v>
      </c>
      <c r="FY21" s="2">
        <v>0</v>
      </c>
      <c r="FZ21" s="4">
        <v>1</v>
      </c>
      <c r="GA21" s="16">
        <f t="shared" si="20"/>
        <v>0</v>
      </c>
      <c r="GC21" s="77" t="s">
        <v>26</v>
      </c>
      <c r="GD21" s="2">
        <v>14</v>
      </c>
      <c r="GE21" s="2">
        <v>14</v>
      </c>
      <c r="GF21" s="2">
        <v>0</v>
      </c>
      <c r="GG21" s="2">
        <v>0</v>
      </c>
      <c r="GH21" s="4">
        <v>1</v>
      </c>
      <c r="GI21" s="16">
        <f t="shared" si="21"/>
        <v>0</v>
      </c>
      <c r="GK21" s="77" t="s">
        <v>26</v>
      </c>
      <c r="GL21" s="2">
        <v>14</v>
      </c>
      <c r="GM21" s="2">
        <v>14</v>
      </c>
      <c r="GN21" s="2">
        <v>0</v>
      </c>
      <c r="GO21" s="2">
        <v>0</v>
      </c>
      <c r="GP21" s="4">
        <v>1</v>
      </c>
      <c r="GQ21" s="16">
        <f t="shared" si="22"/>
        <v>0</v>
      </c>
      <c r="GS21" s="77" t="s">
        <v>26</v>
      </c>
      <c r="GT21" s="2">
        <v>14</v>
      </c>
      <c r="GU21" s="2">
        <v>14</v>
      </c>
      <c r="GV21" s="2">
        <v>0</v>
      </c>
      <c r="GW21" s="2">
        <v>0</v>
      </c>
      <c r="GX21" s="4">
        <v>1</v>
      </c>
      <c r="GY21" s="16">
        <f t="shared" si="23"/>
        <v>0</v>
      </c>
      <c r="HA21" s="77" t="s">
        <v>26</v>
      </c>
      <c r="HB21" s="2">
        <v>14</v>
      </c>
      <c r="HC21" s="2">
        <v>14</v>
      </c>
      <c r="HD21" s="2">
        <v>0</v>
      </c>
      <c r="HE21" s="2">
        <v>0</v>
      </c>
      <c r="HF21" s="4">
        <v>1</v>
      </c>
      <c r="HG21" s="16">
        <f t="shared" si="24"/>
        <v>0</v>
      </c>
    </row>
    <row r="22" spans="1:215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v>1</v>
      </c>
      <c r="AN22" s="16">
        <f t="shared" si="3"/>
        <v>0</v>
      </c>
      <c r="AP22" s="15" t="s">
        <v>27</v>
      </c>
      <c r="AQ22" s="15">
        <v>4</v>
      </c>
      <c r="AR22" s="15">
        <v>4</v>
      </c>
      <c r="AS22" s="15">
        <v>0</v>
      </c>
      <c r="AT22" s="15">
        <v>0</v>
      </c>
      <c r="AU22" s="16">
        <v>1</v>
      </c>
      <c r="AV22" s="16">
        <f t="shared" si="4"/>
        <v>0</v>
      </c>
      <c r="AX22" s="15" t="s">
        <v>27</v>
      </c>
      <c r="AY22" s="15">
        <v>4</v>
      </c>
      <c r="AZ22" s="15">
        <v>4</v>
      </c>
      <c r="BA22" s="15">
        <v>0</v>
      </c>
      <c r="BB22" s="15">
        <v>0</v>
      </c>
      <c r="BC22" s="16">
        <v>1</v>
      </c>
      <c r="BD22" s="16">
        <f t="shared" si="5"/>
        <v>0</v>
      </c>
      <c r="BF22" s="15" t="s">
        <v>27</v>
      </c>
      <c r="BG22" s="15">
        <v>4</v>
      </c>
      <c r="BH22" s="15">
        <v>4</v>
      </c>
      <c r="BI22" s="15">
        <v>0</v>
      </c>
      <c r="BJ22" s="15">
        <v>0</v>
      </c>
      <c r="BK22" s="16">
        <v>1</v>
      </c>
      <c r="BL22" s="16">
        <f t="shared" si="6"/>
        <v>0</v>
      </c>
      <c r="BN22" s="15" t="s">
        <v>27</v>
      </c>
      <c r="BO22" s="15">
        <v>4</v>
      </c>
      <c r="BP22" s="15">
        <v>4</v>
      </c>
      <c r="BQ22" s="15">
        <v>0</v>
      </c>
      <c r="BR22" s="15">
        <v>0</v>
      </c>
      <c r="BS22" s="16">
        <v>1</v>
      </c>
      <c r="BT22" s="16">
        <f t="shared" si="7"/>
        <v>0</v>
      </c>
      <c r="BV22" s="15" t="s">
        <v>27</v>
      </c>
      <c r="BW22" s="15">
        <v>4</v>
      </c>
      <c r="BX22" s="15">
        <v>4</v>
      </c>
      <c r="BY22" s="15">
        <v>0</v>
      </c>
      <c r="BZ22" s="15">
        <v>0</v>
      </c>
      <c r="CA22" s="16">
        <v>1</v>
      </c>
      <c r="CB22" s="16">
        <f t="shared" si="8"/>
        <v>0</v>
      </c>
      <c r="CD22" s="2" t="s">
        <v>27</v>
      </c>
      <c r="CE22" s="2">
        <v>4</v>
      </c>
      <c r="CF22" s="2">
        <v>4</v>
      </c>
      <c r="CG22" s="2">
        <v>0</v>
      </c>
      <c r="CH22" s="2">
        <v>0</v>
      </c>
      <c r="CI22" s="4">
        <v>1</v>
      </c>
      <c r="CK22" s="2" t="s">
        <v>27</v>
      </c>
      <c r="CL22" s="2">
        <v>4</v>
      </c>
      <c r="CM22" s="2">
        <v>4</v>
      </c>
      <c r="CN22" s="2">
        <v>0</v>
      </c>
      <c r="CO22" s="2">
        <v>0</v>
      </c>
      <c r="CP22" s="4">
        <v>1</v>
      </c>
      <c r="CQ22" s="16">
        <f t="shared" si="9"/>
        <v>0</v>
      </c>
      <c r="CS22" s="2" t="s">
        <v>27</v>
      </c>
      <c r="CT22" s="2">
        <v>4</v>
      </c>
      <c r="CU22" s="2">
        <v>4</v>
      </c>
      <c r="CV22" s="2">
        <v>0</v>
      </c>
      <c r="CW22" s="2">
        <v>0</v>
      </c>
      <c r="CX22" s="4">
        <v>1</v>
      </c>
      <c r="CY22" s="16">
        <f t="shared" si="10"/>
        <v>0</v>
      </c>
      <c r="DA22" s="2" t="s">
        <v>27</v>
      </c>
      <c r="DB22" s="2">
        <v>4</v>
      </c>
      <c r="DC22" s="2">
        <v>4</v>
      </c>
      <c r="DD22" s="2">
        <v>0</v>
      </c>
      <c r="DE22" s="2">
        <v>0</v>
      </c>
      <c r="DF22" s="4">
        <v>1</v>
      </c>
      <c r="DG22" s="16">
        <f t="shared" si="11"/>
        <v>0</v>
      </c>
      <c r="DI22" s="77" t="s">
        <v>27</v>
      </c>
      <c r="DJ22" s="2">
        <v>4</v>
      </c>
      <c r="DK22" s="2">
        <v>4</v>
      </c>
      <c r="DL22" s="2">
        <v>0</v>
      </c>
      <c r="DM22" s="2">
        <v>0</v>
      </c>
      <c r="DN22" s="4">
        <v>1</v>
      </c>
      <c r="DO22" s="16">
        <f t="shared" si="12"/>
        <v>0</v>
      </c>
      <c r="DQ22" s="77" t="s">
        <v>27</v>
      </c>
      <c r="DR22" s="2">
        <v>4</v>
      </c>
      <c r="DS22" s="2">
        <v>4</v>
      </c>
      <c r="DT22" s="2">
        <v>0</v>
      </c>
      <c r="DU22" s="2">
        <v>0</v>
      </c>
      <c r="DV22" s="4">
        <v>1</v>
      </c>
      <c r="DW22" s="16">
        <f t="shared" si="13"/>
        <v>0</v>
      </c>
      <c r="DY22" s="77" t="s">
        <v>27</v>
      </c>
      <c r="DZ22" s="2">
        <v>4</v>
      </c>
      <c r="EA22" s="2">
        <v>4</v>
      </c>
      <c r="EB22" s="2">
        <v>0</v>
      </c>
      <c r="EC22" s="2">
        <v>0</v>
      </c>
      <c r="ED22" s="4">
        <v>1</v>
      </c>
      <c r="EE22" s="16">
        <f t="shared" si="14"/>
        <v>0</v>
      </c>
      <c r="EG22" s="77" t="s">
        <v>27</v>
      </c>
      <c r="EH22" s="2">
        <v>4</v>
      </c>
      <c r="EI22" s="2">
        <v>4</v>
      </c>
      <c r="EJ22" s="2">
        <v>0</v>
      </c>
      <c r="EK22" s="2">
        <v>0</v>
      </c>
      <c r="EL22" s="4">
        <v>1</v>
      </c>
      <c r="EM22" s="16">
        <f t="shared" si="15"/>
        <v>0</v>
      </c>
      <c r="EO22" s="77" t="s">
        <v>27</v>
      </c>
      <c r="EP22" s="2">
        <v>4</v>
      </c>
      <c r="EQ22" s="2">
        <v>4</v>
      </c>
      <c r="ER22" s="2">
        <v>0</v>
      </c>
      <c r="ES22" s="2">
        <v>0</v>
      </c>
      <c r="ET22" s="4">
        <v>1</v>
      </c>
      <c r="EU22" s="16">
        <f t="shared" si="16"/>
        <v>0</v>
      </c>
      <c r="EW22" s="77" t="s">
        <v>27</v>
      </c>
      <c r="EX22" s="2">
        <v>4</v>
      </c>
      <c r="EY22" s="2">
        <v>4</v>
      </c>
      <c r="EZ22" s="2">
        <v>0</v>
      </c>
      <c r="FA22" s="2">
        <v>0</v>
      </c>
      <c r="FB22" s="4">
        <v>1</v>
      </c>
      <c r="FC22" s="16">
        <f t="shared" si="17"/>
        <v>0</v>
      </c>
      <c r="FE22" s="77" t="s">
        <v>27</v>
      </c>
      <c r="FF22" s="2">
        <v>4</v>
      </c>
      <c r="FG22" s="2">
        <v>4</v>
      </c>
      <c r="FH22" s="2">
        <v>0</v>
      </c>
      <c r="FI22" s="2">
        <v>0</v>
      </c>
      <c r="FJ22" s="4">
        <v>1</v>
      </c>
      <c r="FK22" s="16">
        <f t="shared" si="18"/>
        <v>0</v>
      </c>
      <c r="FM22" s="77" t="s">
        <v>27</v>
      </c>
      <c r="FN22" s="2">
        <v>4</v>
      </c>
      <c r="FO22" s="2">
        <v>4</v>
      </c>
      <c r="FP22" s="2">
        <v>0</v>
      </c>
      <c r="FQ22" s="2">
        <v>0</v>
      </c>
      <c r="FR22" s="4">
        <v>1</v>
      </c>
      <c r="FS22" s="16">
        <f t="shared" si="19"/>
        <v>0</v>
      </c>
      <c r="FU22" s="77" t="s">
        <v>27</v>
      </c>
      <c r="FV22" s="2">
        <v>4</v>
      </c>
      <c r="FW22" s="2">
        <v>4</v>
      </c>
      <c r="FX22" s="2">
        <v>0</v>
      </c>
      <c r="FY22" s="2">
        <v>0</v>
      </c>
      <c r="FZ22" s="4">
        <v>1</v>
      </c>
      <c r="GA22" s="16">
        <f t="shared" si="20"/>
        <v>0</v>
      </c>
      <c r="GC22" s="77" t="s">
        <v>27</v>
      </c>
      <c r="GD22" s="2">
        <v>4</v>
      </c>
      <c r="GE22" s="2">
        <v>4</v>
      </c>
      <c r="GF22" s="2">
        <v>0</v>
      </c>
      <c r="GG22" s="2">
        <v>0</v>
      </c>
      <c r="GH22" s="4">
        <v>1</v>
      </c>
      <c r="GI22" s="16">
        <f t="shared" si="21"/>
        <v>0</v>
      </c>
      <c r="GK22" s="77" t="s">
        <v>27</v>
      </c>
      <c r="GL22" s="2">
        <v>4</v>
      </c>
      <c r="GM22" s="2">
        <v>4</v>
      </c>
      <c r="GN22" s="2">
        <v>0</v>
      </c>
      <c r="GO22" s="2">
        <v>0</v>
      </c>
      <c r="GP22" s="4">
        <v>1</v>
      </c>
      <c r="GQ22" s="16">
        <f t="shared" si="22"/>
        <v>0</v>
      </c>
      <c r="GS22" s="77" t="s">
        <v>27</v>
      </c>
      <c r="GT22" s="2">
        <v>4</v>
      </c>
      <c r="GU22" s="2">
        <v>4</v>
      </c>
      <c r="GV22" s="2">
        <v>0</v>
      </c>
      <c r="GW22" s="2">
        <v>0</v>
      </c>
      <c r="GX22" s="4">
        <v>1</v>
      </c>
      <c r="GY22" s="16">
        <f t="shared" si="23"/>
        <v>0</v>
      </c>
      <c r="HA22" s="77" t="s">
        <v>27</v>
      </c>
      <c r="HB22" s="2">
        <v>4</v>
      </c>
      <c r="HC22" s="2">
        <v>4</v>
      </c>
      <c r="HD22" s="2">
        <v>0</v>
      </c>
      <c r="HE22" s="2">
        <v>0</v>
      </c>
      <c r="HF22" s="4">
        <v>1</v>
      </c>
      <c r="HG22" s="16">
        <f t="shared" si="24"/>
        <v>0</v>
      </c>
    </row>
    <row r="23" spans="1:215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15" t="s">
        <v>28</v>
      </c>
      <c r="K23" s="15">
        <v>36</v>
      </c>
      <c r="L23" s="15">
        <v>35</v>
      </c>
      <c r="M23" s="15">
        <v>1</v>
      </c>
      <c r="N23" s="15">
        <v>0</v>
      </c>
      <c r="O23" s="16">
        <v>0.97</v>
      </c>
      <c r="P23" s="16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v>0.97</v>
      </c>
      <c r="AN23" s="16">
        <f t="shared" si="3"/>
        <v>0</v>
      </c>
      <c r="AP23" s="15" t="s">
        <v>28</v>
      </c>
      <c r="AQ23" s="15">
        <v>36</v>
      </c>
      <c r="AR23" s="15">
        <v>35</v>
      </c>
      <c r="AS23" s="15">
        <v>1</v>
      </c>
      <c r="AT23" s="15">
        <v>0</v>
      </c>
      <c r="AU23" s="16">
        <v>0.97</v>
      </c>
      <c r="AV23" s="16">
        <f t="shared" si="4"/>
        <v>0</v>
      </c>
      <c r="AX23" s="15" t="s">
        <v>28</v>
      </c>
      <c r="AY23" s="15">
        <v>36</v>
      </c>
      <c r="AZ23" s="15">
        <v>35</v>
      </c>
      <c r="BA23" s="15">
        <v>1</v>
      </c>
      <c r="BB23" s="15">
        <v>0</v>
      </c>
      <c r="BC23" s="16">
        <v>0.97</v>
      </c>
      <c r="BD23" s="16">
        <f t="shared" si="5"/>
        <v>0</v>
      </c>
      <c r="BF23" s="15" t="s">
        <v>28</v>
      </c>
      <c r="BG23" s="15">
        <v>36</v>
      </c>
      <c r="BH23" s="15">
        <v>35</v>
      </c>
      <c r="BI23" s="15">
        <v>1</v>
      </c>
      <c r="BJ23" s="15">
        <v>0</v>
      </c>
      <c r="BK23" s="16">
        <v>0.97</v>
      </c>
      <c r="BL23" s="16">
        <f t="shared" si="6"/>
        <v>0</v>
      </c>
      <c r="BN23" s="15" t="s">
        <v>28</v>
      </c>
      <c r="BO23" s="15">
        <v>36</v>
      </c>
      <c r="BP23" s="15">
        <v>35</v>
      </c>
      <c r="BQ23" s="15">
        <v>1</v>
      </c>
      <c r="BR23" s="15">
        <v>0</v>
      </c>
      <c r="BS23" s="16">
        <v>0.97</v>
      </c>
      <c r="BT23" s="16">
        <f t="shared" si="7"/>
        <v>0</v>
      </c>
      <c r="BV23" s="15" t="s">
        <v>28</v>
      </c>
      <c r="BW23" s="15">
        <v>36</v>
      </c>
      <c r="BX23" s="15">
        <v>35</v>
      </c>
      <c r="BY23" s="15">
        <v>1</v>
      </c>
      <c r="BZ23" s="15">
        <v>0</v>
      </c>
      <c r="CA23" s="16">
        <v>0.97</v>
      </c>
      <c r="CB23" s="16">
        <f t="shared" si="8"/>
        <v>0</v>
      </c>
      <c r="CD23" s="2" t="s">
        <v>28</v>
      </c>
      <c r="CE23" s="2">
        <v>36</v>
      </c>
      <c r="CF23" s="2">
        <v>35</v>
      </c>
      <c r="CG23" s="2">
        <v>1</v>
      </c>
      <c r="CH23" s="2">
        <v>0</v>
      </c>
      <c r="CI23" s="4">
        <v>0.97</v>
      </c>
      <c r="CK23" s="2" t="s">
        <v>28</v>
      </c>
      <c r="CL23" s="2">
        <v>36</v>
      </c>
      <c r="CM23" s="2">
        <v>35</v>
      </c>
      <c r="CN23" s="2">
        <v>1</v>
      </c>
      <c r="CO23" s="2">
        <v>0</v>
      </c>
      <c r="CP23" s="4">
        <v>0.97</v>
      </c>
      <c r="CQ23" s="16">
        <f t="shared" si="9"/>
        <v>0</v>
      </c>
      <c r="CS23" s="2" t="s">
        <v>28</v>
      </c>
      <c r="CT23" s="2">
        <v>36</v>
      </c>
      <c r="CU23" s="2">
        <v>35</v>
      </c>
      <c r="CV23" s="2">
        <v>1</v>
      </c>
      <c r="CW23" s="2">
        <v>0</v>
      </c>
      <c r="CX23" s="4">
        <v>0.97</v>
      </c>
      <c r="CY23" s="16">
        <f t="shared" si="10"/>
        <v>0</v>
      </c>
      <c r="DA23" s="2" t="s">
        <v>28</v>
      </c>
      <c r="DB23" s="2">
        <v>36</v>
      </c>
      <c r="DC23" s="2">
        <v>35</v>
      </c>
      <c r="DD23" s="2">
        <v>1</v>
      </c>
      <c r="DE23" s="2">
        <v>0</v>
      </c>
      <c r="DF23" s="4">
        <v>0.97</v>
      </c>
      <c r="DG23" s="16">
        <f t="shared" si="11"/>
        <v>0</v>
      </c>
      <c r="DI23" s="2" t="s">
        <v>28</v>
      </c>
      <c r="DJ23" s="2">
        <v>36</v>
      </c>
      <c r="DK23" s="2">
        <v>35</v>
      </c>
      <c r="DL23" s="2">
        <v>1</v>
      </c>
      <c r="DM23" s="2">
        <v>0</v>
      </c>
      <c r="DN23" s="4">
        <v>0.97</v>
      </c>
      <c r="DO23" s="16">
        <f t="shared" si="12"/>
        <v>0</v>
      </c>
      <c r="DQ23" s="2" t="s">
        <v>28</v>
      </c>
      <c r="DR23" s="2">
        <v>36</v>
      </c>
      <c r="DS23" s="2">
        <v>35</v>
      </c>
      <c r="DT23" s="2">
        <v>1</v>
      </c>
      <c r="DU23" s="2">
        <v>0</v>
      </c>
      <c r="DV23" s="4">
        <v>0.97</v>
      </c>
      <c r="DW23" s="16">
        <f t="shared" si="13"/>
        <v>0</v>
      </c>
      <c r="DY23" s="2" t="s">
        <v>28</v>
      </c>
      <c r="DZ23" s="2">
        <v>36</v>
      </c>
      <c r="EA23" s="2">
        <v>35</v>
      </c>
      <c r="EB23" s="2">
        <v>1</v>
      </c>
      <c r="EC23" s="2">
        <v>0</v>
      </c>
      <c r="ED23" s="4">
        <v>0.97</v>
      </c>
      <c r="EE23" s="16">
        <f t="shared" si="14"/>
        <v>0</v>
      </c>
      <c r="EG23" s="2" t="s">
        <v>28</v>
      </c>
      <c r="EH23" s="2">
        <v>36</v>
      </c>
      <c r="EI23" s="2">
        <v>35</v>
      </c>
      <c r="EJ23" s="2">
        <v>1</v>
      </c>
      <c r="EK23" s="2">
        <v>0</v>
      </c>
      <c r="EL23" s="4">
        <v>0.97</v>
      </c>
      <c r="EM23" s="16">
        <f t="shared" si="15"/>
        <v>0</v>
      </c>
      <c r="EO23" s="2" t="s">
        <v>28</v>
      </c>
      <c r="EP23" s="2">
        <v>36</v>
      </c>
      <c r="EQ23" s="2">
        <v>35</v>
      </c>
      <c r="ER23" s="2">
        <v>1</v>
      </c>
      <c r="ES23" s="2">
        <v>0</v>
      </c>
      <c r="ET23" s="4">
        <v>0.97</v>
      </c>
      <c r="EU23" s="16">
        <f t="shared" si="16"/>
        <v>0</v>
      </c>
      <c r="EW23" s="2" t="s">
        <v>28</v>
      </c>
      <c r="EX23" s="2">
        <v>36</v>
      </c>
      <c r="EY23" s="2">
        <v>35</v>
      </c>
      <c r="EZ23" s="2">
        <v>1</v>
      </c>
      <c r="FA23" s="2">
        <v>0</v>
      </c>
      <c r="FB23" s="4">
        <v>0.97</v>
      </c>
      <c r="FC23" s="16">
        <f t="shared" si="17"/>
        <v>0</v>
      </c>
      <c r="FE23" s="2" t="s">
        <v>28</v>
      </c>
      <c r="FF23" s="2">
        <v>36</v>
      </c>
      <c r="FG23" s="2">
        <v>35</v>
      </c>
      <c r="FH23" s="2">
        <v>1</v>
      </c>
      <c r="FI23" s="2">
        <v>0</v>
      </c>
      <c r="FJ23" s="4">
        <v>0.97</v>
      </c>
      <c r="FK23" s="16">
        <f t="shared" si="18"/>
        <v>0</v>
      </c>
      <c r="FM23" s="2" t="s">
        <v>28</v>
      </c>
      <c r="FN23" s="2">
        <v>36</v>
      </c>
      <c r="FO23" s="2">
        <v>35</v>
      </c>
      <c r="FP23" s="2">
        <v>1</v>
      </c>
      <c r="FQ23" s="2">
        <v>0</v>
      </c>
      <c r="FR23" s="4">
        <v>0.97</v>
      </c>
      <c r="FS23" s="16">
        <f t="shared" si="19"/>
        <v>0</v>
      </c>
      <c r="FU23" s="2" t="s">
        <v>28</v>
      </c>
      <c r="FV23" s="2">
        <v>36</v>
      </c>
      <c r="FW23" s="2">
        <v>35</v>
      </c>
      <c r="FX23" s="2">
        <v>1</v>
      </c>
      <c r="FY23" s="2">
        <v>0</v>
      </c>
      <c r="FZ23" s="4">
        <v>0.97</v>
      </c>
      <c r="GA23" s="16">
        <f t="shared" si="20"/>
        <v>0</v>
      </c>
      <c r="GC23" s="2" t="s">
        <v>28</v>
      </c>
      <c r="GD23" s="2">
        <v>36</v>
      </c>
      <c r="GE23" s="2">
        <v>35</v>
      </c>
      <c r="GF23" s="2">
        <v>1</v>
      </c>
      <c r="GG23" s="2">
        <v>0</v>
      </c>
      <c r="GH23" s="4">
        <v>0.97</v>
      </c>
      <c r="GI23" s="16">
        <f t="shared" si="21"/>
        <v>0</v>
      </c>
      <c r="GK23" s="2" t="s">
        <v>28</v>
      </c>
      <c r="GL23" s="2">
        <v>36</v>
      </c>
      <c r="GM23" s="2">
        <v>35</v>
      </c>
      <c r="GN23" s="2">
        <v>1</v>
      </c>
      <c r="GO23" s="2">
        <v>0</v>
      </c>
      <c r="GP23" s="4">
        <v>0.97</v>
      </c>
      <c r="GQ23" s="16">
        <f t="shared" si="22"/>
        <v>0</v>
      </c>
      <c r="GS23" s="2" t="s">
        <v>28</v>
      </c>
      <c r="GT23" s="2">
        <v>36</v>
      </c>
      <c r="GU23" s="2">
        <v>35</v>
      </c>
      <c r="GV23" s="2">
        <v>1</v>
      </c>
      <c r="GW23" s="2">
        <v>0</v>
      </c>
      <c r="GX23" s="4">
        <v>0.97</v>
      </c>
      <c r="GY23" s="16">
        <f t="shared" si="23"/>
        <v>0</v>
      </c>
      <c r="HA23" s="2" t="s">
        <v>28</v>
      </c>
      <c r="HB23" s="2">
        <v>36</v>
      </c>
      <c r="HC23" s="2">
        <v>35</v>
      </c>
      <c r="HD23" s="2">
        <v>1</v>
      </c>
      <c r="HE23" s="2">
        <v>0</v>
      </c>
      <c r="HF23" s="4">
        <v>0.97</v>
      </c>
      <c r="HG23" s="16">
        <f t="shared" si="24"/>
        <v>0</v>
      </c>
    </row>
    <row r="24" spans="1:215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15" t="s">
        <v>29</v>
      </c>
      <c r="K24" s="15">
        <v>12</v>
      </c>
      <c r="L24" s="15">
        <v>12</v>
      </c>
      <c r="M24" s="15">
        <v>0</v>
      </c>
      <c r="N24" s="15">
        <v>0</v>
      </c>
      <c r="O24" s="16">
        <v>1</v>
      </c>
      <c r="P24" s="16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v>1</v>
      </c>
      <c r="AN24" s="16">
        <f t="shared" si="3"/>
        <v>0</v>
      </c>
      <c r="AP24" s="15" t="s">
        <v>29</v>
      </c>
      <c r="AQ24" s="15">
        <v>12</v>
      </c>
      <c r="AR24" s="15">
        <v>12</v>
      </c>
      <c r="AS24" s="15">
        <v>0</v>
      </c>
      <c r="AT24" s="15">
        <v>0</v>
      </c>
      <c r="AU24" s="16">
        <v>1</v>
      </c>
      <c r="AV24" s="16">
        <f t="shared" si="4"/>
        <v>0</v>
      </c>
      <c r="AX24" s="15" t="s">
        <v>29</v>
      </c>
      <c r="AY24" s="15">
        <v>12</v>
      </c>
      <c r="AZ24" s="15">
        <v>12</v>
      </c>
      <c r="BA24" s="15">
        <v>0</v>
      </c>
      <c r="BB24" s="15">
        <v>0</v>
      </c>
      <c r="BC24" s="16">
        <v>1</v>
      </c>
      <c r="BD24" s="16">
        <f t="shared" si="5"/>
        <v>0</v>
      </c>
      <c r="BF24" s="15" t="s">
        <v>29</v>
      </c>
      <c r="BG24" s="15">
        <v>12</v>
      </c>
      <c r="BH24" s="15">
        <v>12</v>
      </c>
      <c r="BI24" s="15">
        <v>0</v>
      </c>
      <c r="BJ24" s="15">
        <v>0</v>
      </c>
      <c r="BK24" s="16">
        <v>1</v>
      </c>
      <c r="BL24" s="16">
        <f t="shared" si="6"/>
        <v>0</v>
      </c>
      <c r="BN24" s="15" t="s">
        <v>29</v>
      </c>
      <c r="BO24" s="15">
        <v>12</v>
      </c>
      <c r="BP24" s="15">
        <v>12</v>
      </c>
      <c r="BQ24" s="15">
        <v>0</v>
      </c>
      <c r="BR24" s="15">
        <v>0</v>
      </c>
      <c r="BS24" s="16">
        <v>1</v>
      </c>
      <c r="BT24" s="16">
        <f t="shared" si="7"/>
        <v>0</v>
      </c>
      <c r="BV24" s="15" t="s">
        <v>29</v>
      </c>
      <c r="BW24" s="15">
        <v>12</v>
      </c>
      <c r="BX24" s="15">
        <v>12</v>
      </c>
      <c r="BY24" s="15">
        <v>0</v>
      </c>
      <c r="BZ24" s="15">
        <v>0</v>
      </c>
      <c r="CA24" s="16">
        <v>1</v>
      </c>
      <c r="CB24" s="16">
        <f t="shared" si="8"/>
        <v>0</v>
      </c>
      <c r="CD24" s="2" t="s">
        <v>29</v>
      </c>
      <c r="CE24" s="2">
        <v>12</v>
      </c>
      <c r="CF24" s="2">
        <v>12</v>
      </c>
      <c r="CG24" s="2">
        <v>0</v>
      </c>
      <c r="CH24" s="2">
        <v>0</v>
      </c>
      <c r="CI24" s="4">
        <v>1</v>
      </c>
      <c r="CK24" s="2" t="s">
        <v>29</v>
      </c>
      <c r="CL24" s="2">
        <v>12</v>
      </c>
      <c r="CM24" s="2">
        <v>12</v>
      </c>
      <c r="CN24" s="2">
        <v>0</v>
      </c>
      <c r="CO24" s="2">
        <v>0</v>
      </c>
      <c r="CP24" s="4">
        <v>1</v>
      </c>
      <c r="CQ24" s="16">
        <f t="shared" si="9"/>
        <v>0</v>
      </c>
      <c r="CS24" s="2" t="s">
        <v>29</v>
      </c>
      <c r="CT24" s="2">
        <v>12</v>
      </c>
      <c r="CU24" s="2">
        <v>12</v>
      </c>
      <c r="CV24" s="2">
        <v>0</v>
      </c>
      <c r="CW24" s="2">
        <v>0</v>
      </c>
      <c r="CX24" s="4">
        <v>1</v>
      </c>
      <c r="CY24" s="16">
        <f t="shared" si="10"/>
        <v>0</v>
      </c>
      <c r="DA24" s="2" t="s">
        <v>29</v>
      </c>
      <c r="DB24" s="2">
        <v>12</v>
      </c>
      <c r="DC24" s="2">
        <v>12</v>
      </c>
      <c r="DD24" s="2">
        <v>0</v>
      </c>
      <c r="DE24" s="2">
        <v>0</v>
      </c>
      <c r="DF24" s="4">
        <v>1</v>
      </c>
      <c r="DG24" s="16">
        <f t="shared" si="11"/>
        <v>0</v>
      </c>
      <c r="DI24" s="2" t="s">
        <v>29</v>
      </c>
      <c r="DJ24" s="2">
        <v>12</v>
      </c>
      <c r="DK24" s="2">
        <v>12</v>
      </c>
      <c r="DL24" s="2">
        <v>0</v>
      </c>
      <c r="DM24" s="2">
        <v>0</v>
      </c>
      <c r="DN24" s="4">
        <v>1</v>
      </c>
      <c r="DO24" s="16">
        <f t="shared" si="12"/>
        <v>0</v>
      </c>
      <c r="DQ24" s="2" t="s">
        <v>29</v>
      </c>
      <c r="DR24" s="2">
        <v>12</v>
      </c>
      <c r="DS24" s="2">
        <v>12</v>
      </c>
      <c r="DT24" s="2">
        <v>0</v>
      </c>
      <c r="DU24" s="2">
        <v>0</v>
      </c>
      <c r="DV24" s="4">
        <v>1</v>
      </c>
      <c r="DW24" s="16">
        <f t="shared" si="13"/>
        <v>0</v>
      </c>
      <c r="DY24" s="2" t="s">
        <v>29</v>
      </c>
      <c r="DZ24" s="2">
        <v>12</v>
      </c>
      <c r="EA24" s="2">
        <v>12</v>
      </c>
      <c r="EB24" s="2">
        <v>0</v>
      </c>
      <c r="EC24" s="2">
        <v>0</v>
      </c>
      <c r="ED24" s="4">
        <v>1</v>
      </c>
      <c r="EE24" s="16">
        <f t="shared" si="14"/>
        <v>0</v>
      </c>
      <c r="EG24" s="2" t="s">
        <v>29</v>
      </c>
      <c r="EH24" s="2">
        <v>12</v>
      </c>
      <c r="EI24" s="2">
        <v>12</v>
      </c>
      <c r="EJ24" s="2">
        <v>0</v>
      </c>
      <c r="EK24" s="2">
        <v>0</v>
      </c>
      <c r="EL24" s="4">
        <v>1</v>
      </c>
      <c r="EM24" s="16">
        <f t="shared" si="15"/>
        <v>0</v>
      </c>
      <c r="EO24" s="2" t="s">
        <v>29</v>
      </c>
      <c r="EP24" s="2">
        <v>12</v>
      </c>
      <c r="EQ24" s="2">
        <v>12</v>
      </c>
      <c r="ER24" s="2">
        <v>0</v>
      </c>
      <c r="ES24" s="2">
        <v>0</v>
      </c>
      <c r="ET24" s="4">
        <v>1</v>
      </c>
      <c r="EU24" s="16">
        <f t="shared" si="16"/>
        <v>0</v>
      </c>
      <c r="EW24" s="2" t="s">
        <v>29</v>
      </c>
      <c r="EX24" s="2">
        <v>12</v>
      </c>
      <c r="EY24" s="2">
        <v>12</v>
      </c>
      <c r="EZ24" s="2">
        <v>0</v>
      </c>
      <c r="FA24" s="2">
        <v>0</v>
      </c>
      <c r="FB24" s="4">
        <v>1</v>
      </c>
      <c r="FC24" s="16">
        <f t="shared" si="17"/>
        <v>0</v>
      </c>
      <c r="FE24" s="2" t="s">
        <v>29</v>
      </c>
      <c r="FF24" s="2">
        <v>12</v>
      </c>
      <c r="FG24" s="2">
        <v>12</v>
      </c>
      <c r="FH24" s="2">
        <v>0</v>
      </c>
      <c r="FI24" s="2">
        <v>0</v>
      </c>
      <c r="FJ24" s="4">
        <v>1</v>
      </c>
      <c r="FK24" s="16">
        <f t="shared" si="18"/>
        <v>0</v>
      </c>
      <c r="FM24" s="2" t="s">
        <v>29</v>
      </c>
      <c r="FN24" s="2">
        <v>12</v>
      </c>
      <c r="FO24" s="2">
        <v>12</v>
      </c>
      <c r="FP24" s="2">
        <v>0</v>
      </c>
      <c r="FQ24" s="2">
        <v>0</v>
      </c>
      <c r="FR24" s="4">
        <v>1</v>
      </c>
      <c r="FS24" s="16">
        <f t="shared" si="19"/>
        <v>0</v>
      </c>
      <c r="FU24" s="2" t="s">
        <v>29</v>
      </c>
      <c r="FV24" s="2">
        <v>12</v>
      </c>
      <c r="FW24" s="2">
        <v>12</v>
      </c>
      <c r="FX24" s="2">
        <v>0</v>
      </c>
      <c r="FY24" s="2">
        <v>0</v>
      </c>
      <c r="FZ24" s="4">
        <v>1</v>
      </c>
      <c r="GA24" s="16">
        <f t="shared" si="20"/>
        <v>0</v>
      </c>
      <c r="GC24" s="2" t="s">
        <v>29</v>
      </c>
      <c r="GD24" s="2">
        <v>12</v>
      </c>
      <c r="GE24" s="2">
        <v>12</v>
      </c>
      <c r="GF24" s="2">
        <v>0</v>
      </c>
      <c r="GG24" s="2">
        <v>0</v>
      </c>
      <c r="GH24" s="4">
        <v>1</v>
      </c>
      <c r="GI24" s="16">
        <f t="shared" si="21"/>
        <v>0</v>
      </c>
      <c r="GK24" s="2" t="s">
        <v>29</v>
      </c>
      <c r="GL24" s="2">
        <v>12</v>
      </c>
      <c r="GM24" s="2">
        <v>12</v>
      </c>
      <c r="GN24" s="2">
        <v>0</v>
      </c>
      <c r="GO24" s="2">
        <v>0</v>
      </c>
      <c r="GP24" s="4">
        <v>1</v>
      </c>
      <c r="GQ24" s="16">
        <f t="shared" si="22"/>
        <v>0</v>
      </c>
      <c r="GS24" s="2" t="s">
        <v>29</v>
      </c>
      <c r="GT24" s="2">
        <v>12</v>
      </c>
      <c r="GU24" s="2">
        <v>12</v>
      </c>
      <c r="GV24" s="2">
        <v>0</v>
      </c>
      <c r="GW24" s="2">
        <v>0</v>
      </c>
      <c r="GX24" s="4">
        <v>1</v>
      </c>
      <c r="GY24" s="16">
        <f t="shared" si="23"/>
        <v>0</v>
      </c>
      <c r="HA24" s="2" t="s">
        <v>29</v>
      </c>
      <c r="HB24" s="2">
        <v>12</v>
      </c>
      <c r="HC24" s="2">
        <v>12</v>
      </c>
      <c r="HD24" s="2">
        <v>0</v>
      </c>
      <c r="HE24" s="2">
        <v>0</v>
      </c>
      <c r="HF24" s="4">
        <v>1</v>
      </c>
      <c r="HG24" s="16">
        <f t="shared" si="24"/>
        <v>0</v>
      </c>
    </row>
    <row r="25" spans="1:215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H25" s="15" t="s">
        <v>30</v>
      </c>
      <c r="AI25" s="33">
        <v>211</v>
      </c>
      <c r="AJ25" s="33">
        <v>203</v>
      </c>
      <c r="AK25" s="33">
        <v>8</v>
      </c>
      <c r="AL25" s="33">
        <v>0</v>
      </c>
      <c r="AM25" s="18">
        <v>0.96</v>
      </c>
      <c r="AN25" s="16">
        <f t="shared" si="3"/>
        <v>0</v>
      </c>
      <c r="AP25" s="15" t="s">
        <v>30</v>
      </c>
      <c r="AQ25" s="33">
        <v>211</v>
      </c>
      <c r="AR25" s="33">
        <v>203</v>
      </c>
      <c r="AS25" s="33">
        <v>8</v>
      </c>
      <c r="AT25" s="33">
        <v>0</v>
      </c>
      <c r="AU25" s="18">
        <v>0.96</v>
      </c>
      <c r="AV25" s="16">
        <f t="shared" si="4"/>
        <v>0</v>
      </c>
      <c r="AX25" s="15" t="s">
        <v>30</v>
      </c>
      <c r="AY25" s="33">
        <v>211</v>
      </c>
      <c r="AZ25" s="33">
        <v>203</v>
      </c>
      <c r="BA25" s="33">
        <v>8</v>
      </c>
      <c r="BB25" s="33">
        <v>0</v>
      </c>
      <c r="BC25" s="18">
        <v>0.96</v>
      </c>
      <c r="BD25" s="16">
        <f t="shared" si="5"/>
        <v>0</v>
      </c>
      <c r="BF25" s="15" t="s">
        <v>30</v>
      </c>
      <c r="BG25" s="33">
        <v>211</v>
      </c>
      <c r="BH25" s="33">
        <v>203</v>
      </c>
      <c r="BI25" s="33">
        <v>8</v>
      </c>
      <c r="BJ25" s="33">
        <v>0</v>
      </c>
      <c r="BK25" s="18">
        <v>0.96</v>
      </c>
      <c r="BL25" s="16">
        <f t="shared" si="6"/>
        <v>0</v>
      </c>
      <c r="BN25" s="15" t="s">
        <v>30</v>
      </c>
      <c r="BO25" s="33">
        <v>211</v>
      </c>
      <c r="BP25" s="33">
        <v>203</v>
      </c>
      <c r="BQ25" s="33">
        <v>8</v>
      </c>
      <c r="BR25" s="33">
        <v>0</v>
      </c>
      <c r="BS25" s="18">
        <v>0.96</v>
      </c>
      <c r="BT25" s="16">
        <f t="shared" si="7"/>
        <v>0</v>
      </c>
      <c r="BV25" s="15" t="s">
        <v>30</v>
      </c>
      <c r="BW25" s="33">
        <v>211</v>
      </c>
      <c r="BX25" s="33">
        <v>203</v>
      </c>
      <c r="BY25" s="33">
        <v>8</v>
      </c>
      <c r="BZ25" s="33">
        <v>0</v>
      </c>
      <c r="CA25" s="18">
        <v>0.96</v>
      </c>
      <c r="CB25" s="16">
        <f t="shared" si="8"/>
        <v>0</v>
      </c>
      <c r="CD25" s="2" t="s">
        <v>30</v>
      </c>
      <c r="CE25" s="33">
        <v>211</v>
      </c>
      <c r="CF25" s="33">
        <v>203</v>
      </c>
      <c r="CG25" s="33">
        <v>8</v>
      </c>
      <c r="CH25" s="33">
        <v>0</v>
      </c>
      <c r="CI25" s="18">
        <v>0.96</v>
      </c>
      <c r="CK25" s="2" t="s">
        <v>30</v>
      </c>
      <c r="CL25" s="33">
        <v>211</v>
      </c>
      <c r="CM25" s="33">
        <v>203</v>
      </c>
      <c r="CN25" s="33">
        <v>8</v>
      </c>
      <c r="CO25" s="33">
        <v>0</v>
      </c>
      <c r="CP25" s="18">
        <v>0.96</v>
      </c>
      <c r="CQ25" s="16">
        <f t="shared" si="9"/>
        <v>0</v>
      </c>
      <c r="CS25" s="2" t="s">
        <v>30</v>
      </c>
      <c r="CT25" s="33">
        <v>211</v>
      </c>
      <c r="CU25" s="33">
        <v>203</v>
      </c>
      <c r="CV25" s="33">
        <v>8</v>
      </c>
      <c r="CW25" s="33">
        <v>0</v>
      </c>
      <c r="CX25" s="18">
        <v>0.96</v>
      </c>
      <c r="CY25" s="16">
        <f t="shared" si="10"/>
        <v>0</v>
      </c>
      <c r="DA25" s="2" t="s">
        <v>30</v>
      </c>
      <c r="DB25" s="33">
        <v>211</v>
      </c>
      <c r="DC25" s="33">
        <v>203</v>
      </c>
      <c r="DD25" s="33">
        <v>8</v>
      </c>
      <c r="DE25" s="33">
        <v>0</v>
      </c>
      <c r="DF25" s="18">
        <v>0.96</v>
      </c>
      <c r="DG25" s="16">
        <f t="shared" si="11"/>
        <v>0</v>
      </c>
      <c r="DI25" s="2" t="s">
        <v>30</v>
      </c>
      <c r="DJ25" s="33">
        <v>211</v>
      </c>
      <c r="DK25" s="33">
        <v>203</v>
      </c>
      <c r="DL25" s="33">
        <v>8</v>
      </c>
      <c r="DM25" s="33">
        <v>0</v>
      </c>
      <c r="DN25" s="18">
        <v>0.96</v>
      </c>
      <c r="DO25" s="16">
        <f t="shared" si="12"/>
        <v>0</v>
      </c>
      <c r="DQ25" s="2" t="s">
        <v>30</v>
      </c>
      <c r="DR25" s="33">
        <v>211</v>
      </c>
      <c r="DS25" s="33">
        <v>203</v>
      </c>
      <c r="DT25" s="33">
        <v>8</v>
      </c>
      <c r="DU25" s="33">
        <v>0</v>
      </c>
      <c r="DV25" s="18">
        <v>0.96</v>
      </c>
      <c r="DW25" s="16">
        <f t="shared" si="13"/>
        <v>0</v>
      </c>
      <c r="DY25" s="2" t="s">
        <v>30</v>
      </c>
      <c r="DZ25" s="33">
        <v>211</v>
      </c>
      <c r="EA25" s="33">
        <v>203</v>
      </c>
      <c r="EB25" s="33">
        <v>8</v>
      </c>
      <c r="EC25" s="33">
        <v>0</v>
      </c>
      <c r="ED25" s="18">
        <v>0.96</v>
      </c>
      <c r="EE25" s="16">
        <f t="shared" si="14"/>
        <v>0</v>
      </c>
      <c r="EG25" s="2" t="s">
        <v>30</v>
      </c>
      <c r="EH25" s="33">
        <v>211</v>
      </c>
      <c r="EI25" s="33">
        <v>203</v>
      </c>
      <c r="EJ25" s="33">
        <v>8</v>
      </c>
      <c r="EK25" s="33">
        <v>0</v>
      </c>
      <c r="EL25" s="18">
        <v>0.96</v>
      </c>
      <c r="EM25" s="16">
        <f t="shared" si="15"/>
        <v>0</v>
      </c>
      <c r="EO25" s="2" t="s">
        <v>30</v>
      </c>
      <c r="EP25" s="33">
        <v>211</v>
      </c>
      <c r="EQ25" s="33">
        <v>203</v>
      </c>
      <c r="ER25" s="33">
        <v>8</v>
      </c>
      <c r="ES25" s="33">
        <v>0</v>
      </c>
      <c r="ET25" s="18">
        <v>0.96</v>
      </c>
      <c r="EU25" s="16">
        <f t="shared" si="16"/>
        <v>0</v>
      </c>
      <c r="EW25" s="2" t="s">
        <v>30</v>
      </c>
      <c r="EX25" s="33">
        <v>211</v>
      </c>
      <c r="EY25" s="33">
        <v>203</v>
      </c>
      <c r="EZ25" s="33">
        <v>8</v>
      </c>
      <c r="FA25" s="33">
        <v>0</v>
      </c>
      <c r="FB25" s="18">
        <v>0.96</v>
      </c>
      <c r="FC25" s="16">
        <f t="shared" si="17"/>
        <v>0</v>
      </c>
      <c r="FE25" s="2" t="s">
        <v>30</v>
      </c>
      <c r="FF25" s="33">
        <v>211</v>
      </c>
      <c r="FG25" s="33">
        <v>203</v>
      </c>
      <c r="FH25" s="33">
        <v>8</v>
      </c>
      <c r="FI25" s="33">
        <v>0</v>
      </c>
      <c r="FJ25" s="18">
        <v>0.96</v>
      </c>
      <c r="FK25" s="16">
        <f t="shared" si="18"/>
        <v>0</v>
      </c>
      <c r="FM25" s="2" t="s">
        <v>30</v>
      </c>
      <c r="FN25" s="33">
        <v>211</v>
      </c>
      <c r="FO25" s="33">
        <v>203</v>
      </c>
      <c r="FP25" s="33">
        <v>8</v>
      </c>
      <c r="FQ25" s="33">
        <v>0</v>
      </c>
      <c r="FR25" s="18">
        <v>0.96</v>
      </c>
      <c r="FS25" s="16">
        <f t="shared" si="19"/>
        <v>0</v>
      </c>
      <c r="FU25" s="2" t="s">
        <v>30</v>
      </c>
      <c r="FV25" s="33">
        <v>211</v>
      </c>
      <c r="FW25" s="33">
        <v>203</v>
      </c>
      <c r="FX25" s="33">
        <v>8</v>
      </c>
      <c r="FY25" s="33">
        <v>0</v>
      </c>
      <c r="FZ25" s="18">
        <v>0.96</v>
      </c>
      <c r="GA25" s="16">
        <f t="shared" si="20"/>
        <v>0</v>
      </c>
      <c r="GC25" s="2" t="s">
        <v>30</v>
      </c>
      <c r="GD25" s="33">
        <v>211</v>
      </c>
      <c r="GE25" s="33">
        <v>203</v>
      </c>
      <c r="GF25" s="33">
        <v>8</v>
      </c>
      <c r="GG25" s="33">
        <v>0</v>
      </c>
      <c r="GH25" s="18">
        <v>0.96</v>
      </c>
      <c r="GI25" s="16">
        <f t="shared" si="21"/>
        <v>0</v>
      </c>
      <c r="GK25" s="2" t="s">
        <v>30</v>
      </c>
      <c r="GL25" s="33">
        <v>211</v>
      </c>
      <c r="GM25" s="33">
        <v>203</v>
      </c>
      <c r="GN25" s="33">
        <v>8</v>
      </c>
      <c r="GO25" s="33">
        <v>0</v>
      </c>
      <c r="GP25" s="18">
        <v>0.96</v>
      </c>
      <c r="GQ25" s="16">
        <f t="shared" si="22"/>
        <v>0</v>
      </c>
      <c r="GS25" s="2" t="s">
        <v>30</v>
      </c>
      <c r="GT25" s="33">
        <v>211</v>
      </c>
      <c r="GU25" s="33">
        <v>203</v>
      </c>
      <c r="GV25" s="33">
        <v>8</v>
      </c>
      <c r="GW25" s="33">
        <v>0</v>
      </c>
      <c r="GX25" s="18">
        <v>0.96</v>
      </c>
      <c r="GY25" s="16">
        <f t="shared" si="23"/>
        <v>0</v>
      </c>
      <c r="HA25" s="2" t="s">
        <v>30</v>
      </c>
      <c r="HB25" s="33">
        <v>211</v>
      </c>
      <c r="HC25" s="33">
        <v>203</v>
      </c>
      <c r="HD25" s="33">
        <v>8</v>
      </c>
      <c r="HE25" s="33">
        <v>0</v>
      </c>
      <c r="HF25" s="18">
        <v>0.96</v>
      </c>
      <c r="HG25" s="16">
        <f t="shared" si="24"/>
        <v>0</v>
      </c>
    </row>
    <row r="26" spans="1:215">
      <c r="A26" s="58">
        <v>0.5</v>
      </c>
      <c r="B26" s="58"/>
      <c r="C26" s="57" t="s">
        <v>31</v>
      </c>
      <c r="D26" s="57">
        <v>12</v>
      </c>
      <c r="E26" s="57">
        <v>6</v>
      </c>
      <c r="F26" s="57">
        <v>5</v>
      </c>
      <c r="G26" s="57">
        <v>1</v>
      </c>
      <c r="H26" s="58">
        <v>0.5</v>
      </c>
      <c r="J26" s="15" t="s">
        <v>31</v>
      </c>
      <c r="K26" s="15">
        <v>12</v>
      </c>
      <c r="L26" s="15">
        <v>7</v>
      </c>
      <c r="M26" s="15">
        <v>5</v>
      </c>
      <c r="N26" s="15">
        <v>0</v>
      </c>
      <c r="O26" s="16">
        <v>0.57999999999999996</v>
      </c>
      <c r="P26" s="16">
        <f t="shared" si="0"/>
        <v>7.999999999999996E-2</v>
      </c>
      <c r="R26" s="15" t="s">
        <v>31</v>
      </c>
      <c r="S26" s="15">
        <v>12</v>
      </c>
      <c r="T26" s="15">
        <v>7</v>
      </c>
      <c r="U26" s="15">
        <v>5</v>
      </c>
      <c r="V26" s="15">
        <v>0</v>
      </c>
      <c r="W26" s="16">
        <v>0.57999999999999996</v>
      </c>
      <c r="X26" s="16">
        <f t="shared" si="1"/>
        <v>0</v>
      </c>
      <c r="Z26" s="15" t="s">
        <v>31</v>
      </c>
      <c r="AA26" s="15">
        <v>12</v>
      </c>
      <c r="AB26" s="15">
        <v>7</v>
      </c>
      <c r="AC26" s="15">
        <v>5</v>
      </c>
      <c r="AD26" s="15">
        <v>0</v>
      </c>
      <c r="AE26" s="16">
        <v>0.57999999999999996</v>
      </c>
      <c r="AF26" s="16">
        <f t="shared" si="2"/>
        <v>0</v>
      </c>
      <c r="AH26" s="15" t="s">
        <v>31</v>
      </c>
      <c r="AI26" s="15">
        <v>12</v>
      </c>
      <c r="AJ26" s="15">
        <v>6</v>
      </c>
      <c r="AK26" s="15">
        <v>5</v>
      </c>
      <c r="AL26" s="15">
        <v>1</v>
      </c>
      <c r="AM26" s="16">
        <v>0.5</v>
      </c>
      <c r="AN26" s="16">
        <f t="shared" si="3"/>
        <v>-7.999999999999996E-2</v>
      </c>
      <c r="AP26" s="15" t="s">
        <v>31</v>
      </c>
      <c r="AQ26" s="15">
        <v>12</v>
      </c>
      <c r="AR26" s="15">
        <v>7</v>
      </c>
      <c r="AS26" s="15">
        <v>5</v>
      </c>
      <c r="AT26" s="15">
        <v>0</v>
      </c>
      <c r="AU26" s="16">
        <v>0.57999999999999996</v>
      </c>
      <c r="AV26" s="16">
        <f t="shared" si="4"/>
        <v>7.999999999999996E-2</v>
      </c>
      <c r="AX26" s="15" t="s">
        <v>31</v>
      </c>
      <c r="AY26" s="15">
        <v>12</v>
      </c>
      <c r="AZ26" s="15">
        <v>6</v>
      </c>
      <c r="BA26" s="15">
        <v>5</v>
      </c>
      <c r="BB26" s="15">
        <v>1</v>
      </c>
      <c r="BC26" s="16">
        <v>0.5</v>
      </c>
      <c r="BD26" s="16">
        <f t="shared" si="5"/>
        <v>-7.999999999999996E-2</v>
      </c>
      <c r="BF26" s="15" t="s">
        <v>31</v>
      </c>
      <c r="BG26" s="15">
        <v>12</v>
      </c>
      <c r="BH26" s="15">
        <v>6</v>
      </c>
      <c r="BI26" s="15">
        <v>5</v>
      </c>
      <c r="BJ26" s="15">
        <v>1</v>
      </c>
      <c r="BK26" s="16">
        <v>0.5</v>
      </c>
      <c r="BL26" s="16">
        <f t="shared" si="6"/>
        <v>0</v>
      </c>
      <c r="BN26" s="46" t="s">
        <v>31</v>
      </c>
      <c r="BO26" s="15">
        <v>12</v>
      </c>
      <c r="BP26" s="15">
        <v>6</v>
      </c>
      <c r="BQ26" s="15">
        <v>5</v>
      </c>
      <c r="BR26" s="15">
        <v>1</v>
      </c>
      <c r="BS26" s="16">
        <v>0.5</v>
      </c>
      <c r="BT26" s="16">
        <f t="shared" si="7"/>
        <v>0</v>
      </c>
      <c r="BU26" s="15" t="s">
        <v>94</v>
      </c>
      <c r="BV26" s="15" t="s">
        <v>31</v>
      </c>
      <c r="BW26" s="15">
        <v>12</v>
      </c>
      <c r="BX26" s="15">
        <v>6</v>
      </c>
      <c r="BY26" s="15">
        <v>5</v>
      </c>
      <c r="BZ26" s="15">
        <v>1</v>
      </c>
      <c r="CA26" s="16">
        <v>0.5</v>
      </c>
      <c r="CB26" s="16">
        <f t="shared" si="8"/>
        <v>0</v>
      </c>
      <c r="CD26" s="2" t="s">
        <v>31</v>
      </c>
      <c r="CE26" s="2">
        <v>12</v>
      </c>
      <c r="CF26" s="2">
        <v>6</v>
      </c>
      <c r="CG26" s="2">
        <v>5</v>
      </c>
      <c r="CH26" s="2">
        <v>1</v>
      </c>
      <c r="CI26" s="4">
        <v>0.5</v>
      </c>
      <c r="CK26" s="2" t="s">
        <v>31</v>
      </c>
      <c r="CL26" s="2">
        <v>12</v>
      </c>
      <c r="CM26" s="2">
        <v>6</v>
      </c>
      <c r="CN26" s="2">
        <v>5</v>
      </c>
      <c r="CO26" s="2">
        <v>1</v>
      </c>
      <c r="CP26" s="4">
        <v>0.5</v>
      </c>
      <c r="CQ26" s="16">
        <f t="shared" si="9"/>
        <v>0</v>
      </c>
      <c r="CS26" s="2" t="s">
        <v>31</v>
      </c>
      <c r="CT26" s="2">
        <v>12</v>
      </c>
      <c r="CU26" s="2">
        <v>6</v>
      </c>
      <c r="CV26" s="2">
        <v>5</v>
      </c>
      <c r="CW26" s="2">
        <v>1</v>
      </c>
      <c r="CX26" s="4">
        <v>0.5</v>
      </c>
      <c r="CY26" s="16">
        <f t="shared" si="10"/>
        <v>0</v>
      </c>
      <c r="DA26" s="2" t="s">
        <v>31</v>
      </c>
      <c r="DB26" s="2">
        <v>12</v>
      </c>
      <c r="DC26" s="2">
        <v>6</v>
      </c>
      <c r="DD26" s="2">
        <v>5</v>
      </c>
      <c r="DE26" s="2">
        <v>1</v>
      </c>
      <c r="DF26" s="4">
        <v>0.5</v>
      </c>
      <c r="DG26" s="16">
        <f t="shared" si="11"/>
        <v>0</v>
      </c>
      <c r="DI26" s="2" t="s">
        <v>31</v>
      </c>
      <c r="DJ26" s="2">
        <v>12</v>
      </c>
      <c r="DK26" s="2">
        <v>6</v>
      </c>
      <c r="DL26" s="2">
        <v>5</v>
      </c>
      <c r="DM26" s="2">
        <v>1</v>
      </c>
      <c r="DN26" s="4">
        <v>0.5</v>
      </c>
      <c r="DO26" s="16">
        <f t="shared" si="12"/>
        <v>0</v>
      </c>
      <c r="DQ26" s="2" t="s">
        <v>31</v>
      </c>
      <c r="DR26" s="2">
        <v>12</v>
      </c>
      <c r="DS26" s="2">
        <v>7</v>
      </c>
      <c r="DT26" s="2">
        <v>5</v>
      </c>
      <c r="DU26" s="2">
        <v>0</v>
      </c>
      <c r="DV26" s="4">
        <v>0.57999999999999996</v>
      </c>
      <c r="DW26" s="16">
        <f t="shared" si="13"/>
        <v>7.999999999999996E-2</v>
      </c>
      <c r="DY26" s="2" t="s">
        <v>31</v>
      </c>
      <c r="DZ26" s="2">
        <v>12</v>
      </c>
      <c r="EA26" s="2">
        <v>6</v>
      </c>
      <c r="EB26" s="2">
        <v>5</v>
      </c>
      <c r="EC26" s="7">
        <v>1</v>
      </c>
      <c r="ED26" s="4">
        <v>0.5</v>
      </c>
      <c r="EE26" s="16">
        <f t="shared" si="14"/>
        <v>-7.999999999999996E-2</v>
      </c>
      <c r="EG26" s="2" t="s">
        <v>31</v>
      </c>
      <c r="EH26" s="2">
        <v>12</v>
      </c>
      <c r="EI26" s="2">
        <v>6</v>
      </c>
      <c r="EJ26" s="2">
        <v>5</v>
      </c>
      <c r="EK26" s="2">
        <v>1</v>
      </c>
      <c r="EL26" s="4">
        <v>0.5</v>
      </c>
      <c r="EM26" s="16">
        <f t="shared" si="15"/>
        <v>0</v>
      </c>
      <c r="EO26" s="2" t="s">
        <v>31</v>
      </c>
      <c r="EP26" s="2">
        <v>12</v>
      </c>
      <c r="EQ26" s="2">
        <v>6</v>
      </c>
      <c r="ER26" s="2">
        <v>5</v>
      </c>
      <c r="ES26" s="2">
        <v>1</v>
      </c>
      <c r="ET26" s="4">
        <v>0.5</v>
      </c>
      <c r="EU26" s="16">
        <f t="shared" si="16"/>
        <v>0</v>
      </c>
      <c r="EW26" s="2" t="s">
        <v>31</v>
      </c>
      <c r="EX26" s="2">
        <v>12</v>
      </c>
      <c r="EY26" s="2">
        <v>6</v>
      </c>
      <c r="EZ26" s="2">
        <v>5</v>
      </c>
      <c r="FA26" s="2">
        <v>1</v>
      </c>
      <c r="FB26" s="4">
        <v>0.5</v>
      </c>
      <c r="FC26" s="16">
        <f t="shared" si="17"/>
        <v>0</v>
      </c>
      <c r="FE26" s="2" t="s">
        <v>31</v>
      </c>
      <c r="FF26" s="2">
        <v>12</v>
      </c>
      <c r="FG26" s="2">
        <v>6</v>
      </c>
      <c r="FH26" s="2">
        <v>5</v>
      </c>
      <c r="FI26" s="2">
        <v>1</v>
      </c>
      <c r="FJ26" s="4">
        <v>0.5</v>
      </c>
      <c r="FK26" s="16">
        <f t="shared" si="18"/>
        <v>0</v>
      </c>
      <c r="FM26" s="2" t="s">
        <v>31</v>
      </c>
      <c r="FN26" s="2">
        <v>12</v>
      </c>
      <c r="FO26" s="2">
        <v>6</v>
      </c>
      <c r="FP26" s="2">
        <v>5</v>
      </c>
      <c r="FQ26" s="2">
        <v>1</v>
      </c>
      <c r="FR26" s="4">
        <v>0.5</v>
      </c>
      <c r="FS26" s="16">
        <f t="shared" si="19"/>
        <v>0</v>
      </c>
      <c r="FU26" s="2" t="s">
        <v>31</v>
      </c>
      <c r="FV26" s="2">
        <v>12</v>
      </c>
      <c r="FW26" s="2">
        <v>7</v>
      </c>
      <c r="FX26" s="2">
        <v>5</v>
      </c>
      <c r="FY26" s="2">
        <v>0</v>
      </c>
      <c r="FZ26" s="4">
        <v>0.57999999999999996</v>
      </c>
      <c r="GA26" s="16">
        <f t="shared" si="20"/>
        <v>7.999999999999996E-2</v>
      </c>
      <c r="GC26" s="2" t="s">
        <v>31</v>
      </c>
      <c r="GD26" s="2">
        <v>12</v>
      </c>
      <c r="GE26" s="2">
        <v>7</v>
      </c>
      <c r="GF26" s="2">
        <v>5</v>
      </c>
      <c r="GG26" s="2">
        <v>0</v>
      </c>
      <c r="GH26" s="4">
        <v>0.57999999999999996</v>
      </c>
      <c r="GI26" s="16">
        <f t="shared" si="21"/>
        <v>0</v>
      </c>
      <c r="GK26" s="2" t="s">
        <v>31</v>
      </c>
      <c r="GL26" s="2">
        <v>12</v>
      </c>
      <c r="GM26" s="2">
        <v>6</v>
      </c>
      <c r="GN26" s="2">
        <v>5</v>
      </c>
      <c r="GO26" s="7">
        <v>1</v>
      </c>
      <c r="GP26" s="4">
        <v>0.5</v>
      </c>
      <c r="GQ26" s="16">
        <f t="shared" si="22"/>
        <v>-7.999999999999996E-2</v>
      </c>
      <c r="GS26" s="2" t="s">
        <v>31</v>
      </c>
      <c r="GT26" s="2">
        <v>12</v>
      </c>
      <c r="GU26" s="2">
        <v>6</v>
      </c>
      <c r="GV26" s="2">
        <v>5</v>
      </c>
      <c r="GW26" s="2">
        <v>1</v>
      </c>
      <c r="GX26" s="4">
        <v>0.5</v>
      </c>
      <c r="GY26" s="16">
        <f t="shared" si="23"/>
        <v>0</v>
      </c>
      <c r="HA26" s="2" t="s">
        <v>31</v>
      </c>
      <c r="HB26" s="2">
        <v>12</v>
      </c>
      <c r="HC26" s="2">
        <v>6</v>
      </c>
      <c r="HD26" s="2">
        <v>5</v>
      </c>
      <c r="HE26" s="2">
        <v>1</v>
      </c>
      <c r="HF26" s="4">
        <v>0.5</v>
      </c>
      <c r="HG26" s="16">
        <f t="shared" si="24"/>
        <v>0</v>
      </c>
    </row>
    <row r="27" spans="1:215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v>1</v>
      </c>
      <c r="AN27" s="16">
        <f t="shared" si="3"/>
        <v>0</v>
      </c>
      <c r="AP27" s="15" t="s">
        <v>32</v>
      </c>
      <c r="AQ27" s="15">
        <v>132</v>
      </c>
      <c r="AR27" s="15">
        <v>132</v>
      </c>
      <c r="AS27" s="15">
        <v>0</v>
      </c>
      <c r="AT27" s="15">
        <v>0</v>
      </c>
      <c r="AU27" s="16">
        <v>1</v>
      </c>
      <c r="AV27" s="16">
        <f t="shared" si="4"/>
        <v>0</v>
      </c>
      <c r="AX27" s="15" t="s">
        <v>32</v>
      </c>
      <c r="AY27" s="15">
        <v>132</v>
      </c>
      <c r="AZ27" s="15">
        <v>132</v>
      </c>
      <c r="BA27" s="15">
        <v>0</v>
      </c>
      <c r="BB27" s="15">
        <v>0</v>
      </c>
      <c r="BC27" s="16">
        <v>1</v>
      </c>
      <c r="BD27" s="16">
        <f t="shared" si="5"/>
        <v>0</v>
      </c>
      <c r="BF27" s="15" t="s">
        <v>32</v>
      </c>
      <c r="BG27" s="15">
        <v>132</v>
      </c>
      <c r="BH27" s="15">
        <v>132</v>
      </c>
      <c r="BI27" s="15">
        <v>0</v>
      </c>
      <c r="BJ27" s="15">
        <v>0</v>
      </c>
      <c r="BK27" s="16">
        <v>1</v>
      </c>
      <c r="BL27" s="16">
        <f t="shared" si="6"/>
        <v>0</v>
      </c>
      <c r="BN27" s="15" t="s">
        <v>32</v>
      </c>
      <c r="BO27" s="15">
        <v>132</v>
      </c>
      <c r="BP27" s="15">
        <v>132</v>
      </c>
      <c r="BQ27" s="15">
        <v>0</v>
      </c>
      <c r="BR27" s="15">
        <v>0</v>
      </c>
      <c r="BS27" s="16">
        <v>1</v>
      </c>
      <c r="BT27" s="16">
        <f t="shared" si="7"/>
        <v>0</v>
      </c>
      <c r="BV27" s="15" t="s">
        <v>32</v>
      </c>
      <c r="BW27" s="15">
        <v>132</v>
      </c>
      <c r="BX27" s="15">
        <v>132</v>
      </c>
      <c r="BY27" s="15">
        <v>0</v>
      </c>
      <c r="BZ27" s="15">
        <v>0</v>
      </c>
      <c r="CA27" s="16">
        <v>1</v>
      </c>
      <c r="CB27" s="16">
        <f t="shared" si="8"/>
        <v>0</v>
      </c>
      <c r="CD27" s="2" t="s">
        <v>32</v>
      </c>
      <c r="CE27" s="2">
        <v>132</v>
      </c>
      <c r="CF27" s="2">
        <v>132</v>
      </c>
      <c r="CG27" s="2">
        <v>0</v>
      </c>
      <c r="CH27" s="2">
        <v>0</v>
      </c>
      <c r="CI27" s="4">
        <v>1</v>
      </c>
      <c r="CK27" s="2" t="s">
        <v>32</v>
      </c>
      <c r="CL27" s="2">
        <v>132</v>
      </c>
      <c r="CM27" s="2">
        <v>132</v>
      </c>
      <c r="CN27" s="2">
        <v>0</v>
      </c>
      <c r="CO27" s="2">
        <v>0</v>
      </c>
      <c r="CP27" s="4">
        <v>1</v>
      </c>
      <c r="CQ27" s="16">
        <f t="shared" si="9"/>
        <v>0</v>
      </c>
      <c r="CS27" s="2" t="s">
        <v>32</v>
      </c>
      <c r="CT27" s="2">
        <v>132</v>
      </c>
      <c r="CU27" s="2">
        <v>132</v>
      </c>
      <c r="CV27" s="2">
        <v>0</v>
      </c>
      <c r="CW27" s="2">
        <v>0</v>
      </c>
      <c r="CX27" s="4">
        <v>1</v>
      </c>
      <c r="CY27" s="16">
        <f t="shared" si="10"/>
        <v>0</v>
      </c>
      <c r="DA27" s="2" t="s">
        <v>32</v>
      </c>
      <c r="DB27" s="2">
        <v>132</v>
      </c>
      <c r="DC27" s="2">
        <v>132</v>
      </c>
      <c r="DD27" s="2">
        <v>0</v>
      </c>
      <c r="DE27" s="2">
        <v>0</v>
      </c>
      <c r="DF27" s="4">
        <v>1</v>
      </c>
      <c r="DG27" s="16">
        <f t="shared" si="11"/>
        <v>0</v>
      </c>
      <c r="DI27" s="2" t="s">
        <v>32</v>
      </c>
      <c r="DJ27" s="2">
        <v>132</v>
      </c>
      <c r="DK27" s="2">
        <v>132</v>
      </c>
      <c r="DL27" s="2">
        <v>0</v>
      </c>
      <c r="DM27" s="2">
        <v>0</v>
      </c>
      <c r="DN27" s="4">
        <v>1</v>
      </c>
      <c r="DO27" s="16">
        <f t="shared" si="12"/>
        <v>0</v>
      </c>
      <c r="DQ27" s="7" t="s">
        <v>32</v>
      </c>
      <c r="DR27" s="2">
        <v>132</v>
      </c>
      <c r="DS27" s="2">
        <v>132</v>
      </c>
      <c r="DT27" s="2">
        <v>0</v>
      </c>
      <c r="DU27" s="2">
        <v>0</v>
      </c>
      <c r="DV27" s="4">
        <v>1</v>
      </c>
      <c r="DW27" s="16">
        <f t="shared" si="13"/>
        <v>0</v>
      </c>
      <c r="DX27" s="15" t="s">
        <v>94</v>
      </c>
      <c r="DY27" s="2" t="s">
        <v>32</v>
      </c>
      <c r="DZ27" s="2">
        <v>132</v>
      </c>
      <c r="EA27" s="2">
        <v>132</v>
      </c>
      <c r="EB27" s="2">
        <v>0</v>
      </c>
      <c r="EC27" s="2">
        <v>0</v>
      </c>
      <c r="ED27" s="4">
        <v>1</v>
      </c>
      <c r="EE27" s="16">
        <f t="shared" si="14"/>
        <v>0</v>
      </c>
      <c r="EG27" s="2" t="s">
        <v>32</v>
      </c>
      <c r="EH27" s="2">
        <v>132</v>
      </c>
      <c r="EI27" s="2">
        <v>132</v>
      </c>
      <c r="EJ27" s="2">
        <v>0</v>
      </c>
      <c r="EK27" s="2">
        <v>0</v>
      </c>
      <c r="EL27" s="4">
        <v>1</v>
      </c>
      <c r="EM27" s="16">
        <f t="shared" si="15"/>
        <v>0</v>
      </c>
      <c r="EO27" s="2" t="s">
        <v>32</v>
      </c>
      <c r="EP27" s="2">
        <v>132</v>
      </c>
      <c r="EQ27" s="2">
        <v>132</v>
      </c>
      <c r="ER27" s="2">
        <v>0</v>
      </c>
      <c r="ES27" s="2">
        <v>0</v>
      </c>
      <c r="ET27" s="4">
        <v>1</v>
      </c>
      <c r="EU27" s="16">
        <f t="shared" si="16"/>
        <v>0</v>
      </c>
      <c r="EW27" s="2" t="s">
        <v>32</v>
      </c>
      <c r="EX27" s="2">
        <v>132</v>
      </c>
      <c r="EY27" s="2">
        <v>132</v>
      </c>
      <c r="EZ27" s="2">
        <v>0</v>
      </c>
      <c r="FA27" s="2">
        <v>0</v>
      </c>
      <c r="FB27" s="4">
        <v>1</v>
      </c>
      <c r="FC27" s="16">
        <f t="shared" si="17"/>
        <v>0</v>
      </c>
      <c r="FE27" s="2" t="s">
        <v>32</v>
      </c>
      <c r="FF27" s="2">
        <v>132</v>
      </c>
      <c r="FG27" s="2">
        <v>132</v>
      </c>
      <c r="FH27" s="2">
        <v>0</v>
      </c>
      <c r="FI27" s="2">
        <v>0</v>
      </c>
      <c r="FJ27" s="4">
        <v>1</v>
      </c>
      <c r="FK27" s="16">
        <f t="shared" si="18"/>
        <v>0</v>
      </c>
      <c r="FM27" s="2" t="s">
        <v>32</v>
      </c>
      <c r="FN27" s="2">
        <v>132</v>
      </c>
      <c r="FO27" s="2">
        <v>132</v>
      </c>
      <c r="FP27" s="2">
        <v>0</v>
      </c>
      <c r="FQ27" s="2">
        <v>0</v>
      </c>
      <c r="FR27" s="4">
        <v>1</v>
      </c>
      <c r="FS27" s="16">
        <f t="shared" si="19"/>
        <v>0</v>
      </c>
      <c r="FU27" s="2" t="s">
        <v>32</v>
      </c>
      <c r="FV27" s="2">
        <v>132</v>
      </c>
      <c r="FW27" s="2">
        <v>132</v>
      </c>
      <c r="FX27" s="2">
        <v>0</v>
      </c>
      <c r="FY27" s="2">
        <v>0</v>
      </c>
      <c r="FZ27" s="4">
        <v>1</v>
      </c>
      <c r="GA27" s="16">
        <f t="shared" si="20"/>
        <v>0</v>
      </c>
      <c r="GC27" s="2" t="s">
        <v>32</v>
      </c>
      <c r="GD27" s="2">
        <v>132</v>
      </c>
      <c r="GE27" s="2">
        <v>132</v>
      </c>
      <c r="GF27" s="2">
        <v>0</v>
      </c>
      <c r="GG27" s="2">
        <v>0</v>
      </c>
      <c r="GH27" s="4">
        <v>1</v>
      </c>
      <c r="GI27" s="16">
        <f t="shared" si="21"/>
        <v>0</v>
      </c>
      <c r="GK27" s="2" t="s">
        <v>32</v>
      </c>
      <c r="GL27" s="2">
        <v>132</v>
      </c>
      <c r="GM27" s="2">
        <v>132</v>
      </c>
      <c r="GN27" s="2">
        <v>0</v>
      </c>
      <c r="GO27" s="2">
        <v>0</v>
      </c>
      <c r="GP27" s="4">
        <v>1</v>
      </c>
      <c r="GQ27" s="16">
        <f t="shared" si="22"/>
        <v>0</v>
      </c>
      <c r="GS27" s="2" t="s">
        <v>32</v>
      </c>
      <c r="GT27" s="2">
        <v>132</v>
      </c>
      <c r="GU27" s="2">
        <v>132</v>
      </c>
      <c r="GV27" s="2">
        <v>0</v>
      </c>
      <c r="GW27" s="2">
        <v>0</v>
      </c>
      <c r="GX27" s="4">
        <v>1</v>
      </c>
      <c r="GY27" s="16">
        <f t="shared" si="23"/>
        <v>0</v>
      </c>
      <c r="HA27" s="2" t="s">
        <v>32</v>
      </c>
      <c r="HB27" s="2">
        <v>132</v>
      </c>
      <c r="HC27" s="2">
        <v>132</v>
      </c>
      <c r="HD27" s="2">
        <v>0</v>
      </c>
      <c r="HE27" s="2">
        <v>0</v>
      </c>
      <c r="HF27" s="4">
        <v>1</v>
      </c>
      <c r="HG27" s="16">
        <f t="shared" si="24"/>
        <v>0</v>
      </c>
    </row>
    <row r="28" spans="1:215" ht="13.5" thickBot="1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v>1</v>
      </c>
      <c r="AN28" s="16">
        <f t="shared" si="3"/>
        <v>0</v>
      </c>
      <c r="AP28" s="15" t="s">
        <v>33</v>
      </c>
      <c r="AQ28" s="15">
        <v>6</v>
      </c>
      <c r="AR28" s="15">
        <v>6</v>
      </c>
      <c r="AS28" s="15">
        <v>0</v>
      </c>
      <c r="AT28" s="15">
        <v>0</v>
      </c>
      <c r="AU28" s="16">
        <v>1</v>
      </c>
      <c r="AV28" s="16">
        <f t="shared" si="4"/>
        <v>0</v>
      </c>
      <c r="AX28" s="15" t="s">
        <v>33</v>
      </c>
      <c r="AY28" s="15">
        <v>6</v>
      </c>
      <c r="AZ28" s="15">
        <v>6</v>
      </c>
      <c r="BA28" s="15">
        <v>0</v>
      </c>
      <c r="BB28" s="15">
        <v>0</v>
      </c>
      <c r="BC28" s="16">
        <v>1</v>
      </c>
      <c r="BD28" s="16">
        <f t="shared" si="5"/>
        <v>0</v>
      </c>
      <c r="BF28" s="15" t="s">
        <v>33</v>
      </c>
      <c r="BG28" s="15">
        <v>6</v>
      </c>
      <c r="BH28" s="15">
        <v>6</v>
      </c>
      <c r="BI28" s="15">
        <v>0</v>
      </c>
      <c r="BJ28" s="15">
        <v>0</v>
      </c>
      <c r="BK28" s="16">
        <v>1</v>
      </c>
      <c r="BL28" s="16">
        <f t="shared" si="6"/>
        <v>0</v>
      </c>
      <c r="BN28" s="15" t="s">
        <v>33</v>
      </c>
      <c r="BO28" s="15">
        <v>6</v>
      </c>
      <c r="BP28" s="15">
        <v>6</v>
      </c>
      <c r="BQ28" s="15">
        <v>0</v>
      </c>
      <c r="BR28" s="15">
        <v>0</v>
      </c>
      <c r="BS28" s="16">
        <v>1</v>
      </c>
      <c r="BT28" s="16">
        <f t="shared" si="7"/>
        <v>0</v>
      </c>
      <c r="BV28" s="15" t="s">
        <v>33</v>
      </c>
      <c r="BW28" s="15">
        <v>6</v>
      </c>
      <c r="BX28" s="15">
        <v>6</v>
      </c>
      <c r="BY28" s="15">
        <v>0</v>
      </c>
      <c r="BZ28" s="15">
        <v>0</v>
      </c>
      <c r="CA28" s="16">
        <v>1</v>
      </c>
      <c r="CB28" s="16">
        <f t="shared" si="8"/>
        <v>0</v>
      </c>
      <c r="CD28" s="2" t="s">
        <v>33</v>
      </c>
      <c r="CE28" s="2">
        <v>6</v>
      </c>
      <c r="CF28" s="2">
        <v>6</v>
      </c>
      <c r="CG28" s="2">
        <v>0</v>
      </c>
      <c r="CH28" s="2">
        <v>0</v>
      </c>
      <c r="CI28" s="4">
        <v>1</v>
      </c>
      <c r="CK28" s="2" t="s">
        <v>33</v>
      </c>
      <c r="CL28" s="2">
        <v>6</v>
      </c>
      <c r="CM28" s="2">
        <v>6</v>
      </c>
      <c r="CN28" s="2">
        <v>0</v>
      </c>
      <c r="CO28" s="2">
        <v>0</v>
      </c>
      <c r="CP28" s="4">
        <v>1</v>
      </c>
      <c r="CQ28" s="16">
        <f t="shared" si="9"/>
        <v>0</v>
      </c>
      <c r="CS28" s="2" t="s">
        <v>33</v>
      </c>
      <c r="CT28" s="2">
        <v>6</v>
      </c>
      <c r="CU28" s="2">
        <v>6</v>
      </c>
      <c r="CV28" s="2">
        <v>0</v>
      </c>
      <c r="CW28" s="2">
        <v>0</v>
      </c>
      <c r="CX28" s="4">
        <v>1</v>
      </c>
      <c r="CY28" s="16">
        <f t="shared" si="10"/>
        <v>0</v>
      </c>
      <c r="DA28" s="2" t="s">
        <v>33</v>
      </c>
      <c r="DB28" s="2">
        <v>6</v>
      </c>
      <c r="DC28" s="2">
        <v>6</v>
      </c>
      <c r="DD28" s="2">
        <v>0</v>
      </c>
      <c r="DE28" s="2">
        <v>0</v>
      </c>
      <c r="DF28" s="4">
        <v>1</v>
      </c>
      <c r="DG28" s="16">
        <f t="shared" si="11"/>
        <v>0</v>
      </c>
      <c r="DI28" s="2" t="s">
        <v>33</v>
      </c>
      <c r="DJ28" s="2">
        <v>6</v>
      </c>
      <c r="DK28" s="2">
        <v>6</v>
      </c>
      <c r="DL28" s="2">
        <v>0</v>
      </c>
      <c r="DM28" s="2">
        <v>0</v>
      </c>
      <c r="DN28" s="4">
        <v>1</v>
      </c>
      <c r="DO28" s="16">
        <f t="shared" si="12"/>
        <v>0</v>
      </c>
      <c r="DQ28" s="2" t="s">
        <v>33</v>
      </c>
      <c r="DR28" s="2">
        <v>6</v>
      </c>
      <c r="DS28" s="2">
        <v>6</v>
      </c>
      <c r="DT28" s="2">
        <v>0</v>
      </c>
      <c r="DU28" s="2">
        <v>0</v>
      </c>
      <c r="DV28" s="4">
        <v>1</v>
      </c>
      <c r="DW28" s="16">
        <f t="shared" si="13"/>
        <v>0</v>
      </c>
      <c r="DY28" s="2" t="s">
        <v>33</v>
      </c>
      <c r="DZ28" s="2">
        <v>6</v>
      </c>
      <c r="EA28" s="2">
        <v>6</v>
      </c>
      <c r="EB28" s="2">
        <v>0</v>
      </c>
      <c r="EC28" s="2">
        <v>0</v>
      </c>
      <c r="ED28" s="4">
        <v>1</v>
      </c>
      <c r="EE28" s="16">
        <f t="shared" si="14"/>
        <v>0</v>
      </c>
      <c r="EG28" s="2" t="s">
        <v>33</v>
      </c>
      <c r="EH28" s="2">
        <v>6</v>
      </c>
      <c r="EI28" s="2">
        <v>6</v>
      </c>
      <c r="EJ28" s="2">
        <v>0</v>
      </c>
      <c r="EK28" s="2">
        <v>0</v>
      </c>
      <c r="EL28" s="4">
        <v>1</v>
      </c>
      <c r="EM28" s="16">
        <f t="shared" si="15"/>
        <v>0</v>
      </c>
      <c r="EO28" s="2" t="s">
        <v>33</v>
      </c>
      <c r="EP28" s="2">
        <v>6</v>
      </c>
      <c r="EQ28" s="2">
        <v>6</v>
      </c>
      <c r="ER28" s="2">
        <v>0</v>
      </c>
      <c r="ES28" s="2">
        <v>0</v>
      </c>
      <c r="ET28" s="4">
        <v>1</v>
      </c>
      <c r="EU28" s="16">
        <f t="shared" si="16"/>
        <v>0</v>
      </c>
      <c r="EW28" s="2" t="s">
        <v>33</v>
      </c>
      <c r="EX28" s="2">
        <v>6</v>
      </c>
      <c r="EY28" s="2">
        <v>6</v>
      </c>
      <c r="EZ28" s="2">
        <v>0</v>
      </c>
      <c r="FA28" s="2">
        <v>0</v>
      </c>
      <c r="FB28" s="4">
        <v>1</v>
      </c>
      <c r="FC28" s="16">
        <f t="shared" si="17"/>
        <v>0</v>
      </c>
      <c r="FE28" s="2" t="s">
        <v>33</v>
      </c>
      <c r="FF28" s="2">
        <v>6</v>
      </c>
      <c r="FG28" s="2">
        <v>6</v>
      </c>
      <c r="FH28" s="2">
        <v>0</v>
      </c>
      <c r="FI28" s="2">
        <v>0</v>
      </c>
      <c r="FJ28" s="4">
        <v>1</v>
      </c>
      <c r="FK28" s="16">
        <f t="shared" si="18"/>
        <v>0</v>
      </c>
      <c r="FM28" s="2" t="s">
        <v>33</v>
      </c>
      <c r="FN28" s="2">
        <v>6</v>
      </c>
      <c r="FO28" s="2">
        <v>6</v>
      </c>
      <c r="FP28" s="2">
        <v>0</v>
      </c>
      <c r="FQ28" s="2">
        <v>0</v>
      </c>
      <c r="FR28" s="4">
        <v>1</v>
      </c>
      <c r="FS28" s="16">
        <f t="shared" si="19"/>
        <v>0</v>
      </c>
      <c r="FU28" s="2" t="s">
        <v>33</v>
      </c>
      <c r="FV28" s="2">
        <v>6</v>
      </c>
      <c r="FW28" s="2">
        <v>6</v>
      </c>
      <c r="FX28" s="2">
        <v>0</v>
      </c>
      <c r="FY28" s="2">
        <v>0</v>
      </c>
      <c r="FZ28" s="4">
        <v>1</v>
      </c>
      <c r="GA28" s="16">
        <f t="shared" si="20"/>
        <v>0</v>
      </c>
      <c r="GC28" s="2" t="s">
        <v>33</v>
      </c>
      <c r="GD28" s="2">
        <v>6</v>
      </c>
      <c r="GE28" s="2">
        <v>6</v>
      </c>
      <c r="GF28" s="2">
        <v>0</v>
      </c>
      <c r="GG28" s="2">
        <v>0</v>
      </c>
      <c r="GH28" s="4">
        <v>1</v>
      </c>
      <c r="GI28" s="16">
        <f t="shared" si="21"/>
        <v>0</v>
      </c>
      <c r="GK28" s="2" t="s">
        <v>33</v>
      </c>
      <c r="GL28" s="2">
        <v>6</v>
      </c>
      <c r="GM28" s="2">
        <v>6</v>
      </c>
      <c r="GN28" s="2">
        <v>0</v>
      </c>
      <c r="GO28" s="2">
        <v>0</v>
      </c>
      <c r="GP28" s="4">
        <v>1</v>
      </c>
      <c r="GQ28" s="16">
        <f t="shared" si="22"/>
        <v>0</v>
      </c>
      <c r="GS28" s="2" t="s">
        <v>33</v>
      </c>
      <c r="GT28" s="2">
        <v>6</v>
      </c>
      <c r="GU28" s="2">
        <v>6</v>
      </c>
      <c r="GV28" s="2">
        <v>0</v>
      </c>
      <c r="GW28" s="2">
        <v>0</v>
      </c>
      <c r="GX28" s="4">
        <v>1</v>
      </c>
      <c r="GY28" s="16">
        <f t="shared" si="23"/>
        <v>0</v>
      </c>
      <c r="HA28" s="2" t="s">
        <v>33</v>
      </c>
      <c r="HB28" s="2">
        <v>6</v>
      </c>
      <c r="HC28" s="2">
        <v>6</v>
      </c>
      <c r="HD28" s="2">
        <v>0</v>
      </c>
      <c r="HE28" s="2">
        <v>0</v>
      </c>
      <c r="HF28" s="4">
        <v>1</v>
      </c>
      <c r="HG28" s="16">
        <f t="shared" si="24"/>
        <v>0</v>
      </c>
    </row>
    <row r="29" spans="1:215" ht="13.5" thickBot="1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v>1</v>
      </c>
      <c r="AN29" s="16">
        <f t="shared" si="3"/>
        <v>0</v>
      </c>
      <c r="AP29" s="15" t="s">
        <v>34</v>
      </c>
      <c r="AQ29" s="15">
        <v>4</v>
      </c>
      <c r="AR29" s="15">
        <v>4</v>
      </c>
      <c r="AS29" s="15">
        <v>0</v>
      </c>
      <c r="AT29" s="15">
        <v>0</v>
      </c>
      <c r="AU29" s="16">
        <v>1</v>
      </c>
      <c r="AV29" s="16">
        <f t="shared" si="4"/>
        <v>0</v>
      </c>
      <c r="AX29" s="15" t="s">
        <v>34</v>
      </c>
      <c r="AY29" s="15">
        <v>4</v>
      </c>
      <c r="AZ29" s="15">
        <v>4</v>
      </c>
      <c r="BA29" s="15">
        <v>0</v>
      </c>
      <c r="BB29" s="15">
        <v>0</v>
      </c>
      <c r="BC29" s="16">
        <v>1</v>
      </c>
      <c r="BD29" s="16">
        <f t="shared" si="5"/>
        <v>0</v>
      </c>
      <c r="BF29" s="15" t="s">
        <v>34</v>
      </c>
      <c r="BG29" s="15">
        <v>4</v>
      </c>
      <c r="BH29" s="15">
        <v>4</v>
      </c>
      <c r="BI29" s="15">
        <v>0</v>
      </c>
      <c r="BJ29" s="15">
        <v>0</v>
      </c>
      <c r="BK29" s="16">
        <v>1</v>
      </c>
      <c r="BL29" s="16">
        <f t="shared" si="6"/>
        <v>0</v>
      </c>
      <c r="BN29" s="15" t="s">
        <v>34</v>
      </c>
      <c r="BO29" s="15">
        <v>4</v>
      </c>
      <c r="BP29" s="15">
        <v>4</v>
      </c>
      <c r="BQ29" s="15">
        <v>0</v>
      </c>
      <c r="BR29" s="15">
        <v>0</v>
      </c>
      <c r="BS29" s="16">
        <v>1</v>
      </c>
      <c r="BT29" s="16">
        <f t="shared" si="7"/>
        <v>0</v>
      </c>
      <c r="BV29" s="34" t="s">
        <v>34</v>
      </c>
      <c r="BW29" s="34">
        <v>4</v>
      </c>
      <c r="BX29" s="35">
        <v>4</v>
      </c>
      <c r="BY29" s="36">
        <v>0</v>
      </c>
      <c r="BZ29" s="34">
        <v>0</v>
      </c>
      <c r="CA29" s="37">
        <v>1</v>
      </c>
      <c r="CB29" s="16">
        <f t="shared" si="8"/>
        <v>0</v>
      </c>
      <c r="CD29" s="34" t="s">
        <v>34</v>
      </c>
      <c r="CE29" s="34">
        <v>4</v>
      </c>
      <c r="CF29" s="35">
        <v>4</v>
      </c>
      <c r="CG29" s="36">
        <v>0</v>
      </c>
      <c r="CH29" s="34">
        <v>0</v>
      </c>
      <c r="CI29" s="37">
        <v>1</v>
      </c>
      <c r="CK29" s="2" t="s">
        <v>34</v>
      </c>
      <c r="CL29" s="2">
        <v>4</v>
      </c>
      <c r="CM29" s="2">
        <v>4</v>
      </c>
      <c r="CN29" s="2">
        <v>0</v>
      </c>
      <c r="CO29" s="2">
        <v>0</v>
      </c>
      <c r="CP29" s="4">
        <v>1</v>
      </c>
      <c r="CQ29" s="16">
        <f t="shared" si="9"/>
        <v>0</v>
      </c>
      <c r="CS29" s="2" t="s">
        <v>34</v>
      </c>
      <c r="CT29" s="2">
        <v>4</v>
      </c>
      <c r="CU29" s="2">
        <v>4</v>
      </c>
      <c r="CV29" s="2">
        <v>0</v>
      </c>
      <c r="CW29" s="2">
        <v>0</v>
      </c>
      <c r="CX29" s="4">
        <v>1</v>
      </c>
      <c r="CY29" s="16">
        <f t="shared" si="10"/>
        <v>0</v>
      </c>
      <c r="DA29" s="2" t="s">
        <v>34</v>
      </c>
      <c r="DB29" s="2">
        <v>4</v>
      </c>
      <c r="DC29" s="2">
        <v>4</v>
      </c>
      <c r="DD29" s="2">
        <v>0</v>
      </c>
      <c r="DE29" s="2">
        <v>0</v>
      </c>
      <c r="DF29" s="4">
        <v>1</v>
      </c>
      <c r="DG29" s="16">
        <f t="shared" si="11"/>
        <v>0</v>
      </c>
      <c r="DI29" s="2" t="s">
        <v>34</v>
      </c>
      <c r="DJ29" s="2">
        <v>4</v>
      </c>
      <c r="DK29" s="2">
        <v>4</v>
      </c>
      <c r="DL29" s="2">
        <v>0</v>
      </c>
      <c r="DM29" s="2">
        <v>0</v>
      </c>
      <c r="DN29" s="4">
        <v>1</v>
      </c>
      <c r="DO29" s="16">
        <f t="shared" si="12"/>
        <v>0</v>
      </c>
      <c r="DQ29" s="2" t="s">
        <v>34</v>
      </c>
      <c r="DR29" s="2">
        <v>4</v>
      </c>
      <c r="DS29" s="2">
        <v>4</v>
      </c>
      <c r="DT29" s="2">
        <v>0</v>
      </c>
      <c r="DU29" s="2">
        <v>0</v>
      </c>
      <c r="DV29" s="4">
        <v>1</v>
      </c>
      <c r="DW29" s="16">
        <f t="shared" si="13"/>
        <v>0</v>
      </c>
      <c r="DY29" s="2" t="s">
        <v>34</v>
      </c>
      <c r="DZ29" s="2">
        <v>4</v>
      </c>
      <c r="EA29" s="2">
        <v>4</v>
      </c>
      <c r="EB29" s="2">
        <v>0</v>
      </c>
      <c r="EC29" s="2">
        <v>0</v>
      </c>
      <c r="ED29" s="4">
        <v>1</v>
      </c>
      <c r="EE29" s="16">
        <f t="shared" si="14"/>
        <v>0</v>
      </c>
      <c r="EG29" s="2" t="s">
        <v>34</v>
      </c>
      <c r="EH29" s="2">
        <v>4</v>
      </c>
      <c r="EI29" s="2">
        <v>4</v>
      </c>
      <c r="EJ29" s="2">
        <v>0</v>
      </c>
      <c r="EK29" s="2">
        <v>0</v>
      </c>
      <c r="EL29" s="4">
        <v>1</v>
      </c>
      <c r="EM29" s="16">
        <f t="shared" si="15"/>
        <v>0</v>
      </c>
      <c r="EO29" s="2" t="s">
        <v>34</v>
      </c>
      <c r="EP29" s="2">
        <v>4</v>
      </c>
      <c r="EQ29" s="2">
        <v>4</v>
      </c>
      <c r="ER29" s="2">
        <v>0</v>
      </c>
      <c r="ES29" s="2">
        <v>0</v>
      </c>
      <c r="ET29" s="4">
        <v>1</v>
      </c>
      <c r="EU29" s="16">
        <f t="shared" si="16"/>
        <v>0</v>
      </c>
      <c r="EW29" s="2" t="s">
        <v>34</v>
      </c>
      <c r="EX29" s="2">
        <v>4</v>
      </c>
      <c r="EY29" s="2">
        <v>4</v>
      </c>
      <c r="EZ29" s="2">
        <v>0</v>
      </c>
      <c r="FA29" s="2">
        <v>0</v>
      </c>
      <c r="FB29" s="4">
        <v>1</v>
      </c>
      <c r="FC29" s="16">
        <f t="shared" si="17"/>
        <v>0</v>
      </c>
      <c r="FE29" s="2" t="s">
        <v>34</v>
      </c>
      <c r="FF29" s="2">
        <v>4</v>
      </c>
      <c r="FG29" s="2">
        <v>4</v>
      </c>
      <c r="FH29" s="2">
        <v>0</v>
      </c>
      <c r="FI29" s="2">
        <v>0</v>
      </c>
      <c r="FJ29" s="4">
        <v>1</v>
      </c>
      <c r="FK29" s="16">
        <f t="shared" si="18"/>
        <v>0</v>
      </c>
      <c r="FM29" s="2" t="s">
        <v>34</v>
      </c>
      <c r="FN29" s="2">
        <v>4</v>
      </c>
      <c r="FO29" s="2">
        <v>4</v>
      </c>
      <c r="FP29" s="2">
        <v>0</v>
      </c>
      <c r="FQ29" s="2">
        <v>0</v>
      </c>
      <c r="FR29" s="4">
        <v>1</v>
      </c>
      <c r="FS29" s="16">
        <f t="shared" si="19"/>
        <v>0</v>
      </c>
      <c r="FU29" s="2" t="s">
        <v>34</v>
      </c>
      <c r="FV29" s="2">
        <v>4</v>
      </c>
      <c r="FW29" s="2">
        <v>4</v>
      </c>
      <c r="FX29" s="2">
        <v>0</v>
      </c>
      <c r="FY29" s="2">
        <v>0</v>
      </c>
      <c r="FZ29" s="4">
        <v>1</v>
      </c>
      <c r="GA29" s="16">
        <f t="shared" si="20"/>
        <v>0</v>
      </c>
      <c r="GC29" s="2" t="s">
        <v>34</v>
      </c>
      <c r="GD29" s="2">
        <v>4</v>
      </c>
      <c r="GE29" s="2">
        <v>4</v>
      </c>
      <c r="GF29" s="2">
        <v>0</v>
      </c>
      <c r="GG29" s="2">
        <v>0</v>
      </c>
      <c r="GH29" s="4">
        <v>1</v>
      </c>
      <c r="GI29" s="16">
        <f t="shared" si="21"/>
        <v>0</v>
      </c>
      <c r="GK29" s="2" t="s">
        <v>34</v>
      </c>
      <c r="GL29" s="2">
        <v>4</v>
      </c>
      <c r="GM29" s="2">
        <v>4</v>
      </c>
      <c r="GN29" s="2">
        <v>0</v>
      </c>
      <c r="GO29" s="2">
        <v>0</v>
      </c>
      <c r="GP29" s="4">
        <v>1</v>
      </c>
      <c r="GQ29" s="16">
        <f t="shared" si="22"/>
        <v>0</v>
      </c>
      <c r="GS29" s="2" t="s">
        <v>34</v>
      </c>
      <c r="GT29" s="2">
        <v>4</v>
      </c>
      <c r="GU29" s="2">
        <v>4</v>
      </c>
      <c r="GV29" s="2">
        <v>0</v>
      </c>
      <c r="GW29" s="2">
        <v>0</v>
      </c>
      <c r="GX29" s="4">
        <v>1</v>
      </c>
      <c r="GY29" s="16">
        <f t="shared" si="23"/>
        <v>0</v>
      </c>
      <c r="HA29" s="2" t="s">
        <v>34</v>
      </c>
      <c r="HB29" s="2">
        <v>4</v>
      </c>
      <c r="HC29" s="2">
        <v>4</v>
      </c>
      <c r="HD29" s="2">
        <v>0</v>
      </c>
      <c r="HE29" s="2">
        <v>0</v>
      </c>
      <c r="HF29" s="4">
        <v>1</v>
      </c>
      <c r="HG29" s="16">
        <f t="shared" si="24"/>
        <v>0</v>
      </c>
    </row>
    <row r="30" spans="1:215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v>0.94</v>
      </c>
      <c r="AN30" s="16">
        <f t="shared" si="3"/>
        <v>0</v>
      </c>
      <c r="AP30" s="15" t="s">
        <v>35</v>
      </c>
      <c r="AQ30" s="15">
        <v>52</v>
      </c>
      <c r="AR30" s="15">
        <v>49</v>
      </c>
      <c r="AS30" s="15">
        <v>3</v>
      </c>
      <c r="AT30" s="15">
        <v>0</v>
      </c>
      <c r="AU30" s="16">
        <v>0.94</v>
      </c>
      <c r="AV30" s="16">
        <f t="shared" si="4"/>
        <v>0</v>
      </c>
      <c r="AX30" s="15" t="s">
        <v>35</v>
      </c>
      <c r="AY30" s="15">
        <v>52</v>
      </c>
      <c r="AZ30" s="15">
        <v>49</v>
      </c>
      <c r="BA30" s="15">
        <v>3</v>
      </c>
      <c r="BB30" s="15">
        <v>0</v>
      </c>
      <c r="BC30" s="16">
        <v>0.94</v>
      </c>
      <c r="BD30" s="16">
        <f t="shared" si="5"/>
        <v>0</v>
      </c>
      <c r="BF30" s="15" t="s">
        <v>35</v>
      </c>
      <c r="BG30" s="15">
        <v>52</v>
      </c>
      <c r="BH30" s="15">
        <v>49</v>
      </c>
      <c r="BI30" s="15">
        <v>3</v>
      </c>
      <c r="BJ30" s="15">
        <v>0</v>
      </c>
      <c r="BK30" s="16">
        <v>0.94</v>
      </c>
      <c r="BL30" s="16">
        <f t="shared" si="6"/>
        <v>0</v>
      </c>
      <c r="BN30" s="15" t="s">
        <v>35</v>
      </c>
      <c r="BO30" s="15">
        <v>52</v>
      </c>
      <c r="BP30" s="15">
        <v>49</v>
      </c>
      <c r="BQ30" s="15">
        <v>3</v>
      </c>
      <c r="BR30" s="15">
        <v>0</v>
      </c>
      <c r="BS30" s="16">
        <v>0.94</v>
      </c>
      <c r="BT30" s="16">
        <f t="shared" si="7"/>
        <v>0</v>
      </c>
      <c r="BV30" s="15" t="s">
        <v>35</v>
      </c>
      <c r="BW30" s="15">
        <v>52</v>
      </c>
      <c r="BX30" s="15">
        <v>49</v>
      </c>
      <c r="BY30" s="15">
        <v>3</v>
      </c>
      <c r="BZ30" s="15">
        <v>0</v>
      </c>
      <c r="CA30" s="16">
        <v>0.94</v>
      </c>
      <c r="CB30" s="16">
        <f t="shared" si="8"/>
        <v>0</v>
      </c>
      <c r="CD30" s="2" t="s">
        <v>35</v>
      </c>
      <c r="CE30" s="2">
        <v>52</v>
      </c>
      <c r="CF30" s="2">
        <v>49</v>
      </c>
      <c r="CG30" s="2">
        <v>3</v>
      </c>
      <c r="CH30" s="2">
        <v>0</v>
      </c>
      <c r="CI30" s="4">
        <v>0.94</v>
      </c>
      <c r="CK30" s="2" t="s">
        <v>35</v>
      </c>
      <c r="CL30" s="2">
        <v>52</v>
      </c>
      <c r="CM30" s="2">
        <v>49</v>
      </c>
      <c r="CN30" s="2">
        <v>3</v>
      </c>
      <c r="CO30" s="2">
        <v>0</v>
      </c>
      <c r="CP30" s="4">
        <v>0.94</v>
      </c>
      <c r="CQ30" s="16">
        <f t="shared" si="9"/>
        <v>0</v>
      </c>
      <c r="CS30" s="2" t="s">
        <v>35</v>
      </c>
      <c r="CT30" s="2">
        <v>52</v>
      </c>
      <c r="CU30" s="2">
        <v>49</v>
      </c>
      <c r="CV30" s="2">
        <v>3</v>
      </c>
      <c r="CW30" s="2">
        <v>0</v>
      </c>
      <c r="CX30" s="4">
        <v>0.94</v>
      </c>
      <c r="CY30" s="16">
        <f t="shared" si="10"/>
        <v>0</v>
      </c>
      <c r="DA30" s="2" t="s">
        <v>35</v>
      </c>
      <c r="DB30" s="2">
        <v>52</v>
      </c>
      <c r="DC30" s="2">
        <v>49</v>
      </c>
      <c r="DD30" s="2">
        <v>3</v>
      </c>
      <c r="DE30" s="2">
        <v>0</v>
      </c>
      <c r="DF30" s="4">
        <v>0.94</v>
      </c>
      <c r="DG30" s="16">
        <f t="shared" si="11"/>
        <v>0</v>
      </c>
      <c r="DI30" s="2" t="s">
        <v>35</v>
      </c>
      <c r="DJ30" s="2">
        <v>52</v>
      </c>
      <c r="DK30" s="2">
        <v>52</v>
      </c>
      <c r="DL30" s="2">
        <v>0</v>
      </c>
      <c r="DM30" s="2">
        <v>0</v>
      </c>
      <c r="DN30" s="4">
        <v>1</v>
      </c>
      <c r="DO30" s="16">
        <f t="shared" si="12"/>
        <v>6.0000000000000053E-2</v>
      </c>
      <c r="DQ30" s="2" t="s">
        <v>35</v>
      </c>
      <c r="DR30" s="2">
        <v>52</v>
      </c>
      <c r="DS30" s="2">
        <v>52</v>
      </c>
      <c r="DT30" s="2">
        <v>0</v>
      </c>
      <c r="DU30" s="2">
        <v>0</v>
      </c>
      <c r="DV30" s="4">
        <v>1</v>
      </c>
      <c r="DW30" s="16">
        <f t="shared" si="13"/>
        <v>0</v>
      </c>
      <c r="DY30" s="2" t="s">
        <v>35</v>
      </c>
      <c r="DZ30" s="2">
        <v>52</v>
      </c>
      <c r="EA30" s="2">
        <v>52</v>
      </c>
      <c r="EB30" s="2">
        <v>0</v>
      </c>
      <c r="EC30" s="2">
        <v>0</v>
      </c>
      <c r="ED30" s="4">
        <v>1</v>
      </c>
      <c r="EE30" s="16">
        <f t="shared" si="14"/>
        <v>0</v>
      </c>
      <c r="EG30" s="2" t="s">
        <v>35</v>
      </c>
      <c r="EH30" s="2">
        <v>52</v>
      </c>
      <c r="EI30" s="2">
        <v>52</v>
      </c>
      <c r="EJ30" s="2">
        <v>0</v>
      </c>
      <c r="EK30" s="2">
        <v>0</v>
      </c>
      <c r="EL30" s="4">
        <v>1</v>
      </c>
      <c r="EM30" s="16">
        <f t="shared" si="15"/>
        <v>0</v>
      </c>
      <c r="EO30" s="2" t="s">
        <v>35</v>
      </c>
      <c r="EP30" s="2">
        <v>52</v>
      </c>
      <c r="EQ30" s="2">
        <v>52</v>
      </c>
      <c r="ER30" s="2">
        <v>0</v>
      </c>
      <c r="ES30" s="2">
        <v>0</v>
      </c>
      <c r="ET30" s="4">
        <v>1</v>
      </c>
      <c r="EU30" s="16">
        <f t="shared" si="16"/>
        <v>0</v>
      </c>
      <c r="EW30" s="2" t="s">
        <v>35</v>
      </c>
      <c r="EX30" s="2">
        <v>52</v>
      </c>
      <c r="EY30" s="2">
        <v>52</v>
      </c>
      <c r="EZ30" s="2">
        <v>0</v>
      </c>
      <c r="FA30" s="2">
        <v>0</v>
      </c>
      <c r="FB30" s="4">
        <v>1</v>
      </c>
      <c r="FC30" s="16">
        <f t="shared" si="17"/>
        <v>0</v>
      </c>
      <c r="FE30" s="2" t="s">
        <v>35</v>
      </c>
      <c r="FF30" s="2">
        <v>52</v>
      </c>
      <c r="FG30" s="2">
        <v>52</v>
      </c>
      <c r="FH30" s="2">
        <v>0</v>
      </c>
      <c r="FI30" s="2">
        <v>0</v>
      </c>
      <c r="FJ30" s="4">
        <v>1</v>
      </c>
      <c r="FK30" s="16">
        <f t="shared" si="18"/>
        <v>0</v>
      </c>
      <c r="FM30" s="2" t="s">
        <v>35</v>
      </c>
      <c r="FN30" s="2">
        <v>52</v>
      </c>
      <c r="FO30" s="2">
        <v>52</v>
      </c>
      <c r="FP30" s="2">
        <v>0</v>
      </c>
      <c r="FQ30" s="2">
        <v>0</v>
      </c>
      <c r="FR30" s="4">
        <v>1</v>
      </c>
      <c r="FS30" s="16">
        <f t="shared" si="19"/>
        <v>0</v>
      </c>
      <c r="FU30" s="2" t="s">
        <v>35</v>
      </c>
      <c r="FV30" s="2">
        <v>52</v>
      </c>
      <c r="FW30" s="2">
        <v>52</v>
      </c>
      <c r="FX30" s="2">
        <v>0</v>
      </c>
      <c r="FY30" s="2">
        <v>0</v>
      </c>
      <c r="FZ30" s="4">
        <v>1</v>
      </c>
      <c r="GA30" s="16">
        <f t="shared" si="20"/>
        <v>0</v>
      </c>
      <c r="GC30" s="2" t="s">
        <v>35</v>
      </c>
      <c r="GD30" s="2">
        <v>52</v>
      </c>
      <c r="GE30" s="2">
        <v>52</v>
      </c>
      <c r="GF30" s="2">
        <v>0</v>
      </c>
      <c r="GG30" s="2">
        <v>0</v>
      </c>
      <c r="GH30" s="4">
        <v>1</v>
      </c>
      <c r="GI30" s="16">
        <f t="shared" si="21"/>
        <v>0</v>
      </c>
      <c r="GK30" s="2" t="s">
        <v>35</v>
      </c>
      <c r="GL30" s="2">
        <v>52</v>
      </c>
      <c r="GM30" s="2">
        <v>52</v>
      </c>
      <c r="GN30" s="2">
        <v>0</v>
      </c>
      <c r="GO30" s="2">
        <v>0</v>
      </c>
      <c r="GP30" s="4">
        <v>1</v>
      </c>
      <c r="GQ30" s="16">
        <f t="shared" si="22"/>
        <v>0</v>
      </c>
      <c r="GS30" s="2" t="s">
        <v>35</v>
      </c>
      <c r="GT30" s="2">
        <v>52</v>
      </c>
      <c r="GU30" s="2">
        <v>52</v>
      </c>
      <c r="GV30" s="2">
        <v>0</v>
      </c>
      <c r="GW30" s="2">
        <v>0</v>
      </c>
      <c r="GX30" s="4">
        <v>1</v>
      </c>
      <c r="GY30" s="16">
        <f t="shared" si="23"/>
        <v>0</v>
      </c>
      <c r="HA30" s="2" t="s">
        <v>35</v>
      </c>
      <c r="HB30" s="2">
        <v>52</v>
      </c>
      <c r="HC30" s="2">
        <v>52</v>
      </c>
      <c r="HD30" s="2">
        <v>0</v>
      </c>
      <c r="HE30" s="2">
        <v>0</v>
      </c>
      <c r="HF30" s="4">
        <v>1</v>
      </c>
      <c r="HG30" s="16">
        <f t="shared" si="24"/>
        <v>0</v>
      </c>
    </row>
    <row r="31" spans="1:215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v>1</v>
      </c>
      <c r="AN31" s="16">
        <f t="shared" si="3"/>
        <v>0</v>
      </c>
      <c r="AP31" s="15" t="s">
        <v>36</v>
      </c>
      <c r="AQ31" s="15">
        <v>141</v>
      </c>
      <c r="AR31" s="15">
        <v>141</v>
      </c>
      <c r="AS31" s="15">
        <v>0</v>
      </c>
      <c r="AT31" s="15">
        <v>0</v>
      </c>
      <c r="AU31" s="16">
        <v>1</v>
      </c>
      <c r="AV31" s="16">
        <f t="shared" si="4"/>
        <v>0</v>
      </c>
      <c r="AX31" s="15" t="s">
        <v>36</v>
      </c>
      <c r="AY31" s="15">
        <v>141</v>
      </c>
      <c r="AZ31" s="15">
        <v>141</v>
      </c>
      <c r="BA31" s="15">
        <v>0</v>
      </c>
      <c r="BB31" s="15">
        <v>0</v>
      </c>
      <c r="BC31" s="16">
        <v>1</v>
      </c>
      <c r="BD31" s="16">
        <f t="shared" si="5"/>
        <v>0</v>
      </c>
      <c r="BF31" s="15" t="s">
        <v>36</v>
      </c>
      <c r="BG31" s="15">
        <v>141</v>
      </c>
      <c r="BH31" s="15">
        <v>141</v>
      </c>
      <c r="BI31" s="15">
        <v>0</v>
      </c>
      <c r="BJ31" s="15">
        <v>0</v>
      </c>
      <c r="BK31" s="16">
        <v>1</v>
      </c>
      <c r="BL31" s="16">
        <f t="shared" si="6"/>
        <v>0</v>
      </c>
      <c r="BN31" s="15" t="s">
        <v>36</v>
      </c>
      <c r="BO31" s="15">
        <v>141</v>
      </c>
      <c r="BP31" s="15">
        <v>141</v>
      </c>
      <c r="BQ31" s="15">
        <v>0</v>
      </c>
      <c r="BR31" s="15">
        <v>0</v>
      </c>
      <c r="BS31" s="16">
        <v>1</v>
      </c>
      <c r="BT31" s="16">
        <f t="shared" si="7"/>
        <v>0</v>
      </c>
      <c r="BV31" s="15" t="s">
        <v>36</v>
      </c>
      <c r="BW31" s="15">
        <v>141</v>
      </c>
      <c r="BX31" s="15">
        <v>141</v>
      </c>
      <c r="BY31" s="15">
        <v>0</v>
      </c>
      <c r="BZ31" s="15">
        <v>0</v>
      </c>
      <c r="CA31" s="16">
        <v>1</v>
      </c>
      <c r="CB31" s="16">
        <f t="shared" si="8"/>
        <v>0</v>
      </c>
      <c r="CD31" s="2" t="s">
        <v>36</v>
      </c>
      <c r="CE31" s="2">
        <v>141</v>
      </c>
      <c r="CF31" s="2">
        <v>141</v>
      </c>
      <c r="CG31" s="2">
        <v>0</v>
      </c>
      <c r="CH31" s="2">
        <v>0</v>
      </c>
      <c r="CI31" s="4">
        <v>1</v>
      </c>
      <c r="CK31" s="2" t="s">
        <v>36</v>
      </c>
      <c r="CL31" s="2">
        <v>141</v>
      </c>
      <c r="CM31" s="2">
        <v>141</v>
      </c>
      <c r="CN31" s="2">
        <v>0</v>
      </c>
      <c r="CO31" s="2">
        <v>0</v>
      </c>
      <c r="CP31" s="4">
        <v>1</v>
      </c>
      <c r="CQ31" s="16">
        <f t="shared" si="9"/>
        <v>0</v>
      </c>
      <c r="CS31" s="2" t="s">
        <v>36</v>
      </c>
      <c r="CT31" s="2">
        <v>141</v>
      </c>
      <c r="CU31" s="2">
        <v>141</v>
      </c>
      <c r="CV31" s="2">
        <v>0</v>
      </c>
      <c r="CW31" s="2">
        <v>0</v>
      </c>
      <c r="CX31" s="4">
        <v>1</v>
      </c>
      <c r="CY31" s="16">
        <f t="shared" si="10"/>
        <v>0</v>
      </c>
      <c r="DA31" s="2" t="s">
        <v>36</v>
      </c>
      <c r="DB31" s="2">
        <v>141</v>
      </c>
      <c r="DC31" s="2">
        <v>141</v>
      </c>
      <c r="DD31" s="2">
        <v>0</v>
      </c>
      <c r="DE31" s="2">
        <v>0</v>
      </c>
      <c r="DF31" s="4">
        <v>1</v>
      </c>
      <c r="DG31" s="16">
        <f t="shared" si="11"/>
        <v>0</v>
      </c>
      <c r="DI31" s="2" t="s">
        <v>36</v>
      </c>
      <c r="DJ31" s="2">
        <v>141</v>
      </c>
      <c r="DK31" s="2">
        <v>141</v>
      </c>
      <c r="DL31" s="2">
        <v>0</v>
      </c>
      <c r="DM31" s="2">
        <v>0</v>
      </c>
      <c r="DN31" s="4">
        <v>1</v>
      </c>
      <c r="DO31" s="16">
        <f t="shared" si="12"/>
        <v>0</v>
      </c>
      <c r="DQ31" s="2" t="s">
        <v>36</v>
      </c>
      <c r="DR31" s="2">
        <v>141</v>
      </c>
      <c r="DS31" s="2">
        <v>141</v>
      </c>
      <c r="DT31" s="2">
        <v>0</v>
      </c>
      <c r="DU31" s="2">
        <v>0</v>
      </c>
      <c r="DV31" s="4">
        <v>1</v>
      </c>
      <c r="DW31" s="16">
        <f t="shared" si="13"/>
        <v>0</v>
      </c>
      <c r="DY31" s="2" t="s">
        <v>36</v>
      </c>
      <c r="DZ31" s="2">
        <v>141</v>
      </c>
      <c r="EA31" s="2">
        <v>141</v>
      </c>
      <c r="EB31" s="2">
        <v>0</v>
      </c>
      <c r="EC31" s="2">
        <v>0</v>
      </c>
      <c r="ED31" s="4">
        <v>1</v>
      </c>
      <c r="EE31" s="16">
        <f t="shared" si="14"/>
        <v>0</v>
      </c>
      <c r="EG31" s="2" t="s">
        <v>36</v>
      </c>
      <c r="EH31" s="2">
        <v>141</v>
      </c>
      <c r="EI31" s="2">
        <v>141</v>
      </c>
      <c r="EJ31" s="2">
        <v>0</v>
      </c>
      <c r="EK31" s="2">
        <v>0</v>
      </c>
      <c r="EL31" s="4">
        <v>1</v>
      </c>
      <c r="EM31" s="16">
        <f t="shared" si="15"/>
        <v>0</v>
      </c>
      <c r="EO31" s="2" t="s">
        <v>36</v>
      </c>
      <c r="EP31" s="2">
        <v>141</v>
      </c>
      <c r="EQ31" s="2">
        <v>141</v>
      </c>
      <c r="ER31" s="2">
        <v>0</v>
      </c>
      <c r="ES31" s="2">
        <v>0</v>
      </c>
      <c r="ET31" s="4">
        <v>1</v>
      </c>
      <c r="EU31" s="16">
        <f t="shared" si="16"/>
        <v>0</v>
      </c>
      <c r="EW31" s="77" t="s">
        <v>36</v>
      </c>
      <c r="EX31" s="2">
        <v>141</v>
      </c>
      <c r="EY31" s="2">
        <v>141</v>
      </c>
      <c r="EZ31" s="2">
        <v>0</v>
      </c>
      <c r="FA31" s="2">
        <v>0</v>
      </c>
      <c r="FB31" s="4">
        <v>1</v>
      </c>
      <c r="FC31" s="16">
        <f t="shared" si="17"/>
        <v>0</v>
      </c>
      <c r="FE31" s="77" t="s">
        <v>36</v>
      </c>
      <c r="FF31" s="2">
        <v>141</v>
      </c>
      <c r="FG31" s="2">
        <v>141</v>
      </c>
      <c r="FH31" s="2">
        <v>0</v>
      </c>
      <c r="FI31" s="2">
        <v>0</v>
      </c>
      <c r="FJ31" s="4">
        <v>1</v>
      </c>
      <c r="FK31" s="16">
        <f t="shared" si="18"/>
        <v>0</v>
      </c>
      <c r="FM31" s="77" t="s">
        <v>36</v>
      </c>
      <c r="FN31" s="2">
        <v>141</v>
      </c>
      <c r="FO31" s="2">
        <v>141</v>
      </c>
      <c r="FP31" s="2">
        <v>0</v>
      </c>
      <c r="FQ31" s="2">
        <v>0</v>
      </c>
      <c r="FR31" s="4">
        <v>1</v>
      </c>
      <c r="FS31" s="16">
        <f t="shared" si="19"/>
        <v>0</v>
      </c>
      <c r="FU31" s="77" t="s">
        <v>36</v>
      </c>
      <c r="FV31" s="2">
        <v>141</v>
      </c>
      <c r="FW31" s="2">
        <v>141</v>
      </c>
      <c r="FX31" s="2">
        <v>0</v>
      </c>
      <c r="FY31" s="2">
        <v>0</v>
      </c>
      <c r="FZ31" s="4">
        <v>1</v>
      </c>
      <c r="GA31" s="16">
        <f t="shared" si="20"/>
        <v>0</v>
      </c>
      <c r="GC31" s="77" t="s">
        <v>36</v>
      </c>
      <c r="GD31" s="2">
        <v>141</v>
      </c>
      <c r="GE31" s="2">
        <v>141</v>
      </c>
      <c r="GF31" s="2">
        <v>0</v>
      </c>
      <c r="GG31" s="2">
        <v>0</v>
      </c>
      <c r="GH31" s="4">
        <v>1</v>
      </c>
      <c r="GI31" s="16">
        <f t="shared" si="21"/>
        <v>0</v>
      </c>
      <c r="GK31" s="77" t="s">
        <v>36</v>
      </c>
      <c r="GL31" s="2">
        <v>141</v>
      </c>
      <c r="GM31" s="2">
        <v>141</v>
      </c>
      <c r="GN31" s="2">
        <v>0</v>
      </c>
      <c r="GO31" s="2">
        <v>0</v>
      </c>
      <c r="GP31" s="4">
        <v>1</v>
      </c>
      <c r="GQ31" s="16">
        <f t="shared" si="22"/>
        <v>0</v>
      </c>
      <c r="GS31" s="77" t="s">
        <v>36</v>
      </c>
      <c r="GT31" s="2">
        <v>141</v>
      </c>
      <c r="GU31" s="2">
        <v>141</v>
      </c>
      <c r="GV31" s="2">
        <v>0</v>
      </c>
      <c r="GW31" s="2">
        <v>0</v>
      </c>
      <c r="GX31" s="4">
        <v>1</v>
      </c>
      <c r="GY31" s="16">
        <f t="shared" si="23"/>
        <v>0</v>
      </c>
      <c r="HA31" s="77" t="s">
        <v>36</v>
      </c>
      <c r="HB31" s="2">
        <v>141</v>
      </c>
      <c r="HC31" s="2">
        <v>141</v>
      </c>
      <c r="HD31" s="2">
        <v>0</v>
      </c>
      <c r="HE31" s="2">
        <v>0</v>
      </c>
      <c r="HF31" s="4">
        <v>1</v>
      </c>
      <c r="HG31" s="16">
        <f t="shared" si="24"/>
        <v>0</v>
      </c>
    </row>
    <row r="32" spans="1:215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15" t="s">
        <v>37</v>
      </c>
      <c r="AA32" s="47">
        <v>45</v>
      </c>
      <c r="AB32" s="48">
        <v>45</v>
      </c>
      <c r="AC32" s="49">
        <v>0</v>
      </c>
      <c r="AD32" s="47">
        <v>0</v>
      </c>
      <c r="AE32" s="50">
        <v>1</v>
      </c>
      <c r="AF32" s="16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v>1</v>
      </c>
      <c r="AN32" s="16">
        <f t="shared" si="3"/>
        <v>0</v>
      </c>
      <c r="AP32" s="15" t="s">
        <v>37</v>
      </c>
      <c r="AQ32" s="15">
        <v>45</v>
      </c>
      <c r="AR32" s="15">
        <v>45</v>
      </c>
      <c r="AS32" s="15">
        <v>0</v>
      </c>
      <c r="AT32" s="15">
        <v>0</v>
      </c>
      <c r="AU32" s="16">
        <v>1</v>
      </c>
      <c r="AV32" s="16">
        <f t="shared" si="4"/>
        <v>0</v>
      </c>
      <c r="AX32" s="15" t="s">
        <v>37</v>
      </c>
      <c r="AY32" s="15">
        <v>45</v>
      </c>
      <c r="AZ32" s="15">
        <v>45</v>
      </c>
      <c r="BA32" s="15">
        <v>0</v>
      </c>
      <c r="BB32" s="15">
        <v>0</v>
      </c>
      <c r="BC32" s="16">
        <v>1</v>
      </c>
      <c r="BD32" s="16">
        <f t="shared" si="5"/>
        <v>0</v>
      </c>
      <c r="BF32" s="15" t="s">
        <v>37</v>
      </c>
      <c r="BG32" s="15">
        <v>45</v>
      </c>
      <c r="BH32" s="15">
        <v>45</v>
      </c>
      <c r="BI32" s="15">
        <v>0</v>
      </c>
      <c r="BJ32" s="15">
        <v>0</v>
      </c>
      <c r="BK32" s="16">
        <v>1</v>
      </c>
      <c r="BL32" s="16">
        <f t="shared" si="6"/>
        <v>0</v>
      </c>
      <c r="BN32" s="15" t="s">
        <v>37</v>
      </c>
      <c r="BO32" s="15">
        <v>45</v>
      </c>
      <c r="BP32" s="15">
        <v>45</v>
      </c>
      <c r="BQ32" s="15">
        <v>0</v>
      </c>
      <c r="BR32" s="15">
        <v>0</v>
      </c>
      <c r="BS32" s="16">
        <v>1</v>
      </c>
      <c r="BT32" s="16">
        <f t="shared" si="7"/>
        <v>0</v>
      </c>
      <c r="BV32" s="15" t="s">
        <v>37</v>
      </c>
      <c r="BW32" s="15">
        <v>45</v>
      </c>
      <c r="BX32" s="15">
        <v>45</v>
      </c>
      <c r="BY32" s="15">
        <v>0</v>
      </c>
      <c r="BZ32" s="15">
        <v>0</v>
      </c>
      <c r="CA32" s="16">
        <v>1</v>
      </c>
      <c r="CB32" s="16">
        <f t="shared" si="8"/>
        <v>0</v>
      </c>
      <c r="CD32" s="2" t="s">
        <v>37</v>
      </c>
      <c r="CE32" s="2">
        <v>45</v>
      </c>
      <c r="CF32" s="2">
        <v>45</v>
      </c>
      <c r="CG32" s="2">
        <v>0</v>
      </c>
      <c r="CH32" s="2">
        <v>0</v>
      </c>
      <c r="CI32" s="4">
        <v>1</v>
      </c>
      <c r="CK32" s="2" t="s">
        <v>37</v>
      </c>
      <c r="CL32" s="2">
        <v>45</v>
      </c>
      <c r="CM32" s="2">
        <v>45</v>
      </c>
      <c r="CN32" s="2">
        <v>0</v>
      </c>
      <c r="CO32" s="2">
        <v>0</v>
      </c>
      <c r="CP32" s="4">
        <v>1</v>
      </c>
      <c r="CQ32" s="16">
        <f t="shared" si="9"/>
        <v>0</v>
      </c>
      <c r="CS32" s="2" t="s">
        <v>37</v>
      </c>
      <c r="CT32" s="2">
        <v>45</v>
      </c>
      <c r="CU32" s="2">
        <v>45</v>
      </c>
      <c r="CV32" s="2">
        <v>0</v>
      </c>
      <c r="CW32" s="2">
        <v>0</v>
      </c>
      <c r="CX32" s="4">
        <v>1</v>
      </c>
      <c r="CY32" s="16">
        <f t="shared" si="10"/>
        <v>0</v>
      </c>
      <c r="CZ32" s="15" t="s">
        <v>94</v>
      </c>
      <c r="DA32" s="2" t="s">
        <v>37</v>
      </c>
      <c r="DB32" s="2">
        <v>45</v>
      </c>
      <c r="DC32" s="2">
        <v>45</v>
      </c>
      <c r="DD32" s="2">
        <v>0</v>
      </c>
      <c r="DE32" s="2">
        <v>0</v>
      </c>
      <c r="DF32" s="4">
        <v>1</v>
      </c>
      <c r="DG32" s="16">
        <f t="shared" si="11"/>
        <v>0</v>
      </c>
      <c r="DI32" s="2" t="s">
        <v>37</v>
      </c>
      <c r="DJ32" s="2">
        <v>45</v>
      </c>
      <c r="DK32" s="2">
        <v>45</v>
      </c>
      <c r="DL32" s="2">
        <v>0</v>
      </c>
      <c r="DM32" s="2">
        <v>0</v>
      </c>
      <c r="DN32" s="4">
        <v>1</v>
      </c>
      <c r="DO32" s="16">
        <f t="shared" si="12"/>
        <v>0</v>
      </c>
      <c r="DQ32" s="2" t="s">
        <v>37</v>
      </c>
      <c r="DR32" s="2">
        <v>45</v>
      </c>
      <c r="DS32" s="2">
        <v>45</v>
      </c>
      <c r="DT32" s="2">
        <v>0</v>
      </c>
      <c r="DU32" s="2">
        <v>0</v>
      </c>
      <c r="DV32" s="4">
        <v>1</v>
      </c>
      <c r="DW32" s="16">
        <f t="shared" si="13"/>
        <v>0</v>
      </c>
      <c r="DY32" s="2" t="s">
        <v>37</v>
      </c>
      <c r="DZ32" s="2">
        <v>45</v>
      </c>
      <c r="EA32" s="2">
        <v>45</v>
      </c>
      <c r="EB32" s="2">
        <v>0</v>
      </c>
      <c r="EC32" s="2">
        <v>0</v>
      </c>
      <c r="ED32" s="4">
        <v>1</v>
      </c>
      <c r="EE32" s="16">
        <f t="shared" si="14"/>
        <v>0</v>
      </c>
      <c r="EG32" s="2" t="s">
        <v>37</v>
      </c>
      <c r="EH32" s="2">
        <v>45</v>
      </c>
      <c r="EI32" s="2">
        <v>45</v>
      </c>
      <c r="EJ32" s="2">
        <v>0</v>
      </c>
      <c r="EK32" s="2">
        <v>0</v>
      </c>
      <c r="EL32" s="4">
        <v>1</v>
      </c>
      <c r="EM32" s="16">
        <f t="shared" si="15"/>
        <v>0</v>
      </c>
      <c r="EO32" s="2" t="s">
        <v>37</v>
      </c>
      <c r="EP32" s="2">
        <v>45</v>
      </c>
      <c r="EQ32" s="2">
        <v>45</v>
      </c>
      <c r="ER32" s="2">
        <v>0</v>
      </c>
      <c r="ES32" s="2">
        <v>0</v>
      </c>
      <c r="ET32" s="4">
        <v>1</v>
      </c>
      <c r="EU32" s="16">
        <f t="shared" si="16"/>
        <v>0</v>
      </c>
      <c r="EW32" s="2" t="s">
        <v>37</v>
      </c>
      <c r="EX32" s="2">
        <v>45</v>
      </c>
      <c r="EY32" s="2">
        <v>45</v>
      </c>
      <c r="EZ32" s="2">
        <v>0</v>
      </c>
      <c r="FA32" s="2">
        <v>0</v>
      </c>
      <c r="FB32" s="4">
        <v>1</v>
      </c>
      <c r="FC32" s="16">
        <f t="shared" si="17"/>
        <v>0</v>
      </c>
      <c r="FE32" s="2" t="s">
        <v>37</v>
      </c>
      <c r="FF32" s="2">
        <v>45</v>
      </c>
      <c r="FG32" s="2">
        <v>45</v>
      </c>
      <c r="FH32" s="2">
        <v>0</v>
      </c>
      <c r="FI32" s="2">
        <v>0</v>
      </c>
      <c r="FJ32" s="4">
        <v>1</v>
      </c>
      <c r="FK32" s="16">
        <f t="shared" si="18"/>
        <v>0</v>
      </c>
      <c r="FM32" s="2" t="s">
        <v>37</v>
      </c>
      <c r="FN32" s="2">
        <v>45</v>
      </c>
      <c r="FO32" s="2">
        <v>45</v>
      </c>
      <c r="FP32" s="2">
        <v>0</v>
      </c>
      <c r="FQ32" s="2">
        <v>0</v>
      </c>
      <c r="FR32" s="4">
        <v>1</v>
      </c>
      <c r="FS32" s="16">
        <f t="shared" si="19"/>
        <v>0</v>
      </c>
      <c r="FU32" s="2" t="s">
        <v>37</v>
      </c>
      <c r="FV32" s="2">
        <v>45</v>
      </c>
      <c r="FW32" s="2">
        <v>45</v>
      </c>
      <c r="FX32" s="2">
        <v>0</v>
      </c>
      <c r="FY32" s="2">
        <v>0</v>
      </c>
      <c r="FZ32" s="4">
        <v>1</v>
      </c>
      <c r="GA32" s="16">
        <f t="shared" si="20"/>
        <v>0</v>
      </c>
      <c r="GC32" s="2" t="s">
        <v>37</v>
      </c>
      <c r="GD32" s="2">
        <v>45</v>
      </c>
      <c r="GE32" s="2">
        <v>45</v>
      </c>
      <c r="GF32" s="2">
        <v>0</v>
      </c>
      <c r="GG32" s="2">
        <v>0</v>
      </c>
      <c r="GH32" s="4">
        <v>1</v>
      </c>
      <c r="GI32" s="16">
        <f t="shared" si="21"/>
        <v>0</v>
      </c>
      <c r="GK32" s="2" t="s">
        <v>37</v>
      </c>
      <c r="GL32" s="2">
        <v>45</v>
      </c>
      <c r="GM32" s="2">
        <v>45</v>
      </c>
      <c r="GN32" s="2">
        <v>0</v>
      </c>
      <c r="GO32" s="2">
        <v>0</v>
      </c>
      <c r="GP32" s="4">
        <v>1</v>
      </c>
      <c r="GQ32" s="16">
        <f t="shared" si="22"/>
        <v>0</v>
      </c>
      <c r="GS32" s="2" t="s">
        <v>37</v>
      </c>
      <c r="GT32" s="2">
        <v>45</v>
      </c>
      <c r="GU32" s="2">
        <v>45</v>
      </c>
      <c r="GV32" s="2">
        <v>0</v>
      </c>
      <c r="GW32" s="2">
        <v>0</v>
      </c>
      <c r="GX32" s="4">
        <v>1</v>
      </c>
      <c r="GY32" s="16">
        <f t="shared" si="23"/>
        <v>0</v>
      </c>
      <c r="HA32" s="2" t="s">
        <v>37</v>
      </c>
      <c r="HB32" s="2">
        <v>45</v>
      </c>
      <c r="HC32" s="2">
        <v>45</v>
      </c>
      <c r="HD32" s="2">
        <v>0</v>
      </c>
      <c r="HE32" s="2">
        <v>0</v>
      </c>
      <c r="HF32" s="4">
        <v>1</v>
      </c>
      <c r="HG32" s="16">
        <f t="shared" si="24"/>
        <v>0</v>
      </c>
    </row>
    <row r="33" spans="1:215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v>0</v>
      </c>
      <c r="AN33" s="16">
        <f t="shared" si="3"/>
        <v>0</v>
      </c>
      <c r="AP33" s="15" t="s">
        <v>38</v>
      </c>
      <c r="AQ33" s="15">
        <v>12</v>
      </c>
      <c r="AR33" s="15">
        <v>0</v>
      </c>
      <c r="AS33" s="15">
        <v>12</v>
      </c>
      <c r="AT33" s="15">
        <v>0</v>
      </c>
      <c r="AU33" s="16">
        <v>0</v>
      </c>
      <c r="AV33" s="16">
        <f t="shared" si="4"/>
        <v>0</v>
      </c>
      <c r="AX33" s="15" t="s">
        <v>38</v>
      </c>
      <c r="AY33" s="15">
        <v>12</v>
      </c>
      <c r="AZ33" s="15">
        <v>0</v>
      </c>
      <c r="BA33" s="15">
        <v>12</v>
      </c>
      <c r="BB33" s="15">
        <v>0</v>
      </c>
      <c r="BC33" s="16">
        <v>0</v>
      </c>
      <c r="BD33" s="16">
        <f t="shared" si="5"/>
        <v>0</v>
      </c>
      <c r="BF33" s="15" t="s">
        <v>38</v>
      </c>
      <c r="BG33" s="15">
        <v>12</v>
      </c>
      <c r="BH33" s="15">
        <v>3</v>
      </c>
      <c r="BI33" s="15">
        <v>9</v>
      </c>
      <c r="BJ33" s="15">
        <v>0</v>
      </c>
      <c r="BK33" s="16">
        <v>0.25</v>
      </c>
      <c r="BL33" s="16">
        <f t="shared" si="6"/>
        <v>0.25</v>
      </c>
      <c r="BN33" s="15" t="s">
        <v>38</v>
      </c>
      <c r="BO33" s="15">
        <v>12</v>
      </c>
      <c r="BP33" s="15">
        <v>3</v>
      </c>
      <c r="BQ33" s="15">
        <v>9</v>
      </c>
      <c r="BR33" s="15">
        <v>0</v>
      </c>
      <c r="BS33" s="16">
        <v>0.25</v>
      </c>
      <c r="BT33" s="16">
        <f t="shared" si="7"/>
        <v>0</v>
      </c>
      <c r="BV33" s="15" t="s">
        <v>38</v>
      </c>
      <c r="BW33" s="15">
        <v>12</v>
      </c>
      <c r="BX33" s="15">
        <v>3</v>
      </c>
      <c r="BY33" s="15">
        <v>9</v>
      </c>
      <c r="BZ33" s="15">
        <v>0</v>
      </c>
      <c r="CA33" s="16">
        <v>0.25</v>
      </c>
      <c r="CB33" s="16">
        <f t="shared" si="8"/>
        <v>0</v>
      </c>
      <c r="CD33" s="2" t="s">
        <v>38</v>
      </c>
      <c r="CE33" s="2">
        <v>12</v>
      </c>
      <c r="CF33" s="2">
        <v>3</v>
      </c>
      <c r="CG33" s="2">
        <v>9</v>
      </c>
      <c r="CH33" s="2">
        <v>0</v>
      </c>
      <c r="CI33" s="4">
        <v>0.25</v>
      </c>
      <c r="CK33" s="2" t="s">
        <v>38</v>
      </c>
      <c r="CL33" s="2">
        <v>12</v>
      </c>
      <c r="CM33" s="2">
        <v>3</v>
      </c>
      <c r="CN33" s="2">
        <v>9</v>
      </c>
      <c r="CO33" s="2">
        <v>0</v>
      </c>
      <c r="CP33" s="4">
        <v>0.25</v>
      </c>
      <c r="CQ33" s="16">
        <f t="shared" si="9"/>
        <v>0</v>
      </c>
      <c r="CS33" s="2" t="s">
        <v>38</v>
      </c>
      <c r="CT33" s="2">
        <v>12</v>
      </c>
      <c r="CU33" s="2">
        <v>3</v>
      </c>
      <c r="CV33" s="2">
        <v>9</v>
      </c>
      <c r="CW33" s="2">
        <v>0</v>
      </c>
      <c r="CX33" s="4">
        <v>0.25</v>
      </c>
      <c r="CY33" s="16">
        <f t="shared" si="10"/>
        <v>0</v>
      </c>
      <c r="DA33" s="2" t="s">
        <v>38</v>
      </c>
      <c r="DB33" s="2">
        <v>12</v>
      </c>
      <c r="DC33" s="2">
        <v>3</v>
      </c>
      <c r="DD33" s="2">
        <v>9</v>
      </c>
      <c r="DE33" s="2">
        <v>0</v>
      </c>
      <c r="DF33" s="4">
        <v>0.25</v>
      </c>
      <c r="DG33" s="16">
        <f t="shared" si="11"/>
        <v>0</v>
      </c>
      <c r="DI33" s="2" t="s">
        <v>38</v>
      </c>
      <c r="DJ33" s="2">
        <v>12</v>
      </c>
      <c r="DK33" s="2">
        <v>3</v>
      </c>
      <c r="DL33" s="2">
        <v>9</v>
      </c>
      <c r="DM33" s="2">
        <v>0</v>
      </c>
      <c r="DN33" s="4">
        <v>0.25</v>
      </c>
      <c r="DO33" s="16">
        <f t="shared" si="12"/>
        <v>0</v>
      </c>
      <c r="DQ33" s="2" t="s">
        <v>38</v>
      </c>
      <c r="DR33" s="2">
        <v>12</v>
      </c>
      <c r="DS33" s="2">
        <v>3</v>
      </c>
      <c r="DT33" s="2">
        <v>9</v>
      </c>
      <c r="DU33" s="2">
        <v>0</v>
      </c>
      <c r="DV33" s="4">
        <v>0.25</v>
      </c>
      <c r="DW33" s="16">
        <f t="shared" si="13"/>
        <v>0</v>
      </c>
      <c r="DY33" s="2" t="s">
        <v>38</v>
      </c>
      <c r="DZ33" s="2">
        <v>12</v>
      </c>
      <c r="EA33" s="2">
        <v>3</v>
      </c>
      <c r="EB33" s="2">
        <v>9</v>
      </c>
      <c r="EC33" s="2">
        <v>0</v>
      </c>
      <c r="ED33" s="4">
        <v>0.25</v>
      </c>
      <c r="EE33" s="16">
        <f t="shared" si="14"/>
        <v>0</v>
      </c>
      <c r="EG33" s="2" t="s">
        <v>38</v>
      </c>
      <c r="EH33" s="2">
        <v>12</v>
      </c>
      <c r="EI33" s="2">
        <v>3</v>
      </c>
      <c r="EJ33" s="2">
        <v>9</v>
      </c>
      <c r="EK33" s="2">
        <v>0</v>
      </c>
      <c r="EL33" s="4">
        <v>0.25</v>
      </c>
      <c r="EM33" s="16">
        <f t="shared" si="15"/>
        <v>0</v>
      </c>
      <c r="EO33" s="2" t="s">
        <v>38</v>
      </c>
      <c r="EP33" s="2">
        <v>12</v>
      </c>
      <c r="EQ33" s="2">
        <v>3</v>
      </c>
      <c r="ER33" s="2">
        <v>9</v>
      </c>
      <c r="ES33" s="2">
        <v>0</v>
      </c>
      <c r="ET33" s="4">
        <v>0.25</v>
      </c>
      <c r="EU33" s="16">
        <f t="shared" si="16"/>
        <v>0</v>
      </c>
      <c r="EW33" s="2" t="s">
        <v>38</v>
      </c>
      <c r="EX33" s="2">
        <v>12</v>
      </c>
      <c r="EY33" s="2">
        <v>3</v>
      </c>
      <c r="EZ33" s="2">
        <v>9</v>
      </c>
      <c r="FA33" s="2">
        <v>0</v>
      </c>
      <c r="FB33" s="4">
        <v>0.25</v>
      </c>
      <c r="FC33" s="16">
        <f t="shared" si="17"/>
        <v>0</v>
      </c>
      <c r="FE33" s="2" t="s">
        <v>38</v>
      </c>
      <c r="FF33" s="2">
        <v>12</v>
      </c>
      <c r="FG33" s="2">
        <v>3</v>
      </c>
      <c r="FH33" s="2">
        <v>9</v>
      </c>
      <c r="FI33" s="2">
        <v>0</v>
      </c>
      <c r="FJ33" s="4">
        <v>0.25</v>
      </c>
      <c r="FK33" s="16">
        <f t="shared" si="18"/>
        <v>0</v>
      </c>
      <c r="FM33" s="2" t="s">
        <v>38</v>
      </c>
      <c r="FN33" s="2">
        <v>12</v>
      </c>
      <c r="FO33" s="2">
        <v>3</v>
      </c>
      <c r="FP33" s="2">
        <v>9</v>
      </c>
      <c r="FQ33" s="2">
        <v>0</v>
      </c>
      <c r="FR33" s="4">
        <v>0.25</v>
      </c>
      <c r="FS33" s="16">
        <f t="shared" si="19"/>
        <v>0</v>
      </c>
      <c r="FU33" s="2" t="s">
        <v>38</v>
      </c>
      <c r="FV33" s="2">
        <v>12</v>
      </c>
      <c r="FW33" s="2">
        <v>3</v>
      </c>
      <c r="FX33" s="2">
        <v>9</v>
      </c>
      <c r="FY33" s="2">
        <v>0</v>
      </c>
      <c r="FZ33" s="4">
        <v>0.25</v>
      </c>
      <c r="GA33" s="16">
        <f t="shared" si="20"/>
        <v>0</v>
      </c>
      <c r="GC33" s="2" t="s">
        <v>38</v>
      </c>
      <c r="GD33" s="2">
        <v>12</v>
      </c>
      <c r="GE33" s="2">
        <v>3</v>
      </c>
      <c r="GF33" s="2">
        <v>9</v>
      </c>
      <c r="GG33" s="2">
        <v>0</v>
      </c>
      <c r="GH33" s="4">
        <v>0.25</v>
      </c>
      <c r="GI33" s="16">
        <f t="shared" si="21"/>
        <v>0</v>
      </c>
      <c r="GK33" s="2" t="s">
        <v>38</v>
      </c>
      <c r="GL33" s="2">
        <v>12</v>
      </c>
      <c r="GM33" s="2">
        <v>3</v>
      </c>
      <c r="GN33" s="2">
        <v>9</v>
      </c>
      <c r="GO33" s="2">
        <v>0</v>
      </c>
      <c r="GP33" s="4">
        <v>0.25</v>
      </c>
      <c r="GQ33" s="16">
        <f t="shared" si="22"/>
        <v>0</v>
      </c>
      <c r="GS33" s="2" t="s">
        <v>38</v>
      </c>
      <c r="GT33" s="2">
        <v>12</v>
      </c>
      <c r="GU33" s="2">
        <v>3</v>
      </c>
      <c r="GV33" s="2">
        <v>9</v>
      </c>
      <c r="GW33" s="2">
        <v>0</v>
      </c>
      <c r="GX33" s="4">
        <v>0.25</v>
      </c>
      <c r="GY33" s="16">
        <f t="shared" si="23"/>
        <v>0</v>
      </c>
      <c r="HA33" s="2" t="s">
        <v>38</v>
      </c>
      <c r="HB33" s="2">
        <v>12</v>
      </c>
      <c r="HC33" s="2">
        <v>3</v>
      </c>
      <c r="HD33" s="2">
        <v>9</v>
      </c>
      <c r="HE33" s="2">
        <v>0</v>
      </c>
      <c r="HF33" s="4">
        <v>0.25</v>
      </c>
      <c r="HG33" s="16">
        <f t="shared" si="24"/>
        <v>0</v>
      </c>
    </row>
    <row r="34" spans="1:215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v>1</v>
      </c>
      <c r="AN34" s="16">
        <f t="shared" si="3"/>
        <v>0</v>
      </c>
      <c r="AP34" s="15" t="s">
        <v>39</v>
      </c>
      <c r="AQ34" s="15">
        <v>15</v>
      </c>
      <c r="AR34" s="15">
        <v>15</v>
      </c>
      <c r="AS34" s="15">
        <v>0</v>
      </c>
      <c r="AT34" s="15">
        <v>0</v>
      </c>
      <c r="AU34" s="16">
        <v>1</v>
      </c>
      <c r="AV34" s="16">
        <f t="shared" si="4"/>
        <v>0</v>
      </c>
      <c r="AX34" s="15" t="s">
        <v>39</v>
      </c>
      <c r="AY34" s="15">
        <v>15</v>
      </c>
      <c r="AZ34" s="15">
        <v>15</v>
      </c>
      <c r="BA34" s="15">
        <v>0</v>
      </c>
      <c r="BB34" s="15">
        <v>0</v>
      </c>
      <c r="BC34" s="16">
        <v>1</v>
      </c>
      <c r="BD34" s="16">
        <f t="shared" si="5"/>
        <v>0</v>
      </c>
      <c r="BF34" s="15" t="s">
        <v>39</v>
      </c>
      <c r="BG34" s="15">
        <v>15</v>
      </c>
      <c r="BH34" s="15">
        <v>15</v>
      </c>
      <c r="BI34" s="15">
        <v>0</v>
      </c>
      <c r="BJ34" s="15">
        <v>0</v>
      </c>
      <c r="BK34" s="16">
        <v>1</v>
      </c>
      <c r="BL34" s="16">
        <f t="shared" si="6"/>
        <v>0</v>
      </c>
      <c r="BN34" s="15" t="s">
        <v>39</v>
      </c>
      <c r="BO34" s="15">
        <v>15</v>
      </c>
      <c r="BP34" s="15">
        <v>15</v>
      </c>
      <c r="BQ34" s="15">
        <v>0</v>
      </c>
      <c r="BR34" s="15">
        <v>0</v>
      </c>
      <c r="BS34" s="16">
        <v>1</v>
      </c>
      <c r="BT34" s="16">
        <f t="shared" si="7"/>
        <v>0</v>
      </c>
      <c r="BV34" s="15" t="s">
        <v>39</v>
      </c>
      <c r="BW34" s="15">
        <v>15</v>
      </c>
      <c r="BX34" s="15">
        <v>15</v>
      </c>
      <c r="BY34" s="15">
        <v>0</v>
      </c>
      <c r="BZ34" s="15">
        <v>0</v>
      </c>
      <c r="CA34" s="16">
        <v>1</v>
      </c>
      <c r="CB34" s="16">
        <f t="shared" si="8"/>
        <v>0</v>
      </c>
      <c r="CD34" s="2" t="s">
        <v>39</v>
      </c>
      <c r="CE34" s="2">
        <v>15</v>
      </c>
      <c r="CF34" s="2">
        <v>15</v>
      </c>
      <c r="CG34" s="2">
        <v>0</v>
      </c>
      <c r="CH34" s="2">
        <v>0</v>
      </c>
      <c r="CI34" s="4">
        <v>1</v>
      </c>
      <c r="CK34" s="2" t="s">
        <v>39</v>
      </c>
      <c r="CL34" s="2">
        <v>15</v>
      </c>
      <c r="CM34" s="2">
        <v>15</v>
      </c>
      <c r="CN34" s="2">
        <v>0</v>
      </c>
      <c r="CO34" s="2">
        <v>0</v>
      </c>
      <c r="CP34" s="4">
        <v>1</v>
      </c>
      <c r="CQ34" s="16">
        <f t="shared" si="9"/>
        <v>0</v>
      </c>
      <c r="CS34" s="2" t="s">
        <v>39</v>
      </c>
      <c r="CT34" s="2">
        <v>15</v>
      </c>
      <c r="CU34" s="2">
        <v>15</v>
      </c>
      <c r="CV34" s="2">
        <v>0</v>
      </c>
      <c r="CW34" s="2">
        <v>0</v>
      </c>
      <c r="CX34" s="4">
        <v>1</v>
      </c>
      <c r="CY34" s="16">
        <f t="shared" si="10"/>
        <v>0</v>
      </c>
      <c r="DA34" s="2" t="s">
        <v>39</v>
      </c>
      <c r="DB34" s="2">
        <v>15</v>
      </c>
      <c r="DC34" s="2">
        <v>15</v>
      </c>
      <c r="DD34" s="2">
        <v>0</v>
      </c>
      <c r="DE34" s="2">
        <v>0</v>
      </c>
      <c r="DF34" s="4">
        <v>1</v>
      </c>
      <c r="DG34" s="16">
        <f t="shared" si="11"/>
        <v>0</v>
      </c>
      <c r="DI34" s="2" t="s">
        <v>39</v>
      </c>
      <c r="DJ34" s="2">
        <v>15</v>
      </c>
      <c r="DK34" s="2">
        <v>15</v>
      </c>
      <c r="DL34" s="2">
        <v>0</v>
      </c>
      <c r="DM34" s="2">
        <v>0</v>
      </c>
      <c r="DN34" s="4">
        <v>1</v>
      </c>
      <c r="DO34" s="16">
        <f t="shared" si="12"/>
        <v>0</v>
      </c>
      <c r="DQ34" s="2" t="s">
        <v>39</v>
      </c>
      <c r="DR34" s="2">
        <v>15</v>
      </c>
      <c r="DS34" s="2">
        <v>15</v>
      </c>
      <c r="DT34" s="2">
        <v>0</v>
      </c>
      <c r="DU34" s="2">
        <v>0</v>
      </c>
      <c r="DV34" s="4">
        <v>1</v>
      </c>
      <c r="DW34" s="16">
        <f t="shared" si="13"/>
        <v>0</v>
      </c>
      <c r="DY34" s="2" t="s">
        <v>39</v>
      </c>
      <c r="DZ34" s="2">
        <v>15</v>
      </c>
      <c r="EA34" s="2">
        <v>15</v>
      </c>
      <c r="EB34" s="2">
        <v>0</v>
      </c>
      <c r="EC34" s="2">
        <v>0</v>
      </c>
      <c r="ED34" s="4">
        <v>1</v>
      </c>
      <c r="EE34" s="16">
        <f t="shared" si="14"/>
        <v>0</v>
      </c>
      <c r="EG34" s="2" t="s">
        <v>39</v>
      </c>
      <c r="EH34" s="2">
        <v>15</v>
      </c>
      <c r="EI34" s="2">
        <v>15</v>
      </c>
      <c r="EJ34" s="2">
        <v>0</v>
      </c>
      <c r="EK34" s="2">
        <v>0</v>
      </c>
      <c r="EL34" s="4">
        <v>1</v>
      </c>
      <c r="EM34" s="16">
        <f t="shared" si="15"/>
        <v>0</v>
      </c>
      <c r="EO34" s="2" t="s">
        <v>39</v>
      </c>
      <c r="EP34" s="2">
        <v>15</v>
      </c>
      <c r="EQ34" s="2">
        <v>15</v>
      </c>
      <c r="ER34" s="2">
        <v>0</v>
      </c>
      <c r="ES34" s="2">
        <v>0</v>
      </c>
      <c r="ET34" s="4">
        <v>1</v>
      </c>
      <c r="EU34" s="16">
        <f t="shared" si="16"/>
        <v>0</v>
      </c>
      <c r="EW34" s="2" t="s">
        <v>39</v>
      </c>
      <c r="EX34" s="2">
        <v>15</v>
      </c>
      <c r="EY34" s="2">
        <v>15</v>
      </c>
      <c r="EZ34" s="2">
        <v>0</v>
      </c>
      <c r="FA34" s="2">
        <v>0</v>
      </c>
      <c r="FB34" s="4">
        <v>1</v>
      </c>
      <c r="FC34" s="16">
        <f t="shared" si="17"/>
        <v>0</v>
      </c>
      <c r="FE34" s="2" t="s">
        <v>39</v>
      </c>
      <c r="FF34" s="2">
        <v>15</v>
      </c>
      <c r="FG34" s="2">
        <v>15</v>
      </c>
      <c r="FH34" s="2">
        <v>0</v>
      </c>
      <c r="FI34" s="2">
        <v>0</v>
      </c>
      <c r="FJ34" s="4">
        <v>1</v>
      </c>
      <c r="FK34" s="16">
        <f t="shared" si="18"/>
        <v>0</v>
      </c>
      <c r="FM34" s="2" t="s">
        <v>39</v>
      </c>
      <c r="FN34" s="2">
        <v>15</v>
      </c>
      <c r="FO34" s="2">
        <v>15</v>
      </c>
      <c r="FP34" s="2">
        <v>0</v>
      </c>
      <c r="FQ34" s="2">
        <v>0</v>
      </c>
      <c r="FR34" s="4">
        <v>1</v>
      </c>
      <c r="FS34" s="16">
        <f t="shared" si="19"/>
        <v>0</v>
      </c>
      <c r="FU34" s="2" t="s">
        <v>39</v>
      </c>
      <c r="FV34" s="2">
        <v>15</v>
      </c>
      <c r="FW34" s="2">
        <v>15</v>
      </c>
      <c r="FX34" s="2">
        <v>0</v>
      </c>
      <c r="FY34" s="2">
        <v>0</v>
      </c>
      <c r="FZ34" s="4">
        <v>1</v>
      </c>
      <c r="GA34" s="16">
        <f t="shared" si="20"/>
        <v>0</v>
      </c>
      <c r="GC34" s="2" t="s">
        <v>39</v>
      </c>
      <c r="GD34" s="2">
        <v>15</v>
      </c>
      <c r="GE34" s="2">
        <v>15</v>
      </c>
      <c r="GF34" s="2">
        <v>0</v>
      </c>
      <c r="GG34" s="2">
        <v>0</v>
      </c>
      <c r="GH34" s="4">
        <v>1</v>
      </c>
      <c r="GI34" s="16">
        <f t="shared" si="21"/>
        <v>0</v>
      </c>
      <c r="GK34" s="2" t="s">
        <v>39</v>
      </c>
      <c r="GL34" s="2">
        <v>15</v>
      </c>
      <c r="GM34" s="2">
        <v>15</v>
      </c>
      <c r="GN34" s="2">
        <v>0</v>
      </c>
      <c r="GO34" s="2">
        <v>0</v>
      </c>
      <c r="GP34" s="4">
        <v>1</v>
      </c>
      <c r="GQ34" s="16">
        <f t="shared" si="22"/>
        <v>0</v>
      </c>
      <c r="GS34" s="2" t="s">
        <v>39</v>
      </c>
      <c r="GT34" s="2">
        <v>15</v>
      </c>
      <c r="GU34" s="2">
        <v>15</v>
      </c>
      <c r="GV34" s="2">
        <v>0</v>
      </c>
      <c r="GW34" s="2">
        <v>0</v>
      </c>
      <c r="GX34" s="4">
        <v>1</v>
      </c>
      <c r="GY34" s="16">
        <f t="shared" si="23"/>
        <v>0</v>
      </c>
      <c r="HA34" s="2" t="s">
        <v>39</v>
      </c>
      <c r="HB34" s="2">
        <v>15</v>
      </c>
      <c r="HC34" s="2">
        <v>15</v>
      </c>
      <c r="HD34" s="2">
        <v>0</v>
      </c>
      <c r="HE34" s="2">
        <v>0</v>
      </c>
      <c r="HF34" s="4">
        <v>1</v>
      </c>
      <c r="HG34" s="16">
        <f t="shared" si="24"/>
        <v>0</v>
      </c>
    </row>
    <row r="35" spans="1:215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37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38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ref="AF35:AF66" si="39">AE35-W35</f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v>1</v>
      </c>
      <c r="AN35" s="16">
        <f t="shared" si="3"/>
        <v>0</v>
      </c>
      <c r="AP35" s="15" t="s">
        <v>40</v>
      </c>
      <c r="AQ35" s="15">
        <v>18</v>
      </c>
      <c r="AR35" s="15">
        <v>18</v>
      </c>
      <c r="AS35" s="15">
        <v>0</v>
      </c>
      <c r="AT35" s="15">
        <v>0</v>
      </c>
      <c r="AU35" s="16">
        <v>1</v>
      </c>
      <c r="AV35" s="16">
        <f t="shared" si="4"/>
        <v>0</v>
      </c>
      <c r="AX35" s="15" t="s">
        <v>40</v>
      </c>
      <c r="AY35" s="15">
        <v>18</v>
      </c>
      <c r="AZ35" s="15">
        <v>18</v>
      </c>
      <c r="BA35" s="15">
        <v>0</v>
      </c>
      <c r="BB35" s="15">
        <v>0</v>
      </c>
      <c r="BC35" s="16">
        <v>1</v>
      </c>
      <c r="BD35" s="16">
        <f t="shared" si="5"/>
        <v>0</v>
      </c>
      <c r="BF35" s="15" t="s">
        <v>40</v>
      </c>
      <c r="BG35" s="15">
        <v>18</v>
      </c>
      <c r="BH35" s="15">
        <v>18</v>
      </c>
      <c r="BI35" s="15">
        <v>0</v>
      </c>
      <c r="BJ35" s="15">
        <v>0</v>
      </c>
      <c r="BK35" s="16">
        <v>1</v>
      </c>
      <c r="BL35" s="16">
        <f t="shared" si="6"/>
        <v>0</v>
      </c>
      <c r="BN35" s="15" t="s">
        <v>40</v>
      </c>
      <c r="BO35" s="15">
        <v>18</v>
      </c>
      <c r="BP35" s="15">
        <v>18</v>
      </c>
      <c r="BQ35" s="15">
        <v>0</v>
      </c>
      <c r="BR35" s="15">
        <v>0</v>
      </c>
      <c r="BS35" s="16">
        <v>1</v>
      </c>
      <c r="BT35" s="16">
        <f t="shared" si="7"/>
        <v>0</v>
      </c>
      <c r="BV35" s="15" t="s">
        <v>40</v>
      </c>
      <c r="BW35" s="15">
        <v>18</v>
      </c>
      <c r="BX35" s="15">
        <v>18</v>
      </c>
      <c r="BY35" s="15">
        <v>0</v>
      </c>
      <c r="BZ35" s="15">
        <v>0</v>
      </c>
      <c r="CA35" s="16">
        <v>1</v>
      </c>
      <c r="CB35" s="16">
        <f t="shared" si="8"/>
        <v>0</v>
      </c>
      <c r="CD35" s="2" t="s">
        <v>40</v>
      </c>
      <c r="CE35" s="2">
        <v>18</v>
      </c>
      <c r="CF35" s="2">
        <v>18</v>
      </c>
      <c r="CG35" s="2">
        <v>0</v>
      </c>
      <c r="CH35" s="2">
        <v>0</v>
      </c>
      <c r="CI35" s="4">
        <v>1</v>
      </c>
      <c r="CK35" s="2" t="s">
        <v>40</v>
      </c>
      <c r="CL35" s="2">
        <v>18</v>
      </c>
      <c r="CM35" s="2">
        <v>18</v>
      </c>
      <c r="CN35" s="2">
        <v>0</v>
      </c>
      <c r="CO35" s="2">
        <v>0</v>
      </c>
      <c r="CP35" s="4">
        <v>1</v>
      </c>
      <c r="CQ35" s="16">
        <f t="shared" si="9"/>
        <v>0</v>
      </c>
      <c r="CS35" s="2" t="s">
        <v>40</v>
      </c>
      <c r="CT35" s="2">
        <v>18</v>
      </c>
      <c r="CU35" s="2">
        <v>18</v>
      </c>
      <c r="CV35" s="2">
        <v>0</v>
      </c>
      <c r="CW35" s="2">
        <v>0</v>
      </c>
      <c r="CX35" s="4">
        <v>1</v>
      </c>
      <c r="CY35" s="16">
        <f t="shared" si="10"/>
        <v>0</v>
      </c>
      <c r="DA35" s="2" t="s">
        <v>40</v>
      </c>
      <c r="DB35" s="2">
        <v>18</v>
      </c>
      <c r="DC35" s="2">
        <v>18</v>
      </c>
      <c r="DD35" s="2">
        <v>0</v>
      </c>
      <c r="DE35" s="2">
        <v>0</v>
      </c>
      <c r="DF35" s="4">
        <v>1</v>
      </c>
      <c r="DG35" s="16">
        <f t="shared" si="11"/>
        <v>0</v>
      </c>
      <c r="DI35" s="2" t="s">
        <v>40</v>
      </c>
      <c r="DJ35" s="2">
        <v>18</v>
      </c>
      <c r="DK35" s="2">
        <v>18</v>
      </c>
      <c r="DL35" s="2">
        <v>0</v>
      </c>
      <c r="DM35" s="2">
        <v>0</v>
      </c>
      <c r="DN35" s="4">
        <v>1</v>
      </c>
      <c r="DO35" s="16">
        <f t="shared" si="12"/>
        <v>0</v>
      </c>
      <c r="DQ35" s="2" t="s">
        <v>40</v>
      </c>
      <c r="DR35" s="2">
        <v>18</v>
      </c>
      <c r="DS35" s="2">
        <v>18</v>
      </c>
      <c r="DT35" s="2">
        <v>0</v>
      </c>
      <c r="DU35" s="2">
        <v>0</v>
      </c>
      <c r="DV35" s="4">
        <v>1</v>
      </c>
      <c r="DW35" s="16">
        <f t="shared" si="13"/>
        <v>0</v>
      </c>
      <c r="DY35" s="2" t="s">
        <v>40</v>
      </c>
      <c r="DZ35" s="2">
        <v>18</v>
      </c>
      <c r="EA35" s="2">
        <v>18</v>
      </c>
      <c r="EB35" s="2">
        <v>0</v>
      </c>
      <c r="EC35" s="2">
        <v>0</v>
      </c>
      <c r="ED35" s="4">
        <v>1</v>
      </c>
      <c r="EE35" s="16">
        <f t="shared" si="14"/>
        <v>0</v>
      </c>
      <c r="EG35" s="2" t="s">
        <v>40</v>
      </c>
      <c r="EH35" s="2">
        <v>18</v>
      </c>
      <c r="EI35" s="2">
        <v>18</v>
      </c>
      <c r="EJ35" s="2">
        <v>0</v>
      </c>
      <c r="EK35" s="2">
        <v>0</v>
      </c>
      <c r="EL35" s="4">
        <v>1</v>
      </c>
      <c r="EM35" s="16">
        <f t="shared" si="15"/>
        <v>0</v>
      </c>
      <c r="EO35" s="2" t="s">
        <v>40</v>
      </c>
      <c r="EP35" s="2">
        <v>18</v>
      </c>
      <c r="EQ35" s="2">
        <v>18</v>
      </c>
      <c r="ER35" s="2">
        <v>0</v>
      </c>
      <c r="ES35" s="2">
        <v>0</v>
      </c>
      <c r="ET35" s="4">
        <v>1</v>
      </c>
      <c r="EU35" s="16">
        <f t="shared" si="16"/>
        <v>0</v>
      </c>
      <c r="EW35" s="2" t="s">
        <v>40</v>
      </c>
      <c r="EX35" s="2">
        <v>18</v>
      </c>
      <c r="EY35" s="2">
        <v>18</v>
      </c>
      <c r="EZ35" s="2">
        <v>0</v>
      </c>
      <c r="FA35" s="2">
        <v>0</v>
      </c>
      <c r="FB35" s="4">
        <v>1</v>
      </c>
      <c r="FC35" s="16">
        <f t="shared" si="17"/>
        <v>0</v>
      </c>
      <c r="FE35" s="2" t="s">
        <v>40</v>
      </c>
      <c r="FF35" s="2">
        <v>18</v>
      </c>
      <c r="FG35" s="2">
        <v>18</v>
      </c>
      <c r="FH35" s="2">
        <v>0</v>
      </c>
      <c r="FI35" s="2">
        <v>0</v>
      </c>
      <c r="FJ35" s="4">
        <v>1</v>
      </c>
      <c r="FK35" s="16">
        <f t="shared" si="18"/>
        <v>0</v>
      </c>
      <c r="FM35" s="2" t="s">
        <v>40</v>
      </c>
      <c r="FN35" s="2">
        <v>18</v>
      </c>
      <c r="FO35" s="2">
        <v>18</v>
      </c>
      <c r="FP35" s="2">
        <v>0</v>
      </c>
      <c r="FQ35" s="2">
        <v>0</v>
      </c>
      <c r="FR35" s="4">
        <v>1</v>
      </c>
      <c r="FS35" s="16">
        <f t="shared" si="19"/>
        <v>0</v>
      </c>
      <c r="FU35" s="2" t="s">
        <v>40</v>
      </c>
      <c r="FV35" s="2">
        <v>18</v>
      </c>
      <c r="FW35" s="2">
        <v>18</v>
      </c>
      <c r="FX35" s="2">
        <v>0</v>
      </c>
      <c r="FY35" s="2">
        <v>0</v>
      </c>
      <c r="FZ35" s="4">
        <v>1</v>
      </c>
      <c r="GA35" s="16">
        <f t="shared" si="20"/>
        <v>0</v>
      </c>
      <c r="GC35" s="2" t="s">
        <v>40</v>
      </c>
      <c r="GD35" s="2">
        <v>18</v>
      </c>
      <c r="GE35" s="2">
        <v>18</v>
      </c>
      <c r="GF35" s="2">
        <v>0</v>
      </c>
      <c r="GG35" s="2">
        <v>0</v>
      </c>
      <c r="GH35" s="4">
        <v>1</v>
      </c>
      <c r="GI35" s="16">
        <f t="shared" si="21"/>
        <v>0</v>
      </c>
      <c r="GK35" s="2" t="s">
        <v>40</v>
      </c>
      <c r="GL35" s="2">
        <v>18</v>
      </c>
      <c r="GM35" s="2">
        <v>18</v>
      </c>
      <c r="GN35" s="2">
        <v>0</v>
      </c>
      <c r="GO35" s="2">
        <v>0</v>
      </c>
      <c r="GP35" s="4">
        <v>1</v>
      </c>
      <c r="GQ35" s="16">
        <f t="shared" si="22"/>
        <v>0</v>
      </c>
      <c r="GS35" s="2" t="s">
        <v>40</v>
      </c>
      <c r="GT35" s="2">
        <v>18</v>
      </c>
      <c r="GU35" s="2">
        <v>18</v>
      </c>
      <c r="GV35" s="2">
        <v>0</v>
      </c>
      <c r="GW35" s="2">
        <v>0</v>
      </c>
      <c r="GX35" s="4">
        <v>1</v>
      </c>
      <c r="GY35" s="16">
        <f t="shared" si="23"/>
        <v>0</v>
      </c>
      <c r="HA35" s="2" t="s">
        <v>40</v>
      </c>
      <c r="HB35" s="2">
        <v>18</v>
      </c>
      <c r="HC35" s="2">
        <v>18</v>
      </c>
      <c r="HD35" s="2">
        <v>0</v>
      </c>
      <c r="HE35" s="2">
        <v>0</v>
      </c>
      <c r="HF35" s="4">
        <v>1</v>
      </c>
      <c r="HG35" s="16">
        <f t="shared" si="24"/>
        <v>0</v>
      </c>
    </row>
    <row r="36" spans="1:215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37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38"/>
        <v>0</v>
      </c>
      <c r="Z36" s="15" t="s">
        <v>41</v>
      </c>
      <c r="AA36" s="47">
        <v>45</v>
      </c>
      <c r="AB36" s="48">
        <v>40</v>
      </c>
      <c r="AC36" s="49">
        <v>5</v>
      </c>
      <c r="AD36" s="47">
        <v>0</v>
      </c>
      <c r="AE36" s="51">
        <v>0.88</v>
      </c>
      <c r="AF36" s="16">
        <f t="shared" si="39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v>0.88</v>
      </c>
      <c r="AN36" s="16">
        <f t="shared" si="3"/>
        <v>0</v>
      </c>
      <c r="AP36" s="15" t="s">
        <v>41</v>
      </c>
      <c r="AQ36" s="15">
        <v>45</v>
      </c>
      <c r="AR36" s="15">
        <v>40</v>
      </c>
      <c r="AS36" s="15">
        <v>5</v>
      </c>
      <c r="AT36" s="15">
        <v>0</v>
      </c>
      <c r="AU36" s="16">
        <v>0.89</v>
      </c>
      <c r="AV36" s="16">
        <f t="shared" si="4"/>
        <v>1.0000000000000009E-2</v>
      </c>
      <c r="AX36" s="15" t="s">
        <v>41</v>
      </c>
      <c r="AY36" s="15">
        <v>45</v>
      </c>
      <c r="AZ36" s="15">
        <v>40</v>
      </c>
      <c r="BA36" s="15">
        <v>5</v>
      </c>
      <c r="BB36" s="15">
        <v>0</v>
      </c>
      <c r="BC36" s="16">
        <v>0.89</v>
      </c>
      <c r="BD36" s="16">
        <f t="shared" si="5"/>
        <v>0</v>
      </c>
      <c r="BF36" s="15" t="s">
        <v>41</v>
      </c>
      <c r="BG36" s="15">
        <v>45</v>
      </c>
      <c r="BH36" s="15">
        <v>40</v>
      </c>
      <c r="BI36" s="15">
        <v>5</v>
      </c>
      <c r="BJ36" s="15">
        <v>0</v>
      </c>
      <c r="BK36" s="16">
        <v>0.89</v>
      </c>
      <c r="BL36" s="16">
        <f t="shared" si="6"/>
        <v>0</v>
      </c>
      <c r="BN36" s="15" t="s">
        <v>41</v>
      </c>
      <c r="BO36" s="15">
        <v>45</v>
      </c>
      <c r="BP36" s="15">
        <v>40</v>
      </c>
      <c r="BQ36" s="15">
        <v>5</v>
      </c>
      <c r="BR36" s="15">
        <v>0</v>
      </c>
      <c r="BS36" s="16">
        <v>0.89</v>
      </c>
      <c r="BT36" s="16">
        <f t="shared" si="7"/>
        <v>0</v>
      </c>
      <c r="BV36" s="15" t="s">
        <v>41</v>
      </c>
      <c r="BW36" s="15">
        <v>45</v>
      </c>
      <c r="BX36" s="15">
        <v>40</v>
      </c>
      <c r="BY36" s="15">
        <v>5</v>
      </c>
      <c r="BZ36" s="15">
        <v>0</v>
      </c>
      <c r="CA36" s="16">
        <v>0.89</v>
      </c>
      <c r="CB36" s="16">
        <f t="shared" si="8"/>
        <v>0</v>
      </c>
      <c r="CD36" s="2" t="s">
        <v>41</v>
      </c>
      <c r="CE36" s="2">
        <v>45</v>
      </c>
      <c r="CF36" s="2">
        <v>40</v>
      </c>
      <c r="CG36" s="2">
        <v>5</v>
      </c>
      <c r="CH36" s="2">
        <v>0</v>
      </c>
      <c r="CI36" s="4">
        <v>0.89</v>
      </c>
      <c r="CK36" s="2" t="s">
        <v>41</v>
      </c>
      <c r="CL36" s="2">
        <v>45</v>
      </c>
      <c r="CM36" s="2">
        <v>40</v>
      </c>
      <c r="CN36" s="2">
        <v>5</v>
      </c>
      <c r="CO36" s="2">
        <v>0</v>
      </c>
      <c r="CP36" s="4">
        <v>0.89</v>
      </c>
      <c r="CQ36" s="16">
        <f t="shared" si="9"/>
        <v>0</v>
      </c>
      <c r="CS36" s="2" t="s">
        <v>41</v>
      </c>
      <c r="CT36" s="2">
        <v>45</v>
      </c>
      <c r="CU36" s="2">
        <v>40</v>
      </c>
      <c r="CV36" s="2">
        <v>5</v>
      </c>
      <c r="CW36" s="2">
        <v>0</v>
      </c>
      <c r="CX36" s="4">
        <v>0.89</v>
      </c>
      <c r="CY36" s="16">
        <f t="shared" si="10"/>
        <v>0</v>
      </c>
      <c r="CZ36" s="15" t="s">
        <v>94</v>
      </c>
      <c r="DA36" s="2" t="s">
        <v>41</v>
      </c>
      <c r="DB36" s="2">
        <v>45</v>
      </c>
      <c r="DC36" s="2">
        <v>40</v>
      </c>
      <c r="DD36" s="2">
        <v>5</v>
      </c>
      <c r="DE36" s="2">
        <v>0</v>
      </c>
      <c r="DF36" s="4">
        <v>0.89</v>
      </c>
      <c r="DG36" s="16">
        <f t="shared" si="11"/>
        <v>0</v>
      </c>
      <c r="DI36" s="2" t="s">
        <v>41</v>
      </c>
      <c r="DJ36" s="2">
        <v>45</v>
      </c>
      <c r="DK36" s="2">
        <v>40</v>
      </c>
      <c r="DL36" s="2">
        <v>5</v>
      </c>
      <c r="DM36" s="2">
        <v>0</v>
      </c>
      <c r="DN36" s="4">
        <v>0.89</v>
      </c>
      <c r="DO36" s="16">
        <f t="shared" si="12"/>
        <v>0</v>
      </c>
      <c r="DQ36" s="2" t="s">
        <v>41</v>
      </c>
      <c r="DR36" s="2">
        <v>45</v>
      </c>
      <c r="DS36" s="2">
        <v>40</v>
      </c>
      <c r="DT36" s="2">
        <v>5</v>
      </c>
      <c r="DU36" s="2">
        <v>0</v>
      </c>
      <c r="DV36" s="4">
        <v>0.89</v>
      </c>
      <c r="DW36" s="16">
        <f t="shared" si="13"/>
        <v>0</v>
      </c>
      <c r="DY36" s="2" t="s">
        <v>41</v>
      </c>
      <c r="DZ36" s="2">
        <v>45</v>
      </c>
      <c r="EA36" s="2">
        <v>40</v>
      </c>
      <c r="EB36" s="2">
        <v>5</v>
      </c>
      <c r="EC36" s="2">
        <v>0</v>
      </c>
      <c r="ED36" s="4">
        <v>0.89</v>
      </c>
      <c r="EE36" s="16">
        <f t="shared" si="14"/>
        <v>0</v>
      </c>
      <c r="EG36" s="2" t="s">
        <v>41</v>
      </c>
      <c r="EH36" s="2">
        <v>45</v>
      </c>
      <c r="EI36" s="2">
        <v>40</v>
      </c>
      <c r="EJ36" s="2">
        <v>5</v>
      </c>
      <c r="EK36" s="2">
        <v>0</v>
      </c>
      <c r="EL36" s="4">
        <v>0.89</v>
      </c>
      <c r="EM36" s="16">
        <f t="shared" si="15"/>
        <v>0</v>
      </c>
      <c r="EO36" s="2" t="s">
        <v>41</v>
      </c>
      <c r="EP36" s="2">
        <v>45</v>
      </c>
      <c r="EQ36" s="2">
        <v>40</v>
      </c>
      <c r="ER36" s="2">
        <v>5</v>
      </c>
      <c r="ES36" s="2">
        <v>0</v>
      </c>
      <c r="ET36" s="4">
        <v>0.89</v>
      </c>
      <c r="EU36" s="16">
        <f t="shared" si="16"/>
        <v>0</v>
      </c>
      <c r="EW36" s="2" t="s">
        <v>41</v>
      </c>
      <c r="EX36" s="2">
        <v>45</v>
      </c>
      <c r="EY36" s="2">
        <v>40</v>
      </c>
      <c r="EZ36" s="2">
        <v>5</v>
      </c>
      <c r="FA36" s="2">
        <v>0</v>
      </c>
      <c r="FB36" s="4">
        <v>0.89</v>
      </c>
      <c r="FC36" s="16">
        <f t="shared" si="17"/>
        <v>0</v>
      </c>
      <c r="FE36" s="2" t="s">
        <v>41</v>
      </c>
      <c r="FF36" s="2">
        <v>45</v>
      </c>
      <c r="FG36" s="2">
        <v>40</v>
      </c>
      <c r="FH36" s="2">
        <v>5</v>
      </c>
      <c r="FI36" s="2">
        <v>0</v>
      </c>
      <c r="FJ36" s="4">
        <v>0.89</v>
      </c>
      <c r="FK36" s="16">
        <f t="shared" si="18"/>
        <v>0</v>
      </c>
      <c r="FM36" s="2" t="s">
        <v>41</v>
      </c>
      <c r="FN36" s="2">
        <v>45</v>
      </c>
      <c r="FO36" s="2">
        <v>40</v>
      </c>
      <c r="FP36" s="2">
        <v>5</v>
      </c>
      <c r="FQ36" s="2">
        <v>0</v>
      </c>
      <c r="FR36" s="4">
        <v>0.89</v>
      </c>
      <c r="FS36" s="16">
        <f t="shared" si="19"/>
        <v>0</v>
      </c>
      <c r="FU36" s="2" t="s">
        <v>41</v>
      </c>
      <c r="FV36" s="2">
        <v>45</v>
      </c>
      <c r="FW36" s="2">
        <v>40</v>
      </c>
      <c r="FX36" s="2">
        <v>5</v>
      </c>
      <c r="FY36" s="2">
        <v>0</v>
      </c>
      <c r="FZ36" s="4">
        <v>0.89</v>
      </c>
      <c r="GA36" s="16">
        <f t="shared" si="20"/>
        <v>0</v>
      </c>
      <c r="GC36" s="2" t="s">
        <v>41</v>
      </c>
      <c r="GD36" s="2">
        <v>45</v>
      </c>
      <c r="GE36" s="2">
        <v>40</v>
      </c>
      <c r="GF36" s="2">
        <v>5</v>
      </c>
      <c r="GG36" s="2">
        <v>0</v>
      </c>
      <c r="GH36" s="4">
        <v>0.89</v>
      </c>
      <c r="GI36" s="16">
        <f t="shared" si="21"/>
        <v>0</v>
      </c>
      <c r="GK36" s="2" t="s">
        <v>41</v>
      </c>
      <c r="GL36" s="2">
        <v>45</v>
      </c>
      <c r="GM36" s="2">
        <v>40</v>
      </c>
      <c r="GN36" s="2">
        <v>5</v>
      </c>
      <c r="GO36" s="2">
        <v>0</v>
      </c>
      <c r="GP36" s="4">
        <v>0.89</v>
      </c>
      <c r="GQ36" s="16">
        <f t="shared" si="22"/>
        <v>0</v>
      </c>
      <c r="GS36" s="2" t="s">
        <v>41</v>
      </c>
      <c r="GT36" s="2">
        <v>45</v>
      </c>
      <c r="GU36" s="2">
        <v>40</v>
      </c>
      <c r="GV36" s="2">
        <v>5</v>
      </c>
      <c r="GW36" s="2">
        <v>0</v>
      </c>
      <c r="GX36" s="4">
        <v>0.89</v>
      </c>
      <c r="GY36" s="16">
        <f t="shared" si="23"/>
        <v>0</v>
      </c>
      <c r="HA36" s="2" t="s">
        <v>41</v>
      </c>
      <c r="HB36" s="2">
        <v>45</v>
      </c>
      <c r="HC36" s="2">
        <v>40</v>
      </c>
      <c r="HD36" s="2">
        <v>5</v>
      </c>
      <c r="HE36" s="2">
        <v>0</v>
      </c>
      <c r="HF36" s="4">
        <v>0.89</v>
      </c>
      <c r="HG36" s="16">
        <f t="shared" si="24"/>
        <v>0</v>
      </c>
    </row>
    <row r="37" spans="1:215">
      <c r="A37" s="58">
        <v>0.42</v>
      </c>
      <c r="B37" s="58"/>
      <c r="C37" s="57" t="s">
        <v>42</v>
      </c>
      <c r="D37" s="57">
        <v>14</v>
      </c>
      <c r="E37" s="57">
        <v>6</v>
      </c>
      <c r="F37" s="57">
        <v>7</v>
      </c>
      <c r="G37" s="57">
        <v>1</v>
      </c>
      <c r="H37" s="58">
        <v>0.42</v>
      </c>
      <c r="J37" s="15" t="s">
        <v>42</v>
      </c>
      <c r="K37" s="15">
        <v>14</v>
      </c>
      <c r="L37" s="15">
        <v>6</v>
      </c>
      <c r="M37" s="15">
        <v>7</v>
      </c>
      <c r="N37" s="15">
        <v>1</v>
      </c>
      <c r="O37" s="16">
        <v>0.42</v>
      </c>
      <c r="P37" s="16">
        <f t="shared" si="37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38"/>
        <v>-7.0000000000000007E-2</v>
      </c>
      <c r="Z37" s="15" t="s">
        <v>42</v>
      </c>
      <c r="AA37" s="15">
        <v>14</v>
      </c>
      <c r="AB37" s="15">
        <v>5</v>
      </c>
      <c r="AC37" s="15">
        <v>8</v>
      </c>
      <c r="AD37" s="15">
        <v>1</v>
      </c>
      <c r="AE37" s="16">
        <v>0.35</v>
      </c>
      <c r="AF37" s="16">
        <f t="shared" si="39"/>
        <v>0</v>
      </c>
      <c r="AH37" s="15" t="s">
        <v>42</v>
      </c>
      <c r="AI37" s="15">
        <v>14</v>
      </c>
      <c r="AJ37" s="15">
        <v>5</v>
      </c>
      <c r="AK37" s="15">
        <v>8</v>
      </c>
      <c r="AL37" s="15">
        <v>1</v>
      </c>
      <c r="AM37" s="16">
        <v>0.35</v>
      </c>
      <c r="AN37" s="16">
        <f t="shared" si="3"/>
        <v>0</v>
      </c>
      <c r="AP37" s="15" t="s">
        <v>42</v>
      </c>
      <c r="AQ37" s="15">
        <v>14</v>
      </c>
      <c r="AR37" s="15">
        <v>5</v>
      </c>
      <c r="AS37" s="15">
        <v>9</v>
      </c>
      <c r="AT37" s="15">
        <v>0</v>
      </c>
      <c r="AU37" s="16">
        <v>0.36</v>
      </c>
      <c r="AV37" s="16">
        <f t="shared" si="4"/>
        <v>1.0000000000000009E-2</v>
      </c>
      <c r="AX37" s="15" t="s">
        <v>42</v>
      </c>
      <c r="AY37" s="15">
        <v>14</v>
      </c>
      <c r="AZ37" s="15">
        <v>5</v>
      </c>
      <c r="BA37" s="15">
        <v>9</v>
      </c>
      <c r="BB37" s="15">
        <v>0</v>
      </c>
      <c r="BC37" s="16">
        <v>0.36</v>
      </c>
      <c r="BD37" s="16">
        <f t="shared" si="5"/>
        <v>0</v>
      </c>
      <c r="BF37" s="15" t="s">
        <v>42</v>
      </c>
      <c r="BG37" s="15">
        <v>14</v>
      </c>
      <c r="BH37" s="15">
        <v>8</v>
      </c>
      <c r="BI37" s="15">
        <v>6</v>
      </c>
      <c r="BJ37" s="15">
        <v>0</v>
      </c>
      <c r="BK37" s="16">
        <v>0.56999999999999995</v>
      </c>
      <c r="BL37" s="16">
        <f t="shared" si="6"/>
        <v>0.20999999999999996</v>
      </c>
      <c r="BN37" s="15" t="s">
        <v>42</v>
      </c>
      <c r="BO37" s="15">
        <v>14</v>
      </c>
      <c r="BP37" s="15">
        <v>10</v>
      </c>
      <c r="BQ37" s="15">
        <v>3</v>
      </c>
      <c r="BR37" s="15">
        <v>1</v>
      </c>
      <c r="BS37" s="16">
        <v>0.71</v>
      </c>
      <c r="BT37" s="16">
        <f t="shared" si="7"/>
        <v>0.14000000000000001</v>
      </c>
      <c r="BV37" s="15" t="s">
        <v>42</v>
      </c>
      <c r="BW37" s="15">
        <v>14</v>
      </c>
      <c r="BX37" s="15">
        <v>10</v>
      </c>
      <c r="BY37" s="15">
        <v>3</v>
      </c>
      <c r="BZ37" s="15">
        <v>1</v>
      </c>
      <c r="CA37" s="16">
        <v>0.71</v>
      </c>
      <c r="CB37" s="16">
        <f t="shared" si="8"/>
        <v>0</v>
      </c>
      <c r="CD37" s="2" t="s">
        <v>42</v>
      </c>
      <c r="CE37" s="2">
        <v>14</v>
      </c>
      <c r="CF37" s="2">
        <v>10</v>
      </c>
      <c r="CG37" s="2">
        <v>3</v>
      </c>
      <c r="CH37" s="2">
        <v>1</v>
      </c>
      <c r="CI37" s="4">
        <v>0.71</v>
      </c>
      <c r="CK37" s="2" t="s">
        <v>42</v>
      </c>
      <c r="CL37" s="2">
        <v>14</v>
      </c>
      <c r="CM37" s="2">
        <v>10</v>
      </c>
      <c r="CN37" s="2">
        <v>3</v>
      </c>
      <c r="CO37" s="2">
        <v>1</v>
      </c>
      <c r="CP37" s="4">
        <v>0.71</v>
      </c>
      <c r="CQ37" s="16">
        <f t="shared" si="9"/>
        <v>0</v>
      </c>
      <c r="CS37" s="2" t="s">
        <v>42</v>
      </c>
      <c r="CT37" s="2">
        <v>14</v>
      </c>
      <c r="CU37" s="2">
        <v>10</v>
      </c>
      <c r="CV37" s="2">
        <v>3</v>
      </c>
      <c r="CW37" s="2">
        <v>1</v>
      </c>
      <c r="CX37" s="4">
        <v>0.71</v>
      </c>
      <c r="CY37" s="16">
        <f t="shared" si="10"/>
        <v>0</v>
      </c>
      <c r="DA37" s="2" t="s">
        <v>42</v>
      </c>
      <c r="DB37" s="2">
        <v>14</v>
      </c>
      <c r="DC37" s="2">
        <v>10</v>
      </c>
      <c r="DD37" s="2">
        <v>3</v>
      </c>
      <c r="DE37" s="2">
        <v>1</v>
      </c>
      <c r="DF37" s="4">
        <v>0.71</v>
      </c>
      <c r="DG37" s="16">
        <f t="shared" si="11"/>
        <v>0</v>
      </c>
      <c r="DI37" s="2" t="s">
        <v>42</v>
      </c>
      <c r="DJ37" s="2">
        <v>14</v>
      </c>
      <c r="DK37" s="2">
        <v>10</v>
      </c>
      <c r="DL37" s="2">
        <v>3</v>
      </c>
      <c r="DM37" s="2">
        <v>1</v>
      </c>
      <c r="DN37" s="4">
        <v>0.71</v>
      </c>
      <c r="DO37" s="16">
        <f t="shared" si="12"/>
        <v>0</v>
      </c>
      <c r="DQ37" s="2" t="s">
        <v>42</v>
      </c>
      <c r="DR37" s="2">
        <v>14</v>
      </c>
      <c r="DS37" s="2">
        <v>10</v>
      </c>
      <c r="DT37" s="2">
        <v>3</v>
      </c>
      <c r="DU37" s="2">
        <v>1</v>
      </c>
      <c r="DV37" s="4">
        <v>0.71</v>
      </c>
      <c r="DW37" s="16">
        <f t="shared" si="13"/>
        <v>0</v>
      </c>
      <c r="DY37" s="2" t="s">
        <v>42</v>
      </c>
      <c r="DZ37" s="2">
        <v>14</v>
      </c>
      <c r="EA37" s="2">
        <v>10</v>
      </c>
      <c r="EB37" s="2">
        <v>3</v>
      </c>
      <c r="EC37" s="2">
        <v>1</v>
      </c>
      <c r="ED37" s="4">
        <v>0.71</v>
      </c>
      <c r="EE37" s="16">
        <f t="shared" si="14"/>
        <v>0</v>
      </c>
      <c r="EG37" s="2" t="s">
        <v>42</v>
      </c>
      <c r="EH37" s="2">
        <v>14</v>
      </c>
      <c r="EI37" s="2">
        <v>10</v>
      </c>
      <c r="EJ37" s="2">
        <v>3</v>
      </c>
      <c r="EK37" s="2">
        <v>1</v>
      </c>
      <c r="EL37" s="4">
        <v>0.71</v>
      </c>
      <c r="EM37" s="16">
        <f t="shared" si="15"/>
        <v>0</v>
      </c>
      <c r="EO37" s="2" t="s">
        <v>42</v>
      </c>
      <c r="EP37" s="2">
        <v>14</v>
      </c>
      <c r="EQ37" s="2">
        <v>10</v>
      </c>
      <c r="ER37" s="2">
        <v>3</v>
      </c>
      <c r="ES37" s="2">
        <v>1</v>
      </c>
      <c r="ET37" s="4">
        <v>0.71</v>
      </c>
      <c r="EU37" s="16">
        <f t="shared" si="16"/>
        <v>0</v>
      </c>
      <c r="EW37" s="2" t="s">
        <v>42</v>
      </c>
      <c r="EX37" s="2">
        <v>14</v>
      </c>
      <c r="EY37" s="2">
        <v>10</v>
      </c>
      <c r="EZ37" s="2">
        <v>3</v>
      </c>
      <c r="FA37" s="2">
        <v>1</v>
      </c>
      <c r="FB37" s="4">
        <v>0.71</v>
      </c>
      <c r="FC37" s="16">
        <f t="shared" si="17"/>
        <v>0</v>
      </c>
      <c r="FE37" s="2" t="s">
        <v>42</v>
      </c>
      <c r="FF37" s="2">
        <v>14</v>
      </c>
      <c r="FG37" s="2">
        <v>10</v>
      </c>
      <c r="FH37" s="2">
        <v>3</v>
      </c>
      <c r="FI37" s="2">
        <v>1</v>
      </c>
      <c r="FJ37" s="4">
        <v>0.71</v>
      </c>
      <c r="FK37" s="16">
        <f t="shared" si="18"/>
        <v>0</v>
      </c>
      <c r="FM37" s="2" t="s">
        <v>42</v>
      </c>
      <c r="FN37" s="2">
        <v>14</v>
      </c>
      <c r="FO37" s="2">
        <v>10</v>
      </c>
      <c r="FP37" s="2">
        <v>3</v>
      </c>
      <c r="FQ37" s="2">
        <v>1</v>
      </c>
      <c r="FR37" s="4">
        <v>0.71</v>
      </c>
      <c r="FS37" s="16">
        <f t="shared" si="19"/>
        <v>0</v>
      </c>
      <c r="FU37" s="2" t="s">
        <v>42</v>
      </c>
      <c r="FV37" s="2">
        <v>14</v>
      </c>
      <c r="FW37" s="2">
        <v>10</v>
      </c>
      <c r="FX37" s="2">
        <v>3</v>
      </c>
      <c r="FY37" s="2">
        <v>1</v>
      </c>
      <c r="FZ37" s="4">
        <v>0.71</v>
      </c>
      <c r="GA37" s="16">
        <f t="shared" si="20"/>
        <v>0</v>
      </c>
      <c r="GC37" s="2" t="s">
        <v>42</v>
      </c>
      <c r="GD37" s="2">
        <v>14</v>
      </c>
      <c r="GE37" s="2">
        <v>10</v>
      </c>
      <c r="GF37" s="2">
        <v>3</v>
      </c>
      <c r="GG37" s="2">
        <v>1</v>
      </c>
      <c r="GH37" s="4">
        <v>0.71</v>
      </c>
      <c r="GI37" s="16">
        <f t="shared" si="21"/>
        <v>0</v>
      </c>
      <c r="GK37" s="2" t="s">
        <v>42</v>
      </c>
      <c r="GL37" s="2">
        <v>14</v>
      </c>
      <c r="GM37" s="2">
        <v>10</v>
      </c>
      <c r="GN37" s="2">
        <v>3</v>
      </c>
      <c r="GO37" s="2">
        <v>1</v>
      </c>
      <c r="GP37" s="4">
        <v>0.71</v>
      </c>
      <c r="GQ37" s="16">
        <f t="shared" si="22"/>
        <v>0</v>
      </c>
      <c r="GS37" s="2" t="s">
        <v>42</v>
      </c>
      <c r="GT37" s="2">
        <v>14</v>
      </c>
      <c r="GU37" s="2">
        <v>10</v>
      </c>
      <c r="GV37" s="2">
        <v>3</v>
      </c>
      <c r="GW37" s="2">
        <v>1</v>
      </c>
      <c r="GX37" s="4">
        <v>0.71</v>
      </c>
      <c r="GY37" s="16">
        <f t="shared" si="23"/>
        <v>0</v>
      </c>
      <c r="HA37" s="2" t="s">
        <v>42</v>
      </c>
      <c r="HB37" s="2">
        <v>14</v>
      </c>
      <c r="HC37" s="2">
        <v>10</v>
      </c>
      <c r="HD37" s="2">
        <v>3</v>
      </c>
      <c r="HE37" s="2">
        <v>1</v>
      </c>
      <c r="HF37" s="4">
        <v>0.71</v>
      </c>
      <c r="HG37" s="16">
        <f t="shared" si="24"/>
        <v>0</v>
      </c>
    </row>
    <row r="38" spans="1:215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37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38"/>
        <v>0</v>
      </c>
      <c r="AF38" s="16">
        <f t="shared" si="39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v>1</v>
      </c>
      <c r="AN38" s="16">
        <f t="shared" ref="AN38:AN69" si="40">AM38-AE39</f>
        <v>0</v>
      </c>
      <c r="AP38" s="15" t="s">
        <v>44</v>
      </c>
      <c r="AQ38" s="15">
        <v>36</v>
      </c>
      <c r="AR38" s="15">
        <v>36</v>
      </c>
      <c r="AS38" s="15">
        <v>0</v>
      </c>
      <c r="AT38" s="15">
        <v>0</v>
      </c>
      <c r="AU38" s="16">
        <v>1</v>
      </c>
      <c r="AV38" s="16">
        <f t="shared" si="4"/>
        <v>0</v>
      </c>
      <c r="AX38" s="15" t="s">
        <v>44</v>
      </c>
      <c r="AY38" s="15">
        <v>36</v>
      </c>
      <c r="AZ38" s="15">
        <v>36</v>
      </c>
      <c r="BA38" s="15">
        <v>0</v>
      </c>
      <c r="BB38" s="15">
        <v>0</v>
      </c>
      <c r="BC38" s="16">
        <v>1</v>
      </c>
      <c r="BD38" s="16">
        <f t="shared" si="5"/>
        <v>0</v>
      </c>
      <c r="BF38" s="15" t="s">
        <v>44</v>
      </c>
      <c r="BG38" s="15">
        <v>36</v>
      </c>
      <c r="BH38" s="15">
        <v>36</v>
      </c>
      <c r="BI38" s="15">
        <v>0</v>
      </c>
      <c r="BJ38" s="15">
        <v>0</v>
      </c>
      <c r="BK38" s="16">
        <v>1</v>
      </c>
      <c r="BL38" s="16">
        <f t="shared" si="6"/>
        <v>0</v>
      </c>
      <c r="BN38" s="15" t="s">
        <v>44</v>
      </c>
      <c r="BO38" s="15">
        <v>36</v>
      </c>
      <c r="BP38" s="15">
        <v>36</v>
      </c>
      <c r="BQ38" s="15">
        <v>0</v>
      </c>
      <c r="BR38" s="15">
        <v>0</v>
      </c>
      <c r="BS38" s="16">
        <v>1</v>
      </c>
      <c r="BT38" s="16">
        <f t="shared" si="7"/>
        <v>0</v>
      </c>
      <c r="BV38" s="15" t="s">
        <v>44</v>
      </c>
      <c r="BW38" s="15">
        <v>36</v>
      </c>
      <c r="BX38" s="15">
        <v>36</v>
      </c>
      <c r="BY38" s="15">
        <v>0</v>
      </c>
      <c r="BZ38" s="15">
        <v>0</v>
      </c>
      <c r="CA38" s="16">
        <v>1</v>
      </c>
      <c r="CB38" s="16">
        <f t="shared" si="8"/>
        <v>0</v>
      </c>
      <c r="CD38" s="2" t="s">
        <v>44</v>
      </c>
      <c r="CE38" s="2">
        <v>36</v>
      </c>
      <c r="CF38" s="2">
        <v>36</v>
      </c>
      <c r="CG38" s="2">
        <v>0</v>
      </c>
      <c r="CH38" s="2">
        <v>0</v>
      </c>
      <c r="CI38" s="4">
        <v>1</v>
      </c>
      <c r="CK38" s="2" t="s">
        <v>44</v>
      </c>
      <c r="CL38" s="2">
        <v>36</v>
      </c>
      <c r="CM38" s="2">
        <v>36</v>
      </c>
      <c r="CN38" s="2">
        <v>0</v>
      </c>
      <c r="CO38" s="2">
        <v>0</v>
      </c>
      <c r="CP38" s="4">
        <v>1</v>
      </c>
      <c r="CQ38" s="16">
        <f t="shared" si="9"/>
        <v>0</v>
      </c>
      <c r="CS38" s="2" t="s">
        <v>44</v>
      </c>
      <c r="CT38" s="2">
        <v>36</v>
      </c>
      <c r="CU38" s="2">
        <v>36</v>
      </c>
      <c r="CV38" s="2">
        <v>0</v>
      </c>
      <c r="CW38" s="2">
        <v>0</v>
      </c>
      <c r="CX38" s="4">
        <v>1</v>
      </c>
      <c r="CY38" s="16">
        <f t="shared" si="10"/>
        <v>0</v>
      </c>
      <c r="DA38" s="2" t="s">
        <v>44</v>
      </c>
      <c r="DB38" s="2">
        <v>36</v>
      </c>
      <c r="DC38" s="2">
        <v>36</v>
      </c>
      <c r="DD38" s="2">
        <v>0</v>
      </c>
      <c r="DE38" s="2">
        <v>0</v>
      </c>
      <c r="DF38" s="4">
        <v>1</v>
      </c>
      <c r="DG38" s="16">
        <f t="shared" si="11"/>
        <v>0</v>
      </c>
      <c r="DI38" s="2" t="s">
        <v>44</v>
      </c>
      <c r="DJ38" s="2">
        <v>36</v>
      </c>
      <c r="DK38" s="2">
        <v>36</v>
      </c>
      <c r="DL38" s="2">
        <v>0</v>
      </c>
      <c r="DM38" s="2">
        <v>0</v>
      </c>
      <c r="DN38" s="4">
        <v>1</v>
      </c>
      <c r="DO38" s="16">
        <f t="shared" si="12"/>
        <v>0</v>
      </c>
      <c r="DQ38" s="2" t="s">
        <v>44</v>
      </c>
      <c r="DR38" s="2">
        <v>36</v>
      </c>
      <c r="DS38" s="2">
        <v>36</v>
      </c>
      <c r="DT38" s="2">
        <v>0</v>
      </c>
      <c r="DU38" s="2">
        <v>0</v>
      </c>
      <c r="DV38" s="4">
        <v>1</v>
      </c>
      <c r="DW38" s="16">
        <f t="shared" si="13"/>
        <v>0</v>
      </c>
      <c r="DY38" s="2" t="s">
        <v>44</v>
      </c>
      <c r="DZ38" s="2">
        <v>36</v>
      </c>
      <c r="EA38" s="2">
        <v>36</v>
      </c>
      <c r="EB38" s="2">
        <v>0</v>
      </c>
      <c r="EC38" s="2">
        <v>0</v>
      </c>
      <c r="ED38" s="4">
        <v>1</v>
      </c>
      <c r="EE38" s="16">
        <f t="shared" si="14"/>
        <v>0</v>
      </c>
      <c r="EG38" s="2" t="s">
        <v>44</v>
      </c>
      <c r="EH38" s="2">
        <v>36</v>
      </c>
      <c r="EI38" s="2">
        <v>36</v>
      </c>
      <c r="EJ38" s="2">
        <v>0</v>
      </c>
      <c r="EK38" s="2">
        <v>0</v>
      </c>
      <c r="EL38" s="4">
        <v>1</v>
      </c>
      <c r="EM38" s="16">
        <f t="shared" si="15"/>
        <v>0</v>
      </c>
      <c r="EO38" s="2" t="s">
        <v>44</v>
      </c>
      <c r="EP38" s="2">
        <v>36</v>
      </c>
      <c r="EQ38" s="2">
        <v>36</v>
      </c>
      <c r="ER38" s="2">
        <v>0</v>
      </c>
      <c r="ES38" s="2">
        <v>0</v>
      </c>
      <c r="ET38" s="4">
        <v>1</v>
      </c>
      <c r="EU38" s="16">
        <f t="shared" si="16"/>
        <v>0</v>
      </c>
      <c r="EW38" s="2" t="s">
        <v>44</v>
      </c>
      <c r="EX38" s="2">
        <v>36</v>
      </c>
      <c r="EY38" s="2">
        <v>36</v>
      </c>
      <c r="EZ38" s="2">
        <v>0</v>
      </c>
      <c r="FA38" s="2">
        <v>0</v>
      </c>
      <c r="FB38" s="4">
        <v>1</v>
      </c>
      <c r="FC38" s="16">
        <f t="shared" si="17"/>
        <v>0</v>
      </c>
      <c r="FE38" s="2" t="s">
        <v>44</v>
      </c>
      <c r="FF38" s="2">
        <v>36</v>
      </c>
      <c r="FG38" s="2">
        <v>36</v>
      </c>
      <c r="FH38" s="2">
        <v>0</v>
      </c>
      <c r="FI38" s="2">
        <v>0</v>
      </c>
      <c r="FJ38" s="4">
        <v>1</v>
      </c>
      <c r="FK38" s="16">
        <f t="shared" si="18"/>
        <v>0</v>
      </c>
      <c r="FM38" s="2" t="s">
        <v>44</v>
      </c>
      <c r="FN38" s="2">
        <v>36</v>
      </c>
      <c r="FO38" s="2">
        <v>36</v>
      </c>
      <c r="FP38" s="2">
        <v>0</v>
      </c>
      <c r="FQ38" s="2">
        <v>0</v>
      </c>
      <c r="FR38" s="4">
        <v>1</v>
      </c>
      <c r="FS38" s="16">
        <f t="shared" si="19"/>
        <v>0</v>
      </c>
      <c r="FU38" s="2" t="s">
        <v>44</v>
      </c>
      <c r="FV38" s="2">
        <v>36</v>
      </c>
      <c r="FW38" s="2">
        <v>36</v>
      </c>
      <c r="FX38" s="2">
        <v>0</v>
      </c>
      <c r="FY38" s="2">
        <v>0</v>
      </c>
      <c r="FZ38" s="4">
        <v>1</v>
      </c>
      <c r="GA38" s="16">
        <f t="shared" si="20"/>
        <v>0</v>
      </c>
      <c r="GC38" s="2" t="s">
        <v>44</v>
      </c>
      <c r="GD38" s="2">
        <v>36</v>
      </c>
      <c r="GE38" s="2">
        <v>36</v>
      </c>
      <c r="GF38" s="2">
        <v>0</v>
      </c>
      <c r="GG38" s="2">
        <v>0</v>
      </c>
      <c r="GH38" s="4">
        <v>1</v>
      </c>
      <c r="GI38" s="16">
        <f t="shared" si="21"/>
        <v>0</v>
      </c>
      <c r="GK38" s="2" t="s">
        <v>44</v>
      </c>
      <c r="GL38" s="2">
        <v>36</v>
      </c>
      <c r="GM38" s="2">
        <v>36</v>
      </c>
      <c r="GN38" s="2">
        <v>0</v>
      </c>
      <c r="GO38" s="2">
        <v>0</v>
      </c>
      <c r="GP38" s="4">
        <v>1</v>
      </c>
      <c r="GQ38" s="16">
        <f t="shared" si="22"/>
        <v>0</v>
      </c>
      <c r="GS38" s="2" t="s">
        <v>44</v>
      </c>
      <c r="GT38" s="2">
        <v>36</v>
      </c>
      <c r="GU38" s="2">
        <v>36</v>
      </c>
      <c r="GV38" s="2">
        <v>0</v>
      </c>
      <c r="GW38" s="2">
        <v>0</v>
      </c>
      <c r="GX38" s="4">
        <v>1</v>
      </c>
      <c r="GY38" s="16">
        <f t="shared" si="23"/>
        <v>0</v>
      </c>
      <c r="HA38" s="2" t="s">
        <v>44</v>
      </c>
      <c r="HB38" s="2">
        <v>36</v>
      </c>
      <c r="HC38" s="2">
        <v>36</v>
      </c>
      <c r="HD38" s="2">
        <v>0</v>
      </c>
      <c r="HE38" s="2">
        <v>0</v>
      </c>
      <c r="HF38" s="4">
        <v>1</v>
      </c>
      <c r="HG38" s="16">
        <f t="shared" si="24"/>
        <v>0</v>
      </c>
    </row>
    <row r="39" spans="1:215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37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38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39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v>0.32</v>
      </c>
      <c r="AN39" s="16">
        <f t="shared" si="40"/>
        <v>0</v>
      </c>
      <c r="AP39" s="15" t="s">
        <v>45</v>
      </c>
      <c r="AQ39" s="15">
        <v>74</v>
      </c>
      <c r="AR39" s="15">
        <v>24</v>
      </c>
      <c r="AS39" s="15">
        <v>50</v>
      </c>
      <c r="AT39" s="15">
        <v>0</v>
      </c>
      <c r="AU39" s="16">
        <v>0.32</v>
      </c>
      <c r="AV39" s="16">
        <f t="shared" si="4"/>
        <v>0</v>
      </c>
      <c r="AX39" s="15" t="s">
        <v>45</v>
      </c>
      <c r="AY39" s="15">
        <v>74</v>
      </c>
      <c r="AZ39" s="15">
        <v>24</v>
      </c>
      <c r="BA39" s="15">
        <v>50</v>
      </c>
      <c r="BB39" s="15">
        <v>0</v>
      </c>
      <c r="BC39" s="16">
        <v>0.32</v>
      </c>
      <c r="BD39" s="16">
        <f t="shared" si="5"/>
        <v>0</v>
      </c>
      <c r="BF39" s="15" t="s">
        <v>45</v>
      </c>
      <c r="BG39" s="15">
        <v>74</v>
      </c>
      <c r="BH39" s="15">
        <v>24</v>
      </c>
      <c r="BI39" s="15">
        <v>50</v>
      </c>
      <c r="BJ39" s="15">
        <v>0</v>
      </c>
      <c r="BK39" s="16">
        <v>0.32</v>
      </c>
      <c r="BL39" s="16">
        <f t="shared" si="6"/>
        <v>0</v>
      </c>
      <c r="BN39" s="15" t="s">
        <v>45</v>
      </c>
      <c r="BO39" s="15">
        <v>74</v>
      </c>
      <c r="BP39" s="15">
        <v>24</v>
      </c>
      <c r="BQ39" s="15">
        <v>50</v>
      </c>
      <c r="BR39" s="15">
        <v>0</v>
      </c>
      <c r="BS39" s="16">
        <v>0.32</v>
      </c>
      <c r="BT39" s="16">
        <f t="shared" si="7"/>
        <v>0</v>
      </c>
      <c r="BV39" s="15" t="s">
        <v>45</v>
      </c>
      <c r="BW39" s="15">
        <v>74</v>
      </c>
      <c r="BX39" s="15">
        <v>24</v>
      </c>
      <c r="BY39" s="15">
        <v>50</v>
      </c>
      <c r="BZ39" s="15">
        <v>0</v>
      </c>
      <c r="CA39" s="16">
        <v>0.32</v>
      </c>
      <c r="CB39" s="16">
        <f t="shared" si="8"/>
        <v>0</v>
      </c>
      <c r="CD39" s="2" t="s">
        <v>45</v>
      </c>
      <c r="CE39" s="2">
        <v>74</v>
      </c>
      <c r="CF39" s="2">
        <v>24</v>
      </c>
      <c r="CG39" s="2">
        <v>50</v>
      </c>
      <c r="CH39" s="2">
        <v>0</v>
      </c>
      <c r="CI39" s="4">
        <v>0.32</v>
      </c>
      <c r="CK39" s="2" t="s">
        <v>45</v>
      </c>
      <c r="CL39" s="2">
        <v>74</v>
      </c>
      <c r="CM39" s="2">
        <v>24</v>
      </c>
      <c r="CN39" s="2">
        <v>50</v>
      </c>
      <c r="CO39" s="2">
        <v>0</v>
      </c>
      <c r="CP39" s="4">
        <v>0.32</v>
      </c>
      <c r="CQ39" s="16">
        <f t="shared" si="9"/>
        <v>0</v>
      </c>
      <c r="CS39" s="2" t="s">
        <v>45</v>
      </c>
      <c r="CT39" s="2">
        <v>74</v>
      </c>
      <c r="CU39" s="2">
        <v>24</v>
      </c>
      <c r="CV39" s="2">
        <v>50</v>
      </c>
      <c r="CW39" s="2">
        <v>0</v>
      </c>
      <c r="CX39" s="4">
        <v>0.32</v>
      </c>
      <c r="CY39" s="16">
        <f t="shared" si="10"/>
        <v>0</v>
      </c>
      <c r="DA39" s="2" t="s">
        <v>45</v>
      </c>
      <c r="DB39" s="2">
        <v>74</v>
      </c>
      <c r="DC39" s="2">
        <v>24</v>
      </c>
      <c r="DD39" s="2">
        <v>50</v>
      </c>
      <c r="DE39" s="2">
        <v>0</v>
      </c>
      <c r="DF39" s="4">
        <v>0.32</v>
      </c>
      <c r="DG39" s="16">
        <f t="shared" si="11"/>
        <v>0</v>
      </c>
      <c r="DI39" s="2" t="s">
        <v>45</v>
      </c>
      <c r="DJ39" s="2">
        <v>74</v>
      </c>
      <c r="DK39" s="2">
        <v>24</v>
      </c>
      <c r="DL39" s="2">
        <v>50</v>
      </c>
      <c r="DM39" s="2">
        <v>0</v>
      </c>
      <c r="DN39" s="4">
        <v>0.32</v>
      </c>
      <c r="DO39" s="16">
        <f t="shared" si="12"/>
        <v>0</v>
      </c>
      <c r="DQ39" s="2" t="s">
        <v>45</v>
      </c>
      <c r="DR39" s="2">
        <v>74</v>
      </c>
      <c r="DS39" s="2">
        <v>24</v>
      </c>
      <c r="DT39" s="2">
        <v>50</v>
      </c>
      <c r="DU39" s="2">
        <v>0</v>
      </c>
      <c r="DV39" s="4">
        <v>0.32</v>
      </c>
      <c r="DW39" s="16">
        <f t="shared" si="13"/>
        <v>0</v>
      </c>
      <c r="DY39" s="2" t="s">
        <v>45</v>
      </c>
      <c r="DZ39" s="2">
        <v>74</v>
      </c>
      <c r="EA39" s="2">
        <v>24</v>
      </c>
      <c r="EB39" s="2">
        <v>50</v>
      </c>
      <c r="EC39" s="2">
        <v>0</v>
      </c>
      <c r="ED39" s="4">
        <v>0.32</v>
      </c>
      <c r="EE39" s="16">
        <f t="shared" si="14"/>
        <v>0</v>
      </c>
      <c r="EG39" s="2" t="s">
        <v>45</v>
      </c>
      <c r="EH39" s="2">
        <v>74</v>
      </c>
      <c r="EI39" s="2">
        <v>24</v>
      </c>
      <c r="EJ39" s="2">
        <v>50</v>
      </c>
      <c r="EK39" s="2">
        <v>0</v>
      </c>
      <c r="EL39" s="4">
        <v>0.32</v>
      </c>
      <c r="EM39" s="16">
        <f t="shared" si="15"/>
        <v>0</v>
      </c>
      <c r="EO39" s="2" t="s">
        <v>45</v>
      </c>
      <c r="EP39" s="2">
        <v>74</v>
      </c>
      <c r="EQ39" s="2">
        <v>24</v>
      </c>
      <c r="ER39" s="2">
        <v>50</v>
      </c>
      <c r="ES39" s="2">
        <v>0</v>
      </c>
      <c r="ET39" s="4">
        <v>0.32</v>
      </c>
      <c r="EU39" s="16">
        <f t="shared" si="16"/>
        <v>0</v>
      </c>
      <c r="EW39" s="2" t="s">
        <v>45</v>
      </c>
      <c r="EX39" s="2">
        <v>74</v>
      </c>
      <c r="EY39" s="2">
        <v>24</v>
      </c>
      <c r="EZ39" s="2">
        <v>50</v>
      </c>
      <c r="FA39" s="2">
        <v>0</v>
      </c>
      <c r="FB39" s="4">
        <v>0.32</v>
      </c>
      <c r="FC39" s="16">
        <f t="shared" si="17"/>
        <v>0</v>
      </c>
      <c r="FE39" s="2" t="s">
        <v>45</v>
      </c>
      <c r="FF39" s="2">
        <v>74</v>
      </c>
      <c r="FG39" s="2">
        <v>24</v>
      </c>
      <c r="FH39" s="2">
        <v>50</v>
      </c>
      <c r="FI39" s="2">
        <v>0</v>
      </c>
      <c r="FJ39" s="4">
        <v>0.32</v>
      </c>
      <c r="FK39" s="16">
        <f t="shared" si="18"/>
        <v>0</v>
      </c>
      <c r="FM39" s="2" t="s">
        <v>45</v>
      </c>
      <c r="FN39" s="2">
        <v>74</v>
      </c>
      <c r="FO39" s="2">
        <v>24</v>
      </c>
      <c r="FP39" s="2">
        <v>50</v>
      </c>
      <c r="FQ39" s="2">
        <v>0</v>
      </c>
      <c r="FR39" s="4">
        <v>0.32</v>
      </c>
      <c r="FS39" s="16">
        <f t="shared" si="19"/>
        <v>0</v>
      </c>
      <c r="FU39" s="2" t="s">
        <v>45</v>
      </c>
      <c r="FV39" s="2">
        <v>74</v>
      </c>
      <c r="FW39" s="2">
        <v>24</v>
      </c>
      <c r="FX39" s="2">
        <v>50</v>
      </c>
      <c r="FY39" s="2">
        <v>0</v>
      </c>
      <c r="FZ39" s="4">
        <v>0.32</v>
      </c>
      <c r="GA39" s="16">
        <f t="shared" si="20"/>
        <v>0</v>
      </c>
      <c r="GC39" s="2" t="s">
        <v>45</v>
      </c>
      <c r="GD39" s="2">
        <v>74</v>
      </c>
      <c r="GE39" s="2">
        <v>24</v>
      </c>
      <c r="GF39" s="2">
        <v>50</v>
      </c>
      <c r="GG39" s="2">
        <v>0</v>
      </c>
      <c r="GH39" s="4">
        <v>0.32</v>
      </c>
      <c r="GI39" s="16">
        <f t="shared" si="21"/>
        <v>0</v>
      </c>
      <c r="GK39" s="2" t="s">
        <v>45</v>
      </c>
      <c r="GL39" s="2">
        <v>74</v>
      </c>
      <c r="GM39" s="2">
        <v>24</v>
      </c>
      <c r="GN39" s="2">
        <v>50</v>
      </c>
      <c r="GO39" s="2">
        <v>0</v>
      </c>
      <c r="GP39" s="4">
        <v>0.32</v>
      </c>
      <c r="GQ39" s="16">
        <f t="shared" si="22"/>
        <v>0</v>
      </c>
      <c r="GS39" s="2" t="s">
        <v>45</v>
      </c>
      <c r="GT39" s="2">
        <v>74</v>
      </c>
      <c r="GU39" s="2">
        <v>24</v>
      </c>
      <c r="GV39" s="2">
        <v>50</v>
      </c>
      <c r="GW39" s="2">
        <v>0</v>
      </c>
      <c r="GX39" s="4">
        <v>0.32</v>
      </c>
      <c r="GY39" s="16">
        <f t="shared" si="23"/>
        <v>0</v>
      </c>
      <c r="HA39" s="2" t="s">
        <v>45</v>
      </c>
      <c r="HB39" s="2">
        <v>74</v>
      </c>
      <c r="HC39" s="2">
        <v>24</v>
      </c>
      <c r="HD39" s="2">
        <v>50</v>
      </c>
      <c r="HE39" s="2">
        <v>0</v>
      </c>
      <c r="HF39" s="4">
        <v>0.32</v>
      </c>
      <c r="HG39" s="16">
        <f t="shared" si="24"/>
        <v>0</v>
      </c>
    </row>
    <row r="40" spans="1:215">
      <c r="A40" s="58">
        <v>0.32</v>
      </c>
      <c r="B40" s="58"/>
      <c r="C40" s="57" t="s">
        <v>45</v>
      </c>
      <c r="D40" s="57">
        <v>74</v>
      </c>
      <c r="E40" s="57">
        <v>20</v>
      </c>
      <c r="F40" s="57">
        <v>40</v>
      </c>
      <c r="G40" s="57">
        <v>14</v>
      </c>
      <c r="H40" s="58">
        <v>0.27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37"/>
        <v>4.9999999999999989E-2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38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39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v>1</v>
      </c>
      <c r="AN40" s="16">
        <f t="shared" si="40"/>
        <v>0</v>
      </c>
      <c r="AP40" s="15" t="s">
        <v>46</v>
      </c>
      <c r="AQ40" s="15">
        <v>110</v>
      </c>
      <c r="AR40" s="15">
        <v>110</v>
      </c>
      <c r="AS40" s="15">
        <v>0</v>
      </c>
      <c r="AT40" s="15">
        <v>0</v>
      </c>
      <c r="AU40" s="16">
        <v>1</v>
      </c>
      <c r="AV40" s="16">
        <f t="shared" si="4"/>
        <v>0</v>
      </c>
      <c r="AX40" s="15" t="s">
        <v>46</v>
      </c>
      <c r="AY40" s="15">
        <v>110</v>
      </c>
      <c r="AZ40" s="15">
        <v>110</v>
      </c>
      <c r="BA40" s="15">
        <v>0</v>
      </c>
      <c r="BB40" s="15">
        <v>0</v>
      </c>
      <c r="BC40" s="16">
        <v>1</v>
      </c>
      <c r="BD40" s="16">
        <f t="shared" si="5"/>
        <v>0</v>
      </c>
      <c r="BF40" s="15" t="s">
        <v>46</v>
      </c>
      <c r="BG40" s="15">
        <v>110</v>
      </c>
      <c r="BH40" s="15">
        <v>110</v>
      </c>
      <c r="BI40" s="15">
        <v>0</v>
      </c>
      <c r="BJ40" s="15">
        <v>0</v>
      </c>
      <c r="BK40" s="16">
        <v>1</v>
      </c>
      <c r="BL40" s="16">
        <f t="shared" si="6"/>
        <v>0</v>
      </c>
      <c r="BN40" s="15" t="s">
        <v>46</v>
      </c>
      <c r="BO40" s="15">
        <v>110</v>
      </c>
      <c r="BP40" s="15">
        <v>110</v>
      </c>
      <c r="BQ40" s="15">
        <v>0</v>
      </c>
      <c r="BR40" s="15">
        <v>0</v>
      </c>
      <c r="BS40" s="16">
        <v>1</v>
      </c>
      <c r="BT40" s="16">
        <f t="shared" si="7"/>
        <v>0</v>
      </c>
      <c r="BV40" s="15" t="s">
        <v>46</v>
      </c>
      <c r="BW40" s="15">
        <v>110</v>
      </c>
      <c r="BX40" s="15">
        <v>110</v>
      </c>
      <c r="BY40" s="15">
        <v>0</v>
      </c>
      <c r="BZ40" s="15">
        <v>0</v>
      </c>
      <c r="CA40" s="16">
        <v>1</v>
      </c>
      <c r="CB40" s="16">
        <f t="shared" si="8"/>
        <v>0</v>
      </c>
      <c r="CD40" s="2" t="s">
        <v>46</v>
      </c>
      <c r="CE40" s="2">
        <v>110</v>
      </c>
      <c r="CF40" s="2">
        <v>110</v>
      </c>
      <c r="CG40" s="2">
        <v>0</v>
      </c>
      <c r="CH40" s="2">
        <v>0</v>
      </c>
      <c r="CI40" s="4">
        <v>1</v>
      </c>
      <c r="CK40" s="2" t="s">
        <v>46</v>
      </c>
      <c r="CL40" s="2">
        <v>110</v>
      </c>
      <c r="CM40" s="2">
        <v>110</v>
      </c>
      <c r="CN40" s="2">
        <v>0</v>
      </c>
      <c r="CO40" s="2">
        <v>0</v>
      </c>
      <c r="CP40" s="4">
        <v>1</v>
      </c>
      <c r="CQ40" s="16">
        <f t="shared" si="9"/>
        <v>0</v>
      </c>
      <c r="CS40" s="2" t="s">
        <v>46</v>
      </c>
      <c r="CT40" s="2">
        <v>110</v>
      </c>
      <c r="CU40" s="2">
        <v>110</v>
      </c>
      <c r="CV40" s="2">
        <v>0</v>
      </c>
      <c r="CW40" s="2">
        <v>0</v>
      </c>
      <c r="CX40" s="4">
        <v>1</v>
      </c>
      <c r="CY40" s="16">
        <f t="shared" si="10"/>
        <v>0</v>
      </c>
      <c r="CZ40" s="15" t="s">
        <v>94</v>
      </c>
      <c r="DA40" s="2" t="s">
        <v>46</v>
      </c>
      <c r="DB40" s="2">
        <v>110</v>
      </c>
      <c r="DC40" s="2">
        <v>110</v>
      </c>
      <c r="DD40" s="2">
        <v>0</v>
      </c>
      <c r="DE40" s="2">
        <v>0</v>
      </c>
      <c r="DF40" s="4">
        <v>1</v>
      </c>
      <c r="DG40" s="16">
        <f t="shared" si="11"/>
        <v>0</v>
      </c>
      <c r="DI40" s="2" t="s">
        <v>46</v>
      </c>
      <c r="DJ40" s="2">
        <v>110</v>
      </c>
      <c r="DK40" s="2">
        <v>110</v>
      </c>
      <c r="DL40" s="2">
        <v>0</v>
      </c>
      <c r="DM40" s="2">
        <v>0</v>
      </c>
      <c r="DN40" s="4">
        <v>1</v>
      </c>
      <c r="DO40" s="16">
        <f t="shared" si="12"/>
        <v>0</v>
      </c>
      <c r="DQ40" s="2" t="s">
        <v>46</v>
      </c>
      <c r="DR40" s="2">
        <v>110</v>
      </c>
      <c r="DS40" s="2">
        <v>110</v>
      </c>
      <c r="DT40" s="2">
        <v>0</v>
      </c>
      <c r="DU40" s="2">
        <v>0</v>
      </c>
      <c r="DV40" s="4">
        <v>1</v>
      </c>
      <c r="DW40" s="16">
        <f t="shared" si="13"/>
        <v>0</v>
      </c>
      <c r="DY40" s="2" t="s">
        <v>46</v>
      </c>
      <c r="DZ40" s="2">
        <v>110</v>
      </c>
      <c r="EA40" s="2">
        <v>110</v>
      </c>
      <c r="EB40" s="2">
        <v>0</v>
      </c>
      <c r="EC40" s="2">
        <v>0</v>
      </c>
      <c r="ED40" s="4">
        <v>1</v>
      </c>
      <c r="EE40" s="16">
        <f t="shared" si="14"/>
        <v>0</v>
      </c>
      <c r="EG40" s="2" t="s">
        <v>46</v>
      </c>
      <c r="EH40" s="2">
        <v>110</v>
      </c>
      <c r="EI40" s="2">
        <v>110</v>
      </c>
      <c r="EJ40" s="2">
        <v>0</v>
      </c>
      <c r="EK40" s="2">
        <v>0</v>
      </c>
      <c r="EL40" s="4">
        <v>1</v>
      </c>
      <c r="EM40" s="16">
        <f t="shared" si="15"/>
        <v>0</v>
      </c>
      <c r="EO40" s="2" t="s">
        <v>46</v>
      </c>
      <c r="EP40" s="2">
        <v>110</v>
      </c>
      <c r="EQ40" s="2">
        <v>110</v>
      </c>
      <c r="ER40" s="2">
        <v>0</v>
      </c>
      <c r="ES40" s="2">
        <v>0</v>
      </c>
      <c r="ET40" s="4">
        <v>1</v>
      </c>
      <c r="EU40" s="16">
        <f t="shared" si="16"/>
        <v>0</v>
      </c>
      <c r="EW40" s="2" t="s">
        <v>46</v>
      </c>
      <c r="EX40" s="2">
        <v>110</v>
      </c>
      <c r="EY40" s="2">
        <v>110</v>
      </c>
      <c r="EZ40" s="2">
        <v>0</v>
      </c>
      <c r="FA40" s="2">
        <v>0</v>
      </c>
      <c r="FB40" s="4">
        <v>1</v>
      </c>
      <c r="FC40" s="16">
        <f t="shared" si="17"/>
        <v>0</v>
      </c>
      <c r="FE40" s="2" t="s">
        <v>46</v>
      </c>
      <c r="FF40" s="2">
        <v>110</v>
      </c>
      <c r="FG40" s="2">
        <v>110</v>
      </c>
      <c r="FH40" s="2">
        <v>0</v>
      </c>
      <c r="FI40" s="2">
        <v>0</v>
      </c>
      <c r="FJ40" s="4">
        <v>1</v>
      </c>
      <c r="FK40" s="16">
        <f t="shared" si="18"/>
        <v>0</v>
      </c>
      <c r="FM40" s="2" t="s">
        <v>46</v>
      </c>
      <c r="FN40" s="2">
        <v>110</v>
      </c>
      <c r="FO40" s="2">
        <v>110</v>
      </c>
      <c r="FP40" s="2">
        <v>0</v>
      </c>
      <c r="FQ40" s="2">
        <v>0</v>
      </c>
      <c r="FR40" s="4">
        <v>1</v>
      </c>
      <c r="FS40" s="16">
        <f t="shared" si="19"/>
        <v>0</v>
      </c>
      <c r="FU40" s="2" t="s">
        <v>46</v>
      </c>
      <c r="FV40" s="2">
        <v>110</v>
      </c>
      <c r="FW40" s="2">
        <v>110</v>
      </c>
      <c r="FX40" s="2">
        <v>0</v>
      </c>
      <c r="FY40" s="2">
        <v>0</v>
      </c>
      <c r="FZ40" s="4">
        <v>1</v>
      </c>
      <c r="GA40" s="16">
        <f t="shared" si="20"/>
        <v>0</v>
      </c>
      <c r="GC40" s="2" t="s">
        <v>46</v>
      </c>
      <c r="GD40" s="2">
        <v>110</v>
      </c>
      <c r="GE40" s="2">
        <v>110</v>
      </c>
      <c r="GF40" s="2">
        <v>0</v>
      </c>
      <c r="GG40" s="2">
        <v>0</v>
      </c>
      <c r="GH40" s="4">
        <v>1</v>
      </c>
      <c r="GI40" s="16">
        <f t="shared" si="21"/>
        <v>0</v>
      </c>
      <c r="GK40" s="2" t="s">
        <v>46</v>
      </c>
      <c r="GL40" s="2">
        <v>110</v>
      </c>
      <c r="GM40" s="2">
        <v>110</v>
      </c>
      <c r="GN40" s="2">
        <v>0</v>
      </c>
      <c r="GO40" s="2">
        <v>0</v>
      </c>
      <c r="GP40" s="4">
        <v>1</v>
      </c>
      <c r="GQ40" s="16">
        <f t="shared" si="22"/>
        <v>0</v>
      </c>
      <c r="GS40" s="2" t="s">
        <v>46</v>
      </c>
      <c r="GT40" s="2">
        <v>110</v>
      </c>
      <c r="GU40" s="2">
        <v>110</v>
      </c>
      <c r="GV40" s="2">
        <v>0</v>
      </c>
      <c r="GW40" s="2">
        <v>0</v>
      </c>
      <c r="GX40" s="4">
        <v>1</v>
      </c>
      <c r="GY40" s="16">
        <f t="shared" si="23"/>
        <v>0</v>
      </c>
      <c r="HA40" s="2" t="s">
        <v>46</v>
      </c>
      <c r="HB40" s="2">
        <v>110</v>
      </c>
      <c r="HC40" s="2">
        <v>110</v>
      </c>
      <c r="HD40" s="2">
        <v>0</v>
      </c>
      <c r="HE40" s="2">
        <v>0</v>
      </c>
      <c r="HF40" s="4">
        <v>1</v>
      </c>
      <c r="HG40" s="16">
        <f t="shared" si="24"/>
        <v>0</v>
      </c>
    </row>
    <row r="41" spans="1:215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37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38"/>
        <v>0</v>
      </c>
      <c r="Z41" s="15" t="s">
        <v>46</v>
      </c>
      <c r="AA41" s="47">
        <v>110</v>
      </c>
      <c r="AB41" s="48">
        <v>110</v>
      </c>
      <c r="AC41" s="49">
        <v>0</v>
      </c>
      <c r="AD41" s="47">
        <v>0</v>
      </c>
      <c r="AE41" s="50">
        <v>1</v>
      </c>
      <c r="AF41" s="16">
        <f t="shared" si="39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v>0.78</v>
      </c>
      <c r="AN41" s="16">
        <f t="shared" si="40"/>
        <v>0</v>
      </c>
      <c r="AP41" s="15" t="s">
        <v>47</v>
      </c>
      <c r="AQ41" s="15">
        <v>56</v>
      </c>
      <c r="AR41" s="15">
        <v>44</v>
      </c>
      <c r="AS41" s="15">
        <v>11</v>
      </c>
      <c r="AT41" s="15">
        <v>1</v>
      </c>
      <c r="AU41" s="16">
        <v>0.79</v>
      </c>
      <c r="AV41" s="16">
        <f t="shared" si="4"/>
        <v>1.0000000000000009E-2</v>
      </c>
      <c r="AX41" s="15" t="s">
        <v>47</v>
      </c>
      <c r="AY41" s="15">
        <v>56</v>
      </c>
      <c r="AZ41" s="15">
        <v>44</v>
      </c>
      <c r="BA41" s="15">
        <v>11</v>
      </c>
      <c r="BB41" s="15">
        <v>1</v>
      </c>
      <c r="BC41" s="16">
        <v>0.79</v>
      </c>
      <c r="BD41" s="16">
        <f t="shared" si="5"/>
        <v>0</v>
      </c>
      <c r="BF41" s="15" t="s">
        <v>47</v>
      </c>
      <c r="BG41" s="15">
        <v>56</v>
      </c>
      <c r="BH41" s="15">
        <v>44</v>
      </c>
      <c r="BI41" s="15">
        <v>11</v>
      </c>
      <c r="BJ41" s="15">
        <v>1</v>
      </c>
      <c r="BK41" s="16">
        <v>0.79</v>
      </c>
      <c r="BL41" s="16">
        <f t="shared" si="6"/>
        <v>0</v>
      </c>
      <c r="BN41" s="15" t="s">
        <v>47</v>
      </c>
      <c r="BO41" s="15">
        <v>56</v>
      </c>
      <c r="BP41" s="15">
        <v>44</v>
      </c>
      <c r="BQ41" s="15">
        <v>11</v>
      </c>
      <c r="BR41" s="15">
        <v>1</v>
      </c>
      <c r="BS41" s="16">
        <v>0.79</v>
      </c>
      <c r="BT41" s="16">
        <f t="shared" si="7"/>
        <v>0</v>
      </c>
      <c r="BV41" s="15" t="s">
        <v>47</v>
      </c>
      <c r="BW41" s="15">
        <v>56</v>
      </c>
      <c r="BX41" s="15">
        <v>44</v>
      </c>
      <c r="BY41" s="15">
        <v>11</v>
      </c>
      <c r="BZ41" s="15">
        <v>1</v>
      </c>
      <c r="CA41" s="16">
        <v>0.79</v>
      </c>
      <c r="CB41" s="16">
        <f t="shared" si="8"/>
        <v>0</v>
      </c>
      <c r="CD41" s="2" t="s">
        <v>47</v>
      </c>
      <c r="CE41" s="2">
        <v>56</v>
      </c>
      <c r="CF41" s="2">
        <v>44</v>
      </c>
      <c r="CG41" s="2">
        <v>11</v>
      </c>
      <c r="CH41" s="2">
        <v>1</v>
      </c>
      <c r="CI41" s="4">
        <v>0.79</v>
      </c>
      <c r="CK41" s="2" t="s">
        <v>47</v>
      </c>
      <c r="CL41" s="2">
        <v>56</v>
      </c>
      <c r="CM41" s="2">
        <v>44</v>
      </c>
      <c r="CN41" s="2">
        <v>11</v>
      </c>
      <c r="CO41" s="2">
        <v>1</v>
      </c>
      <c r="CP41" s="4">
        <v>0.79</v>
      </c>
      <c r="CQ41" s="16">
        <f t="shared" si="9"/>
        <v>0</v>
      </c>
      <c r="CS41" s="2" t="s">
        <v>47</v>
      </c>
      <c r="CT41" s="2">
        <v>56</v>
      </c>
      <c r="CU41" s="2">
        <v>44</v>
      </c>
      <c r="CV41" s="2">
        <v>11</v>
      </c>
      <c r="CW41" s="2">
        <v>1</v>
      </c>
      <c r="CX41" s="4">
        <v>0.79</v>
      </c>
      <c r="CY41" s="16">
        <f t="shared" si="10"/>
        <v>0</v>
      </c>
      <c r="CZ41" s="15" t="s">
        <v>94</v>
      </c>
      <c r="DA41" s="2" t="s">
        <v>47</v>
      </c>
      <c r="DB41" s="2">
        <v>56</v>
      </c>
      <c r="DC41" s="2">
        <v>44</v>
      </c>
      <c r="DD41" s="2">
        <v>11</v>
      </c>
      <c r="DE41" s="2">
        <v>1</v>
      </c>
      <c r="DF41" s="4">
        <v>0.79</v>
      </c>
      <c r="DG41" s="16">
        <f t="shared" si="11"/>
        <v>0</v>
      </c>
      <c r="DI41" s="2" t="s">
        <v>47</v>
      </c>
      <c r="DJ41" s="2">
        <v>56</v>
      </c>
      <c r="DK41" s="2">
        <v>44</v>
      </c>
      <c r="DL41" s="2">
        <v>11</v>
      </c>
      <c r="DM41" s="2">
        <v>1</v>
      </c>
      <c r="DN41" s="4">
        <v>0.79</v>
      </c>
      <c r="DO41" s="16">
        <f t="shared" si="12"/>
        <v>0</v>
      </c>
      <c r="DQ41" s="2" t="s">
        <v>47</v>
      </c>
      <c r="DR41" s="2">
        <v>56</v>
      </c>
      <c r="DS41" s="2">
        <v>44</v>
      </c>
      <c r="DT41" s="2">
        <v>11</v>
      </c>
      <c r="DU41" s="2">
        <v>1</v>
      </c>
      <c r="DV41" s="4">
        <v>0.79</v>
      </c>
      <c r="DW41" s="16">
        <f t="shared" si="13"/>
        <v>0</v>
      </c>
      <c r="DY41" s="2" t="s">
        <v>47</v>
      </c>
      <c r="DZ41" s="2">
        <v>56</v>
      </c>
      <c r="EA41" s="2">
        <v>44</v>
      </c>
      <c r="EB41" s="2">
        <v>11</v>
      </c>
      <c r="EC41" s="2">
        <v>1</v>
      </c>
      <c r="ED41" s="4">
        <v>0.79</v>
      </c>
      <c r="EE41" s="16">
        <f t="shared" si="14"/>
        <v>0</v>
      </c>
      <c r="EG41" s="2" t="s">
        <v>47</v>
      </c>
      <c r="EH41" s="2">
        <v>56</v>
      </c>
      <c r="EI41" s="2">
        <v>44</v>
      </c>
      <c r="EJ41" s="2">
        <v>11</v>
      </c>
      <c r="EK41" s="2">
        <v>1</v>
      </c>
      <c r="EL41" s="4">
        <v>0.79</v>
      </c>
      <c r="EM41" s="16">
        <f t="shared" si="15"/>
        <v>0</v>
      </c>
      <c r="EO41" s="2" t="s">
        <v>47</v>
      </c>
      <c r="EP41" s="2">
        <v>56</v>
      </c>
      <c r="EQ41" s="2">
        <v>44</v>
      </c>
      <c r="ER41" s="2">
        <v>11</v>
      </c>
      <c r="ES41" s="2">
        <v>1</v>
      </c>
      <c r="ET41" s="4">
        <v>0.79</v>
      </c>
      <c r="EU41" s="16">
        <f t="shared" si="16"/>
        <v>0</v>
      </c>
      <c r="EW41" s="2" t="s">
        <v>47</v>
      </c>
      <c r="EX41" s="2">
        <v>56</v>
      </c>
      <c r="EY41" s="2">
        <v>44</v>
      </c>
      <c r="EZ41" s="2">
        <v>11</v>
      </c>
      <c r="FA41" s="2">
        <v>1</v>
      </c>
      <c r="FB41" s="4">
        <v>0.79</v>
      </c>
      <c r="FC41" s="16">
        <f t="shared" si="17"/>
        <v>0</v>
      </c>
      <c r="FE41" s="2" t="s">
        <v>47</v>
      </c>
      <c r="FF41" s="2">
        <v>56</v>
      </c>
      <c r="FG41" s="2">
        <v>44</v>
      </c>
      <c r="FH41" s="2">
        <v>11</v>
      </c>
      <c r="FI41" s="2">
        <v>1</v>
      </c>
      <c r="FJ41" s="4">
        <v>0.79</v>
      </c>
      <c r="FK41" s="16">
        <f t="shared" si="18"/>
        <v>0</v>
      </c>
      <c r="FM41" s="2" t="s">
        <v>47</v>
      </c>
      <c r="FN41" s="2">
        <v>56</v>
      </c>
      <c r="FO41" s="2">
        <v>44</v>
      </c>
      <c r="FP41" s="2">
        <v>11</v>
      </c>
      <c r="FQ41" s="2">
        <v>1</v>
      </c>
      <c r="FR41" s="4">
        <v>0.79</v>
      </c>
      <c r="FS41" s="16">
        <f t="shared" si="19"/>
        <v>0</v>
      </c>
      <c r="FU41" s="2" t="s">
        <v>47</v>
      </c>
      <c r="FV41" s="2">
        <v>56</v>
      </c>
      <c r="FW41" s="2">
        <v>44</v>
      </c>
      <c r="FX41" s="2">
        <v>11</v>
      </c>
      <c r="FY41" s="2">
        <v>1</v>
      </c>
      <c r="FZ41" s="4">
        <v>0.79</v>
      </c>
      <c r="GA41" s="16">
        <f t="shared" si="20"/>
        <v>0</v>
      </c>
      <c r="GC41" s="2" t="s">
        <v>47</v>
      </c>
      <c r="GD41" s="2">
        <v>56</v>
      </c>
      <c r="GE41" s="2">
        <v>44</v>
      </c>
      <c r="GF41" s="2">
        <v>11</v>
      </c>
      <c r="GG41" s="2">
        <v>1</v>
      </c>
      <c r="GH41" s="4">
        <v>0.79</v>
      </c>
      <c r="GI41" s="16">
        <f t="shared" si="21"/>
        <v>0</v>
      </c>
      <c r="GK41" s="2" t="s">
        <v>47</v>
      </c>
      <c r="GL41" s="2">
        <v>56</v>
      </c>
      <c r="GM41" s="2">
        <v>44</v>
      </c>
      <c r="GN41" s="2">
        <v>11</v>
      </c>
      <c r="GO41" s="2">
        <v>1</v>
      </c>
      <c r="GP41" s="4">
        <v>0.79</v>
      </c>
      <c r="GQ41" s="16">
        <f t="shared" si="22"/>
        <v>0</v>
      </c>
      <c r="GS41" s="2" t="s">
        <v>47</v>
      </c>
      <c r="GT41" s="2">
        <v>56</v>
      </c>
      <c r="GU41" s="2">
        <v>44</v>
      </c>
      <c r="GV41" s="2">
        <v>11</v>
      </c>
      <c r="GW41" s="2">
        <v>1</v>
      </c>
      <c r="GX41" s="4">
        <v>0.79</v>
      </c>
      <c r="GY41" s="16">
        <f t="shared" si="23"/>
        <v>0</v>
      </c>
      <c r="HA41" s="2" t="s">
        <v>47</v>
      </c>
      <c r="HB41" s="2">
        <v>56</v>
      </c>
      <c r="HC41" s="2">
        <v>44</v>
      </c>
      <c r="HD41" s="2">
        <v>11</v>
      </c>
      <c r="HE41" s="2">
        <v>1</v>
      </c>
      <c r="HF41" s="4">
        <v>0.79</v>
      </c>
      <c r="HG41" s="16">
        <f t="shared" si="24"/>
        <v>0</v>
      </c>
    </row>
    <row r="42" spans="1:215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38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37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38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39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v>1</v>
      </c>
      <c r="AN42" s="16">
        <f t="shared" si="40"/>
        <v>0</v>
      </c>
      <c r="AP42" s="15" t="s">
        <v>48</v>
      </c>
      <c r="AQ42" s="15">
        <v>3</v>
      </c>
      <c r="AR42" s="15">
        <v>3</v>
      </c>
      <c r="AS42" s="15">
        <v>0</v>
      </c>
      <c r="AT42" s="15">
        <v>0</v>
      </c>
      <c r="AU42" s="16">
        <v>1</v>
      </c>
      <c r="AV42" s="16">
        <f t="shared" si="4"/>
        <v>0</v>
      </c>
      <c r="AX42" s="15" t="s">
        <v>48</v>
      </c>
      <c r="AY42" s="15">
        <v>3</v>
      </c>
      <c r="AZ42" s="15">
        <v>3</v>
      </c>
      <c r="BA42" s="15">
        <v>0</v>
      </c>
      <c r="BB42" s="15">
        <v>0</v>
      </c>
      <c r="BC42" s="16">
        <v>1</v>
      </c>
      <c r="BD42" s="16">
        <f t="shared" si="5"/>
        <v>0</v>
      </c>
      <c r="BF42" s="15" t="s">
        <v>48</v>
      </c>
      <c r="BG42" s="15">
        <v>3</v>
      </c>
      <c r="BH42" s="15">
        <v>3</v>
      </c>
      <c r="BI42" s="15">
        <v>0</v>
      </c>
      <c r="BJ42" s="15">
        <v>0</v>
      </c>
      <c r="BK42" s="16">
        <v>1</v>
      </c>
      <c r="BL42" s="16">
        <f t="shared" si="6"/>
        <v>0</v>
      </c>
      <c r="BN42" s="15" t="s">
        <v>48</v>
      </c>
      <c r="BO42" s="15">
        <v>3</v>
      </c>
      <c r="BP42" s="15">
        <v>3</v>
      </c>
      <c r="BQ42" s="15">
        <v>0</v>
      </c>
      <c r="BR42" s="15">
        <v>0</v>
      </c>
      <c r="BS42" s="16">
        <v>1</v>
      </c>
      <c r="BT42" s="16">
        <f t="shared" si="7"/>
        <v>0</v>
      </c>
      <c r="BV42" s="15" t="s">
        <v>48</v>
      </c>
      <c r="BW42" s="15">
        <v>3</v>
      </c>
      <c r="BX42" s="15">
        <v>3</v>
      </c>
      <c r="BY42" s="15">
        <v>0</v>
      </c>
      <c r="BZ42" s="15">
        <v>0</v>
      </c>
      <c r="CA42" s="16">
        <v>1</v>
      </c>
      <c r="CB42" s="16">
        <f t="shared" si="8"/>
        <v>0</v>
      </c>
      <c r="CD42" s="2" t="s">
        <v>48</v>
      </c>
      <c r="CE42" s="2">
        <v>3</v>
      </c>
      <c r="CF42" s="2">
        <v>3</v>
      </c>
      <c r="CG42" s="2">
        <v>0</v>
      </c>
      <c r="CH42" s="2">
        <v>0</v>
      </c>
      <c r="CI42" s="4">
        <v>1</v>
      </c>
      <c r="CK42" s="2" t="s">
        <v>48</v>
      </c>
      <c r="CL42" s="2">
        <v>3</v>
      </c>
      <c r="CM42" s="2">
        <v>3</v>
      </c>
      <c r="CN42" s="2">
        <v>0</v>
      </c>
      <c r="CO42" s="2">
        <v>0</v>
      </c>
      <c r="CP42" s="4">
        <v>1</v>
      </c>
      <c r="CQ42" s="16">
        <f t="shared" si="9"/>
        <v>0</v>
      </c>
      <c r="CS42" s="2" t="s">
        <v>48</v>
      </c>
      <c r="CT42" s="2">
        <v>3</v>
      </c>
      <c r="CU42" s="2">
        <v>3</v>
      </c>
      <c r="CV42" s="2">
        <v>0</v>
      </c>
      <c r="CW42" s="2">
        <v>0</v>
      </c>
      <c r="CX42" s="4">
        <v>1</v>
      </c>
      <c r="CY42" s="16">
        <f t="shared" si="10"/>
        <v>0</v>
      </c>
      <c r="DA42" s="2" t="s">
        <v>48</v>
      </c>
      <c r="DB42" s="2">
        <v>3</v>
      </c>
      <c r="DC42" s="2">
        <v>3</v>
      </c>
      <c r="DD42" s="2">
        <v>0</v>
      </c>
      <c r="DE42" s="2">
        <v>0</v>
      </c>
      <c r="DF42" s="4">
        <v>1</v>
      </c>
      <c r="DG42" s="16">
        <f t="shared" si="11"/>
        <v>0</v>
      </c>
      <c r="DI42" s="77" t="s">
        <v>48</v>
      </c>
      <c r="DJ42" s="2">
        <v>3</v>
      </c>
      <c r="DK42" s="2">
        <v>3</v>
      </c>
      <c r="DL42" s="2">
        <v>0</v>
      </c>
      <c r="DM42" s="2">
        <v>0</v>
      </c>
      <c r="DN42" s="4">
        <v>1</v>
      </c>
      <c r="DO42" s="16">
        <f t="shared" si="12"/>
        <v>0</v>
      </c>
      <c r="DQ42" s="77" t="s">
        <v>48</v>
      </c>
      <c r="DR42" s="2">
        <v>3</v>
      </c>
      <c r="DS42" s="2">
        <v>3</v>
      </c>
      <c r="DT42" s="2">
        <v>0</v>
      </c>
      <c r="DU42" s="2">
        <v>0</v>
      </c>
      <c r="DV42" s="4">
        <v>1</v>
      </c>
      <c r="DW42" s="16">
        <f t="shared" si="13"/>
        <v>0</v>
      </c>
      <c r="DY42" s="77" t="s">
        <v>48</v>
      </c>
      <c r="DZ42" s="2">
        <v>3</v>
      </c>
      <c r="EA42" s="2">
        <v>3</v>
      </c>
      <c r="EB42" s="2">
        <v>0</v>
      </c>
      <c r="EC42" s="2">
        <v>0</v>
      </c>
      <c r="ED42" s="4">
        <v>1</v>
      </c>
      <c r="EE42" s="16">
        <f t="shared" si="14"/>
        <v>0</v>
      </c>
      <c r="EG42" s="77" t="s">
        <v>48</v>
      </c>
      <c r="EH42" s="2">
        <v>3</v>
      </c>
      <c r="EI42" s="2">
        <v>3</v>
      </c>
      <c r="EJ42" s="2">
        <v>0</v>
      </c>
      <c r="EK42" s="2">
        <v>0</v>
      </c>
      <c r="EL42" s="4">
        <v>1</v>
      </c>
      <c r="EM42" s="16">
        <f t="shared" si="15"/>
        <v>0</v>
      </c>
      <c r="EO42" s="77" t="s">
        <v>48</v>
      </c>
      <c r="EP42" s="2">
        <v>3</v>
      </c>
      <c r="EQ42" s="2">
        <v>3</v>
      </c>
      <c r="ER42" s="2">
        <v>0</v>
      </c>
      <c r="ES42" s="2">
        <v>0</v>
      </c>
      <c r="ET42" s="4">
        <v>1</v>
      </c>
      <c r="EU42" s="16">
        <f t="shared" si="16"/>
        <v>0</v>
      </c>
      <c r="EW42" s="77" t="s">
        <v>48</v>
      </c>
      <c r="EX42" s="2">
        <v>3</v>
      </c>
      <c r="EY42" s="2">
        <v>3</v>
      </c>
      <c r="EZ42" s="2">
        <v>0</v>
      </c>
      <c r="FA42" s="2">
        <v>0</v>
      </c>
      <c r="FB42" s="4">
        <v>1</v>
      </c>
      <c r="FC42" s="16">
        <f t="shared" si="17"/>
        <v>0</v>
      </c>
      <c r="FE42" s="77" t="s">
        <v>48</v>
      </c>
      <c r="FF42" s="2">
        <v>3</v>
      </c>
      <c r="FG42" s="2">
        <v>3</v>
      </c>
      <c r="FH42" s="2">
        <v>0</v>
      </c>
      <c r="FI42" s="2">
        <v>0</v>
      </c>
      <c r="FJ42" s="4">
        <v>1</v>
      </c>
      <c r="FK42" s="16">
        <f t="shared" si="18"/>
        <v>0</v>
      </c>
      <c r="FM42" s="77" t="s">
        <v>48</v>
      </c>
      <c r="FN42" s="2">
        <v>3</v>
      </c>
      <c r="FO42" s="2">
        <v>3</v>
      </c>
      <c r="FP42" s="2">
        <v>0</v>
      </c>
      <c r="FQ42" s="2">
        <v>0</v>
      </c>
      <c r="FR42" s="4">
        <v>1</v>
      </c>
      <c r="FS42" s="16">
        <f t="shared" si="19"/>
        <v>0</v>
      </c>
      <c r="FU42" s="77" t="s">
        <v>48</v>
      </c>
      <c r="FV42" s="2">
        <v>3</v>
      </c>
      <c r="FW42" s="2">
        <v>3</v>
      </c>
      <c r="FX42" s="2">
        <v>0</v>
      </c>
      <c r="FY42" s="2">
        <v>0</v>
      </c>
      <c r="FZ42" s="4">
        <v>1</v>
      </c>
      <c r="GA42" s="16">
        <f t="shared" si="20"/>
        <v>0</v>
      </c>
      <c r="GC42" s="77" t="s">
        <v>48</v>
      </c>
      <c r="GD42" s="2">
        <v>3</v>
      </c>
      <c r="GE42" s="2">
        <v>3</v>
      </c>
      <c r="GF42" s="2">
        <v>0</v>
      </c>
      <c r="GG42" s="2">
        <v>0</v>
      </c>
      <c r="GH42" s="4">
        <v>1</v>
      </c>
      <c r="GI42" s="16">
        <f t="shared" si="21"/>
        <v>0</v>
      </c>
      <c r="GK42" s="77" t="s">
        <v>48</v>
      </c>
      <c r="GL42" s="2">
        <v>3</v>
      </c>
      <c r="GM42" s="2">
        <v>3</v>
      </c>
      <c r="GN42" s="2">
        <v>0</v>
      </c>
      <c r="GO42" s="2">
        <v>0</v>
      </c>
      <c r="GP42" s="4">
        <v>1</v>
      </c>
      <c r="GQ42" s="16">
        <f t="shared" si="22"/>
        <v>0</v>
      </c>
      <c r="GS42" s="77" t="s">
        <v>48</v>
      </c>
      <c r="GT42" s="2">
        <v>3</v>
      </c>
      <c r="GU42" s="2">
        <v>3</v>
      </c>
      <c r="GV42" s="2">
        <v>0</v>
      </c>
      <c r="GW42" s="2">
        <v>0</v>
      </c>
      <c r="GX42" s="4">
        <v>1</v>
      </c>
      <c r="GY42" s="16">
        <f t="shared" si="23"/>
        <v>0</v>
      </c>
      <c r="HA42" s="84" t="s">
        <v>48</v>
      </c>
      <c r="HB42" s="2">
        <v>3</v>
      </c>
      <c r="HC42" s="2">
        <v>0</v>
      </c>
      <c r="HD42" s="2">
        <v>3</v>
      </c>
      <c r="HE42" s="2">
        <v>0</v>
      </c>
      <c r="HF42" s="4">
        <v>0</v>
      </c>
      <c r="HG42" s="16">
        <f t="shared" si="24"/>
        <v>-1</v>
      </c>
    </row>
    <row r="43" spans="1:215">
      <c r="A43" s="58"/>
      <c r="B43" s="58"/>
      <c r="C43" s="91"/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37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38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39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v>0.95</v>
      </c>
      <c r="AN43" s="16">
        <f t="shared" si="40"/>
        <v>0</v>
      </c>
      <c r="AP43" s="15" t="s">
        <v>49</v>
      </c>
      <c r="AQ43" s="15">
        <v>23</v>
      </c>
      <c r="AR43" s="15">
        <v>22</v>
      </c>
      <c r="AS43" s="15">
        <v>1</v>
      </c>
      <c r="AT43" s="15">
        <v>0</v>
      </c>
      <c r="AU43" s="16">
        <v>0.96</v>
      </c>
      <c r="AV43" s="16">
        <f t="shared" si="4"/>
        <v>1.0000000000000009E-2</v>
      </c>
      <c r="AX43" s="15" t="s">
        <v>49</v>
      </c>
      <c r="AY43" s="15">
        <v>23</v>
      </c>
      <c r="AZ43" s="15">
        <v>22</v>
      </c>
      <c r="BA43" s="15">
        <v>1</v>
      </c>
      <c r="BB43" s="15">
        <v>0</v>
      </c>
      <c r="BC43" s="16">
        <v>0.96</v>
      </c>
      <c r="BD43" s="16">
        <f t="shared" si="5"/>
        <v>0</v>
      </c>
      <c r="BF43" s="15" t="s">
        <v>49</v>
      </c>
      <c r="BG43" s="15">
        <v>23</v>
      </c>
      <c r="BH43" s="15">
        <v>22</v>
      </c>
      <c r="BI43" s="15">
        <v>1</v>
      </c>
      <c r="BJ43" s="15">
        <v>0</v>
      </c>
      <c r="BK43" s="16">
        <v>0.96</v>
      </c>
      <c r="BL43" s="16">
        <f t="shared" si="6"/>
        <v>0</v>
      </c>
      <c r="BN43" s="15" t="s">
        <v>49</v>
      </c>
      <c r="BO43" s="15">
        <v>23</v>
      </c>
      <c r="BP43" s="15">
        <v>22</v>
      </c>
      <c r="BQ43" s="15">
        <v>1</v>
      </c>
      <c r="BR43" s="15">
        <v>0</v>
      </c>
      <c r="BS43" s="16">
        <v>0.96</v>
      </c>
      <c r="BT43" s="16">
        <f t="shared" si="7"/>
        <v>0</v>
      </c>
      <c r="BV43" s="15" t="s">
        <v>49</v>
      </c>
      <c r="BW43" s="15">
        <v>23</v>
      </c>
      <c r="BX43" s="15">
        <v>22</v>
      </c>
      <c r="BY43" s="15">
        <v>1</v>
      </c>
      <c r="BZ43" s="15">
        <v>0</v>
      </c>
      <c r="CA43" s="16">
        <v>0.96</v>
      </c>
      <c r="CB43" s="16">
        <f t="shared" si="8"/>
        <v>0</v>
      </c>
      <c r="CD43" s="2" t="s">
        <v>49</v>
      </c>
      <c r="CE43" s="2">
        <v>23</v>
      </c>
      <c r="CF43" s="2">
        <v>22</v>
      </c>
      <c r="CG43" s="2">
        <v>1</v>
      </c>
      <c r="CH43" s="2">
        <v>0</v>
      </c>
      <c r="CI43" s="4">
        <v>0.96</v>
      </c>
      <c r="CK43" s="2" t="s">
        <v>49</v>
      </c>
      <c r="CL43" s="2">
        <v>23</v>
      </c>
      <c r="CM43" s="2">
        <v>22</v>
      </c>
      <c r="CN43" s="2">
        <v>1</v>
      </c>
      <c r="CO43" s="2">
        <v>0</v>
      </c>
      <c r="CP43" s="4">
        <v>0.96</v>
      </c>
      <c r="CQ43" s="16">
        <f t="shared" si="9"/>
        <v>0</v>
      </c>
      <c r="CS43" s="2" t="s">
        <v>49</v>
      </c>
      <c r="CT43" s="2">
        <v>23</v>
      </c>
      <c r="CU43" s="2">
        <v>22</v>
      </c>
      <c r="CV43" s="2">
        <v>1</v>
      </c>
      <c r="CW43" s="2">
        <v>0</v>
      </c>
      <c r="CX43" s="4">
        <v>0.96</v>
      </c>
      <c r="CY43" s="16">
        <f t="shared" si="10"/>
        <v>0</v>
      </c>
      <c r="DA43" s="2" t="s">
        <v>49</v>
      </c>
      <c r="DB43" s="2">
        <v>23</v>
      </c>
      <c r="DC43" s="2">
        <v>22</v>
      </c>
      <c r="DD43" s="2">
        <v>1</v>
      </c>
      <c r="DE43" s="2">
        <v>0</v>
      </c>
      <c r="DF43" s="4">
        <v>0.96</v>
      </c>
      <c r="DG43" s="16">
        <f t="shared" si="11"/>
        <v>0</v>
      </c>
      <c r="DI43" s="2" t="s">
        <v>49</v>
      </c>
      <c r="DJ43" s="2">
        <v>23</v>
      </c>
      <c r="DK43" s="2">
        <v>22</v>
      </c>
      <c r="DL43" s="2">
        <v>1</v>
      </c>
      <c r="DM43" s="2">
        <v>0</v>
      </c>
      <c r="DN43" s="4">
        <v>0.96</v>
      </c>
      <c r="DO43" s="16">
        <f t="shared" si="12"/>
        <v>0</v>
      </c>
      <c r="DQ43" s="2" t="s">
        <v>49</v>
      </c>
      <c r="DR43" s="2">
        <v>23</v>
      </c>
      <c r="DS43" s="2">
        <v>22</v>
      </c>
      <c r="DT43" s="2">
        <v>1</v>
      </c>
      <c r="DU43" s="2">
        <v>0</v>
      </c>
      <c r="DV43" s="4">
        <v>0.96</v>
      </c>
      <c r="DW43" s="16">
        <f t="shared" si="13"/>
        <v>0</v>
      </c>
      <c r="DY43" s="2" t="s">
        <v>49</v>
      </c>
      <c r="DZ43" s="2">
        <v>23</v>
      </c>
      <c r="EA43" s="2">
        <v>22</v>
      </c>
      <c r="EB43" s="2">
        <v>1</v>
      </c>
      <c r="EC43" s="2">
        <v>0</v>
      </c>
      <c r="ED43" s="4">
        <v>0.96</v>
      </c>
      <c r="EE43" s="16">
        <f t="shared" si="14"/>
        <v>0</v>
      </c>
      <c r="EG43" s="2" t="s">
        <v>49</v>
      </c>
      <c r="EH43" s="2">
        <v>23</v>
      </c>
      <c r="EI43" s="2">
        <v>22</v>
      </c>
      <c r="EJ43" s="2">
        <v>1</v>
      </c>
      <c r="EK43" s="2">
        <v>0</v>
      </c>
      <c r="EL43" s="4">
        <v>0.96</v>
      </c>
      <c r="EM43" s="16">
        <f t="shared" si="15"/>
        <v>0</v>
      </c>
      <c r="EO43" s="2" t="s">
        <v>49</v>
      </c>
      <c r="EP43" s="2">
        <v>23</v>
      </c>
      <c r="EQ43" s="2">
        <v>22</v>
      </c>
      <c r="ER43" s="2">
        <v>1</v>
      </c>
      <c r="ES43" s="2">
        <v>0</v>
      </c>
      <c r="ET43" s="4">
        <v>0.96</v>
      </c>
      <c r="EU43" s="16">
        <f t="shared" si="16"/>
        <v>0</v>
      </c>
      <c r="EW43" s="2" t="s">
        <v>49</v>
      </c>
      <c r="EX43" s="2">
        <v>23</v>
      </c>
      <c r="EY43" s="2">
        <v>22</v>
      </c>
      <c r="EZ43" s="2">
        <v>1</v>
      </c>
      <c r="FA43" s="2">
        <v>0</v>
      </c>
      <c r="FB43" s="4">
        <v>0.96</v>
      </c>
      <c r="FC43" s="16">
        <f t="shared" si="17"/>
        <v>0</v>
      </c>
      <c r="FE43" s="2" t="s">
        <v>49</v>
      </c>
      <c r="FF43" s="2">
        <v>23</v>
      </c>
      <c r="FG43" s="2">
        <v>22</v>
      </c>
      <c r="FH43" s="2">
        <v>1</v>
      </c>
      <c r="FI43" s="2">
        <v>0</v>
      </c>
      <c r="FJ43" s="4">
        <v>0.96</v>
      </c>
      <c r="FK43" s="16">
        <f t="shared" si="18"/>
        <v>0</v>
      </c>
      <c r="FM43" s="2" t="s">
        <v>49</v>
      </c>
      <c r="FN43" s="2">
        <v>23</v>
      </c>
      <c r="FO43" s="2">
        <v>22</v>
      </c>
      <c r="FP43" s="2">
        <v>1</v>
      </c>
      <c r="FQ43" s="2">
        <v>0</v>
      </c>
      <c r="FR43" s="4">
        <v>0.96</v>
      </c>
      <c r="FS43" s="16">
        <f t="shared" si="19"/>
        <v>0</v>
      </c>
      <c r="FU43" s="2" t="s">
        <v>49</v>
      </c>
      <c r="FV43" s="2">
        <v>23</v>
      </c>
      <c r="FW43" s="2">
        <v>22</v>
      </c>
      <c r="FX43" s="2">
        <v>1</v>
      </c>
      <c r="FY43" s="2">
        <v>0</v>
      </c>
      <c r="FZ43" s="4">
        <v>0.96</v>
      </c>
      <c r="GA43" s="16">
        <f t="shared" si="20"/>
        <v>0</v>
      </c>
      <c r="GC43" s="2" t="s">
        <v>49</v>
      </c>
      <c r="GD43" s="2">
        <v>23</v>
      </c>
      <c r="GE43" s="2">
        <v>22</v>
      </c>
      <c r="GF43" s="2">
        <v>1</v>
      </c>
      <c r="GG43" s="2">
        <v>0</v>
      </c>
      <c r="GH43" s="4">
        <v>0.96</v>
      </c>
      <c r="GI43" s="16">
        <f t="shared" si="21"/>
        <v>0</v>
      </c>
      <c r="GK43" s="2" t="s">
        <v>49</v>
      </c>
      <c r="GL43" s="2">
        <v>23</v>
      </c>
      <c r="GM43" s="2">
        <v>22</v>
      </c>
      <c r="GN43" s="2">
        <v>1</v>
      </c>
      <c r="GO43" s="2">
        <v>0</v>
      </c>
      <c r="GP43" s="4">
        <v>0.96</v>
      </c>
      <c r="GQ43" s="16">
        <f t="shared" si="22"/>
        <v>0</v>
      </c>
      <c r="GS43" s="2" t="s">
        <v>49</v>
      </c>
      <c r="GT43" s="2">
        <v>23</v>
      </c>
      <c r="GU43" s="2">
        <v>22</v>
      </c>
      <c r="GV43" s="2">
        <v>1</v>
      </c>
      <c r="GW43" s="2">
        <v>0</v>
      </c>
      <c r="GX43" s="4">
        <v>0.96</v>
      </c>
      <c r="GY43" s="16">
        <f t="shared" si="23"/>
        <v>0</v>
      </c>
      <c r="HA43" s="2" t="s">
        <v>49</v>
      </c>
      <c r="HB43" s="2">
        <v>23</v>
      </c>
      <c r="HC43" s="2">
        <v>22</v>
      </c>
      <c r="HD43" s="2">
        <v>1</v>
      </c>
      <c r="HE43" s="2">
        <v>0</v>
      </c>
      <c r="HF43" s="4">
        <v>0.96</v>
      </c>
      <c r="HG43" s="16">
        <f t="shared" si="24"/>
        <v>0</v>
      </c>
    </row>
    <row r="44" spans="1:215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37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38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39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v>1</v>
      </c>
      <c r="AN44" s="16">
        <f t="shared" si="40"/>
        <v>0</v>
      </c>
      <c r="AP44" s="15" t="s">
        <v>50</v>
      </c>
      <c r="AQ44" s="15">
        <v>12</v>
      </c>
      <c r="AR44" s="15">
        <v>12</v>
      </c>
      <c r="AS44" s="15">
        <v>0</v>
      </c>
      <c r="AT44" s="15">
        <v>0</v>
      </c>
      <c r="AU44" s="16">
        <v>1</v>
      </c>
      <c r="AV44" s="16">
        <f t="shared" si="4"/>
        <v>0</v>
      </c>
      <c r="AX44" s="15" t="s">
        <v>50</v>
      </c>
      <c r="AY44" s="15">
        <v>12</v>
      </c>
      <c r="AZ44" s="15">
        <v>12</v>
      </c>
      <c r="BA44" s="15">
        <v>0</v>
      </c>
      <c r="BB44" s="15">
        <v>0</v>
      </c>
      <c r="BC44" s="16">
        <v>1</v>
      </c>
      <c r="BD44" s="16">
        <f t="shared" si="5"/>
        <v>0</v>
      </c>
      <c r="BF44" s="15" t="s">
        <v>50</v>
      </c>
      <c r="BG44" s="15">
        <v>12</v>
      </c>
      <c r="BH44" s="15">
        <v>12</v>
      </c>
      <c r="BI44" s="15">
        <v>0</v>
      </c>
      <c r="BJ44" s="15">
        <v>0</v>
      </c>
      <c r="BK44" s="16">
        <v>1</v>
      </c>
      <c r="BL44" s="16">
        <f t="shared" si="6"/>
        <v>0</v>
      </c>
      <c r="BN44" s="15" t="s">
        <v>50</v>
      </c>
      <c r="BO44" s="15">
        <v>12</v>
      </c>
      <c r="BP44" s="15">
        <v>12</v>
      </c>
      <c r="BQ44" s="15">
        <v>0</v>
      </c>
      <c r="BR44" s="15">
        <v>0</v>
      </c>
      <c r="BS44" s="16">
        <v>1</v>
      </c>
      <c r="BT44" s="16">
        <f t="shared" si="7"/>
        <v>0</v>
      </c>
      <c r="BV44" s="15" t="s">
        <v>50</v>
      </c>
      <c r="BW44" s="15">
        <v>12</v>
      </c>
      <c r="BX44" s="15">
        <v>12</v>
      </c>
      <c r="BY44" s="15">
        <v>0</v>
      </c>
      <c r="BZ44" s="15">
        <v>0</v>
      </c>
      <c r="CA44" s="16">
        <v>1</v>
      </c>
      <c r="CB44" s="16">
        <f t="shared" si="8"/>
        <v>0</v>
      </c>
      <c r="CD44" s="2" t="s">
        <v>50</v>
      </c>
      <c r="CE44" s="2">
        <v>12</v>
      </c>
      <c r="CF44" s="2">
        <v>12</v>
      </c>
      <c r="CG44" s="2">
        <v>0</v>
      </c>
      <c r="CH44" s="2">
        <v>0</v>
      </c>
      <c r="CI44" s="4">
        <v>1</v>
      </c>
      <c r="CK44" s="2" t="s">
        <v>50</v>
      </c>
      <c r="CL44" s="2">
        <v>12</v>
      </c>
      <c r="CM44" s="2">
        <v>12</v>
      </c>
      <c r="CN44" s="2">
        <v>0</v>
      </c>
      <c r="CO44" s="2">
        <v>0</v>
      </c>
      <c r="CP44" s="4">
        <v>1</v>
      </c>
      <c r="CQ44" s="16">
        <f t="shared" si="9"/>
        <v>0</v>
      </c>
      <c r="CS44" s="2" t="s">
        <v>50</v>
      </c>
      <c r="CT44" s="2">
        <v>12</v>
      </c>
      <c r="CU44" s="2">
        <v>12</v>
      </c>
      <c r="CV44" s="2">
        <v>0</v>
      </c>
      <c r="CW44" s="2">
        <v>0</v>
      </c>
      <c r="CX44" s="4">
        <v>1</v>
      </c>
      <c r="CY44" s="16">
        <f t="shared" si="10"/>
        <v>0</v>
      </c>
      <c r="DA44" s="2" t="s">
        <v>50</v>
      </c>
      <c r="DB44" s="2">
        <v>12</v>
      </c>
      <c r="DC44" s="2">
        <v>12</v>
      </c>
      <c r="DD44" s="2">
        <v>0</v>
      </c>
      <c r="DE44" s="2">
        <v>0</v>
      </c>
      <c r="DF44" s="4">
        <v>1</v>
      </c>
      <c r="DG44" s="16">
        <f t="shared" si="11"/>
        <v>0</v>
      </c>
      <c r="DI44" s="2" t="s">
        <v>50</v>
      </c>
      <c r="DJ44" s="2">
        <v>12</v>
      </c>
      <c r="DK44" s="2">
        <v>12</v>
      </c>
      <c r="DL44" s="2">
        <v>0</v>
      </c>
      <c r="DM44" s="2">
        <v>0</v>
      </c>
      <c r="DN44" s="4">
        <v>1</v>
      </c>
      <c r="DO44" s="16">
        <f t="shared" si="12"/>
        <v>0</v>
      </c>
      <c r="DQ44" s="2" t="s">
        <v>50</v>
      </c>
      <c r="DR44" s="2">
        <v>12</v>
      </c>
      <c r="DS44" s="2">
        <v>12</v>
      </c>
      <c r="DT44" s="2">
        <v>0</v>
      </c>
      <c r="DU44" s="2">
        <v>0</v>
      </c>
      <c r="DV44" s="4">
        <v>1</v>
      </c>
      <c r="DW44" s="16">
        <f t="shared" si="13"/>
        <v>0</v>
      </c>
      <c r="DY44" s="2" t="s">
        <v>50</v>
      </c>
      <c r="DZ44" s="2">
        <v>12</v>
      </c>
      <c r="EA44" s="2">
        <v>12</v>
      </c>
      <c r="EB44" s="2">
        <v>0</v>
      </c>
      <c r="EC44" s="2">
        <v>0</v>
      </c>
      <c r="ED44" s="4">
        <v>1</v>
      </c>
      <c r="EE44" s="16">
        <f t="shared" si="14"/>
        <v>0</v>
      </c>
      <c r="EG44" s="2" t="s">
        <v>50</v>
      </c>
      <c r="EH44" s="2">
        <v>12</v>
      </c>
      <c r="EI44" s="2">
        <v>12</v>
      </c>
      <c r="EJ44" s="2">
        <v>0</v>
      </c>
      <c r="EK44" s="2">
        <v>0</v>
      </c>
      <c r="EL44" s="4">
        <v>1</v>
      </c>
      <c r="EM44" s="16">
        <f t="shared" si="15"/>
        <v>0</v>
      </c>
      <c r="EO44" s="2" t="s">
        <v>50</v>
      </c>
      <c r="EP44" s="2">
        <v>12</v>
      </c>
      <c r="EQ44" s="2">
        <v>12</v>
      </c>
      <c r="ER44" s="2">
        <v>0</v>
      </c>
      <c r="ES44" s="2">
        <v>0</v>
      </c>
      <c r="ET44" s="4">
        <v>1</v>
      </c>
      <c r="EU44" s="16">
        <f t="shared" si="16"/>
        <v>0</v>
      </c>
      <c r="EW44" s="2" t="s">
        <v>50</v>
      </c>
      <c r="EX44" s="2">
        <v>12</v>
      </c>
      <c r="EY44" s="2">
        <v>12</v>
      </c>
      <c r="EZ44" s="2">
        <v>0</v>
      </c>
      <c r="FA44" s="2">
        <v>0</v>
      </c>
      <c r="FB44" s="4">
        <v>1</v>
      </c>
      <c r="FC44" s="16">
        <f t="shared" si="17"/>
        <v>0</v>
      </c>
      <c r="FE44" s="2" t="s">
        <v>50</v>
      </c>
      <c r="FF44" s="2">
        <v>12</v>
      </c>
      <c r="FG44" s="2">
        <v>12</v>
      </c>
      <c r="FH44" s="2">
        <v>0</v>
      </c>
      <c r="FI44" s="2">
        <v>0</v>
      </c>
      <c r="FJ44" s="4">
        <v>1</v>
      </c>
      <c r="FK44" s="16">
        <f t="shared" si="18"/>
        <v>0</v>
      </c>
      <c r="FM44" s="2" t="s">
        <v>50</v>
      </c>
      <c r="FN44" s="2">
        <v>12</v>
      </c>
      <c r="FO44" s="2">
        <v>12</v>
      </c>
      <c r="FP44" s="2">
        <v>0</v>
      </c>
      <c r="FQ44" s="2">
        <v>0</v>
      </c>
      <c r="FR44" s="4">
        <v>1</v>
      </c>
      <c r="FS44" s="16">
        <f t="shared" si="19"/>
        <v>0</v>
      </c>
      <c r="FU44" s="2" t="s">
        <v>50</v>
      </c>
      <c r="FV44" s="2">
        <v>12</v>
      </c>
      <c r="FW44" s="2">
        <v>12</v>
      </c>
      <c r="FX44" s="2">
        <v>0</v>
      </c>
      <c r="FY44" s="2">
        <v>0</v>
      </c>
      <c r="FZ44" s="4">
        <v>1</v>
      </c>
      <c r="GA44" s="16">
        <f t="shared" si="20"/>
        <v>0</v>
      </c>
      <c r="GC44" s="2" t="s">
        <v>50</v>
      </c>
      <c r="GD44" s="2">
        <v>12</v>
      </c>
      <c r="GE44" s="2">
        <v>12</v>
      </c>
      <c r="GF44" s="2">
        <v>0</v>
      </c>
      <c r="GG44" s="2">
        <v>0</v>
      </c>
      <c r="GH44" s="4">
        <v>1</v>
      </c>
      <c r="GI44" s="16">
        <f t="shared" si="21"/>
        <v>0</v>
      </c>
      <c r="GK44" s="2" t="s">
        <v>50</v>
      </c>
      <c r="GL44" s="2">
        <v>12</v>
      </c>
      <c r="GM44" s="2">
        <v>12</v>
      </c>
      <c r="GN44" s="2">
        <v>0</v>
      </c>
      <c r="GO44" s="2">
        <v>0</v>
      </c>
      <c r="GP44" s="4">
        <v>1</v>
      </c>
      <c r="GQ44" s="16">
        <f t="shared" si="22"/>
        <v>0</v>
      </c>
      <c r="GS44" s="2" t="s">
        <v>50</v>
      </c>
      <c r="GT44" s="2">
        <v>12</v>
      </c>
      <c r="GU44" s="2">
        <v>12</v>
      </c>
      <c r="GV44" s="2">
        <v>0</v>
      </c>
      <c r="GW44" s="2">
        <v>0</v>
      </c>
      <c r="GX44" s="4">
        <v>1</v>
      </c>
      <c r="GY44" s="16">
        <f t="shared" si="23"/>
        <v>0</v>
      </c>
      <c r="HA44" s="2" t="s">
        <v>50</v>
      </c>
      <c r="HB44" s="2">
        <v>12</v>
      </c>
      <c r="HC44" s="2">
        <v>12</v>
      </c>
      <c r="HD44" s="2">
        <v>0</v>
      </c>
      <c r="HE44" s="2">
        <v>0</v>
      </c>
      <c r="HF44" s="4">
        <v>1</v>
      </c>
      <c r="HG44" s="16">
        <f t="shared" si="24"/>
        <v>0</v>
      </c>
    </row>
    <row r="45" spans="1:215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37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38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39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v>1</v>
      </c>
      <c r="AN45" s="16">
        <f t="shared" si="40"/>
        <v>0</v>
      </c>
      <c r="AP45" s="15" t="s">
        <v>51</v>
      </c>
      <c r="AQ45" s="15">
        <v>8</v>
      </c>
      <c r="AR45" s="15">
        <v>8</v>
      </c>
      <c r="AS45" s="15">
        <v>0</v>
      </c>
      <c r="AT45" s="15">
        <v>0</v>
      </c>
      <c r="AU45" s="16">
        <v>1</v>
      </c>
      <c r="AV45" s="16">
        <f t="shared" si="4"/>
        <v>0</v>
      </c>
      <c r="AX45" s="15" t="s">
        <v>51</v>
      </c>
      <c r="AY45" s="15">
        <v>8</v>
      </c>
      <c r="AZ45" s="15">
        <v>8</v>
      </c>
      <c r="BA45" s="15">
        <v>0</v>
      </c>
      <c r="BB45" s="15">
        <v>0</v>
      </c>
      <c r="BC45" s="16">
        <v>1</v>
      </c>
      <c r="BD45" s="16">
        <f t="shared" si="5"/>
        <v>0</v>
      </c>
      <c r="BF45" s="15" t="s">
        <v>51</v>
      </c>
      <c r="BG45" s="15">
        <v>8</v>
      </c>
      <c r="BH45" s="15">
        <v>8</v>
      </c>
      <c r="BI45" s="15">
        <v>0</v>
      </c>
      <c r="BJ45" s="15">
        <v>0</v>
      </c>
      <c r="BK45" s="16">
        <v>1</v>
      </c>
      <c r="BL45" s="16">
        <f t="shared" si="6"/>
        <v>0</v>
      </c>
      <c r="BN45" s="15" t="s">
        <v>51</v>
      </c>
      <c r="BO45" s="15">
        <v>8</v>
      </c>
      <c r="BP45" s="15">
        <v>8</v>
      </c>
      <c r="BQ45" s="15">
        <v>0</v>
      </c>
      <c r="BR45" s="15">
        <v>0</v>
      </c>
      <c r="BS45" s="16">
        <v>1</v>
      </c>
      <c r="BT45" s="16">
        <f t="shared" si="7"/>
        <v>0</v>
      </c>
      <c r="BV45" s="15" t="s">
        <v>51</v>
      </c>
      <c r="BW45" s="15">
        <v>8</v>
      </c>
      <c r="BX45" s="15">
        <v>8</v>
      </c>
      <c r="BY45" s="15">
        <v>0</v>
      </c>
      <c r="BZ45" s="15">
        <v>0</v>
      </c>
      <c r="CA45" s="16">
        <v>1</v>
      </c>
      <c r="CB45" s="16">
        <f t="shared" si="8"/>
        <v>0</v>
      </c>
      <c r="CD45" s="2" t="s">
        <v>51</v>
      </c>
      <c r="CE45" s="2">
        <v>8</v>
      </c>
      <c r="CF45" s="2">
        <v>8</v>
      </c>
      <c r="CG45" s="2">
        <v>0</v>
      </c>
      <c r="CH45" s="2">
        <v>0</v>
      </c>
      <c r="CI45" s="4">
        <v>1</v>
      </c>
      <c r="CK45" s="2" t="s">
        <v>51</v>
      </c>
      <c r="CL45" s="2">
        <v>8</v>
      </c>
      <c r="CM45" s="2">
        <v>8</v>
      </c>
      <c r="CN45" s="2">
        <v>0</v>
      </c>
      <c r="CO45" s="2">
        <v>0</v>
      </c>
      <c r="CP45" s="4">
        <v>1</v>
      </c>
      <c r="CQ45" s="16">
        <f t="shared" si="9"/>
        <v>0</v>
      </c>
      <c r="CS45" s="2" t="s">
        <v>51</v>
      </c>
      <c r="CT45" s="2">
        <v>8</v>
      </c>
      <c r="CU45" s="2">
        <v>8</v>
      </c>
      <c r="CV45" s="2">
        <v>0</v>
      </c>
      <c r="CW45" s="2">
        <v>0</v>
      </c>
      <c r="CX45" s="4">
        <v>1</v>
      </c>
      <c r="CY45" s="16">
        <f t="shared" si="10"/>
        <v>0</v>
      </c>
      <c r="DA45" s="2" t="s">
        <v>51</v>
      </c>
      <c r="DB45" s="2">
        <v>8</v>
      </c>
      <c r="DC45" s="2">
        <v>8</v>
      </c>
      <c r="DD45" s="2">
        <v>0</v>
      </c>
      <c r="DE45" s="2">
        <v>0</v>
      </c>
      <c r="DF45" s="4">
        <v>1</v>
      </c>
      <c r="DG45" s="16">
        <f t="shared" si="11"/>
        <v>0</v>
      </c>
      <c r="DI45" s="2" t="s">
        <v>51</v>
      </c>
      <c r="DJ45" s="2">
        <v>8</v>
      </c>
      <c r="DK45" s="2">
        <v>8</v>
      </c>
      <c r="DL45" s="2">
        <v>0</v>
      </c>
      <c r="DM45" s="2">
        <v>0</v>
      </c>
      <c r="DN45" s="4">
        <v>1</v>
      </c>
      <c r="DO45" s="16">
        <f t="shared" si="12"/>
        <v>0</v>
      </c>
      <c r="DQ45" s="2" t="s">
        <v>51</v>
      </c>
      <c r="DR45" s="2">
        <v>8</v>
      </c>
      <c r="DS45" s="2">
        <v>8</v>
      </c>
      <c r="DT45" s="2">
        <v>0</v>
      </c>
      <c r="DU45" s="2">
        <v>0</v>
      </c>
      <c r="DV45" s="4">
        <v>1</v>
      </c>
      <c r="DW45" s="16">
        <f t="shared" si="13"/>
        <v>0</v>
      </c>
      <c r="DY45" s="2" t="s">
        <v>51</v>
      </c>
      <c r="DZ45" s="2">
        <v>8</v>
      </c>
      <c r="EA45" s="2">
        <v>8</v>
      </c>
      <c r="EB45" s="2">
        <v>0</v>
      </c>
      <c r="EC45" s="2">
        <v>0</v>
      </c>
      <c r="ED45" s="4">
        <v>1</v>
      </c>
      <c r="EE45" s="16">
        <f t="shared" si="14"/>
        <v>0</v>
      </c>
      <c r="EG45" s="2" t="s">
        <v>51</v>
      </c>
      <c r="EH45" s="2">
        <v>8</v>
      </c>
      <c r="EI45" s="2">
        <v>8</v>
      </c>
      <c r="EJ45" s="2">
        <v>0</v>
      </c>
      <c r="EK45" s="2">
        <v>0</v>
      </c>
      <c r="EL45" s="4">
        <v>1</v>
      </c>
      <c r="EM45" s="16">
        <f t="shared" si="15"/>
        <v>0</v>
      </c>
      <c r="EO45" s="2" t="s">
        <v>51</v>
      </c>
      <c r="EP45" s="2">
        <v>8</v>
      </c>
      <c r="EQ45" s="2">
        <v>8</v>
      </c>
      <c r="ER45" s="2">
        <v>0</v>
      </c>
      <c r="ES45" s="2">
        <v>0</v>
      </c>
      <c r="ET45" s="4">
        <v>1</v>
      </c>
      <c r="EU45" s="16">
        <f t="shared" si="16"/>
        <v>0</v>
      </c>
      <c r="EW45" s="2" t="s">
        <v>51</v>
      </c>
      <c r="EX45" s="2">
        <v>8</v>
      </c>
      <c r="EY45" s="2">
        <v>8</v>
      </c>
      <c r="EZ45" s="2">
        <v>0</v>
      </c>
      <c r="FA45" s="2">
        <v>0</v>
      </c>
      <c r="FB45" s="4">
        <v>1</v>
      </c>
      <c r="FC45" s="16">
        <f t="shared" si="17"/>
        <v>0</v>
      </c>
      <c r="FE45" s="2" t="s">
        <v>51</v>
      </c>
      <c r="FF45" s="2">
        <v>8</v>
      </c>
      <c r="FG45" s="2">
        <v>8</v>
      </c>
      <c r="FH45" s="2">
        <v>0</v>
      </c>
      <c r="FI45" s="2">
        <v>0</v>
      </c>
      <c r="FJ45" s="4">
        <v>1</v>
      </c>
      <c r="FK45" s="16">
        <f t="shared" si="18"/>
        <v>0</v>
      </c>
      <c r="FM45" s="2" t="s">
        <v>51</v>
      </c>
      <c r="FN45" s="2">
        <v>8</v>
      </c>
      <c r="FO45" s="2">
        <v>8</v>
      </c>
      <c r="FP45" s="2">
        <v>0</v>
      </c>
      <c r="FQ45" s="2">
        <v>0</v>
      </c>
      <c r="FR45" s="4">
        <v>1</v>
      </c>
      <c r="FS45" s="16">
        <f t="shared" si="19"/>
        <v>0</v>
      </c>
      <c r="FU45" s="2" t="s">
        <v>51</v>
      </c>
      <c r="FV45" s="2">
        <v>8</v>
      </c>
      <c r="FW45" s="2">
        <v>8</v>
      </c>
      <c r="FX45" s="2">
        <v>0</v>
      </c>
      <c r="FY45" s="2">
        <v>0</v>
      </c>
      <c r="FZ45" s="4">
        <v>1</v>
      </c>
      <c r="GA45" s="16">
        <f t="shared" si="20"/>
        <v>0</v>
      </c>
      <c r="GC45" s="2" t="s">
        <v>51</v>
      </c>
      <c r="GD45" s="2">
        <v>8</v>
      </c>
      <c r="GE45" s="2">
        <v>8</v>
      </c>
      <c r="GF45" s="2">
        <v>0</v>
      </c>
      <c r="GG45" s="2">
        <v>0</v>
      </c>
      <c r="GH45" s="4">
        <v>1</v>
      </c>
      <c r="GI45" s="16">
        <f t="shared" si="21"/>
        <v>0</v>
      </c>
      <c r="GK45" s="2" t="s">
        <v>51</v>
      </c>
      <c r="GL45" s="2">
        <v>8</v>
      </c>
      <c r="GM45" s="2">
        <v>8</v>
      </c>
      <c r="GN45" s="2">
        <v>0</v>
      </c>
      <c r="GO45" s="2">
        <v>0</v>
      </c>
      <c r="GP45" s="4">
        <v>1</v>
      </c>
      <c r="GQ45" s="16">
        <f t="shared" si="22"/>
        <v>0</v>
      </c>
      <c r="GS45" s="2" t="s">
        <v>51</v>
      </c>
      <c r="GT45" s="2">
        <v>8</v>
      </c>
      <c r="GU45" s="2">
        <v>8</v>
      </c>
      <c r="GV45" s="2">
        <v>0</v>
      </c>
      <c r="GW45" s="2">
        <v>0</v>
      </c>
      <c r="GX45" s="4">
        <v>1</v>
      </c>
      <c r="GY45" s="16">
        <f t="shared" si="23"/>
        <v>0</v>
      </c>
      <c r="HA45" s="2" t="s">
        <v>51</v>
      </c>
      <c r="HB45" s="2">
        <v>8</v>
      </c>
      <c r="HC45" s="2">
        <v>8</v>
      </c>
      <c r="HD45" s="2">
        <v>0</v>
      </c>
      <c r="HE45" s="2">
        <v>0</v>
      </c>
      <c r="HF45" s="4">
        <v>1</v>
      </c>
      <c r="HG45" s="16">
        <f t="shared" si="24"/>
        <v>0</v>
      </c>
    </row>
    <row r="46" spans="1:215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15" t="s">
        <v>51</v>
      </c>
      <c r="K46" s="15">
        <v>8</v>
      </c>
      <c r="L46" s="15">
        <v>8</v>
      </c>
      <c r="M46" s="15">
        <v>0</v>
      </c>
      <c r="N46" s="15">
        <v>0</v>
      </c>
      <c r="O46" s="16">
        <v>1</v>
      </c>
      <c r="P46" s="16">
        <f t="shared" si="37"/>
        <v>0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38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39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v>0.97</v>
      </c>
      <c r="AN46" s="16">
        <f t="shared" si="40"/>
        <v>0</v>
      </c>
      <c r="AP46" s="15" t="s">
        <v>52</v>
      </c>
      <c r="AQ46" s="15">
        <v>164</v>
      </c>
      <c r="AR46" s="15">
        <v>160</v>
      </c>
      <c r="AS46" s="15">
        <v>4</v>
      </c>
      <c r="AT46" s="15">
        <v>0</v>
      </c>
      <c r="AU46" s="16">
        <v>0.98</v>
      </c>
      <c r="AV46" s="16">
        <f t="shared" si="4"/>
        <v>1.0000000000000009E-2</v>
      </c>
      <c r="AX46" s="15" t="s">
        <v>52</v>
      </c>
      <c r="AY46" s="15">
        <v>164</v>
      </c>
      <c r="AZ46" s="15">
        <v>160</v>
      </c>
      <c r="BA46" s="15">
        <v>4</v>
      </c>
      <c r="BB46" s="15">
        <v>0</v>
      </c>
      <c r="BC46" s="16">
        <v>0.98</v>
      </c>
      <c r="BD46" s="16">
        <f t="shared" si="5"/>
        <v>0</v>
      </c>
      <c r="BF46" s="15" t="s">
        <v>52</v>
      </c>
      <c r="BG46" s="15">
        <v>164</v>
      </c>
      <c r="BH46" s="15">
        <v>160</v>
      </c>
      <c r="BI46" s="15">
        <v>4</v>
      </c>
      <c r="BJ46" s="15">
        <v>0</v>
      </c>
      <c r="BK46" s="16">
        <v>0.98</v>
      </c>
      <c r="BL46" s="16">
        <f t="shared" si="6"/>
        <v>0</v>
      </c>
      <c r="BN46" s="15" t="s">
        <v>52</v>
      </c>
      <c r="BO46" s="15">
        <v>164</v>
      </c>
      <c r="BP46" s="15">
        <v>160</v>
      </c>
      <c r="BQ46" s="15">
        <v>4</v>
      </c>
      <c r="BR46" s="15">
        <v>0</v>
      </c>
      <c r="BS46" s="16">
        <v>0.98</v>
      </c>
      <c r="BT46" s="16">
        <f t="shared" si="7"/>
        <v>0</v>
      </c>
      <c r="BV46" s="15" t="s">
        <v>52</v>
      </c>
      <c r="BW46" s="15">
        <v>164</v>
      </c>
      <c r="BX46" s="15">
        <v>160</v>
      </c>
      <c r="BY46" s="15">
        <v>4</v>
      </c>
      <c r="BZ46" s="15">
        <v>0</v>
      </c>
      <c r="CA46" s="16">
        <v>0.98</v>
      </c>
      <c r="CB46" s="16">
        <f t="shared" si="8"/>
        <v>0</v>
      </c>
      <c r="CD46" s="2" t="s">
        <v>52</v>
      </c>
      <c r="CE46" s="2">
        <v>164</v>
      </c>
      <c r="CF46" s="2">
        <v>160</v>
      </c>
      <c r="CG46" s="2">
        <v>4</v>
      </c>
      <c r="CH46" s="2">
        <v>0</v>
      </c>
      <c r="CI46" s="4">
        <v>0.98</v>
      </c>
      <c r="CK46" s="2" t="s">
        <v>52</v>
      </c>
      <c r="CL46" s="2">
        <v>164</v>
      </c>
      <c r="CM46" s="2">
        <v>160</v>
      </c>
      <c r="CN46" s="2">
        <v>4</v>
      </c>
      <c r="CO46" s="2">
        <v>0</v>
      </c>
      <c r="CP46" s="4">
        <v>0.98</v>
      </c>
      <c r="CQ46" s="16">
        <f t="shared" si="9"/>
        <v>0</v>
      </c>
      <c r="CS46" s="2" t="s">
        <v>52</v>
      </c>
      <c r="CT46" s="2">
        <v>164</v>
      </c>
      <c r="CU46" s="2">
        <v>160</v>
      </c>
      <c r="CV46" s="2">
        <v>4</v>
      </c>
      <c r="CW46" s="2">
        <v>0</v>
      </c>
      <c r="CX46" s="4">
        <v>0.98</v>
      </c>
      <c r="CY46" s="16">
        <f t="shared" si="10"/>
        <v>0</v>
      </c>
      <c r="DA46" s="2" t="s">
        <v>52</v>
      </c>
      <c r="DB46" s="2">
        <v>164</v>
      </c>
      <c r="DC46" s="2">
        <v>160</v>
      </c>
      <c r="DD46" s="2">
        <v>4</v>
      </c>
      <c r="DE46" s="2">
        <v>0</v>
      </c>
      <c r="DF46" s="4">
        <v>0.98</v>
      </c>
      <c r="DG46" s="16">
        <f t="shared" si="11"/>
        <v>0</v>
      </c>
      <c r="DI46" s="2" t="s">
        <v>52</v>
      </c>
      <c r="DJ46" s="2">
        <v>164</v>
      </c>
      <c r="DK46" s="2">
        <v>160</v>
      </c>
      <c r="DL46" s="2">
        <v>4</v>
      </c>
      <c r="DM46" s="2">
        <v>0</v>
      </c>
      <c r="DN46" s="4">
        <v>0.98</v>
      </c>
      <c r="DO46" s="16">
        <f t="shared" si="12"/>
        <v>0</v>
      </c>
      <c r="DQ46" s="2" t="s">
        <v>52</v>
      </c>
      <c r="DR46" s="2">
        <v>164</v>
      </c>
      <c r="DS46" s="2">
        <v>160</v>
      </c>
      <c r="DT46" s="2">
        <v>4</v>
      </c>
      <c r="DU46" s="2">
        <v>0</v>
      </c>
      <c r="DV46" s="4">
        <v>0.98</v>
      </c>
      <c r="DW46" s="16">
        <f t="shared" si="13"/>
        <v>0</v>
      </c>
      <c r="DY46" s="2" t="s">
        <v>52</v>
      </c>
      <c r="DZ46" s="2">
        <v>164</v>
      </c>
      <c r="EA46" s="2">
        <v>160</v>
      </c>
      <c r="EB46" s="2">
        <v>4</v>
      </c>
      <c r="EC46" s="2">
        <v>0</v>
      </c>
      <c r="ED46" s="4">
        <v>0.98</v>
      </c>
      <c r="EE46" s="16">
        <f t="shared" si="14"/>
        <v>0</v>
      </c>
      <c r="EG46" s="2" t="s">
        <v>52</v>
      </c>
      <c r="EH46" s="2">
        <v>164</v>
      </c>
      <c r="EI46" s="2">
        <v>160</v>
      </c>
      <c r="EJ46" s="2">
        <v>4</v>
      </c>
      <c r="EK46" s="2">
        <v>0</v>
      </c>
      <c r="EL46" s="4">
        <v>0.98</v>
      </c>
      <c r="EM46" s="16">
        <f t="shared" si="15"/>
        <v>0</v>
      </c>
      <c r="EO46" s="2" t="s">
        <v>52</v>
      </c>
      <c r="EP46" s="2">
        <v>164</v>
      </c>
      <c r="EQ46" s="2">
        <v>160</v>
      </c>
      <c r="ER46" s="2">
        <v>4</v>
      </c>
      <c r="ES46" s="2">
        <v>0</v>
      </c>
      <c r="ET46" s="4">
        <v>0.98</v>
      </c>
      <c r="EU46" s="16">
        <f t="shared" si="16"/>
        <v>0</v>
      </c>
      <c r="EW46" s="2" t="s">
        <v>52</v>
      </c>
      <c r="EX46" s="2">
        <v>164</v>
      </c>
      <c r="EY46" s="2">
        <v>160</v>
      </c>
      <c r="EZ46" s="2">
        <v>4</v>
      </c>
      <c r="FA46" s="2">
        <v>0</v>
      </c>
      <c r="FB46" s="4">
        <v>0.98</v>
      </c>
      <c r="FC46" s="16">
        <f t="shared" si="17"/>
        <v>0</v>
      </c>
      <c r="FE46" s="2" t="s">
        <v>52</v>
      </c>
      <c r="FF46" s="2">
        <v>164</v>
      </c>
      <c r="FG46" s="2">
        <v>160</v>
      </c>
      <c r="FH46" s="2">
        <v>4</v>
      </c>
      <c r="FI46" s="2">
        <v>0</v>
      </c>
      <c r="FJ46" s="4">
        <v>0.98</v>
      </c>
      <c r="FK46" s="16">
        <f t="shared" si="18"/>
        <v>0</v>
      </c>
      <c r="FM46" s="2" t="s">
        <v>52</v>
      </c>
      <c r="FN46" s="2">
        <v>164</v>
      </c>
      <c r="FO46" s="2">
        <v>160</v>
      </c>
      <c r="FP46" s="2">
        <v>4</v>
      </c>
      <c r="FQ46" s="2">
        <v>0</v>
      </c>
      <c r="FR46" s="4">
        <v>0.98</v>
      </c>
      <c r="FS46" s="16">
        <f t="shared" si="19"/>
        <v>0</v>
      </c>
      <c r="FU46" s="2" t="s">
        <v>52</v>
      </c>
      <c r="FV46" s="2">
        <v>164</v>
      </c>
      <c r="FW46" s="2">
        <v>160</v>
      </c>
      <c r="FX46" s="2">
        <v>4</v>
      </c>
      <c r="FY46" s="2">
        <v>0</v>
      </c>
      <c r="FZ46" s="4">
        <v>0.98</v>
      </c>
      <c r="GA46" s="16">
        <f t="shared" si="20"/>
        <v>0</v>
      </c>
      <c r="GC46" s="2" t="s">
        <v>52</v>
      </c>
      <c r="GD46" s="2">
        <v>164</v>
      </c>
      <c r="GE46" s="2">
        <v>160</v>
      </c>
      <c r="GF46" s="2">
        <v>4</v>
      </c>
      <c r="GG46" s="2">
        <v>0</v>
      </c>
      <c r="GH46" s="4">
        <v>0.98</v>
      </c>
      <c r="GI46" s="16">
        <f t="shared" si="21"/>
        <v>0</v>
      </c>
      <c r="GK46" s="2" t="s">
        <v>52</v>
      </c>
      <c r="GL46" s="2">
        <v>164</v>
      </c>
      <c r="GM46" s="2">
        <v>160</v>
      </c>
      <c r="GN46" s="2">
        <v>4</v>
      </c>
      <c r="GO46" s="2">
        <v>0</v>
      </c>
      <c r="GP46" s="4">
        <v>0.98</v>
      </c>
      <c r="GQ46" s="16">
        <f t="shared" si="22"/>
        <v>0</v>
      </c>
      <c r="GS46" s="2" t="s">
        <v>52</v>
      </c>
      <c r="GT46" s="2">
        <v>164</v>
      </c>
      <c r="GU46" s="2">
        <v>160</v>
      </c>
      <c r="GV46" s="2">
        <v>4</v>
      </c>
      <c r="GW46" s="2">
        <v>0</v>
      </c>
      <c r="GX46" s="4">
        <v>0.98</v>
      </c>
      <c r="GY46" s="16">
        <f t="shared" si="23"/>
        <v>0</v>
      </c>
      <c r="HA46" s="2" t="s">
        <v>52</v>
      </c>
      <c r="HB46" s="2">
        <v>164</v>
      </c>
      <c r="HC46" s="2">
        <v>160</v>
      </c>
      <c r="HD46" s="2">
        <v>4</v>
      </c>
      <c r="HE46" s="2">
        <v>0</v>
      </c>
      <c r="HF46" s="4">
        <v>0.98</v>
      </c>
      <c r="HG46" s="16">
        <f t="shared" si="24"/>
        <v>0</v>
      </c>
    </row>
    <row r="47" spans="1:215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37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38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39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v>1</v>
      </c>
      <c r="AN47" s="16">
        <f t="shared" si="40"/>
        <v>0</v>
      </c>
      <c r="AP47" s="15" t="s">
        <v>53</v>
      </c>
      <c r="AQ47" s="15">
        <v>40</v>
      </c>
      <c r="AR47" s="15">
        <v>40</v>
      </c>
      <c r="AS47" s="15">
        <v>0</v>
      </c>
      <c r="AT47" s="15">
        <v>0</v>
      </c>
      <c r="AU47" s="16">
        <v>1</v>
      </c>
      <c r="AV47" s="16">
        <f t="shared" si="4"/>
        <v>0</v>
      </c>
      <c r="AX47" s="15" t="s">
        <v>53</v>
      </c>
      <c r="AY47" s="15">
        <v>40</v>
      </c>
      <c r="AZ47" s="15">
        <v>40</v>
      </c>
      <c r="BA47" s="15">
        <v>0</v>
      </c>
      <c r="BB47" s="15">
        <v>0</v>
      </c>
      <c r="BC47" s="16">
        <v>1</v>
      </c>
      <c r="BD47" s="16">
        <f t="shared" si="5"/>
        <v>0</v>
      </c>
      <c r="BF47" s="15" t="s">
        <v>53</v>
      </c>
      <c r="BG47" s="15">
        <v>40</v>
      </c>
      <c r="BH47" s="15">
        <v>40</v>
      </c>
      <c r="BI47" s="15">
        <v>0</v>
      </c>
      <c r="BJ47" s="15">
        <v>0</v>
      </c>
      <c r="BK47" s="16">
        <v>1</v>
      </c>
      <c r="BL47" s="16">
        <f t="shared" si="6"/>
        <v>0</v>
      </c>
      <c r="BN47" s="15" t="s">
        <v>53</v>
      </c>
      <c r="BO47" s="15">
        <v>40</v>
      </c>
      <c r="BP47" s="15">
        <v>40</v>
      </c>
      <c r="BQ47" s="15">
        <v>0</v>
      </c>
      <c r="BR47" s="15">
        <v>0</v>
      </c>
      <c r="BS47" s="16">
        <v>1</v>
      </c>
      <c r="BT47" s="16">
        <f t="shared" si="7"/>
        <v>0</v>
      </c>
      <c r="BV47" s="15" t="s">
        <v>53</v>
      </c>
      <c r="BW47" s="15">
        <v>40</v>
      </c>
      <c r="BX47" s="15">
        <v>40</v>
      </c>
      <c r="BY47" s="15">
        <v>0</v>
      </c>
      <c r="BZ47" s="15">
        <v>0</v>
      </c>
      <c r="CA47" s="16">
        <v>1</v>
      </c>
      <c r="CB47" s="16">
        <f t="shared" si="8"/>
        <v>0</v>
      </c>
      <c r="CD47" s="2" t="s">
        <v>53</v>
      </c>
      <c r="CE47" s="2">
        <v>40</v>
      </c>
      <c r="CF47" s="2">
        <v>40</v>
      </c>
      <c r="CG47" s="2">
        <v>0</v>
      </c>
      <c r="CH47" s="2">
        <v>0</v>
      </c>
      <c r="CI47" s="4">
        <v>1</v>
      </c>
      <c r="CK47" s="2" t="s">
        <v>53</v>
      </c>
      <c r="CL47" s="2">
        <v>40</v>
      </c>
      <c r="CM47" s="2">
        <v>40</v>
      </c>
      <c r="CN47" s="2">
        <v>0</v>
      </c>
      <c r="CO47" s="2">
        <v>0</v>
      </c>
      <c r="CP47" s="4">
        <v>1</v>
      </c>
      <c r="CQ47" s="16">
        <f t="shared" si="9"/>
        <v>0</v>
      </c>
      <c r="CS47" s="2" t="s">
        <v>53</v>
      </c>
      <c r="CT47" s="2">
        <v>40</v>
      </c>
      <c r="CU47" s="2">
        <v>40</v>
      </c>
      <c r="CV47" s="2">
        <v>0</v>
      </c>
      <c r="CW47" s="2">
        <v>0</v>
      </c>
      <c r="CX47" s="4">
        <v>1</v>
      </c>
      <c r="CY47" s="16">
        <f t="shared" si="10"/>
        <v>0</v>
      </c>
      <c r="DA47" s="2" t="s">
        <v>53</v>
      </c>
      <c r="DB47" s="2">
        <v>40</v>
      </c>
      <c r="DC47" s="2">
        <v>40</v>
      </c>
      <c r="DD47" s="2">
        <v>0</v>
      </c>
      <c r="DE47" s="2">
        <v>0</v>
      </c>
      <c r="DF47" s="4">
        <v>1</v>
      </c>
      <c r="DG47" s="16">
        <f t="shared" si="11"/>
        <v>0</v>
      </c>
      <c r="DI47" s="2" t="s">
        <v>53</v>
      </c>
      <c r="DJ47" s="2">
        <v>40</v>
      </c>
      <c r="DK47" s="2">
        <v>40</v>
      </c>
      <c r="DL47" s="2">
        <v>0</v>
      </c>
      <c r="DM47" s="2">
        <v>0</v>
      </c>
      <c r="DN47" s="4">
        <v>1</v>
      </c>
      <c r="DO47" s="16">
        <f t="shared" si="12"/>
        <v>0</v>
      </c>
      <c r="DQ47" s="2" t="s">
        <v>53</v>
      </c>
      <c r="DR47" s="2">
        <v>40</v>
      </c>
      <c r="DS47" s="2">
        <v>40</v>
      </c>
      <c r="DT47" s="2">
        <v>0</v>
      </c>
      <c r="DU47" s="2">
        <v>0</v>
      </c>
      <c r="DV47" s="4">
        <v>1</v>
      </c>
      <c r="DW47" s="16">
        <f t="shared" si="13"/>
        <v>0</v>
      </c>
      <c r="DY47" s="2" t="s">
        <v>53</v>
      </c>
      <c r="DZ47" s="2">
        <v>40</v>
      </c>
      <c r="EA47" s="2">
        <v>40</v>
      </c>
      <c r="EB47" s="2">
        <v>0</v>
      </c>
      <c r="EC47" s="2">
        <v>0</v>
      </c>
      <c r="ED47" s="4">
        <v>1</v>
      </c>
      <c r="EE47" s="16">
        <f t="shared" si="14"/>
        <v>0</v>
      </c>
      <c r="EG47" s="2" t="s">
        <v>53</v>
      </c>
      <c r="EH47" s="2">
        <v>40</v>
      </c>
      <c r="EI47" s="2">
        <v>40</v>
      </c>
      <c r="EJ47" s="2">
        <v>0</v>
      </c>
      <c r="EK47" s="2">
        <v>0</v>
      </c>
      <c r="EL47" s="4">
        <v>1</v>
      </c>
      <c r="EM47" s="16">
        <f t="shared" si="15"/>
        <v>0</v>
      </c>
      <c r="EO47" s="2" t="s">
        <v>53</v>
      </c>
      <c r="EP47" s="2">
        <v>40</v>
      </c>
      <c r="EQ47" s="2">
        <v>40</v>
      </c>
      <c r="ER47" s="2">
        <v>0</v>
      </c>
      <c r="ES47" s="2">
        <v>0</v>
      </c>
      <c r="ET47" s="4">
        <v>1</v>
      </c>
      <c r="EU47" s="16">
        <f t="shared" si="16"/>
        <v>0</v>
      </c>
      <c r="EW47" s="2" t="s">
        <v>53</v>
      </c>
      <c r="EX47" s="2">
        <v>40</v>
      </c>
      <c r="EY47" s="2">
        <v>40</v>
      </c>
      <c r="EZ47" s="2">
        <v>0</v>
      </c>
      <c r="FA47" s="2">
        <v>0</v>
      </c>
      <c r="FB47" s="4">
        <v>1</v>
      </c>
      <c r="FC47" s="16">
        <f t="shared" si="17"/>
        <v>0</v>
      </c>
      <c r="FE47" s="2" t="s">
        <v>53</v>
      </c>
      <c r="FF47" s="2">
        <v>40</v>
      </c>
      <c r="FG47" s="2">
        <v>40</v>
      </c>
      <c r="FH47" s="2">
        <v>0</v>
      </c>
      <c r="FI47" s="2">
        <v>0</v>
      </c>
      <c r="FJ47" s="4">
        <v>1</v>
      </c>
      <c r="FK47" s="16">
        <f t="shared" si="18"/>
        <v>0</v>
      </c>
      <c r="FM47" s="2" t="s">
        <v>53</v>
      </c>
      <c r="FN47" s="2">
        <v>40</v>
      </c>
      <c r="FO47" s="2">
        <v>40</v>
      </c>
      <c r="FP47" s="2">
        <v>0</v>
      </c>
      <c r="FQ47" s="2">
        <v>0</v>
      </c>
      <c r="FR47" s="4">
        <v>1</v>
      </c>
      <c r="FS47" s="16">
        <f t="shared" si="19"/>
        <v>0</v>
      </c>
      <c r="FU47" s="2" t="s">
        <v>53</v>
      </c>
      <c r="FV47" s="2">
        <v>40</v>
      </c>
      <c r="FW47" s="2">
        <v>40</v>
      </c>
      <c r="FX47" s="2">
        <v>0</v>
      </c>
      <c r="FY47" s="2">
        <v>0</v>
      </c>
      <c r="FZ47" s="4">
        <v>1</v>
      </c>
      <c r="GA47" s="16">
        <f t="shared" si="20"/>
        <v>0</v>
      </c>
      <c r="GC47" s="2" t="s">
        <v>53</v>
      </c>
      <c r="GD47" s="2">
        <v>40</v>
      </c>
      <c r="GE47" s="2">
        <v>40</v>
      </c>
      <c r="GF47" s="2">
        <v>0</v>
      </c>
      <c r="GG47" s="2">
        <v>0</v>
      </c>
      <c r="GH47" s="4">
        <v>1</v>
      </c>
      <c r="GI47" s="16">
        <f t="shared" si="21"/>
        <v>0</v>
      </c>
      <c r="GK47" s="2" t="s">
        <v>53</v>
      </c>
      <c r="GL47" s="2">
        <v>40</v>
      </c>
      <c r="GM47" s="2">
        <v>40</v>
      </c>
      <c r="GN47" s="2">
        <v>0</v>
      </c>
      <c r="GO47" s="2">
        <v>0</v>
      </c>
      <c r="GP47" s="4">
        <v>1</v>
      </c>
      <c r="GQ47" s="16">
        <f t="shared" si="22"/>
        <v>0</v>
      </c>
      <c r="GS47" s="2" t="s">
        <v>53</v>
      </c>
      <c r="GT47" s="2">
        <v>40</v>
      </c>
      <c r="GU47" s="2">
        <v>40</v>
      </c>
      <c r="GV47" s="2">
        <v>0</v>
      </c>
      <c r="GW47" s="2">
        <v>0</v>
      </c>
      <c r="GX47" s="4">
        <v>1</v>
      </c>
      <c r="GY47" s="16">
        <f t="shared" si="23"/>
        <v>0</v>
      </c>
      <c r="HA47" s="2" t="s">
        <v>53</v>
      </c>
      <c r="HB47" s="2">
        <v>40</v>
      </c>
      <c r="HC47" s="2">
        <v>40</v>
      </c>
      <c r="HD47" s="2">
        <v>0</v>
      </c>
      <c r="HE47" s="2">
        <v>0</v>
      </c>
      <c r="HF47" s="4">
        <v>1</v>
      </c>
      <c r="HG47" s="16">
        <f t="shared" si="24"/>
        <v>0</v>
      </c>
    </row>
    <row r="48" spans="1:215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37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38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39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v>1</v>
      </c>
      <c r="AN48" s="16">
        <f t="shared" si="40"/>
        <v>0</v>
      </c>
      <c r="AP48" s="15" t="s">
        <v>54</v>
      </c>
      <c r="AQ48" s="15">
        <v>2</v>
      </c>
      <c r="AR48" s="15">
        <v>2</v>
      </c>
      <c r="AS48" s="15">
        <v>0</v>
      </c>
      <c r="AT48" s="15">
        <v>0</v>
      </c>
      <c r="AU48" s="16">
        <v>1</v>
      </c>
      <c r="AV48" s="16">
        <f t="shared" si="4"/>
        <v>0</v>
      </c>
      <c r="AX48" s="15" t="s">
        <v>54</v>
      </c>
      <c r="AY48" s="15">
        <v>2</v>
      </c>
      <c r="AZ48" s="15">
        <v>2</v>
      </c>
      <c r="BA48" s="15">
        <v>0</v>
      </c>
      <c r="BB48" s="15">
        <v>0</v>
      </c>
      <c r="BC48" s="16">
        <v>1</v>
      </c>
      <c r="BD48" s="16">
        <f t="shared" si="5"/>
        <v>0</v>
      </c>
      <c r="BF48" s="15" t="s">
        <v>54</v>
      </c>
      <c r="BG48" s="15">
        <v>2</v>
      </c>
      <c r="BH48" s="15">
        <v>2</v>
      </c>
      <c r="BI48" s="15">
        <v>0</v>
      </c>
      <c r="BJ48" s="15">
        <v>0</v>
      </c>
      <c r="BK48" s="16">
        <v>1</v>
      </c>
      <c r="BL48" s="16">
        <f t="shared" si="6"/>
        <v>0</v>
      </c>
      <c r="BN48" s="15" t="s">
        <v>54</v>
      </c>
      <c r="BO48" s="15">
        <v>2</v>
      </c>
      <c r="BP48" s="15">
        <v>2</v>
      </c>
      <c r="BQ48" s="15">
        <v>0</v>
      </c>
      <c r="BR48" s="15">
        <v>0</v>
      </c>
      <c r="BS48" s="16">
        <v>1</v>
      </c>
      <c r="BT48" s="16">
        <f t="shared" si="7"/>
        <v>0</v>
      </c>
      <c r="BV48" s="15" t="s">
        <v>54</v>
      </c>
      <c r="BW48" s="15">
        <v>2</v>
      </c>
      <c r="BX48" s="15">
        <v>2</v>
      </c>
      <c r="BY48" s="15">
        <v>0</v>
      </c>
      <c r="BZ48" s="15">
        <v>0</v>
      </c>
      <c r="CA48" s="16">
        <v>1</v>
      </c>
      <c r="CB48" s="16">
        <f t="shared" si="8"/>
        <v>0</v>
      </c>
      <c r="CD48" s="2" t="s">
        <v>54</v>
      </c>
      <c r="CE48" s="2">
        <v>2</v>
      </c>
      <c r="CF48" s="2">
        <v>2</v>
      </c>
      <c r="CG48" s="2">
        <v>0</v>
      </c>
      <c r="CH48" s="2">
        <v>0</v>
      </c>
      <c r="CI48" s="4">
        <v>1</v>
      </c>
      <c r="CK48" s="2" t="s">
        <v>54</v>
      </c>
      <c r="CL48" s="2">
        <v>2</v>
      </c>
      <c r="CM48" s="2">
        <v>2</v>
      </c>
      <c r="CN48" s="2">
        <v>0</v>
      </c>
      <c r="CO48" s="2">
        <v>0</v>
      </c>
      <c r="CP48" s="4">
        <v>1</v>
      </c>
      <c r="CQ48" s="16">
        <f t="shared" si="9"/>
        <v>0</v>
      </c>
      <c r="CS48" s="2" t="s">
        <v>54</v>
      </c>
      <c r="CT48" s="2">
        <v>2</v>
      </c>
      <c r="CU48" s="2">
        <v>2</v>
      </c>
      <c r="CV48" s="2">
        <v>0</v>
      </c>
      <c r="CW48" s="2">
        <v>0</v>
      </c>
      <c r="CX48" s="4">
        <v>1</v>
      </c>
      <c r="CY48" s="16">
        <f t="shared" si="10"/>
        <v>0</v>
      </c>
      <c r="DA48" s="2" t="s">
        <v>54</v>
      </c>
      <c r="DB48" s="2">
        <v>2</v>
      </c>
      <c r="DC48" s="2">
        <v>2</v>
      </c>
      <c r="DD48" s="2">
        <v>0</v>
      </c>
      <c r="DE48" s="2">
        <v>0</v>
      </c>
      <c r="DF48" s="4">
        <v>1</v>
      </c>
      <c r="DG48" s="16">
        <f t="shared" si="11"/>
        <v>0</v>
      </c>
      <c r="DI48" s="2" t="s">
        <v>54</v>
      </c>
      <c r="DJ48" s="2">
        <v>2</v>
      </c>
      <c r="DK48" s="2">
        <v>2</v>
      </c>
      <c r="DL48" s="2">
        <v>0</v>
      </c>
      <c r="DM48" s="2">
        <v>0</v>
      </c>
      <c r="DN48" s="4">
        <v>1</v>
      </c>
      <c r="DO48" s="16">
        <f t="shared" si="12"/>
        <v>0</v>
      </c>
      <c r="DQ48" s="2" t="s">
        <v>54</v>
      </c>
      <c r="DR48" s="2">
        <v>2</v>
      </c>
      <c r="DS48" s="2">
        <v>2</v>
      </c>
      <c r="DT48" s="2">
        <v>0</v>
      </c>
      <c r="DU48" s="2">
        <v>0</v>
      </c>
      <c r="DV48" s="4">
        <v>1</v>
      </c>
      <c r="DW48" s="16">
        <f t="shared" si="13"/>
        <v>0</v>
      </c>
      <c r="DY48" s="2" t="s">
        <v>54</v>
      </c>
      <c r="DZ48" s="2">
        <v>2</v>
      </c>
      <c r="EA48" s="2">
        <v>2</v>
      </c>
      <c r="EB48" s="2">
        <v>0</v>
      </c>
      <c r="EC48" s="2">
        <v>0</v>
      </c>
      <c r="ED48" s="4">
        <v>1</v>
      </c>
      <c r="EE48" s="16">
        <f t="shared" si="14"/>
        <v>0</v>
      </c>
      <c r="EG48" s="2" t="s">
        <v>54</v>
      </c>
      <c r="EH48" s="2">
        <v>2</v>
      </c>
      <c r="EI48" s="2">
        <v>2</v>
      </c>
      <c r="EJ48" s="2">
        <v>0</v>
      </c>
      <c r="EK48" s="2">
        <v>0</v>
      </c>
      <c r="EL48" s="4">
        <v>1</v>
      </c>
      <c r="EM48" s="16">
        <f t="shared" si="15"/>
        <v>0</v>
      </c>
      <c r="EO48" s="2" t="s">
        <v>54</v>
      </c>
      <c r="EP48" s="2">
        <v>2</v>
      </c>
      <c r="EQ48" s="2">
        <v>2</v>
      </c>
      <c r="ER48" s="2">
        <v>0</v>
      </c>
      <c r="ES48" s="2">
        <v>0</v>
      </c>
      <c r="ET48" s="4">
        <v>1</v>
      </c>
      <c r="EU48" s="16">
        <f t="shared" si="16"/>
        <v>0</v>
      </c>
      <c r="EW48" s="2" t="s">
        <v>54</v>
      </c>
      <c r="EX48" s="2">
        <v>2</v>
      </c>
      <c r="EY48" s="2">
        <v>2</v>
      </c>
      <c r="EZ48" s="2">
        <v>0</v>
      </c>
      <c r="FA48" s="2">
        <v>0</v>
      </c>
      <c r="FB48" s="4">
        <v>1</v>
      </c>
      <c r="FC48" s="16">
        <f t="shared" si="17"/>
        <v>0</v>
      </c>
      <c r="FE48" s="2" t="s">
        <v>54</v>
      </c>
      <c r="FF48" s="2">
        <v>2</v>
      </c>
      <c r="FG48" s="2">
        <v>2</v>
      </c>
      <c r="FH48" s="2">
        <v>0</v>
      </c>
      <c r="FI48" s="2">
        <v>0</v>
      </c>
      <c r="FJ48" s="4">
        <v>1</v>
      </c>
      <c r="FK48" s="16">
        <f t="shared" si="18"/>
        <v>0</v>
      </c>
      <c r="FM48" s="2" t="s">
        <v>54</v>
      </c>
      <c r="FN48" s="2">
        <v>2</v>
      </c>
      <c r="FO48" s="2">
        <v>2</v>
      </c>
      <c r="FP48" s="2">
        <v>0</v>
      </c>
      <c r="FQ48" s="2">
        <v>0</v>
      </c>
      <c r="FR48" s="4">
        <v>1</v>
      </c>
      <c r="FS48" s="16">
        <f t="shared" si="19"/>
        <v>0</v>
      </c>
      <c r="FU48" s="2" t="s">
        <v>54</v>
      </c>
      <c r="FV48" s="2">
        <v>2</v>
      </c>
      <c r="FW48" s="2">
        <v>2</v>
      </c>
      <c r="FX48" s="2">
        <v>0</v>
      </c>
      <c r="FY48" s="2">
        <v>0</v>
      </c>
      <c r="FZ48" s="4">
        <v>1</v>
      </c>
      <c r="GA48" s="16">
        <f t="shared" si="20"/>
        <v>0</v>
      </c>
      <c r="GC48" s="2" t="s">
        <v>54</v>
      </c>
      <c r="GD48" s="2">
        <v>2</v>
      </c>
      <c r="GE48" s="2">
        <v>2</v>
      </c>
      <c r="GF48" s="2">
        <v>0</v>
      </c>
      <c r="GG48" s="2">
        <v>0</v>
      </c>
      <c r="GH48" s="4">
        <v>1</v>
      </c>
      <c r="GI48" s="16">
        <f t="shared" si="21"/>
        <v>0</v>
      </c>
      <c r="GK48" s="2" t="s">
        <v>54</v>
      </c>
      <c r="GL48" s="2">
        <v>2</v>
      </c>
      <c r="GM48" s="2">
        <v>2</v>
      </c>
      <c r="GN48" s="2">
        <v>0</v>
      </c>
      <c r="GO48" s="2">
        <v>0</v>
      </c>
      <c r="GP48" s="4">
        <v>1</v>
      </c>
      <c r="GQ48" s="16">
        <f t="shared" si="22"/>
        <v>0</v>
      </c>
      <c r="GS48" s="2" t="s">
        <v>54</v>
      </c>
      <c r="GT48" s="2">
        <v>2</v>
      </c>
      <c r="GU48" s="2">
        <v>2</v>
      </c>
      <c r="GV48" s="2">
        <v>0</v>
      </c>
      <c r="GW48" s="2">
        <v>0</v>
      </c>
      <c r="GX48" s="4">
        <v>1</v>
      </c>
      <c r="GY48" s="16">
        <f t="shared" si="23"/>
        <v>0</v>
      </c>
      <c r="HA48" s="2" t="s">
        <v>54</v>
      </c>
      <c r="HB48" s="2">
        <v>2</v>
      </c>
      <c r="HC48" s="2">
        <v>2</v>
      </c>
      <c r="HD48" s="2">
        <v>0</v>
      </c>
      <c r="HE48" s="2">
        <v>0</v>
      </c>
      <c r="HF48" s="4">
        <v>1</v>
      </c>
      <c r="HG48" s="16">
        <f t="shared" si="24"/>
        <v>0</v>
      </c>
    </row>
    <row r="49" spans="1:215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37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38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39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v>0.89</v>
      </c>
      <c r="AN49" s="16">
        <f t="shared" si="40"/>
        <v>0</v>
      </c>
      <c r="AP49" s="15" t="s">
        <v>55</v>
      </c>
      <c r="AQ49" s="15">
        <v>223</v>
      </c>
      <c r="AR49" s="15">
        <v>200</v>
      </c>
      <c r="AS49" s="15">
        <v>21</v>
      </c>
      <c r="AT49" s="15">
        <v>2</v>
      </c>
      <c r="AU49" s="16">
        <v>0.9</v>
      </c>
      <c r="AV49" s="16">
        <f t="shared" si="4"/>
        <v>1.0000000000000009E-2</v>
      </c>
      <c r="AX49" s="15" t="s">
        <v>55</v>
      </c>
      <c r="AY49" s="15">
        <v>223</v>
      </c>
      <c r="AZ49" s="15">
        <v>200</v>
      </c>
      <c r="BA49" s="15">
        <v>21</v>
      </c>
      <c r="BB49" s="15">
        <v>2</v>
      </c>
      <c r="BC49" s="16">
        <v>0.9</v>
      </c>
      <c r="BD49" s="16">
        <f t="shared" si="5"/>
        <v>0</v>
      </c>
      <c r="BF49" s="15" t="s">
        <v>55</v>
      </c>
      <c r="BG49" s="15">
        <v>223</v>
      </c>
      <c r="BH49" s="15">
        <v>198</v>
      </c>
      <c r="BI49" s="15">
        <v>23</v>
      </c>
      <c r="BJ49" s="15">
        <v>2</v>
      </c>
      <c r="BK49" s="16">
        <v>0.89</v>
      </c>
      <c r="BL49" s="16">
        <f t="shared" si="6"/>
        <v>-1.0000000000000009E-2</v>
      </c>
      <c r="BN49" s="15" t="s">
        <v>55</v>
      </c>
      <c r="BO49" s="15">
        <v>223</v>
      </c>
      <c r="BP49" s="15">
        <v>198</v>
      </c>
      <c r="BQ49" s="15">
        <v>23</v>
      </c>
      <c r="BR49" s="15">
        <v>2</v>
      </c>
      <c r="BS49" s="16">
        <v>0.89</v>
      </c>
      <c r="BT49" s="16">
        <f t="shared" si="7"/>
        <v>0</v>
      </c>
      <c r="BV49" s="15" t="s">
        <v>55</v>
      </c>
      <c r="BW49" s="15">
        <v>223</v>
      </c>
      <c r="BX49" s="15">
        <v>198</v>
      </c>
      <c r="BY49" s="15">
        <v>23</v>
      </c>
      <c r="BZ49" s="15">
        <v>2</v>
      </c>
      <c r="CA49" s="16">
        <v>0.89</v>
      </c>
      <c r="CB49" s="16">
        <f t="shared" si="8"/>
        <v>0</v>
      </c>
      <c r="CD49" s="2" t="s">
        <v>55</v>
      </c>
      <c r="CE49" s="2">
        <v>223</v>
      </c>
      <c r="CF49" s="2">
        <v>198</v>
      </c>
      <c r="CG49" s="2">
        <v>23</v>
      </c>
      <c r="CH49" s="2">
        <v>2</v>
      </c>
      <c r="CI49" s="4">
        <v>0.89</v>
      </c>
      <c r="CK49" s="2" t="s">
        <v>55</v>
      </c>
      <c r="CL49" s="2">
        <v>223</v>
      </c>
      <c r="CM49" s="2">
        <v>198</v>
      </c>
      <c r="CN49" s="2">
        <v>23</v>
      </c>
      <c r="CO49" s="2">
        <v>2</v>
      </c>
      <c r="CP49" s="4">
        <v>0.89</v>
      </c>
      <c r="CQ49" s="16">
        <f t="shared" si="9"/>
        <v>0</v>
      </c>
      <c r="CS49" s="2" t="s">
        <v>55</v>
      </c>
      <c r="CT49" s="2">
        <v>223</v>
      </c>
      <c r="CU49" s="2">
        <v>198</v>
      </c>
      <c r="CV49" s="2">
        <v>23</v>
      </c>
      <c r="CW49" s="2">
        <v>2</v>
      </c>
      <c r="CX49" s="4">
        <v>0.89</v>
      </c>
      <c r="CY49" s="16">
        <f t="shared" si="10"/>
        <v>0</v>
      </c>
      <c r="DA49" s="2" t="s">
        <v>55</v>
      </c>
      <c r="DB49" s="2">
        <v>223</v>
      </c>
      <c r="DC49" s="2">
        <v>198</v>
      </c>
      <c r="DD49" s="2">
        <v>23</v>
      </c>
      <c r="DE49" s="2">
        <v>2</v>
      </c>
      <c r="DF49" s="4">
        <v>0.89</v>
      </c>
      <c r="DG49" s="16">
        <f t="shared" si="11"/>
        <v>0</v>
      </c>
      <c r="DI49" s="2" t="s">
        <v>55</v>
      </c>
      <c r="DJ49" s="2">
        <v>223</v>
      </c>
      <c r="DK49" s="2">
        <v>198</v>
      </c>
      <c r="DL49" s="2">
        <v>23</v>
      </c>
      <c r="DM49" s="2">
        <v>2</v>
      </c>
      <c r="DN49" s="4">
        <v>0.89</v>
      </c>
      <c r="DO49" s="16">
        <f t="shared" si="12"/>
        <v>0</v>
      </c>
      <c r="DQ49" s="2" t="s">
        <v>55</v>
      </c>
      <c r="DR49" s="2">
        <v>223</v>
      </c>
      <c r="DS49" s="2">
        <v>198</v>
      </c>
      <c r="DT49" s="2">
        <v>23</v>
      </c>
      <c r="DU49" s="2">
        <v>2</v>
      </c>
      <c r="DV49" s="4">
        <v>0.89</v>
      </c>
      <c r="DW49" s="16">
        <f t="shared" si="13"/>
        <v>0</v>
      </c>
      <c r="DY49" s="2" t="s">
        <v>55</v>
      </c>
      <c r="DZ49" s="2">
        <v>223</v>
      </c>
      <c r="EA49" s="2">
        <v>198</v>
      </c>
      <c r="EB49" s="2">
        <v>23</v>
      </c>
      <c r="EC49" s="2">
        <v>2</v>
      </c>
      <c r="ED49" s="4">
        <v>0.89</v>
      </c>
      <c r="EE49" s="16">
        <f t="shared" si="14"/>
        <v>0</v>
      </c>
      <c r="EG49" s="2" t="s">
        <v>55</v>
      </c>
      <c r="EH49" s="2">
        <v>223</v>
      </c>
      <c r="EI49" s="2">
        <v>198</v>
      </c>
      <c r="EJ49" s="2">
        <v>23</v>
      </c>
      <c r="EK49" s="2">
        <v>2</v>
      </c>
      <c r="EL49" s="4">
        <v>0.89</v>
      </c>
      <c r="EM49" s="16">
        <f t="shared" si="15"/>
        <v>0</v>
      </c>
      <c r="EO49" s="2" t="s">
        <v>55</v>
      </c>
      <c r="EP49" s="2">
        <v>223</v>
      </c>
      <c r="EQ49" s="2">
        <v>200</v>
      </c>
      <c r="ER49" s="2">
        <v>21</v>
      </c>
      <c r="ES49" s="2">
        <v>2</v>
      </c>
      <c r="ET49" s="4">
        <v>0.9</v>
      </c>
      <c r="EU49" s="16">
        <f t="shared" si="16"/>
        <v>1.0000000000000009E-2</v>
      </c>
      <c r="EW49" s="2" t="s">
        <v>55</v>
      </c>
      <c r="EX49" s="2">
        <v>223</v>
      </c>
      <c r="EY49" s="2">
        <v>200</v>
      </c>
      <c r="EZ49" s="2">
        <v>21</v>
      </c>
      <c r="FA49" s="2">
        <v>2</v>
      </c>
      <c r="FB49" s="4">
        <v>0.9</v>
      </c>
      <c r="FC49" s="16">
        <f t="shared" si="17"/>
        <v>0</v>
      </c>
      <c r="FE49" s="2" t="s">
        <v>55</v>
      </c>
      <c r="FF49" s="2">
        <v>223</v>
      </c>
      <c r="FG49" s="2">
        <v>200</v>
      </c>
      <c r="FH49" s="2">
        <v>21</v>
      </c>
      <c r="FI49" s="2">
        <v>2</v>
      </c>
      <c r="FJ49" s="4">
        <v>0.9</v>
      </c>
      <c r="FK49" s="16">
        <f t="shared" si="18"/>
        <v>0</v>
      </c>
      <c r="FM49" s="2" t="s">
        <v>55</v>
      </c>
      <c r="FN49" s="2">
        <v>223</v>
      </c>
      <c r="FO49" s="2">
        <v>200</v>
      </c>
      <c r="FP49" s="2">
        <v>21</v>
      </c>
      <c r="FQ49" s="2">
        <v>2</v>
      </c>
      <c r="FR49" s="4">
        <v>0.9</v>
      </c>
      <c r="FS49" s="16">
        <f t="shared" si="19"/>
        <v>0</v>
      </c>
      <c r="FU49" s="2" t="s">
        <v>55</v>
      </c>
      <c r="FV49" s="2">
        <v>223</v>
      </c>
      <c r="FW49" s="2">
        <v>200</v>
      </c>
      <c r="FX49" s="2">
        <v>21</v>
      </c>
      <c r="FY49" s="2">
        <v>2</v>
      </c>
      <c r="FZ49" s="4">
        <v>0.9</v>
      </c>
      <c r="GA49" s="16">
        <f t="shared" si="20"/>
        <v>0</v>
      </c>
      <c r="GC49" s="2" t="s">
        <v>55</v>
      </c>
      <c r="GD49" s="2">
        <v>223</v>
      </c>
      <c r="GE49" s="2">
        <v>200</v>
      </c>
      <c r="GF49" s="2">
        <v>21</v>
      </c>
      <c r="GG49" s="2">
        <v>2</v>
      </c>
      <c r="GH49" s="4">
        <v>0.9</v>
      </c>
      <c r="GI49" s="16">
        <f t="shared" si="21"/>
        <v>0</v>
      </c>
      <c r="GK49" s="2" t="s">
        <v>55</v>
      </c>
      <c r="GL49" s="2">
        <v>223</v>
      </c>
      <c r="GM49" s="2">
        <v>200</v>
      </c>
      <c r="GN49" s="2">
        <v>21</v>
      </c>
      <c r="GO49" s="2">
        <v>2</v>
      </c>
      <c r="GP49" s="4">
        <v>0.9</v>
      </c>
      <c r="GQ49" s="16">
        <f t="shared" si="22"/>
        <v>0</v>
      </c>
      <c r="GS49" s="2" t="s">
        <v>55</v>
      </c>
      <c r="GT49" s="2">
        <v>223</v>
      </c>
      <c r="GU49" s="2">
        <v>200</v>
      </c>
      <c r="GV49" s="2">
        <v>21</v>
      </c>
      <c r="GW49" s="2">
        <v>2</v>
      </c>
      <c r="GX49" s="4">
        <v>0.9</v>
      </c>
      <c r="GY49" s="16">
        <f t="shared" si="23"/>
        <v>0</v>
      </c>
      <c r="HA49" s="2" t="s">
        <v>55</v>
      </c>
      <c r="HB49" s="2">
        <v>223</v>
      </c>
      <c r="HC49" s="2">
        <v>200</v>
      </c>
      <c r="HD49" s="2">
        <v>21</v>
      </c>
      <c r="HE49" s="2">
        <v>2</v>
      </c>
      <c r="HF49" s="4">
        <v>0.9</v>
      </c>
      <c r="HG49" s="16">
        <f t="shared" si="24"/>
        <v>0</v>
      </c>
    </row>
    <row r="50" spans="1:215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15" t="s">
        <v>55</v>
      </c>
      <c r="K50" s="15">
        <v>223</v>
      </c>
      <c r="L50" s="15">
        <v>200</v>
      </c>
      <c r="M50" s="15">
        <v>21</v>
      </c>
      <c r="N50" s="15">
        <v>2</v>
      </c>
      <c r="O50" s="16">
        <v>0.89</v>
      </c>
      <c r="P50" s="16">
        <f t="shared" si="37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38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39"/>
        <v>0</v>
      </c>
      <c r="AH50" s="15" t="s">
        <v>56</v>
      </c>
      <c r="AI50" s="15">
        <v>228</v>
      </c>
      <c r="AJ50" s="15">
        <v>218</v>
      </c>
      <c r="AK50" s="15">
        <v>10</v>
      </c>
      <c r="AL50" s="15">
        <v>0</v>
      </c>
      <c r="AM50" s="16">
        <v>0.95</v>
      </c>
      <c r="AN50" s="16">
        <f t="shared" si="40"/>
        <v>0</v>
      </c>
      <c r="AP50" s="15" t="s">
        <v>56</v>
      </c>
      <c r="AQ50" s="15">
        <v>228</v>
      </c>
      <c r="AR50" s="15">
        <v>218</v>
      </c>
      <c r="AS50" s="15">
        <v>10</v>
      </c>
      <c r="AT50" s="15">
        <v>0</v>
      </c>
      <c r="AU50" s="16">
        <v>0.96</v>
      </c>
      <c r="AV50" s="16">
        <f t="shared" si="4"/>
        <v>1.0000000000000009E-2</v>
      </c>
      <c r="AX50" s="15" t="s">
        <v>56</v>
      </c>
      <c r="AY50" s="15">
        <v>228</v>
      </c>
      <c r="AZ50" s="15">
        <v>218</v>
      </c>
      <c r="BA50" s="15">
        <v>10</v>
      </c>
      <c r="BB50" s="15">
        <v>0</v>
      </c>
      <c r="BC50" s="16">
        <v>0.96</v>
      </c>
      <c r="BD50" s="16">
        <f t="shared" si="5"/>
        <v>0</v>
      </c>
      <c r="BF50" s="15" t="s">
        <v>56</v>
      </c>
      <c r="BG50" s="15">
        <v>228</v>
      </c>
      <c r="BH50" s="15">
        <v>218</v>
      </c>
      <c r="BI50" s="15">
        <v>10</v>
      </c>
      <c r="BJ50" s="15">
        <v>0</v>
      </c>
      <c r="BK50" s="16">
        <v>0.96</v>
      </c>
      <c r="BL50" s="16">
        <f t="shared" si="6"/>
        <v>0</v>
      </c>
      <c r="BN50" s="15" t="s">
        <v>56</v>
      </c>
      <c r="BO50" s="15">
        <v>228</v>
      </c>
      <c r="BP50" s="15">
        <v>218</v>
      </c>
      <c r="BQ50" s="15">
        <v>10</v>
      </c>
      <c r="BR50" s="15">
        <v>0</v>
      </c>
      <c r="BS50" s="16">
        <v>0.96</v>
      </c>
      <c r="BT50" s="16">
        <f t="shared" si="7"/>
        <v>0</v>
      </c>
      <c r="BV50" s="15" t="s">
        <v>56</v>
      </c>
      <c r="BW50" s="15">
        <v>228</v>
      </c>
      <c r="BX50" s="15">
        <v>218</v>
      </c>
      <c r="BY50" s="15">
        <v>10</v>
      </c>
      <c r="BZ50" s="15">
        <v>0</v>
      </c>
      <c r="CA50" s="16">
        <v>0.96</v>
      </c>
      <c r="CB50" s="16">
        <f t="shared" si="8"/>
        <v>0</v>
      </c>
      <c r="CD50" s="2" t="s">
        <v>56</v>
      </c>
      <c r="CE50" s="2">
        <v>228</v>
      </c>
      <c r="CF50" s="2">
        <v>218</v>
      </c>
      <c r="CG50" s="2">
        <v>10</v>
      </c>
      <c r="CH50" s="2">
        <v>0</v>
      </c>
      <c r="CI50" s="4">
        <v>0.96</v>
      </c>
      <c r="CK50" s="2" t="s">
        <v>56</v>
      </c>
      <c r="CL50" s="2">
        <v>228</v>
      </c>
      <c r="CM50" s="2">
        <v>218</v>
      </c>
      <c r="CN50" s="2">
        <v>10</v>
      </c>
      <c r="CO50" s="2">
        <v>0</v>
      </c>
      <c r="CP50" s="4">
        <v>0.96</v>
      </c>
      <c r="CQ50" s="16">
        <f t="shared" si="9"/>
        <v>0</v>
      </c>
      <c r="CS50" s="2" t="s">
        <v>56</v>
      </c>
      <c r="CT50" s="2">
        <v>228</v>
      </c>
      <c r="CU50" s="2">
        <v>218</v>
      </c>
      <c r="CV50" s="2">
        <v>10</v>
      </c>
      <c r="CW50" s="2">
        <v>0</v>
      </c>
      <c r="CX50" s="4">
        <v>0.96</v>
      </c>
      <c r="CY50" s="16">
        <f t="shared" si="10"/>
        <v>0</v>
      </c>
      <c r="DA50" s="2" t="s">
        <v>56</v>
      </c>
      <c r="DB50" s="2">
        <v>228</v>
      </c>
      <c r="DC50" s="2">
        <v>218</v>
      </c>
      <c r="DD50" s="2">
        <v>10</v>
      </c>
      <c r="DE50" s="2">
        <v>0</v>
      </c>
      <c r="DF50" s="4">
        <v>0.96</v>
      </c>
      <c r="DG50" s="16">
        <f t="shared" si="11"/>
        <v>0</v>
      </c>
      <c r="DI50" s="2" t="s">
        <v>56</v>
      </c>
      <c r="DJ50" s="2">
        <v>228</v>
      </c>
      <c r="DK50" s="2">
        <v>218</v>
      </c>
      <c r="DL50" s="2">
        <v>10</v>
      </c>
      <c r="DM50" s="2">
        <v>0</v>
      </c>
      <c r="DN50" s="4">
        <v>0.96</v>
      </c>
      <c r="DO50" s="16">
        <f t="shared" si="12"/>
        <v>0</v>
      </c>
      <c r="DQ50" s="2" t="s">
        <v>56</v>
      </c>
      <c r="DR50" s="2">
        <v>228</v>
      </c>
      <c r="DS50" s="2">
        <v>218</v>
      </c>
      <c r="DT50" s="2">
        <v>10</v>
      </c>
      <c r="DU50" s="2">
        <v>0</v>
      </c>
      <c r="DV50" s="4">
        <v>0.96</v>
      </c>
      <c r="DW50" s="16">
        <f t="shared" si="13"/>
        <v>0</v>
      </c>
      <c r="DY50" s="2" t="s">
        <v>56</v>
      </c>
      <c r="DZ50" s="2">
        <v>228</v>
      </c>
      <c r="EA50" s="2">
        <v>218</v>
      </c>
      <c r="EB50" s="2">
        <v>10</v>
      </c>
      <c r="EC50" s="2">
        <v>0</v>
      </c>
      <c r="ED50" s="4">
        <v>0.96</v>
      </c>
      <c r="EE50" s="16">
        <f t="shared" si="14"/>
        <v>0</v>
      </c>
      <c r="EG50" s="2" t="s">
        <v>56</v>
      </c>
      <c r="EH50" s="2">
        <v>228</v>
      </c>
      <c r="EI50" s="2">
        <v>218</v>
      </c>
      <c r="EJ50" s="2">
        <v>10</v>
      </c>
      <c r="EK50" s="2">
        <v>0</v>
      </c>
      <c r="EL50" s="4">
        <v>0.96</v>
      </c>
      <c r="EM50" s="16">
        <f t="shared" si="15"/>
        <v>0</v>
      </c>
      <c r="EO50" s="2" t="s">
        <v>56</v>
      </c>
      <c r="EP50" s="2">
        <v>228</v>
      </c>
      <c r="EQ50" s="2">
        <v>218</v>
      </c>
      <c r="ER50" s="2">
        <v>10</v>
      </c>
      <c r="ES50" s="2">
        <v>0</v>
      </c>
      <c r="ET50" s="4">
        <v>0.96</v>
      </c>
      <c r="EU50" s="16">
        <f t="shared" si="16"/>
        <v>0</v>
      </c>
      <c r="EW50" s="2" t="s">
        <v>56</v>
      </c>
      <c r="EX50" s="2">
        <v>228</v>
      </c>
      <c r="EY50" s="2">
        <v>218</v>
      </c>
      <c r="EZ50" s="2">
        <v>10</v>
      </c>
      <c r="FA50" s="2">
        <v>0</v>
      </c>
      <c r="FB50" s="4">
        <v>0.96</v>
      </c>
      <c r="FC50" s="16">
        <f t="shared" si="17"/>
        <v>0</v>
      </c>
      <c r="FE50" s="2" t="s">
        <v>56</v>
      </c>
      <c r="FF50" s="2">
        <v>228</v>
      </c>
      <c r="FG50" s="2">
        <v>218</v>
      </c>
      <c r="FH50" s="2">
        <v>10</v>
      </c>
      <c r="FI50" s="2">
        <v>0</v>
      </c>
      <c r="FJ50" s="4">
        <v>0.96</v>
      </c>
      <c r="FK50" s="16">
        <f t="shared" si="18"/>
        <v>0</v>
      </c>
      <c r="FM50" s="2" t="s">
        <v>56</v>
      </c>
      <c r="FN50" s="2">
        <v>228</v>
      </c>
      <c r="FO50" s="2">
        <v>218</v>
      </c>
      <c r="FP50" s="2">
        <v>10</v>
      </c>
      <c r="FQ50" s="2">
        <v>0</v>
      </c>
      <c r="FR50" s="4">
        <v>0.96</v>
      </c>
      <c r="FS50" s="16">
        <f t="shared" si="19"/>
        <v>0</v>
      </c>
      <c r="FU50" s="2" t="s">
        <v>56</v>
      </c>
      <c r="FV50" s="2">
        <v>228</v>
      </c>
      <c r="FW50" s="2">
        <v>218</v>
      </c>
      <c r="FX50" s="2">
        <v>10</v>
      </c>
      <c r="FY50" s="2">
        <v>0</v>
      </c>
      <c r="FZ50" s="4">
        <v>0.96</v>
      </c>
      <c r="GA50" s="16">
        <f t="shared" si="20"/>
        <v>0</v>
      </c>
      <c r="GC50" s="2" t="s">
        <v>56</v>
      </c>
      <c r="GD50" s="2">
        <v>228</v>
      </c>
      <c r="GE50" s="2">
        <v>218</v>
      </c>
      <c r="GF50" s="2">
        <v>10</v>
      </c>
      <c r="GG50" s="2">
        <v>0</v>
      </c>
      <c r="GH50" s="4">
        <v>0.96</v>
      </c>
      <c r="GI50" s="16">
        <f t="shared" si="21"/>
        <v>0</v>
      </c>
      <c r="GK50" s="2" t="s">
        <v>56</v>
      </c>
      <c r="GL50" s="2">
        <v>228</v>
      </c>
      <c r="GM50" s="2">
        <v>218</v>
      </c>
      <c r="GN50" s="2">
        <v>10</v>
      </c>
      <c r="GO50" s="2">
        <v>0</v>
      </c>
      <c r="GP50" s="4">
        <v>0.96</v>
      </c>
      <c r="GQ50" s="16">
        <f t="shared" si="22"/>
        <v>0</v>
      </c>
      <c r="GS50" s="2" t="s">
        <v>56</v>
      </c>
      <c r="GT50" s="2">
        <v>228</v>
      </c>
      <c r="GU50" s="2">
        <v>218</v>
      </c>
      <c r="GV50" s="2">
        <v>10</v>
      </c>
      <c r="GW50" s="2">
        <v>0</v>
      </c>
      <c r="GX50" s="4">
        <v>0.96</v>
      </c>
      <c r="GY50" s="16">
        <f t="shared" si="23"/>
        <v>0</v>
      </c>
      <c r="HA50" s="2" t="s">
        <v>56</v>
      </c>
      <c r="HB50" s="2">
        <v>228</v>
      </c>
      <c r="HC50" s="2">
        <v>226</v>
      </c>
      <c r="HD50" s="2">
        <v>2</v>
      </c>
      <c r="HE50" s="2">
        <v>0</v>
      </c>
      <c r="HF50" s="4">
        <v>0.99</v>
      </c>
      <c r="HG50" s="16">
        <f t="shared" si="24"/>
        <v>3.0000000000000027E-2</v>
      </c>
    </row>
    <row r="51" spans="1:215" ht="13.5" thickBot="1">
      <c r="A51" s="58">
        <v>0.95</v>
      </c>
      <c r="B51" s="58"/>
      <c r="C51" s="57" t="s">
        <v>56</v>
      </c>
      <c r="D51" s="57">
        <v>228</v>
      </c>
      <c r="E51" s="57">
        <v>218</v>
      </c>
      <c r="F51" s="57">
        <v>10</v>
      </c>
      <c r="G51" s="57">
        <v>0</v>
      </c>
      <c r="H51" s="58">
        <v>0.95</v>
      </c>
      <c r="J51" s="15" t="s">
        <v>56</v>
      </c>
      <c r="K51" s="15">
        <v>228</v>
      </c>
      <c r="L51" s="15">
        <v>218</v>
      </c>
      <c r="M51" s="15">
        <v>10</v>
      </c>
      <c r="N51" s="15">
        <v>0</v>
      </c>
      <c r="O51" s="16">
        <v>0.95</v>
      </c>
      <c r="P51" s="16">
        <f t="shared" si="37"/>
        <v>0</v>
      </c>
      <c r="R51" s="15" t="s">
        <v>56</v>
      </c>
      <c r="S51" s="15">
        <v>228</v>
      </c>
      <c r="T51" s="15">
        <v>218</v>
      </c>
      <c r="U51" s="15">
        <v>10</v>
      </c>
      <c r="V51" s="15">
        <v>0</v>
      </c>
      <c r="W51" s="16">
        <v>0.95</v>
      </c>
      <c r="X51" s="16">
        <f t="shared" si="38"/>
        <v>0</v>
      </c>
      <c r="Z51" s="15" t="s">
        <v>56</v>
      </c>
      <c r="AA51" s="15">
        <v>228</v>
      </c>
      <c r="AB51" s="15">
        <v>218</v>
      </c>
      <c r="AC51" s="15">
        <v>10</v>
      </c>
      <c r="AD51" s="15">
        <v>0</v>
      </c>
      <c r="AE51" s="16">
        <v>0.95</v>
      </c>
      <c r="AF51" s="16">
        <f t="shared" si="39"/>
        <v>0</v>
      </c>
      <c r="AH51" s="15" t="s">
        <v>57</v>
      </c>
      <c r="AI51" s="15">
        <v>50</v>
      </c>
      <c r="AJ51" s="15">
        <v>44</v>
      </c>
      <c r="AK51" s="15">
        <v>5</v>
      </c>
      <c r="AL51" s="15">
        <v>1</v>
      </c>
      <c r="AM51" s="16">
        <v>0.88</v>
      </c>
      <c r="AN51" s="16">
        <f t="shared" si="40"/>
        <v>0</v>
      </c>
      <c r="AP51" s="15" t="s">
        <v>57</v>
      </c>
      <c r="AQ51" s="15">
        <v>50</v>
      </c>
      <c r="AR51" s="15">
        <v>44</v>
      </c>
      <c r="AS51" s="15">
        <v>5</v>
      </c>
      <c r="AT51" s="15">
        <v>1</v>
      </c>
      <c r="AU51" s="16">
        <v>0.88</v>
      </c>
      <c r="AV51" s="16">
        <f t="shared" si="4"/>
        <v>0</v>
      </c>
      <c r="AX51" s="15" t="s">
        <v>57</v>
      </c>
      <c r="AY51" s="15">
        <v>50</v>
      </c>
      <c r="AZ51" s="15">
        <v>44</v>
      </c>
      <c r="BA51" s="15">
        <v>5</v>
      </c>
      <c r="BB51" s="15">
        <v>1</v>
      </c>
      <c r="BC51" s="16">
        <v>0.88</v>
      </c>
      <c r="BD51" s="16">
        <f t="shared" si="5"/>
        <v>0</v>
      </c>
      <c r="BF51" s="15" t="s">
        <v>57</v>
      </c>
      <c r="BG51" s="15">
        <v>50</v>
      </c>
      <c r="BH51" s="15">
        <v>44</v>
      </c>
      <c r="BI51" s="15">
        <v>6</v>
      </c>
      <c r="BJ51" s="15">
        <v>0</v>
      </c>
      <c r="BK51" s="16">
        <v>0.88</v>
      </c>
      <c r="BL51" s="16">
        <f t="shared" si="6"/>
        <v>0</v>
      </c>
      <c r="BN51" s="15" t="s">
        <v>57</v>
      </c>
      <c r="BO51" s="15">
        <v>50</v>
      </c>
      <c r="BP51" s="15">
        <v>44</v>
      </c>
      <c r="BQ51" s="15">
        <v>6</v>
      </c>
      <c r="BR51" s="15">
        <v>0</v>
      </c>
      <c r="BS51" s="16">
        <v>0.88</v>
      </c>
      <c r="BT51" s="16">
        <f t="shared" si="7"/>
        <v>0</v>
      </c>
      <c r="BV51" s="15" t="s">
        <v>57</v>
      </c>
      <c r="BW51" s="15">
        <v>50</v>
      </c>
      <c r="BX51" s="15">
        <v>44</v>
      </c>
      <c r="BY51" s="15">
        <v>6</v>
      </c>
      <c r="BZ51" s="15">
        <v>0</v>
      </c>
      <c r="CA51" s="16">
        <v>0.88</v>
      </c>
      <c r="CB51" s="16">
        <f t="shared" si="8"/>
        <v>0</v>
      </c>
      <c r="CD51" s="2" t="s">
        <v>57</v>
      </c>
      <c r="CE51" s="2">
        <v>50</v>
      </c>
      <c r="CF51" s="2">
        <v>44</v>
      </c>
      <c r="CG51" s="2">
        <v>6</v>
      </c>
      <c r="CH51" s="2">
        <v>0</v>
      </c>
      <c r="CI51" s="4">
        <v>0.88</v>
      </c>
      <c r="CK51" s="2" t="s">
        <v>57</v>
      </c>
      <c r="CL51" s="2">
        <v>50</v>
      </c>
      <c r="CM51" s="2">
        <v>44</v>
      </c>
      <c r="CN51" s="2">
        <v>6</v>
      </c>
      <c r="CO51" s="2">
        <v>0</v>
      </c>
      <c r="CP51" s="4">
        <v>0.88</v>
      </c>
      <c r="CQ51" s="16">
        <f t="shared" si="9"/>
        <v>0</v>
      </c>
      <c r="CS51" s="2" t="s">
        <v>57</v>
      </c>
      <c r="CT51" s="2">
        <v>50</v>
      </c>
      <c r="CU51" s="2">
        <v>44</v>
      </c>
      <c r="CV51" s="2">
        <v>6</v>
      </c>
      <c r="CW51" s="2">
        <v>0</v>
      </c>
      <c r="CX51" s="4">
        <v>0.88</v>
      </c>
      <c r="CY51" s="16">
        <f t="shared" si="10"/>
        <v>0</v>
      </c>
      <c r="DA51" s="2" t="s">
        <v>57</v>
      </c>
      <c r="DB51" s="2">
        <v>50</v>
      </c>
      <c r="DC51" s="2">
        <v>44</v>
      </c>
      <c r="DD51" s="2">
        <v>6</v>
      </c>
      <c r="DE51" s="2">
        <v>0</v>
      </c>
      <c r="DF51" s="4">
        <v>0.88</v>
      </c>
      <c r="DG51" s="16">
        <f t="shared" si="11"/>
        <v>0</v>
      </c>
      <c r="DI51" s="2" t="s">
        <v>57</v>
      </c>
      <c r="DJ51" s="2">
        <v>50</v>
      </c>
      <c r="DK51" s="2">
        <v>44</v>
      </c>
      <c r="DL51" s="2">
        <v>6</v>
      </c>
      <c r="DM51" s="2">
        <v>0</v>
      </c>
      <c r="DN51" s="4">
        <v>0.88</v>
      </c>
      <c r="DO51" s="16">
        <f t="shared" si="12"/>
        <v>0</v>
      </c>
      <c r="DQ51" s="2" t="s">
        <v>57</v>
      </c>
      <c r="DR51" s="2">
        <v>50</v>
      </c>
      <c r="DS51" s="2">
        <v>44</v>
      </c>
      <c r="DT51" s="2">
        <v>6</v>
      </c>
      <c r="DU51" s="2">
        <v>0</v>
      </c>
      <c r="DV51" s="4">
        <v>0.88</v>
      </c>
      <c r="DW51" s="16">
        <f t="shared" si="13"/>
        <v>0</v>
      </c>
      <c r="DY51" s="2" t="s">
        <v>57</v>
      </c>
      <c r="DZ51" s="2">
        <v>50</v>
      </c>
      <c r="EA51" s="2">
        <v>44</v>
      </c>
      <c r="EB51" s="2">
        <v>6</v>
      </c>
      <c r="EC51" s="2">
        <v>0</v>
      </c>
      <c r="ED51" s="4">
        <v>0.88</v>
      </c>
      <c r="EE51" s="16">
        <f t="shared" si="14"/>
        <v>0</v>
      </c>
      <c r="EG51" s="2" t="s">
        <v>57</v>
      </c>
      <c r="EH51" s="2">
        <v>50</v>
      </c>
      <c r="EI51" s="2">
        <v>44</v>
      </c>
      <c r="EJ51" s="2">
        <v>6</v>
      </c>
      <c r="EK51" s="2">
        <v>0</v>
      </c>
      <c r="EL51" s="4">
        <v>0.88</v>
      </c>
      <c r="EM51" s="16">
        <f t="shared" si="15"/>
        <v>0</v>
      </c>
      <c r="EO51" s="2" t="s">
        <v>57</v>
      </c>
      <c r="EP51" s="2">
        <v>50</v>
      </c>
      <c r="EQ51" s="2">
        <v>44</v>
      </c>
      <c r="ER51" s="2">
        <v>6</v>
      </c>
      <c r="ES51" s="2">
        <v>0</v>
      </c>
      <c r="ET51" s="4">
        <v>0.88</v>
      </c>
      <c r="EU51" s="16">
        <f t="shared" si="16"/>
        <v>0</v>
      </c>
      <c r="EW51" s="2" t="s">
        <v>57</v>
      </c>
      <c r="EX51" s="2">
        <v>50</v>
      </c>
      <c r="EY51" s="2">
        <v>44</v>
      </c>
      <c r="EZ51" s="2">
        <v>6</v>
      </c>
      <c r="FA51" s="2">
        <v>0</v>
      </c>
      <c r="FB51" s="4">
        <v>0.88</v>
      </c>
      <c r="FC51" s="16">
        <f t="shared" si="17"/>
        <v>0</v>
      </c>
      <c r="FE51" s="2" t="s">
        <v>57</v>
      </c>
      <c r="FF51" s="2">
        <v>50</v>
      </c>
      <c r="FG51" s="2">
        <v>44</v>
      </c>
      <c r="FH51" s="2">
        <v>6</v>
      </c>
      <c r="FI51" s="2">
        <v>0</v>
      </c>
      <c r="FJ51" s="4">
        <v>0.88</v>
      </c>
      <c r="FK51" s="16">
        <f t="shared" si="18"/>
        <v>0</v>
      </c>
      <c r="FM51" s="2" t="s">
        <v>57</v>
      </c>
      <c r="FN51" s="2">
        <v>50</v>
      </c>
      <c r="FO51" s="2">
        <v>44</v>
      </c>
      <c r="FP51" s="2">
        <v>6</v>
      </c>
      <c r="FQ51" s="2">
        <v>0</v>
      </c>
      <c r="FR51" s="4">
        <v>0.88</v>
      </c>
      <c r="FS51" s="16">
        <f t="shared" si="19"/>
        <v>0</v>
      </c>
      <c r="FU51" s="2" t="s">
        <v>57</v>
      </c>
      <c r="FV51" s="2">
        <v>50</v>
      </c>
      <c r="FW51" s="2">
        <v>44</v>
      </c>
      <c r="FX51" s="2">
        <v>6</v>
      </c>
      <c r="FY51" s="2">
        <v>0</v>
      </c>
      <c r="FZ51" s="4">
        <v>0.88</v>
      </c>
      <c r="GA51" s="16">
        <f t="shared" si="20"/>
        <v>0</v>
      </c>
      <c r="GC51" s="95" t="s">
        <v>57</v>
      </c>
      <c r="GD51" s="2">
        <v>50</v>
      </c>
      <c r="GE51" s="2">
        <v>30</v>
      </c>
      <c r="GF51" s="2">
        <v>20</v>
      </c>
      <c r="GG51" s="2">
        <v>0</v>
      </c>
      <c r="GH51" s="4">
        <v>0.6</v>
      </c>
      <c r="GI51" s="16">
        <f t="shared" si="21"/>
        <v>-0.28000000000000003</v>
      </c>
      <c r="GK51" s="95" t="s">
        <v>57</v>
      </c>
      <c r="GL51" s="2">
        <v>50</v>
      </c>
      <c r="GM51" s="2">
        <v>30</v>
      </c>
      <c r="GN51" s="2">
        <v>20</v>
      </c>
      <c r="GO51" s="2">
        <v>0</v>
      </c>
      <c r="GP51" s="4">
        <v>0.6</v>
      </c>
      <c r="GQ51" s="16">
        <f t="shared" si="22"/>
        <v>0</v>
      </c>
      <c r="GS51" s="95" t="s">
        <v>57</v>
      </c>
      <c r="GT51" s="2">
        <v>50</v>
      </c>
      <c r="GU51" s="2">
        <v>30</v>
      </c>
      <c r="GV51" s="2">
        <v>20</v>
      </c>
      <c r="GW51" s="2">
        <v>0</v>
      </c>
      <c r="GX51" s="4">
        <v>0.6</v>
      </c>
      <c r="GY51" s="16">
        <f t="shared" si="23"/>
        <v>0</v>
      </c>
      <c r="HA51" s="95" t="s">
        <v>57</v>
      </c>
      <c r="HB51" s="2">
        <v>50</v>
      </c>
      <c r="HC51" s="2">
        <v>30</v>
      </c>
      <c r="HD51" s="2">
        <v>20</v>
      </c>
      <c r="HE51" s="2">
        <v>0</v>
      </c>
      <c r="HF51" s="4">
        <v>0.6</v>
      </c>
      <c r="HG51" s="16">
        <f t="shared" si="24"/>
        <v>0</v>
      </c>
    </row>
    <row r="52" spans="1:215" ht="13.5" thickBot="1">
      <c r="A52" s="58">
        <v>0.88</v>
      </c>
      <c r="B52" s="58"/>
      <c r="C52" s="57" t="s">
        <v>57</v>
      </c>
      <c r="D52" s="57">
        <v>50</v>
      </c>
      <c r="E52" s="57">
        <v>44</v>
      </c>
      <c r="F52" s="57">
        <v>5</v>
      </c>
      <c r="G52" s="57">
        <v>1</v>
      </c>
      <c r="H52" s="58">
        <v>0.88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37"/>
        <v>0</v>
      </c>
      <c r="R52" s="15" t="s">
        <v>57</v>
      </c>
      <c r="S52" s="15">
        <v>50</v>
      </c>
      <c r="T52" s="15">
        <v>44</v>
      </c>
      <c r="U52" s="15">
        <v>5</v>
      </c>
      <c r="V52" s="15">
        <v>1</v>
      </c>
      <c r="W52" s="16">
        <v>0.88</v>
      </c>
      <c r="X52" s="16">
        <f t="shared" si="38"/>
        <v>0</v>
      </c>
      <c r="Z52" s="15" t="s">
        <v>57</v>
      </c>
      <c r="AA52" s="15">
        <v>50</v>
      </c>
      <c r="AB52" s="15">
        <v>44</v>
      </c>
      <c r="AC52" s="15">
        <v>5</v>
      </c>
      <c r="AD52" s="15">
        <v>1</v>
      </c>
      <c r="AE52" s="16">
        <v>0.88</v>
      </c>
      <c r="AF52" s="16">
        <f t="shared" si="39"/>
        <v>0</v>
      </c>
      <c r="AH52" s="15" t="s">
        <v>58</v>
      </c>
      <c r="AI52" s="15">
        <v>899</v>
      </c>
      <c r="AJ52" s="15">
        <v>4</v>
      </c>
      <c r="AK52" s="15">
        <v>871</v>
      </c>
      <c r="AL52" s="15">
        <v>24</v>
      </c>
      <c r="AM52" s="16">
        <v>0</v>
      </c>
      <c r="AN52" s="16">
        <f t="shared" si="40"/>
        <v>0</v>
      </c>
      <c r="AP52" s="15" t="s">
        <v>58</v>
      </c>
      <c r="AQ52" s="15">
        <v>899</v>
      </c>
      <c r="AR52" s="15">
        <v>4</v>
      </c>
      <c r="AS52" s="15">
        <v>871</v>
      </c>
      <c r="AT52" s="15">
        <v>24</v>
      </c>
      <c r="AU52" s="16">
        <v>0</v>
      </c>
      <c r="AV52" s="16">
        <f t="shared" si="4"/>
        <v>0</v>
      </c>
      <c r="AX52" s="15" t="s">
        <v>58</v>
      </c>
      <c r="AY52" s="15">
        <v>899</v>
      </c>
      <c r="AZ52" s="15">
        <v>4</v>
      </c>
      <c r="BA52" s="15">
        <v>871</v>
      </c>
      <c r="BB52" s="15">
        <v>24</v>
      </c>
      <c r="BC52" s="16">
        <v>0</v>
      </c>
      <c r="BD52" s="16">
        <f t="shared" si="5"/>
        <v>0</v>
      </c>
      <c r="BF52" s="15" t="s">
        <v>58</v>
      </c>
      <c r="BG52" s="15">
        <v>899</v>
      </c>
      <c r="BH52" s="15">
        <v>1</v>
      </c>
      <c r="BI52" s="15">
        <v>334</v>
      </c>
      <c r="BJ52" s="15">
        <v>564</v>
      </c>
      <c r="BK52" s="16">
        <v>0</v>
      </c>
      <c r="BL52" s="16">
        <f t="shared" si="6"/>
        <v>0</v>
      </c>
      <c r="BN52" s="15" t="s">
        <v>58</v>
      </c>
      <c r="BO52" s="15">
        <v>899</v>
      </c>
      <c r="BP52" s="15">
        <v>4</v>
      </c>
      <c r="BQ52" s="15">
        <v>871</v>
      </c>
      <c r="BR52" s="15">
        <v>24</v>
      </c>
      <c r="BS52" s="16">
        <v>0</v>
      </c>
      <c r="BT52" s="16">
        <f t="shared" si="7"/>
        <v>0</v>
      </c>
      <c r="BV52" s="39" t="s">
        <v>58</v>
      </c>
      <c r="BW52" s="39">
        <v>899</v>
      </c>
      <c r="BX52" s="40">
        <v>4</v>
      </c>
      <c r="BY52" s="41">
        <v>871</v>
      </c>
      <c r="BZ52" s="39">
        <v>24</v>
      </c>
      <c r="CA52" s="54">
        <v>0</v>
      </c>
      <c r="CB52" s="16">
        <f t="shared" si="8"/>
        <v>0</v>
      </c>
      <c r="CD52" s="39" t="s">
        <v>58</v>
      </c>
      <c r="CE52" s="39">
        <v>899</v>
      </c>
      <c r="CF52" s="40">
        <v>4</v>
      </c>
      <c r="CG52" s="41">
        <v>871</v>
      </c>
      <c r="CH52" s="39">
        <v>24</v>
      </c>
      <c r="CI52" s="54">
        <v>0</v>
      </c>
      <c r="CK52" s="2" t="s">
        <v>58</v>
      </c>
      <c r="CL52" s="2">
        <v>899</v>
      </c>
      <c r="CM52" s="2">
        <v>4</v>
      </c>
      <c r="CN52" s="2">
        <v>871</v>
      </c>
      <c r="CO52" s="2">
        <v>24</v>
      </c>
      <c r="CP52" s="4">
        <v>0</v>
      </c>
      <c r="CQ52" s="16">
        <f t="shared" si="9"/>
        <v>0</v>
      </c>
      <c r="CS52" s="2" t="s">
        <v>58</v>
      </c>
      <c r="CT52" s="2">
        <v>899</v>
      </c>
      <c r="CU52" s="2">
        <v>0</v>
      </c>
      <c r="CV52" s="2">
        <v>0</v>
      </c>
      <c r="CW52" s="2">
        <v>899</v>
      </c>
      <c r="CX52" s="4">
        <v>0</v>
      </c>
      <c r="CY52" s="16">
        <f t="shared" si="10"/>
        <v>0</v>
      </c>
      <c r="DA52" s="2" t="s">
        <v>58</v>
      </c>
      <c r="DB52" s="2"/>
      <c r="DC52" s="2"/>
      <c r="DD52" s="2"/>
      <c r="DE52" s="2"/>
      <c r="DF52" s="4"/>
      <c r="DG52" s="16"/>
      <c r="DI52" s="2"/>
      <c r="DJ52" s="2"/>
      <c r="DK52" s="2"/>
      <c r="DL52" s="2"/>
      <c r="DM52" s="2"/>
      <c r="DN52" s="4"/>
      <c r="DO52" s="16"/>
      <c r="DQ52" s="2"/>
      <c r="DR52" s="2"/>
      <c r="DS52" s="2"/>
      <c r="DT52" s="2"/>
      <c r="DU52" s="2"/>
      <c r="DV52" s="4"/>
      <c r="DW52" s="16"/>
      <c r="EM52" s="16">
        <f t="shared" si="15"/>
        <v>0</v>
      </c>
      <c r="EU52" s="16"/>
      <c r="FC52" s="16"/>
      <c r="GY52" s="16"/>
    </row>
    <row r="53" spans="1:215">
      <c r="A53" s="58">
        <v>0</v>
      </c>
      <c r="B53" s="58"/>
      <c r="C53" s="57" t="s">
        <v>58</v>
      </c>
      <c r="D53" s="57">
        <v>899</v>
      </c>
      <c r="E53" s="57">
        <v>4</v>
      </c>
      <c r="F53" s="57">
        <v>869</v>
      </c>
      <c r="G53" s="57">
        <v>26</v>
      </c>
      <c r="H53" s="58">
        <v>0</v>
      </c>
      <c r="J53" s="15" t="s">
        <v>58</v>
      </c>
      <c r="K53" s="15">
        <v>899</v>
      </c>
      <c r="L53" s="15">
        <v>4</v>
      </c>
      <c r="M53" s="15">
        <v>871</v>
      </c>
      <c r="N53" s="15">
        <v>24</v>
      </c>
      <c r="O53" s="16">
        <v>0</v>
      </c>
      <c r="P53" s="16">
        <f t="shared" si="37"/>
        <v>0</v>
      </c>
      <c r="R53" s="15" t="s">
        <v>58</v>
      </c>
      <c r="S53" s="15">
        <v>899</v>
      </c>
      <c r="T53" s="15">
        <v>4</v>
      </c>
      <c r="U53" s="15">
        <v>871</v>
      </c>
      <c r="V53" s="15">
        <v>24</v>
      </c>
      <c r="W53" s="16">
        <v>0</v>
      </c>
      <c r="X53" s="16">
        <f t="shared" si="38"/>
        <v>0</v>
      </c>
      <c r="Z53" s="15" t="s">
        <v>58</v>
      </c>
      <c r="AA53" s="15">
        <v>899</v>
      </c>
      <c r="AB53" s="15">
        <v>4</v>
      </c>
      <c r="AC53" s="15">
        <v>871</v>
      </c>
      <c r="AD53" s="15">
        <v>24</v>
      </c>
      <c r="AE53" s="16">
        <v>0</v>
      </c>
      <c r="AF53" s="16">
        <f t="shared" si="39"/>
        <v>0</v>
      </c>
      <c r="AH53" s="15" t="s">
        <v>59</v>
      </c>
      <c r="AI53" s="15">
        <v>176</v>
      </c>
      <c r="AJ53" s="15">
        <v>173</v>
      </c>
      <c r="AK53" s="15">
        <v>2</v>
      </c>
      <c r="AL53" s="15">
        <v>1</v>
      </c>
      <c r="AM53" s="16">
        <v>0.98</v>
      </c>
      <c r="AN53" s="16">
        <f t="shared" si="40"/>
        <v>1.0000000000000009E-2</v>
      </c>
      <c r="AP53" s="15" t="s">
        <v>59</v>
      </c>
      <c r="AQ53" s="15">
        <v>176</v>
      </c>
      <c r="AR53" s="15">
        <v>173</v>
      </c>
      <c r="AS53" s="15">
        <v>2</v>
      </c>
      <c r="AT53" s="15">
        <v>1</v>
      </c>
      <c r="AU53" s="16">
        <v>0.98</v>
      </c>
      <c r="AV53" s="16">
        <f t="shared" si="4"/>
        <v>0</v>
      </c>
      <c r="AX53" s="15" t="s">
        <v>59</v>
      </c>
      <c r="AY53" s="15">
        <v>176</v>
      </c>
      <c r="AZ53" s="15">
        <v>173</v>
      </c>
      <c r="BA53" s="15">
        <v>2</v>
      </c>
      <c r="BB53" s="15">
        <v>1</v>
      </c>
      <c r="BC53" s="16">
        <v>0.98</v>
      </c>
      <c r="BD53" s="16">
        <f t="shared" si="5"/>
        <v>0</v>
      </c>
      <c r="BF53" s="15" t="s">
        <v>59</v>
      </c>
      <c r="BG53" s="15">
        <v>176</v>
      </c>
      <c r="BH53" s="15">
        <v>173</v>
      </c>
      <c r="BI53" s="15">
        <v>2</v>
      </c>
      <c r="BJ53" s="15">
        <v>1</v>
      </c>
      <c r="BK53" s="16">
        <v>0.98</v>
      </c>
      <c r="BL53" s="16">
        <f t="shared" si="6"/>
        <v>0</v>
      </c>
      <c r="BN53" s="15" t="s">
        <v>59</v>
      </c>
      <c r="BO53" s="15">
        <v>176</v>
      </c>
      <c r="BP53" s="15">
        <v>173</v>
      </c>
      <c r="BQ53" s="15">
        <v>2</v>
      </c>
      <c r="BR53" s="15">
        <v>1</v>
      </c>
      <c r="BS53" s="16">
        <v>0.98</v>
      </c>
      <c r="BT53" s="16">
        <f t="shared" si="7"/>
        <v>0</v>
      </c>
      <c r="BV53" s="15" t="s">
        <v>59</v>
      </c>
      <c r="BW53" s="15">
        <v>176</v>
      </c>
      <c r="BX53" s="15">
        <v>172</v>
      </c>
      <c r="BY53" s="15">
        <v>2</v>
      </c>
      <c r="BZ53" s="15">
        <v>2</v>
      </c>
      <c r="CA53" s="16">
        <v>0.98</v>
      </c>
      <c r="CB53" s="16">
        <f t="shared" si="8"/>
        <v>0</v>
      </c>
      <c r="CD53" s="2" t="s">
        <v>59</v>
      </c>
      <c r="CE53" s="2">
        <v>176</v>
      </c>
      <c r="CF53" s="2">
        <v>173</v>
      </c>
      <c r="CG53" s="2">
        <v>2</v>
      </c>
      <c r="CH53" s="2">
        <v>1</v>
      </c>
      <c r="CI53" s="4">
        <v>0.98</v>
      </c>
      <c r="CK53" s="2" t="s">
        <v>59</v>
      </c>
      <c r="CL53" s="2">
        <v>176</v>
      </c>
      <c r="CM53" s="2">
        <v>174</v>
      </c>
      <c r="CN53" s="2">
        <v>2</v>
      </c>
      <c r="CO53" s="2">
        <v>0</v>
      </c>
      <c r="CP53" s="4">
        <v>0.99</v>
      </c>
      <c r="CQ53" s="16">
        <f t="shared" si="9"/>
        <v>1.0000000000000009E-2</v>
      </c>
      <c r="CS53" s="2" t="s">
        <v>59</v>
      </c>
      <c r="CT53" s="2">
        <v>176</v>
      </c>
      <c r="CU53" s="2">
        <v>174</v>
      </c>
      <c r="CV53" s="2">
        <v>2</v>
      </c>
      <c r="CW53" s="2">
        <v>0</v>
      </c>
      <c r="CX53" s="4">
        <v>0.99</v>
      </c>
      <c r="CY53" s="16">
        <f t="shared" si="10"/>
        <v>0</v>
      </c>
      <c r="CZ53" s="15" t="s">
        <v>94</v>
      </c>
      <c r="DA53" s="2" t="s">
        <v>59</v>
      </c>
      <c r="DB53" s="2">
        <v>176</v>
      </c>
      <c r="DC53" s="2">
        <v>174</v>
      </c>
      <c r="DD53" s="2">
        <v>2</v>
      </c>
      <c r="DE53" s="2">
        <v>0</v>
      </c>
      <c r="DF53" s="4">
        <v>0.99</v>
      </c>
      <c r="DG53" s="16">
        <f t="shared" si="11"/>
        <v>0</v>
      </c>
      <c r="DI53" s="2" t="s">
        <v>59</v>
      </c>
      <c r="DJ53" s="2">
        <v>176</v>
      </c>
      <c r="DK53" s="2">
        <v>174</v>
      </c>
      <c r="DL53" s="2">
        <v>2</v>
      </c>
      <c r="DM53" s="2">
        <v>0</v>
      </c>
      <c r="DN53" s="4">
        <v>0.99</v>
      </c>
      <c r="DO53" s="16">
        <f t="shared" si="12"/>
        <v>0</v>
      </c>
      <c r="DQ53" s="2" t="s">
        <v>59</v>
      </c>
      <c r="DR53" s="2">
        <v>176</v>
      </c>
      <c r="DS53" s="2">
        <v>174</v>
      </c>
      <c r="DT53" s="2">
        <v>2</v>
      </c>
      <c r="DU53" s="2">
        <v>0</v>
      </c>
      <c r="DV53" s="4">
        <v>0.99</v>
      </c>
      <c r="DW53" s="16">
        <f t="shared" si="13"/>
        <v>0</v>
      </c>
      <c r="DY53" s="2" t="s">
        <v>59</v>
      </c>
      <c r="DZ53" s="2">
        <v>176</v>
      </c>
      <c r="EA53" s="2">
        <v>174</v>
      </c>
      <c r="EB53" s="2">
        <v>2</v>
      </c>
      <c r="EC53" s="2">
        <v>0</v>
      </c>
      <c r="ED53" s="4">
        <v>0.99</v>
      </c>
      <c r="EE53" s="16">
        <f t="shared" si="14"/>
        <v>0</v>
      </c>
      <c r="EG53" s="2" t="s">
        <v>59</v>
      </c>
      <c r="EH53" s="2">
        <v>176</v>
      </c>
      <c r="EI53" s="2">
        <v>174</v>
      </c>
      <c r="EJ53" s="2">
        <v>2</v>
      </c>
      <c r="EK53" s="2">
        <v>0</v>
      </c>
      <c r="EL53" s="4">
        <v>0.99</v>
      </c>
      <c r="EM53" s="16">
        <f t="shared" si="15"/>
        <v>0</v>
      </c>
      <c r="EO53" s="2" t="s">
        <v>59</v>
      </c>
      <c r="EP53" s="2">
        <v>176</v>
      </c>
      <c r="EQ53" s="2">
        <v>174</v>
      </c>
      <c r="ER53" s="2">
        <v>2</v>
      </c>
      <c r="ES53" s="2">
        <v>0</v>
      </c>
      <c r="ET53" s="4">
        <v>0.99</v>
      </c>
      <c r="EU53" s="16">
        <f t="shared" si="16"/>
        <v>0</v>
      </c>
      <c r="EW53" s="2" t="s">
        <v>59</v>
      </c>
      <c r="EX53" s="2">
        <v>176</v>
      </c>
      <c r="EY53" s="2">
        <v>174</v>
      </c>
      <c r="EZ53" s="2">
        <v>2</v>
      </c>
      <c r="FA53" s="2">
        <v>0</v>
      </c>
      <c r="FB53" s="4">
        <v>0.99</v>
      </c>
      <c r="FC53" s="16">
        <f t="shared" si="17"/>
        <v>0</v>
      </c>
      <c r="FE53" s="2" t="s">
        <v>59</v>
      </c>
      <c r="FF53" s="2">
        <v>176</v>
      </c>
      <c r="FG53" s="2">
        <v>174</v>
      </c>
      <c r="FH53" s="2">
        <v>2</v>
      </c>
      <c r="FI53" s="2">
        <v>0</v>
      </c>
      <c r="FJ53" s="4">
        <v>0.99</v>
      </c>
      <c r="FK53" s="16">
        <f t="shared" si="18"/>
        <v>0</v>
      </c>
      <c r="FM53" s="2" t="s">
        <v>59</v>
      </c>
      <c r="FN53" s="2">
        <v>176</v>
      </c>
      <c r="FO53" s="2">
        <v>174</v>
      </c>
      <c r="FP53" s="2">
        <v>2</v>
      </c>
      <c r="FQ53" s="2">
        <v>0</v>
      </c>
      <c r="FR53" s="4">
        <v>0.99</v>
      </c>
      <c r="FS53" s="16">
        <f t="shared" si="19"/>
        <v>0</v>
      </c>
      <c r="FU53" s="2" t="s">
        <v>59</v>
      </c>
      <c r="FV53" s="2">
        <v>176</v>
      </c>
      <c r="FW53" s="2">
        <v>174</v>
      </c>
      <c r="FX53" s="2">
        <v>2</v>
      </c>
      <c r="FY53" s="2">
        <v>0</v>
      </c>
      <c r="FZ53" s="4">
        <v>0.99</v>
      </c>
      <c r="GA53" s="16">
        <f t="shared" si="20"/>
        <v>0</v>
      </c>
      <c r="GC53" s="2" t="s">
        <v>59</v>
      </c>
      <c r="GD53" s="2">
        <v>176</v>
      </c>
      <c r="GE53" s="2">
        <v>174</v>
      </c>
      <c r="GF53" s="2">
        <v>2</v>
      </c>
      <c r="GG53" s="2">
        <v>0</v>
      </c>
      <c r="GH53" s="4">
        <v>0.99</v>
      </c>
      <c r="GI53" s="16">
        <f t="shared" si="21"/>
        <v>0</v>
      </c>
      <c r="GK53" s="2" t="s">
        <v>59</v>
      </c>
      <c r="GL53" s="2">
        <v>176</v>
      </c>
      <c r="GM53" s="2">
        <v>173</v>
      </c>
      <c r="GN53" s="2">
        <v>2</v>
      </c>
      <c r="GO53" s="7">
        <v>1</v>
      </c>
      <c r="GP53" s="4">
        <v>0.98</v>
      </c>
      <c r="GQ53" s="16">
        <f t="shared" si="22"/>
        <v>-1.0000000000000009E-2</v>
      </c>
      <c r="GS53" s="2" t="s">
        <v>59</v>
      </c>
      <c r="GT53" s="2">
        <v>176</v>
      </c>
      <c r="GU53" s="2">
        <v>174</v>
      </c>
      <c r="GV53" s="2">
        <v>2</v>
      </c>
      <c r="GW53" s="2">
        <v>0</v>
      </c>
      <c r="GX53" s="4">
        <v>0.99</v>
      </c>
      <c r="GY53" s="16">
        <f t="shared" si="23"/>
        <v>1.0000000000000009E-2</v>
      </c>
      <c r="HA53" s="2" t="s">
        <v>59</v>
      </c>
      <c r="HB53" s="2">
        <v>176</v>
      </c>
      <c r="HC53" s="2">
        <v>174</v>
      </c>
      <c r="HD53" s="2">
        <v>2</v>
      </c>
      <c r="HE53" s="2">
        <v>0</v>
      </c>
      <c r="HF53" s="4">
        <v>0.99</v>
      </c>
      <c r="HG53" s="16">
        <f t="shared" si="24"/>
        <v>0</v>
      </c>
    </row>
    <row r="54" spans="1:215">
      <c r="A54" s="58">
        <v>0.98</v>
      </c>
      <c r="B54" s="58"/>
      <c r="C54" s="57" t="s">
        <v>59</v>
      </c>
      <c r="D54" s="57">
        <v>176</v>
      </c>
      <c r="E54" s="57">
        <v>172</v>
      </c>
      <c r="F54" s="57">
        <v>2</v>
      </c>
      <c r="G54" s="89">
        <v>2</v>
      </c>
      <c r="H54" s="58">
        <v>0.97</v>
      </c>
      <c r="J54" s="15" t="s">
        <v>59</v>
      </c>
      <c r="K54" s="15">
        <v>176</v>
      </c>
      <c r="L54" s="15">
        <v>173</v>
      </c>
      <c r="M54" s="15">
        <v>2</v>
      </c>
      <c r="N54" s="15">
        <v>1</v>
      </c>
      <c r="O54" s="16">
        <v>0.98</v>
      </c>
      <c r="P54" s="16">
        <f t="shared" si="37"/>
        <v>1.0000000000000009E-2</v>
      </c>
      <c r="R54" s="15" t="s">
        <v>59</v>
      </c>
      <c r="S54" s="15">
        <v>176</v>
      </c>
      <c r="T54" s="15">
        <v>173</v>
      </c>
      <c r="U54" s="15">
        <v>2</v>
      </c>
      <c r="V54" s="15">
        <v>1</v>
      </c>
      <c r="W54" s="16">
        <v>0.98</v>
      </c>
      <c r="X54" s="16">
        <f t="shared" si="38"/>
        <v>0</v>
      </c>
      <c r="Z54" s="15" t="s">
        <v>59</v>
      </c>
      <c r="AA54" s="47">
        <v>176</v>
      </c>
      <c r="AB54" s="48">
        <v>172</v>
      </c>
      <c r="AC54" s="49">
        <v>2</v>
      </c>
      <c r="AD54" s="47">
        <v>2</v>
      </c>
      <c r="AE54" s="50">
        <v>0.97</v>
      </c>
      <c r="AF54" s="16">
        <f t="shared" si="39"/>
        <v>-1.0000000000000009E-2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v>0.81</v>
      </c>
      <c r="AN54" s="16">
        <f t="shared" si="40"/>
        <v>1.0000000000000009E-2</v>
      </c>
      <c r="AP54" s="15" t="s">
        <v>60</v>
      </c>
      <c r="AQ54" s="15">
        <v>231</v>
      </c>
      <c r="AR54" s="15">
        <v>221</v>
      </c>
      <c r="AS54" s="15">
        <v>9</v>
      </c>
      <c r="AT54" s="15">
        <v>1</v>
      </c>
      <c r="AU54" s="16">
        <v>0.96</v>
      </c>
      <c r="AV54" s="16">
        <f t="shared" si="4"/>
        <v>0.14999999999999991</v>
      </c>
      <c r="AX54" s="15" t="s">
        <v>60</v>
      </c>
      <c r="AY54" s="15">
        <v>231</v>
      </c>
      <c r="AZ54" s="15">
        <v>221</v>
      </c>
      <c r="BA54" s="15">
        <v>9</v>
      </c>
      <c r="BB54" s="15">
        <v>1</v>
      </c>
      <c r="BC54" s="16">
        <v>0.96</v>
      </c>
      <c r="BD54" s="16">
        <f t="shared" si="5"/>
        <v>0</v>
      </c>
      <c r="BF54" s="15" t="s">
        <v>60</v>
      </c>
      <c r="BG54" s="15">
        <v>231</v>
      </c>
      <c r="BH54" s="15">
        <v>221</v>
      </c>
      <c r="BI54" s="15">
        <v>9</v>
      </c>
      <c r="BJ54" s="15">
        <v>1</v>
      </c>
      <c r="BK54" s="16">
        <v>0.96</v>
      </c>
      <c r="BL54" s="16">
        <f t="shared" si="6"/>
        <v>0</v>
      </c>
      <c r="BN54" s="15" t="s">
        <v>60</v>
      </c>
      <c r="BO54" s="15">
        <v>231</v>
      </c>
      <c r="BP54" s="15">
        <v>221</v>
      </c>
      <c r="BQ54" s="15">
        <v>9</v>
      </c>
      <c r="BR54" s="15">
        <v>1</v>
      </c>
      <c r="BS54" s="16">
        <v>0.96</v>
      </c>
      <c r="BT54" s="16">
        <f t="shared" si="7"/>
        <v>0</v>
      </c>
      <c r="BV54" s="15" t="s">
        <v>60</v>
      </c>
      <c r="BW54" s="15">
        <v>231</v>
      </c>
      <c r="BX54" s="15">
        <v>221</v>
      </c>
      <c r="BY54" s="15">
        <v>9</v>
      </c>
      <c r="BZ54" s="15">
        <v>1</v>
      </c>
      <c r="CA54" s="16">
        <v>0.96</v>
      </c>
      <c r="CB54" s="16">
        <f t="shared" si="8"/>
        <v>0</v>
      </c>
      <c r="CD54" s="2" t="s">
        <v>60</v>
      </c>
      <c r="CE54" s="2">
        <v>231</v>
      </c>
      <c r="CF54" s="2">
        <v>221</v>
      </c>
      <c r="CG54" s="2">
        <v>9</v>
      </c>
      <c r="CH54" s="2">
        <v>1</v>
      </c>
      <c r="CI54" s="4">
        <v>0.96</v>
      </c>
      <c r="CK54" s="2" t="s">
        <v>60</v>
      </c>
      <c r="CL54" s="2">
        <v>231</v>
      </c>
      <c r="CM54" s="2">
        <v>223</v>
      </c>
      <c r="CN54" s="2">
        <v>7</v>
      </c>
      <c r="CO54" s="2">
        <v>1</v>
      </c>
      <c r="CP54" s="4">
        <v>0.97</v>
      </c>
      <c r="CQ54" s="16">
        <f t="shared" si="9"/>
        <v>1.0000000000000009E-2</v>
      </c>
      <c r="CS54" s="2" t="s">
        <v>60</v>
      </c>
      <c r="CT54" s="2">
        <v>231</v>
      </c>
      <c r="CU54" s="2">
        <v>223</v>
      </c>
      <c r="CV54" s="2">
        <v>7</v>
      </c>
      <c r="CW54" s="2">
        <v>1</v>
      </c>
      <c r="CX54" s="4">
        <v>0.97</v>
      </c>
      <c r="CY54" s="16">
        <f t="shared" si="10"/>
        <v>0</v>
      </c>
      <c r="CZ54" s="15" t="s">
        <v>94</v>
      </c>
      <c r="DA54" s="2" t="s">
        <v>60</v>
      </c>
      <c r="DB54" s="2">
        <v>231</v>
      </c>
      <c r="DC54" s="2">
        <v>223</v>
      </c>
      <c r="DD54" s="2">
        <v>7</v>
      </c>
      <c r="DE54" s="2">
        <v>1</v>
      </c>
      <c r="DF54" s="4">
        <v>0.97</v>
      </c>
      <c r="DG54" s="16">
        <f t="shared" si="11"/>
        <v>0</v>
      </c>
      <c r="DI54" s="2" t="s">
        <v>60</v>
      </c>
      <c r="DJ54" s="2">
        <v>231</v>
      </c>
      <c r="DK54" s="2">
        <v>223</v>
      </c>
      <c r="DL54" s="2">
        <v>7</v>
      </c>
      <c r="DM54" s="2">
        <v>1</v>
      </c>
      <c r="DN54" s="4">
        <v>0.97</v>
      </c>
      <c r="DO54" s="16">
        <f t="shared" si="12"/>
        <v>0</v>
      </c>
      <c r="DQ54" s="2" t="s">
        <v>60</v>
      </c>
      <c r="DR54" s="2">
        <v>231</v>
      </c>
      <c r="DS54" s="2">
        <v>223</v>
      </c>
      <c r="DT54" s="2">
        <v>7</v>
      </c>
      <c r="DU54" s="2">
        <v>1</v>
      </c>
      <c r="DV54" s="4">
        <v>0.97</v>
      </c>
      <c r="DW54" s="16">
        <f t="shared" si="13"/>
        <v>0</v>
      </c>
      <c r="DY54" s="2" t="s">
        <v>60</v>
      </c>
      <c r="DZ54" s="2">
        <v>231</v>
      </c>
      <c r="EA54" s="2">
        <v>223</v>
      </c>
      <c r="EB54" s="2">
        <v>7</v>
      </c>
      <c r="EC54" s="2">
        <v>1</v>
      </c>
      <c r="ED54" s="4">
        <v>0.97</v>
      </c>
      <c r="EE54" s="16">
        <f t="shared" si="14"/>
        <v>0</v>
      </c>
      <c r="EG54" s="2" t="s">
        <v>60</v>
      </c>
      <c r="EH54" s="2">
        <v>231</v>
      </c>
      <c r="EI54" s="2">
        <v>223</v>
      </c>
      <c r="EJ54" s="2">
        <v>7</v>
      </c>
      <c r="EK54" s="2">
        <v>1</v>
      </c>
      <c r="EL54" s="4">
        <v>0.97</v>
      </c>
      <c r="EM54" s="16">
        <f t="shared" si="15"/>
        <v>0</v>
      </c>
      <c r="EO54" s="2" t="s">
        <v>60</v>
      </c>
      <c r="EP54" s="2">
        <v>231</v>
      </c>
      <c r="EQ54" s="2">
        <v>223</v>
      </c>
      <c r="ER54" s="2">
        <v>7</v>
      </c>
      <c r="ES54" s="2">
        <v>1</v>
      </c>
      <c r="ET54" s="4">
        <v>0.97</v>
      </c>
      <c r="EU54" s="16">
        <f t="shared" si="16"/>
        <v>0</v>
      </c>
      <c r="EW54" s="2" t="s">
        <v>60</v>
      </c>
      <c r="EX54" s="2">
        <v>231</v>
      </c>
      <c r="EY54" s="2">
        <v>223</v>
      </c>
      <c r="EZ54" s="2">
        <v>7</v>
      </c>
      <c r="FA54" s="2">
        <v>1</v>
      </c>
      <c r="FB54" s="4">
        <v>0.97</v>
      </c>
      <c r="FC54" s="16">
        <f t="shared" si="17"/>
        <v>0</v>
      </c>
      <c r="FE54" s="2" t="s">
        <v>60</v>
      </c>
      <c r="FF54" s="2">
        <v>231</v>
      </c>
      <c r="FG54" s="2">
        <v>223</v>
      </c>
      <c r="FH54" s="2">
        <v>7</v>
      </c>
      <c r="FI54" s="2">
        <v>1</v>
      </c>
      <c r="FJ54" s="4">
        <v>0.97</v>
      </c>
      <c r="FK54" s="16">
        <f t="shared" si="18"/>
        <v>0</v>
      </c>
      <c r="FM54" s="2" t="s">
        <v>60</v>
      </c>
      <c r="FN54" s="2">
        <v>231</v>
      </c>
      <c r="FO54" s="2">
        <v>223</v>
      </c>
      <c r="FP54" s="2">
        <v>7</v>
      </c>
      <c r="FQ54" s="2">
        <v>1</v>
      </c>
      <c r="FR54" s="4">
        <v>0.97</v>
      </c>
      <c r="FS54" s="16">
        <f t="shared" si="19"/>
        <v>0</v>
      </c>
      <c r="FU54" s="2" t="s">
        <v>60</v>
      </c>
      <c r="FV54" s="2">
        <v>231</v>
      </c>
      <c r="FW54" s="2">
        <v>223</v>
      </c>
      <c r="FX54" s="2">
        <v>7</v>
      </c>
      <c r="FY54" s="2">
        <v>1</v>
      </c>
      <c r="FZ54" s="4">
        <v>0.97</v>
      </c>
      <c r="GA54" s="16">
        <f t="shared" si="20"/>
        <v>0</v>
      </c>
      <c r="GC54" s="2" t="s">
        <v>60</v>
      </c>
      <c r="GD54" s="2">
        <v>231</v>
      </c>
      <c r="GE54" s="2">
        <v>223</v>
      </c>
      <c r="GF54" s="2">
        <v>7</v>
      </c>
      <c r="GG54" s="2">
        <v>1</v>
      </c>
      <c r="GH54" s="4">
        <v>0.97</v>
      </c>
      <c r="GI54" s="16">
        <f t="shared" si="21"/>
        <v>0</v>
      </c>
      <c r="GK54" s="2" t="s">
        <v>60</v>
      </c>
      <c r="GL54" s="2">
        <v>231</v>
      </c>
      <c r="GM54" s="2">
        <v>223</v>
      </c>
      <c r="GN54" s="2">
        <v>7</v>
      </c>
      <c r="GO54" s="2">
        <v>1</v>
      </c>
      <c r="GP54" s="4">
        <v>0.97</v>
      </c>
      <c r="GQ54" s="16">
        <f t="shared" si="22"/>
        <v>0</v>
      </c>
      <c r="GS54" s="2" t="s">
        <v>60</v>
      </c>
      <c r="GT54" s="2">
        <v>231</v>
      </c>
      <c r="GU54" s="2">
        <v>223</v>
      </c>
      <c r="GV54" s="2">
        <v>7</v>
      </c>
      <c r="GW54" s="2">
        <v>1</v>
      </c>
      <c r="GX54" s="4">
        <v>0.97</v>
      </c>
      <c r="GY54" s="16">
        <f t="shared" si="23"/>
        <v>0</v>
      </c>
      <c r="HA54" s="2" t="s">
        <v>60</v>
      </c>
      <c r="HB54" s="2">
        <v>231</v>
      </c>
      <c r="HC54" s="2">
        <v>223</v>
      </c>
      <c r="HD54" s="2">
        <v>7</v>
      </c>
      <c r="HE54" s="2">
        <v>1</v>
      </c>
      <c r="HF54" s="4">
        <v>0.97</v>
      </c>
      <c r="HG54" s="16">
        <f t="shared" si="24"/>
        <v>0</v>
      </c>
    </row>
    <row r="55" spans="1:215">
      <c r="A55" s="58">
        <v>0.8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38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37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38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39"/>
        <v>0</v>
      </c>
      <c r="AH55" s="15" t="s">
        <v>61</v>
      </c>
      <c r="AI55" s="15">
        <v>192</v>
      </c>
      <c r="AJ55" s="15">
        <v>183</v>
      </c>
      <c r="AK55" s="15">
        <v>7</v>
      </c>
      <c r="AL55" s="15">
        <v>2</v>
      </c>
      <c r="AM55" s="16">
        <v>0.95</v>
      </c>
      <c r="AN55" s="16">
        <f t="shared" si="40"/>
        <v>0</v>
      </c>
      <c r="AP55" s="15" t="s">
        <v>61</v>
      </c>
      <c r="AQ55" s="15">
        <v>192</v>
      </c>
      <c r="AR55" s="15">
        <v>183</v>
      </c>
      <c r="AS55" s="15">
        <v>7</v>
      </c>
      <c r="AT55" s="15">
        <v>2</v>
      </c>
      <c r="AU55" s="16">
        <v>0.95</v>
      </c>
      <c r="AV55" s="16">
        <f t="shared" si="4"/>
        <v>0</v>
      </c>
      <c r="AX55" s="15" t="s">
        <v>61</v>
      </c>
      <c r="AY55" s="15">
        <v>192</v>
      </c>
      <c r="AZ55" s="15">
        <v>183</v>
      </c>
      <c r="BA55" s="15">
        <v>7</v>
      </c>
      <c r="BB55" s="15">
        <v>2</v>
      </c>
      <c r="BC55" s="16">
        <v>0.95</v>
      </c>
      <c r="BD55" s="16">
        <f t="shared" si="5"/>
        <v>0</v>
      </c>
      <c r="BF55" s="15" t="s">
        <v>61</v>
      </c>
      <c r="BG55" s="15">
        <v>192</v>
      </c>
      <c r="BH55" s="15">
        <v>183</v>
      </c>
      <c r="BI55" s="15">
        <v>7</v>
      </c>
      <c r="BJ55" s="15">
        <v>2</v>
      </c>
      <c r="BK55" s="16">
        <v>0.95</v>
      </c>
      <c r="BL55" s="16">
        <f t="shared" si="6"/>
        <v>0</v>
      </c>
      <c r="BN55" s="15" t="s">
        <v>61</v>
      </c>
      <c r="BO55" s="15">
        <v>192</v>
      </c>
      <c r="BP55" s="15">
        <v>183</v>
      </c>
      <c r="BQ55" s="15">
        <v>7</v>
      </c>
      <c r="BR55" s="15">
        <v>2</v>
      </c>
      <c r="BS55" s="16">
        <v>0.95</v>
      </c>
      <c r="BT55" s="16">
        <f t="shared" si="7"/>
        <v>0</v>
      </c>
      <c r="BV55" s="15" t="s">
        <v>61</v>
      </c>
      <c r="BW55" s="15">
        <v>192</v>
      </c>
      <c r="BX55" s="15">
        <v>183</v>
      </c>
      <c r="BY55" s="15">
        <v>7</v>
      </c>
      <c r="BZ55" s="15">
        <v>2</v>
      </c>
      <c r="CA55" s="16">
        <v>0.95</v>
      </c>
      <c r="CB55" s="16">
        <f t="shared" si="8"/>
        <v>0</v>
      </c>
      <c r="CD55" s="2" t="s">
        <v>61</v>
      </c>
      <c r="CE55" s="2">
        <v>192</v>
      </c>
      <c r="CF55" s="2">
        <v>181</v>
      </c>
      <c r="CG55" s="2">
        <v>7</v>
      </c>
      <c r="CH55" s="2">
        <v>4</v>
      </c>
      <c r="CI55" s="4">
        <v>0.94</v>
      </c>
      <c r="CK55" s="2" t="s">
        <v>61</v>
      </c>
      <c r="CL55" s="2">
        <v>192</v>
      </c>
      <c r="CM55" s="2">
        <v>183</v>
      </c>
      <c r="CN55" s="2">
        <v>7</v>
      </c>
      <c r="CO55" s="2">
        <v>2</v>
      </c>
      <c r="CP55" s="4">
        <v>0.95</v>
      </c>
      <c r="CQ55" s="16">
        <f t="shared" si="9"/>
        <v>1.0000000000000009E-2</v>
      </c>
      <c r="CS55" s="2" t="s">
        <v>61</v>
      </c>
      <c r="CT55" s="2">
        <v>192</v>
      </c>
      <c r="CU55" s="2">
        <v>183</v>
      </c>
      <c r="CV55" s="2">
        <v>7</v>
      </c>
      <c r="CW55" s="2">
        <v>2</v>
      </c>
      <c r="CX55" s="4">
        <v>0.95</v>
      </c>
      <c r="CY55" s="16">
        <f t="shared" si="10"/>
        <v>0</v>
      </c>
      <c r="DA55" s="2" t="s">
        <v>61</v>
      </c>
      <c r="DB55" s="2">
        <v>192</v>
      </c>
      <c r="DC55" s="2">
        <v>183</v>
      </c>
      <c r="DD55" s="2">
        <v>7</v>
      </c>
      <c r="DE55" s="2">
        <v>2</v>
      </c>
      <c r="DF55" s="4">
        <v>0.95</v>
      </c>
      <c r="DG55" s="16">
        <f t="shared" si="11"/>
        <v>0</v>
      </c>
      <c r="DI55" s="2" t="s">
        <v>61</v>
      </c>
      <c r="DJ55" s="2">
        <v>192</v>
      </c>
      <c r="DK55" s="2">
        <v>183</v>
      </c>
      <c r="DL55" s="2">
        <v>7</v>
      </c>
      <c r="DM55" s="2">
        <v>2</v>
      </c>
      <c r="DN55" s="4">
        <v>0.95</v>
      </c>
      <c r="DO55" s="16">
        <f t="shared" si="12"/>
        <v>0</v>
      </c>
      <c r="DQ55" s="2" t="s">
        <v>61</v>
      </c>
      <c r="DR55" s="2">
        <v>192</v>
      </c>
      <c r="DS55" s="2">
        <v>183</v>
      </c>
      <c r="DT55" s="2">
        <v>7</v>
      </c>
      <c r="DU55" s="2">
        <v>2</v>
      </c>
      <c r="DV55" s="4">
        <v>0.95</v>
      </c>
      <c r="DW55" s="16">
        <f t="shared" si="13"/>
        <v>0</v>
      </c>
      <c r="DY55" s="2" t="s">
        <v>61</v>
      </c>
      <c r="DZ55" s="2">
        <v>192</v>
      </c>
      <c r="EA55" s="2">
        <v>183</v>
      </c>
      <c r="EB55" s="2">
        <v>7</v>
      </c>
      <c r="EC55" s="2">
        <v>2</v>
      </c>
      <c r="ED55" s="4">
        <v>0.95</v>
      </c>
      <c r="EE55" s="16">
        <f t="shared" si="14"/>
        <v>0</v>
      </c>
      <c r="EG55" s="2" t="s">
        <v>61</v>
      </c>
      <c r="EH55" s="2">
        <v>192</v>
      </c>
      <c r="EI55" s="2">
        <v>183</v>
      </c>
      <c r="EJ55" s="2">
        <v>7</v>
      </c>
      <c r="EK55" s="2">
        <v>2</v>
      </c>
      <c r="EL55" s="4">
        <v>0.95</v>
      </c>
      <c r="EM55" s="16">
        <f t="shared" si="15"/>
        <v>0</v>
      </c>
      <c r="EO55" s="77" t="s">
        <v>61</v>
      </c>
      <c r="EP55" s="2">
        <v>192</v>
      </c>
      <c r="EQ55" s="2">
        <v>183</v>
      </c>
      <c r="ER55" s="2">
        <v>7</v>
      </c>
      <c r="ES55" s="2">
        <v>2</v>
      </c>
      <c r="ET55" s="4">
        <v>0.95</v>
      </c>
      <c r="EU55" s="16">
        <f t="shared" si="16"/>
        <v>0</v>
      </c>
      <c r="EW55" s="77" t="s">
        <v>61</v>
      </c>
      <c r="EX55" s="2">
        <v>192</v>
      </c>
      <c r="EY55" s="2">
        <v>183</v>
      </c>
      <c r="EZ55" s="2">
        <v>7</v>
      </c>
      <c r="FA55" s="2">
        <v>2</v>
      </c>
      <c r="FB55" s="4">
        <v>0.95</v>
      </c>
      <c r="FC55" s="16">
        <f t="shared" si="17"/>
        <v>0</v>
      </c>
      <c r="FE55" s="77" t="s">
        <v>61</v>
      </c>
      <c r="FF55" s="2">
        <v>192</v>
      </c>
      <c r="FG55" s="2">
        <v>183</v>
      </c>
      <c r="FH55" s="2">
        <v>7</v>
      </c>
      <c r="FI55" s="2">
        <v>2</v>
      </c>
      <c r="FJ55" s="4">
        <v>0.95</v>
      </c>
      <c r="FK55" s="16">
        <f t="shared" si="18"/>
        <v>0</v>
      </c>
      <c r="FM55" s="77" t="s">
        <v>61</v>
      </c>
      <c r="FN55" s="2">
        <v>192</v>
      </c>
      <c r="FO55" s="2">
        <v>183</v>
      </c>
      <c r="FP55" s="2">
        <v>7</v>
      </c>
      <c r="FQ55" s="2">
        <v>2</v>
      </c>
      <c r="FR55" s="4">
        <v>0.95</v>
      </c>
      <c r="FS55" s="16">
        <f t="shared" si="19"/>
        <v>0</v>
      </c>
      <c r="FU55" s="77" t="s">
        <v>61</v>
      </c>
      <c r="FV55" s="2">
        <v>192</v>
      </c>
      <c r="FW55" s="2">
        <v>183</v>
      </c>
      <c r="FX55" s="2">
        <v>7</v>
      </c>
      <c r="FY55" s="2">
        <v>2</v>
      </c>
      <c r="FZ55" s="4">
        <v>0.95</v>
      </c>
      <c r="GA55" s="16">
        <f t="shared" si="20"/>
        <v>0</v>
      </c>
      <c r="GC55" s="77" t="s">
        <v>61</v>
      </c>
      <c r="GD55" s="2">
        <v>192</v>
      </c>
      <c r="GE55" s="2">
        <v>183</v>
      </c>
      <c r="GF55" s="2">
        <v>7</v>
      </c>
      <c r="GG55" s="2">
        <v>2</v>
      </c>
      <c r="GH55" s="4">
        <v>0.95</v>
      </c>
      <c r="GI55" s="16">
        <f t="shared" si="21"/>
        <v>0</v>
      </c>
      <c r="GK55" s="77" t="s">
        <v>61</v>
      </c>
      <c r="GL55" s="2">
        <v>192</v>
      </c>
      <c r="GM55" s="2">
        <v>183</v>
      </c>
      <c r="GN55" s="2">
        <v>7</v>
      </c>
      <c r="GO55" s="2">
        <v>2</v>
      </c>
      <c r="GP55" s="4">
        <v>0.95</v>
      </c>
      <c r="GQ55" s="16">
        <f t="shared" si="22"/>
        <v>0</v>
      </c>
      <c r="GS55" s="77" t="s">
        <v>61</v>
      </c>
      <c r="GT55" s="2">
        <v>192</v>
      </c>
      <c r="GU55" s="2">
        <v>183</v>
      </c>
      <c r="GV55" s="2">
        <v>7</v>
      </c>
      <c r="GW55" s="2">
        <v>2</v>
      </c>
      <c r="GX55" s="4">
        <v>0.95</v>
      </c>
      <c r="GY55" s="16">
        <f t="shared" si="23"/>
        <v>0</v>
      </c>
      <c r="HA55" s="77" t="s">
        <v>61</v>
      </c>
      <c r="HB55" s="2">
        <v>192</v>
      </c>
      <c r="HC55" s="2">
        <v>183</v>
      </c>
      <c r="HD55" s="2">
        <v>7</v>
      </c>
      <c r="HE55" s="2">
        <v>2</v>
      </c>
      <c r="HF55" s="4">
        <v>0.95</v>
      </c>
      <c r="HG55" s="16">
        <f t="shared" si="24"/>
        <v>0</v>
      </c>
    </row>
    <row r="56" spans="1:215">
      <c r="A56" s="58">
        <v>0.95</v>
      </c>
      <c r="B56" s="58"/>
      <c r="C56" s="57" t="s">
        <v>61</v>
      </c>
      <c r="D56" s="57">
        <v>192</v>
      </c>
      <c r="E56" s="57">
        <v>183</v>
      </c>
      <c r="F56" s="57">
        <v>7</v>
      </c>
      <c r="G56" s="57">
        <v>2</v>
      </c>
      <c r="H56" s="58">
        <v>0.95</v>
      </c>
      <c r="J56" s="38" t="s">
        <v>61</v>
      </c>
      <c r="K56" s="33">
        <v>192</v>
      </c>
      <c r="L56" s="33">
        <v>183</v>
      </c>
      <c r="M56" s="33">
        <v>7</v>
      </c>
      <c r="N56" s="33">
        <v>2</v>
      </c>
      <c r="O56" s="18">
        <v>0.95</v>
      </c>
      <c r="P56" s="16">
        <f t="shared" si="37"/>
        <v>0</v>
      </c>
      <c r="R56" s="15" t="s">
        <v>61</v>
      </c>
      <c r="S56" s="33">
        <v>192</v>
      </c>
      <c r="T56" s="33">
        <v>183</v>
      </c>
      <c r="U56" s="33">
        <v>7</v>
      </c>
      <c r="V56" s="33">
        <v>2</v>
      </c>
      <c r="W56" s="18">
        <v>0.95</v>
      </c>
      <c r="X56" s="16">
        <f t="shared" si="38"/>
        <v>0</v>
      </c>
      <c r="Z56" s="15" t="s">
        <v>61</v>
      </c>
      <c r="AA56" s="33">
        <v>192</v>
      </c>
      <c r="AB56" s="33">
        <v>183</v>
      </c>
      <c r="AC56" s="33">
        <v>7</v>
      </c>
      <c r="AD56" s="33">
        <v>2</v>
      </c>
      <c r="AE56" s="18">
        <v>0.95</v>
      </c>
      <c r="AF56" s="16">
        <f t="shared" si="39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v>0.61</v>
      </c>
      <c r="AN56" s="16">
        <f t="shared" si="40"/>
        <v>0</v>
      </c>
      <c r="AP56" s="15" t="s">
        <v>62</v>
      </c>
      <c r="AQ56" s="15">
        <v>85</v>
      </c>
      <c r="AR56" s="15">
        <v>53</v>
      </c>
      <c r="AS56" s="15">
        <v>2</v>
      </c>
      <c r="AT56" s="15">
        <v>30</v>
      </c>
      <c r="AU56" s="16">
        <v>0.62</v>
      </c>
      <c r="AV56" s="16">
        <f t="shared" si="4"/>
        <v>1.0000000000000009E-2</v>
      </c>
      <c r="AX56" s="15" t="s">
        <v>62</v>
      </c>
      <c r="AY56" s="15">
        <v>85</v>
      </c>
      <c r="AZ56" s="15">
        <v>53</v>
      </c>
      <c r="BA56" s="15">
        <v>2</v>
      </c>
      <c r="BB56" s="15">
        <v>30</v>
      </c>
      <c r="BC56" s="16">
        <v>0.62</v>
      </c>
      <c r="BD56" s="16">
        <f t="shared" si="5"/>
        <v>0</v>
      </c>
      <c r="BF56" s="15" t="s">
        <v>62</v>
      </c>
      <c r="BG56" s="15">
        <v>85</v>
      </c>
      <c r="BH56" s="15">
        <v>54</v>
      </c>
      <c r="BI56" s="15">
        <v>2</v>
      </c>
      <c r="BJ56" s="15">
        <v>29</v>
      </c>
      <c r="BK56" s="16">
        <v>0.64</v>
      </c>
      <c r="BL56" s="16">
        <f t="shared" si="6"/>
        <v>2.0000000000000018E-2</v>
      </c>
      <c r="BN56" s="15" t="s">
        <v>62</v>
      </c>
      <c r="BO56" s="15">
        <v>85</v>
      </c>
      <c r="BP56" s="15">
        <v>54</v>
      </c>
      <c r="BQ56" s="15">
        <v>2</v>
      </c>
      <c r="BR56" s="15">
        <v>29</v>
      </c>
      <c r="BS56" s="16">
        <v>0.64</v>
      </c>
      <c r="BT56" s="16">
        <f t="shared" si="7"/>
        <v>0</v>
      </c>
      <c r="BV56" s="15" t="s">
        <v>62</v>
      </c>
      <c r="BW56" s="15">
        <v>85</v>
      </c>
      <c r="BX56" s="15">
        <v>54</v>
      </c>
      <c r="BY56" s="15">
        <v>2</v>
      </c>
      <c r="BZ56" s="15">
        <v>29</v>
      </c>
      <c r="CA56" s="16">
        <v>0.64</v>
      </c>
      <c r="CB56" s="16">
        <f t="shared" si="8"/>
        <v>0</v>
      </c>
      <c r="CD56" s="2" t="s">
        <v>62</v>
      </c>
      <c r="CE56" s="2">
        <v>85</v>
      </c>
      <c r="CF56" s="2">
        <v>54</v>
      </c>
      <c r="CG56" s="2">
        <v>2</v>
      </c>
      <c r="CH56" s="2">
        <v>29</v>
      </c>
      <c r="CI56" s="4">
        <v>0.64</v>
      </c>
      <c r="CK56" s="2" t="s">
        <v>62</v>
      </c>
      <c r="CL56" s="2">
        <v>85</v>
      </c>
      <c r="CM56" s="2">
        <v>54</v>
      </c>
      <c r="CN56" s="2">
        <v>2</v>
      </c>
      <c r="CO56" s="2">
        <v>29</v>
      </c>
      <c r="CP56" s="4">
        <v>0.64</v>
      </c>
      <c r="CQ56" s="16">
        <f t="shared" si="9"/>
        <v>0</v>
      </c>
      <c r="CS56" s="2" t="s">
        <v>62</v>
      </c>
      <c r="CT56" s="2">
        <v>85</v>
      </c>
      <c r="CU56" s="2">
        <v>54</v>
      </c>
      <c r="CV56" s="2">
        <v>2</v>
      </c>
      <c r="CW56" s="2">
        <v>29</v>
      </c>
      <c r="CX56" s="4">
        <v>0.64</v>
      </c>
      <c r="CY56" s="16">
        <f t="shared" si="10"/>
        <v>0</v>
      </c>
      <c r="DA56" s="2" t="s">
        <v>62</v>
      </c>
      <c r="DB56" s="2">
        <v>85</v>
      </c>
      <c r="DC56" s="2">
        <v>54</v>
      </c>
      <c r="DD56" s="2">
        <v>2</v>
      </c>
      <c r="DE56" s="2">
        <v>29</v>
      </c>
      <c r="DF56" s="4">
        <v>0.64</v>
      </c>
      <c r="DG56" s="16">
        <f t="shared" si="11"/>
        <v>0</v>
      </c>
      <c r="DI56" s="2" t="s">
        <v>62</v>
      </c>
      <c r="DJ56" s="2">
        <v>85</v>
      </c>
      <c r="DK56" s="2">
        <v>54</v>
      </c>
      <c r="DL56" s="2">
        <v>2</v>
      </c>
      <c r="DM56" s="2">
        <v>29</v>
      </c>
      <c r="DN56" s="4">
        <v>0.64</v>
      </c>
      <c r="DO56" s="16">
        <f t="shared" si="12"/>
        <v>0</v>
      </c>
      <c r="DQ56" s="2" t="s">
        <v>62</v>
      </c>
      <c r="DR56" s="2">
        <v>85</v>
      </c>
      <c r="DS56" s="2">
        <v>54</v>
      </c>
      <c r="DT56" s="2">
        <v>2</v>
      </c>
      <c r="DU56" s="2">
        <v>29</v>
      </c>
      <c r="DV56" s="4">
        <v>0.64</v>
      </c>
      <c r="DW56" s="16">
        <f t="shared" si="13"/>
        <v>0</v>
      </c>
      <c r="DY56" s="2" t="s">
        <v>62</v>
      </c>
      <c r="DZ56" s="2">
        <v>85</v>
      </c>
      <c r="EA56" s="2">
        <v>54</v>
      </c>
      <c r="EB56" s="2">
        <v>2</v>
      </c>
      <c r="EC56" s="2">
        <v>29</v>
      </c>
      <c r="ED56" s="4">
        <v>0.64</v>
      </c>
      <c r="EE56" s="16">
        <f t="shared" si="14"/>
        <v>0</v>
      </c>
      <c r="EG56" s="2" t="s">
        <v>62</v>
      </c>
      <c r="EH56" s="2">
        <v>85</v>
      </c>
      <c r="EI56" s="2">
        <v>54</v>
      </c>
      <c r="EJ56" s="2">
        <v>2</v>
      </c>
      <c r="EK56" s="2">
        <v>29</v>
      </c>
      <c r="EL56" s="4">
        <v>0.64</v>
      </c>
      <c r="EM56" s="16">
        <f t="shared" si="15"/>
        <v>0</v>
      </c>
      <c r="EO56" s="2" t="s">
        <v>62</v>
      </c>
      <c r="EP56" s="2">
        <v>85</v>
      </c>
      <c r="EQ56" s="2">
        <v>54</v>
      </c>
      <c r="ER56" s="2">
        <v>2</v>
      </c>
      <c r="ES56" s="2">
        <v>29</v>
      </c>
      <c r="ET56" s="4">
        <v>0.64</v>
      </c>
      <c r="EU56" s="16">
        <f t="shared" si="16"/>
        <v>0</v>
      </c>
      <c r="EW56" s="2" t="s">
        <v>62</v>
      </c>
      <c r="EX56" s="2">
        <v>85</v>
      </c>
      <c r="EY56" s="2">
        <v>54</v>
      </c>
      <c r="EZ56" s="2">
        <v>2</v>
      </c>
      <c r="FA56" s="2">
        <v>29</v>
      </c>
      <c r="FB56" s="4">
        <v>0.64</v>
      </c>
      <c r="FC56" s="16">
        <f t="shared" si="17"/>
        <v>0</v>
      </c>
      <c r="FE56" s="2" t="s">
        <v>62</v>
      </c>
      <c r="FF56" s="2">
        <v>85</v>
      </c>
      <c r="FG56" s="2">
        <v>54</v>
      </c>
      <c r="FH56" s="2">
        <v>2</v>
      </c>
      <c r="FI56" s="2">
        <v>29</v>
      </c>
      <c r="FJ56" s="4">
        <v>0.64</v>
      </c>
      <c r="FK56" s="16">
        <f t="shared" si="18"/>
        <v>0</v>
      </c>
      <c r="FM56" s="2" t="s">
        <v>62</v>
      </c>
      <c r="FN56" s="2">
        <v>85</v>
      </c>
      <c r="FO56" s="2">
        <v>54</v>
      </c>
      <c r="FP56" s="2">
        <v>2</v>
      </c>
      <c r="FQ56" s="2">
        <v>29</v>
      </c>
      <c r="FR56" s="4">
        <v>0.64</v>
      </c>
      <c r="FS56" s="16">
        <f t="shared" si="19"/>
        <v>0</v>
      </c>
      <c r="FU56" s="2" t="s">
        <v>62</v>
      </c>
      <c r="FV56" s="2">
        <v>85</v>
      </c>
      <c r="FW56" s="2">
        <v>54</v>
      </c>
      <c r="FX56" s="2">
        <v>2</v>
      </c>
      <c r="FY56" s="2">
        <v>29</v>
      </c>
      <c r="FZ56" s="4">
        <v>0.64</v>
      </c>
      <c r="GA56" s="16">
        <f t="shared" si="20"/>
        <v>0</v>
      </c>
      <c r="GC56" s="2" t="s">
        <v>62</v>
      </c>
      <c r="GD56" s="2">
        <v>85</v>
      </c>
      <c r="GE56" s="2">
        <v>54</v>
      </c>
      <c r="GF56" s="2">
        <v>2</v>
      </c>
      <c r="GG56" s="2">
        <v>29</v>
      </c>
      <c r="GH56" s="4">
        <v>0.64</v>
      </c>
      <c r="GI56" s="16">
        <f t="shared" si="21"/>
        <v>0</v>
      </c>
      <c r="GK56" s="2" t="s">
        <v>62</v>
      </c>
      <c r="GL56" s="2">
        <v>85</v>
      </c>
      <c r="GM56" s="2">
        <v>54</v>
      </c>
      <c r="GN56" s="2">
        <v>2</v>
      </c>
      <c r="GO56" s="2">
        <v>29</v>
      </c>
      <c r="GP56" s="4">
        <v>0.64</v>
      </c>
      <c r="GQ56" s="16">
        <f t="shared" si="22"/>
        <v>0</v>
      </c>
      <c r="GS56" s="2" t="s">
        <v>62</v>
      </c>
      <c r="GT56" s="2">
        <v>85</v>
      </c>
      <c r="GU56" s="2">
        <v>54</v>
      </c>
      <c r="GV56" s="2">
        <v>2</v>
      </c>
      <c r="GW56" s="2">
        <v>29</v>
      </c>
      <c r="GX56" s="4">
        <v>0.64</v>
      </c>
      <c r="GY56" s="16">
        <f t="shared" si="23"/>
        <v>0</v>
      </c>
      <c r="HA56" s="2" t="s">
        <v>62</v>
      </c>
      <c r="HB56" s="2">
        <v>85</v>
      </c>
      <c r="HC56" s="2">
        <v>54</v>
      </c>
      <c r="HD56" s="2">
        <v>2</v>
      </c>
      <c r="HE56" s="2">
        <v>29</v>
      </c>
      <c r="HF56" s="4">
        <v>0.64</v>
      </c>
      <c r="HG56" s="16">
        <f t="shared" si="24"/>
        <v>0</v>
      </c>
    </row>
    <row r="57" spans="1:215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15" t="s">
        <v>62</v>
      </c>
      <c r="K57" s="15">
        <v>85</v>
      </c>
      <c r="L57" s="15">
        <v>52</v>
      </c>
      <c r="M57" s="15">
        <v>2</v>
      </c>
      <c r="N57" s="15">
        <v>31</v>
      </c>
      <c r="O57" s="16">
        <v>0.61</v>
      </c>
      <c r="P57" s="16">
        <f t="shared" si="37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38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39"/>
        <v>0</v>
      </c>
      <c r="AH57" s="15" t="s">
        <v>63</v>
      </c>
      <c r="AI57" s="15">
        <v>234</v>
      </c>
      <c r="AJ57" s="15">
        <v>212</v>
      </c>
      <c r="AK57" s="15">
        <v>20</v>
      </c>
      <c r="AL57" s="15">
        <v>2</v>
      </c>
      <c r="AM57" s="16">
        <v>0.9</v>
      </c>
      <c r="AN57" s="16">
        <f t="shared" si="40"/>
        <v>4.0000000000000036E-2</v>
      </c>
      <c r="AP57" s="15" t="s">
        <v>63</v>
      </c>
      <c r="AQ57" s="15">
        <v>234</v>
      </c>
      <c r="AR57" s="15">
        <v>212</v>
      </c>
      <c r="AS57" s="15">
        <v>20</v>
      </c>
      <c r="AT57" s="15">
        <v>2</v>
      </c>
      <c r="AU57" s="16">
        <v>0.91</v>
      </c>
      <c r="AV57" s="16">
        <f t="shared" si="4"/>
        <v>1.0000000000000009E-2</v>
      </c>
      <c r="AX57" s="15" t="s">
        <v>63</v>
      </c>
      <c r="AY57" s="15">
        <v>234</v>
      </c>
      <c r="AZ57" s="15">
        <v>212</v>
      </c>
      <c r="BA57" s="15">
        <v>20</v>
      </c>
      <c r="BB57" s="15">
        <v>2</v>
      </c>
      <c r="BC57" s="16">
        <v>0.91</v>
      </c>
      <c r="BD57" s="16">
        <f t="shared" si="5"/>
        <v>0</v>
      </c>
      <c r="BF57" s="15" t="s">
        <v>63</v>
      </c>
      <c r="BG57" s="15">
        <v>234</v>
      </c>
      <c r="BH57" s="15">
        <v>212</v>
      </c>
      <c r="BI57" s="15">
        <v>20</v>
      </c>
      <c r="BJ57" s="15">
        <v>2</v>
      </c>
      <c r="BK57" s="16">
        <v>0.91</v>
      </c>
      <c r="BL57" s="16">
        <f t="shared" si="6"/>
        <v>0</v>
      </c>
      <c r="BN57" s="15" t="s">
        <v>63</v>
      </c>
      <c r="BO57" s="15">
        <v>234</v>
      </c>
      <c r="BP57" s="15">
        <v>212</v>
      </c>
      <c r="BQ57" s="15">
        <v>20</v>
      </c>
      <c r="BR57" s="15">
        <v>2</v>
      </c>
      <c r="BS57" s="16">
        <v>0.91</v>
      </c>
      <c r="BT57" s="16">
        <f t="shared" si="7"/>
        <v>0</v>
      </c>
      <c r="BV57" s="15" t="s">
        <v>63</v>
      </c>
      <c r="BW57" s="15">
        <v>234</v>
      </c>
      <c r="BX57" s="15">
        <v>212</v>
      </c>
      <c r="BY57" s="15">
        <v>20</v>
      </c>
      <c r="BZ57" s="15">
        <v>2</v>
      </c>
      <c r="CA57" s="16">
        <v>0.91</v>
      </c>
      <c r="CB57" s="16">
        <f t="shared" si="8"/>
        <v>0</v>
      </c>
      <c r="CD57" s="2" t="s">
        <v>63</v>
      </c>
      <c r="CE57" s="2">
        <v>234</v>
      </c>
      <c r="CF57" s="2">
        <v>212</v>
      </c>
      <c r="CG57" s="2">
        <v>20</v>
      </c>
      <c r="CH57" s="2">
        <v>2</v>
      </c>
      <c r="CI57" s="4">
        <v>0.91</v>
      </c>
      <c r="CK57" s="2" t="s">
        <v>63</v>
      </c>
      <c r="CL57" s="2">
        <v>234</v>
      </c>
      <c r="CM57" s="2">
        <v>213</v>
      </c>
      <c r="CN57" s="2">
        <v>19</v>
      </c>
      <c r="CO57" s="2">
        <v>2</v>
      </c>
      <c r="CP57" s="4">
        <v>0.91</v>
      </c>
      <c r="CQ57" s="16">
        <f t="shared" si="9"/>
        <v>0</v>
      </c>
      <c r="CS57" s="2" t="s">
        <v>63</v>
      </c>
      <c r="CT57" s="2">
        <v>234</v>
      </c>
      <c r="CU57" s="2">
        <v>213</v>
      </c>
      <c r="CV57" s="2">
        <v>19</v>
      </c>
      <c r="CW57" s="2">
        <v>2</v>
      </c>
      <c r="CX57" s="4">
        <v>0.91</v>
      </c>
      <c r="CY57" s="16">
        <f t="shared" si="10"/>
        <v>0</v>
      </c>
      <c r="CZ57" s="15" t="s">
        <v>94</v>
      </c>
      <c r="DA57" s="2" t="s">
        <v>63</v>
      </c>
      <c r="DB57" s="2">
        <v>234</v>
      </c>
      <c r="DC57" s="2">
        <v>213</v>
      </c>
      <c r="DD57" s="2">
        <v>19</v>
      </c>
      <c r="DE57" s="2">
        <v>2</v>
      </c>
      <c r="DF57" s="4">
        <v>0.91</v>
      </c>
      <c r="DG57" s="16">
        <f t="shared" si="11"/>
        <v>0</v>
      </c>
      <c r="DI57" s="2" t="s">
        <v>63</v>
      </c>
      <c r="DJ57" s="2">
        <v>234</v>
      </c>
      <c r="DK57" s="2">
        <v>213</v>
      </c>
      <c r="DL57" s="2">
        <v>19</v>
      </c>
      <c r="DM57" s="2">
        <v>2</v>
      </c>
      <c r="DN57" s="4">
        <v>0.91</v>
      </c>
      <c r="DO57" s="16">
        <f t="shared" si="12"/>
        <v>0</v>
      </c>
      <c r="DQ57" s="2" t="s">
        <v>63</v>
      </c>
      <c r="DR57" s="2">
        <v>234</v>
      </c>
      <c r="DS57" s="2">
        <v>213</v>
      </c>
      <c r="DT57" s="2">
        <v>19</v>
      </c>
      <c r="DU57" s="2">
        <v>2</v>
      </c>
      <c r="DV57" s="4">
        <v>0.91</v>
      </c>
      <c r="DW57" s="16">
        <f t="shared" si="13"/>
        <v>0</v>
      </c>
      <c r="DY57" s="2" t="s">
        <v>63</v>
      </c>
      <c r="DZ57" s="2">
        <v>234</v>
      </c>
      <c r="EA57" s="2">
        <v>213</v>
      </c>
      <c r="EB57" s="2">
        <v>19</v>
      </c>
      <c r="EC57" s="2">
        <v>2</v>
      </c>
      <c r="ED57" s="4">
        <v>0.91</v>
      </c>
      <c r="EE57" s="16">
        <f t="shared" si="14"/>
        <v>0</v>
      </c>
      <c r="EG57" s="2" t="s">
        <v>63</v>
      </c>
      <c r="EH57" s="2">
        <v>234</v>
      </c>
      <c r="EI57" s="2">
        <v>213</v>
      </c>
      <c r="EJ57" s="2">
        <v>19</v>
      </c>
      <c r="EK57" s="2">
        <v>2</v>
      </c>
      <c r="EL57" s="4">
        <v>0.91</v>
      </c>
      <c r="EM57" s="16">
        <f t="shared" si="15"/>
        <v>0</v>
      </c>
      <c r="EO57" s="2" t="s">
        <v>63</v>
      </c>
      <c r="EP57" s="2">
        <v>234</v>
      </c>
      <c r="EQ57" s="2">
        <v>213</v>
      </c>
      <c r="ER57" s="2">
        <v>19</v>
      </c>
      <c r="ES57" s="2">
        <v>2</v>
      </c>
      <c r="ET57" s="4">
        <v>0.91</v>
      </c>
      <c r="EU57" s="16">
        <f t="shared" si="16"/>
        <v>0</v>
      </c>
      <c r="EW57" s="2" t="s">
        <v>63</v>
      </c>
      <c r="EX57" s="2">
        <v>234</v>
      </c>
      <c r="EY57" s="2">
        <v>213</v>
      </c>
      <c r="EZ57" s="2">
        <v>19</v>
      </c>
      <c r="FA57" s="2">
        <v>2</v>
      </c>
      <c r="FB57" s="4">
        <v>0.91</v>
      </c>
      <c r="FC57" s="16">
        <f t="shared" si="17"/>
        <v>0</v>
      </c>
      <c r="FE57" s="2" t="s">
        <v>63</v>
      </c>
      <c r="FF57" s="2">
        <v>234</v>
      </c>
      <c r="FG57" s="2">
        <v>213</v>
      </c>
      <c r="FH57" s="2">
        <v>19</v>
      </c>
      <c r="FI57" s="2">
        <v>2</v>
      </c>
      <c r="FJ57" s="4">
        <v>0.91</v>
      </c>
      <c r="FK57" s="16">
        <f t="shared" si="18"/>
        <v>0</v>
      </c>
      <c r="FM57" s="2" t="s">
        <v>63</v>
      </c>
      <c r="FN57" s="2">
        <v>234</v>
      </c>
      <c r="FO57" s="2">
        <v>213</v>
      </c>
      <c r="FP57" s="2">
        <v>19</v>
      </c>
      <c r="FQ57" s="2">
        <v>2</v>
      </c>
      <c r="FR57" s="4">
        <v>0.91</v>
      </c>
      <c r="FS57" s="16">
        <f t="shared" si="19"/>
        <v>0</v>
      </c>
      <c r="FU57" s="2" t="s">
        <v>63</v>
      </c>
      <c r="FV57" s="2">
        <v>234</v>
      </c>
      <c r="FW57" s="2">
        <v>213</v>
      </c>
      <c r="FX57" s="2">
        <v>19</v>
      </c>
      <c r="FY57" s="2">
        <v>2</v>
      </c>
      <c r="FZ57" s="4">
        <v>0.91</v>
      </c>
      <c r="GA57" s="16">
        <f t="shared" si="20"/>
        <v>0</v>
      </c>
      <c r="GC57" s="2" t="s">
        <v>63</v>
      </c>
      <c r="GD57" s="2">
        <v>234</v>
      </c>
      <c r="GE57" s="2">
        <v>214</v>
      </c>
      <c r="GF57" s="2">
        <v>18</v>
      </c>
      <c r="GG57" s="2">
        <v>2</v>
      </c>
      <c r="GH57" s="4">
        <v>0.91</v>
      </c>
      <c r="GI57" s="16">
        <f t="shared" si="21"/>
        <v>0</v>
      </c>
      <c r="GK57" s="2" t="s">
        <v>63</v>
      </c>
      <c r="GL57" s="2">
        <v>234</v>
      </c>
      <c r="GM57" s="2">
        <v>214</v>
      </c>
      <c r="GN57" s="2">
        <v>18</v>
      </c>
      <c r="GO57" s="2">
        <v>2</v>
      </c>
      <c r="GP57" s="4">
        <v>0.91</v>
      </c>
      <c r="GQ57" s="16">
        <f t="shared" si="22"/>
        <v>0</v>
      </c>
      <c r="GS57" s="2" t="s">
        <v>63</v>
      </c>
      <c r="GT57" s="2">
        <v>234</v>
      </c>
      <c r="GU57" s="2">
        <v>214</v>
      </c>
      <c r="GV57" s="2">
        <v>18</v>
      </c>
      <c r="GW57" s="2">
        <v>2</v>
      </c>
      <c r="GX57" s="4">
        <v>0.91</v>
      </c>
      <c r="GY57" s="16">
        <f t="shared" si="23"/>
        <v>0</v>
      </c>
      <c r="HA57" s="2" t="s">
        <v>63</v>
      </c>
      <c r="HB57" s="2">
        <v>234</v>
      </c>
      <c r="HC57" s="2">
        <v>214</v>
      </c>
      <c r="HD57" s="2">
        <v>18</v>
      </c>
      <c r="HE57" s="2">
        <v>2</v>
      </c>
      <c r="HF57" s="4">
        <v>0.91</v>
      </c>
      <c r="HG57" s="16">
        <f t="shared" si="24"/>
        <v>0</v>
      </c>
    </row>
    <row r="58" spans="1:215">
      <c r="A58" s="58">
        <v>0.86</v>
      </c>
      <c r="B58" s="58"/>
      <c r="C58" s="57" t="s">
        <v>63</v>
      </c>
      <c r="D58" s="57">
        <v>234</v>
      </c>
      <c r="E58" s="57">
        <v>202</v>
      </c>
      <c r="F58" s="57">
        <v>31</v>
      </c>
      <c r="G58" s="57">
        <v>1</v>
      </c>
      <c r="H58" s="58">
        <v>0.86</v>
      </c>
      <c r="J58" s="38" t="s">
        <v>63</v>
      </c>
      <c r="K58" s="33">
        <v>234</v>
      </c>
      <c r="L58" s="33">
        <v>202</v>
      </c>
      <c r="M58" s="33">
        <v>31</v>
      </c>
      <c r="N58" s="33">
        <v>1</v>
      </c>
      <c r="O58" s="18">
        <v>0.86</v>
      </c>
      <c r="P58" s="16">
        <f t="shared" si="37"/>
        <v>0</v>
      </c>
      <c r="R58" s="15" t="s">
        <v>63</v>
      </c>
      <c r="S58" s="33">
        <v>234</v>
      </c>
      <c r="T58" s="33">
        <v>202</v>
      </c>
      <c r="U58" s="33">
        <v>31</v>
      </c>
      <c r="V58" s="33">
        <v>1</v>
      </c>
      <c r="W58" s="18">
        <v>0.86</v>
      </c>
      <c r="X58" s="16">
        <f t="shared" si="38"/>
        <v>0</v>
      </c>
      <c r="Z58" s="15" t="s">
        <v>63</v>
      </c>
      <c r="AA58" s="33">
        <v>234</v>
      </c>
      <c r="AB58" s="33">
        <v>202</v>
      </c>
      <c r="AC58" s="33">
        <v>31</v>
      </c>
      <c r="AD58" s="33">
        <v>1</v>
      </c>
      <c r="AE58" s="18">
        <v>0.86</v>
      </c>
      <c r="AF58" s="16">
        <f t="shared" si="39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v>0.85</v>
      </c>
      <c r="AN58" s="16">
        <f t="shared" si="40"/>
        <v>0</v>
      </c>
      <c r="AP58" s="15" t="s">
        <v>64</v>
      </c>
      <c r="AQ58" s="15">
        <v>7</v>
      </c>
      <c r="AR58" s="15">
        <v>6</v>
      </c>
      <c r="AS58" s="15">
        <v>1</v>
      </c>
      <c r="AT58" s="15">
        <v>0</v>
      </c>
      <c r="AU58" s="16">
        <v>0.86</v>
      </c>
      <c r="AV58" s="16">
        <f t="shared" si="4"/>
        <v>1.0000000000000009E-2</v>
      </c>
      <c r="AX58" s="15" t="s">
        <v>64</v>
      </c>
      <c r="AY58" s="15">
        <v>7</v>
      </c>
      <c r="AZ58" s="15">
        <v>6</v>
      </c>
      <c r="BA58" s="15">
        <v>1</v>
      </c>
      <c r="BB58" s="15">
        <v>0</v>
      </c>
      <c r="BC58" s="16">
        <v>0.86</v>
      </c>
      <c r="BD58" s="16">
        <f t="shared" si="5"/>
        <v>0</v>
      </c>
      <c r="BF58" s="15" t="s">
        <v>64</v>
      </c>
      <c r="BG58" s="15">
        <v>7</v>
      </c>
      <c r="BH58" s="15">
        <v>6</v>
      </c>
      <c r="BI58" s="15">
        <v>1</v>
      </c>
      <c r="BJ58" s="15">
        <v>0</v>
      </c>
      <c r="BK58" s="16">
        <v>0.86</v>
      </c>
      <c r="BL58" s="16">
        <f t="shared" si="6"/>
        <v>0</v>
      </c>
      <c r="BN58" s="15" t="s">
        <v>64</v>
      </c>
      <c r="BO58" s="15">
        <v>7</v>
      </c>
      <c r="BP58" s="15">
        <v>6</v>
      </c>
      <c r="BQ58" s="15">
        <v>1</v>
      </c>
      <c r="BR58" s="15">
        <v>0</v>
      </c>
      <c r="BS58" s="16">
        <v>0.86</v>
      </c>
      <c r="BT58" s="16">
        <f t="shared" si="7"/>
        <v>0</v>
      </c>
      <c r="BV58" s="15" t="s">
        <v>64</v>
      </c>
      <c r="BW58" s="15">
        <v>7</v>
      </c>
      <c r="BX58" s="15">
        <v>6</v>
      </c>
      <c r="BY58" s="15">
        <v>1</v>
      </c>
      <c r="BZ58" s="15">
        <v>0</v>
      </c>
      <c r="CA58" s="16">
        <v>0.86</v>
      </c>
      <c r="CB58" s="16">
        <f t="shared" si="8"/>
        <v>0</v>
      </c>
      <c r="CD58" s="2" t="s">
        <v>64</v>
      </c>
      <c r="CE58" s="2">
        <v>7</v>
      </c>
      <c r="CF58" s="2">
        <v>6</v>
      </c>
      <c r="CG58" s="2">
        <v>1</v>
      </c>
      <c r="CH58" s="2">
        <v>0</v>
      </c>
      <c r="CI58" s="4">
        <v>0.86</v>
      </c>
      <c r="CK58" s="2" t="s">
        <v>64</v>
      </c>
      <c r="CL58" s="2">
        <v>7</v>
      </c>
      <c r="CM58" s="2">
        <v>6</v>
      </c>
      <c r="CN58" s="2">
        <v>1</v>
      </c>
      <c r="CO58" s="2">
        <v>0</v>
      </c>
      <c r="CP58" s="4">
        <v>0.86</v>
      </c>
      <c r="CQ58" s="16">
        <f t="shared" si="9"/>
        <v>0</v>
      </c>
      <c r="CS58" s="2" t="s">
        <v>64</v>
      </c>
      <c r="CT58" s="2">
        <v>7</v>
      </c>
      <c r="CU58" s="2">
        <v>6</v>
      </c>
      <c r="CV58" s="2">
        <v>1</v>
      </c>
      <c r="CW58" s="2">
        <v>0</v>
      </c>
      <c r="CX58" s="4">
        <v>0.86</v>
      </c>
      <c r="CY58" s="16">
        <f t="shared" si="10"/>
        <v>0</v>
      </c>
      <c r="DA58" s="2" t="s">
        <v>64</v>
      </c>
      <c r="DB58" s="2">
        <v>7</v>
      </c>
      <c r="DC58" s="2">
        <v>6</v>
      </c>
      <c r="DD58" s="2">
        <v>1</v>
      </c>
      <c r="DE58" s="2">
        <v>0</v>
      </c>
      <c r="DF58" s="4">
        <v>0.86</v>
      </c>
      <c r="DG58" s="16">
        <f t="shared" si="11"/>
        <v>0</v>
      </c>
      <c r="DI58" s="2" t="s">
        <v>64</v>
      </c>
      <c r="DJ58" s="2">
        <v>7</v>
      </c>
      <c r="DK58" s="2">
        <v>6</v>
      </c>
      <c r="DL58" s="2">
        <v>1</v>
      </c>
      <c r="DM58" s="2">
        <v>0</v>
      </c>
      <c r="DN58" s="4">
        <v>0.86</v>
      </c>
      <c r="DO58" s="16">
        <f t="shared" si="12"/>
        <v>0</v>
      </c>
      <c r="DQ58" s="2" t="s">
        <v>64</v>
      </c>
      <c r="DR58" s="2">
        <v>7</v>
      </c>
      <c r="DS58" s="2">
        <v>6</v>
      </c>
      <c r="DT58" s="2">
        <v>1</v>
      </c>
      <c r="DU58" s="2">
        <v>0</v>
      </c>
      <c r="DV58" s="4">
        <v>0.86</v>
      </c>
      <c r="DW58" s="16">
        <f t="shared" si="13"/>
        <v>0</v>
      </c>
      <c r="DY58" s="2" t="s">
        <v>64</v>
      </c>
      <c r="DZ58" s="2">
        <v>7</v>
      </c>
      <c r="EA58" s="2">
        <v>6</v>
      </c>
      <c r="EB58" s="2">
        <v>1</v>
      </c>
      <c r="EC58" s="2">
        <v>0</v>
      </c>
      <c r="ED58" s="4">
        <v>0.86</v>
      </c>
      <c r="EE58" s="16">
        <f t="shared" si="14"/>
        <v>0</v>
      </c>
      <c r="EG58" s="2" t="s">
        <v>64</v>
      </c>
      <c r="EH58" s="2">
        <v>7</v>
      </c>
      <c r="EI58" s="2">
        <v>6</v>
      </c>
      <c r="EJ58" s="2">
        <v>1</v>
      </c>
      <c r="EK58" s="2">
        <v>0</v>
      </c>
      <c r="EL58" s="4">
        <v>0.86</v>
      </c>
      <c r="EM58" s="16">
        <f t="shared" si="15"/>
        <v>0</v>
      </c>
      <c r="EO58" s="2" t="s">
        <v>64</v>
      </c>
      <c r="EP58" s="2">
        <v>7</v>
      </c>
      <c r="EQ58" s="2">
        <v>6</v>
      </c>
      <c r="ER58" s="2">
        <v>1</v>
      </c>
      <c r="ES58" s="2">
        <v>0</v>
      </c>
      <c r="ET58" s="4">
        <v>0.86</v>
      </c>
      <c r="EU58" s="16">
        <f t="shared" si="16"/>
        <v>0</v>
      </c>
      <c r="EW58" s="2" t="s">
        <v>64</v>
      </c>
      <c r="EX58" s="2">
        <v>7</v>
      </c>
      <c r="EY58" s="2">
        <v>6</v>
      </c>
      <c r="EZ58" s="2">
        <v>1</v>
      </c>
      <c r="FA58" s="2">
        <v>0</v>
      </c>
      <c r="FB58" s="4">
        <v>0.86</v>
      </c>
      <c r="FC58" s="16">
        <f t="shared" si="17"/>
        <v>0</v>
      </c>
      <c r="FE58" s="2" t="s">
        <v>64</v>
      </c>
      <c r="FF58" s="2">
        <v>7</v>
      </c>
      <c r="FG58" s="2">
        <v>6</v>
      </c>
      <c r="FH58" s="2">
        <v>1</v>
      </c>
      <c r="FI58" s="2">
        <v>0</v>
      </c>
      <c r="FJ58" s="4">
        <v>0.86</v>
      </c>
      <c r="FK58" s="16">
        <f t="shared" si="18"/>
        <v>0</v>
      </c>
      <c r="FM58" s="2" t="s">
        <v>64</v>
      </c>
      <c r="FN58" s="2">
        <v>7</v>
      </c>
      <c r="FO58" s="2">
        <v>6</v>
      </c>
      <c r="FP58" s="2">
        <v>1</v>
      </c>
      <c r="FQ58" s="2">
        <v>0</v>
      </c>
      <c r="FR58" s="4">
        <v>0.86</v>
      </c>
      <c r="FS58" s="16">
        <f t="shared" si="19"/>
        <v>0</v>
      </c>
      <c r="FU58" s="2" t="s">
        <v>64</v>
      </c>
      <c r="FV58" s="2">
        <v>7</v>
      </c>
      <c r="FW58" s="2">
        <v>6</v>
      </c>
      <c r="FX58" s="2">
        <v>1</v>
      </c>
      <c r="FY58" s="2">
        <v>0</v>
      </c>
      <c r="FZ58" s="4">
        <v>0.86</v>
      </c>
      <c r="GA58" s="16">
        <f t="shared" si="20"/>
        <v>0</v>
      </c>
      <c r="GC58" s="2" t="s">
        <v>64</v>
      </c>
      <c r="GD58" s="2">
        <v>7</v>
      </c>
      <c r="GE58" s="2">
        <v>6</v>
      </c>
      <c r="GF58" s="2">
        <v>1</v>
      </c>
      <c r="GG58" s="2">
        <v>0</v>
      </c>
      <c r="GH58" s="4">
        <v>0.86</v>
      </c>
      <c r="GI58" s="16">
        <f t="shared" si="21"/>
        <v>0</v>
      </c>
      <c r="GK58" s="2" t="s">
        <v>64</v>
      </c>
      <c r="GL58" s="2">
        <v>7</v>
      </c>
      <c r="GM58" s="2">
        <v>6</v>
      </c>
      <c r="GN58" s="2">
        <v>1</v>
      </c>
      <c r="GO58" s="2">
        <v>0</v>
      </c>
      <c r="GP58" s="4">
        <v>0.86</v>
      </c>
      <c r="GQ58" s="16">
        <f t="shared" si="22"/>
        <v>0</v>
      </c>
      <c r="GS58" s="2" t="s">
        <v>64</v>
      </c>
      <c r="GT58" s="2">
        <v>7</v>
      </c>
      <c r="GU58" s="2">
        <v>6</v>
      </c>
      <c r="GV58" s="2">
        <v>1</v>
      </c>
      <c r="GW58" s="2">
        <v>0</v>
      </c>
      <c r="GX58" s="4">
        <v>0.86</v>
      </c>
      <c r="GY58" s="16">
        <f t="shared" si="23"/>
        <v>0</v>
      </c>
      <c r="HA58" s="2" t="s">
        <v>64</v>
      </c>
      <c r="HB58" s="2">
        <v>7</v>
      </c>
      <c r="HC58" s="2">
        <v>6</v>
      </c>
      <c r="HD58" s="2">
        <v>1</v>
      </c>
      <c r="HE58" s="2">
        <v>0</v>
      </c>
      <c r="HF58" s="4">
        <v>0.86</v>
      </c>
      <c r="HG58" s="16">
        <f t="shared" si="24"/>
        <v>0</v>
      </c>
    </row>
    <row r="59" spans="1:215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37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38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39"/>
        <v>0</v>
      </c>
      <c r="AH59" s="15" t="s">
        <v>65</v>
      </c>
      <c r="AI59" s="15">
        <v>68</v>
      </c>
      <c r="AJ59" s="15">
        <v>68</v>
      </c>
      <c r="AK59" s="15">
        <v>0</v>
      </c>
      <c r="AL59" s="15">
        <v>0</v>
      </c>
      <c r="AM59" s="16">
        <v>1</v>
      </c>
      <c r="AN59" s="16">
        <f t="shared" si="40"/>
        <v>0</v>
      </c>
      <c r="AP59" s="15" t="s">
        <v>65</v>
      </c>
      <c r="AQ59" s="15">
        <v>68</v>
      </c>
      <c r="AR59" s="15">
        <v>68</v>
      </c>
      <c r="AS59" s="15">
        <v>0</v>
      </c>
      <c r="AT59" s="15">
        <v>0</v>
      </c>
      <c r="AU59" s="16">
        <v>1</v>
      </c>
      <c r="AV59" s="16">
        <f t="shared" si="4"/>
        <v>0</v>
      </c>
      <c r="AX59" s="15" t="s">
        <v>65</v>
      </c>
      <c r="AY59" s="15">
        <v>68</v>
      </c>
      <c r="AZ59" s="15">
        <v>68</v>
      </c>
      <c r="BA59" s="15">
        <v>0</v>
      </c>
      <c r="BB59" s="15">
        <v>0</v>
      </c>
      <c r="BC59" s="16">
        <v>1</v>
      </c>
      <c r="BD59" s="16">
        <f t="shared" si="5"/>
        <v>0</v>
      </c>
      <c r="BF59" s="15" t="s">
        <v>65</v>
      </c>
      <c r="BG59" s="15">
        <v>68</v>
      </c>
      <c r="BH59" s="15">
        <v>68</v>
      </c>
      <c r="BI59" s="15">
        <v>0</v>
      </c>
      <c r="BJ59" s="15">
        <v>0</v>
      </c>
      <c r="BK59" s="16">
        <v>1</v>
      </c>
      <c r="BL59" s="16">
        <f t="shared" si="6"/>
        <v>0</v>
      </c>
      <c r="BN59" s="15" t="s">
        <v>65</v>
      </c>
      <c r="BO59" s="15">
        <v>68</v>
      </c>
      <c r="BP59" s="15">
        <v>68</v>
      </c>
      <c r="BQ59" s="15">
        <v>0</v>
      </c>
      <c r="BR59" s="15">
        <v>0</v>
      </c>
      <c r="BS59" s="16">
        <v>1</v>
      </c>
      <c r="BT59" s="16">
        <f t="shared" si="7"/>
        <v>0</v>
      </c>
      <c r="BV59" s="15" t="s">
        <v>65</v>
      </c>
      <c r="BW59" s="15">
        <v>68</v>
      </c>
      <c r="BX59" s="15">
        <v>68</v>
      </c>
      <c r="BY59" s="15">
        <v>0</v>
      </c>
      <c r="BZ59" s="15">
        <v>0</v>
      </c>
      <c r="CA59" s="16">
        <v>1</v>
      </c>
      <c r="CB59" s="16">
        <f t="shared" si="8"/>
        <v>0</v>
      </c>
      <c r="CD59" s="2" t="s">
        <v>65</v>
      </c>
      <c r="CE59" s="2">
        <v>68</v>
      </c>
      <c r="CF59" s="2">
        <v>68</v>
      </c>
      <c r="CG59" s="2">
        <v>0</v>
      </c>
      <c r="CH59" s="2">
        <v>0</v>
      </c>
      <c r="CI59" s="4">
        <v>1</v>
      </c>
      <c r="CK59" s="2" t="s">
        <v>65</v>
      </c>
      <c r="CL59" s="2">
        <v>68</v>
      </c>
      <c r="CM59" s="2">
        <v>68</v>
      </c>
      <c r="CN59" s="2">
        <v>0</v>
      </c>
      <c r="CO59" s="2">
        <v>0</v>
      </c>
      <c r="CP59" s="4">
        <v>1</v>
      </c>
      <c r="CQ59" s="16">
        <f t="shared" si="9"/>
        <v>0</v>
      </c>
      <c r="CS59" s="2" t="s">
        <v>65</v>
      </c>
      <c r="CT59" s="2">
        <v>68</v>
      </c>
      <c r="CU59" s="2">
        <v>68</v>
      </c>
      <c r="CV59" s="2">
        <v>0</v>
      </c>
      <c r="CW59" s="2">
        <v>0</v>
      </c>
      <c r="CX59" s="4">
        <v>1</v>
      </c>
      <c r="CY59" s="16">
        <f t="shared" si="10"/>
        <v>0</v>
      </c>
      <c r="DA59" s="2" t="s">
        <v>65</v>
      </c>
      <c r="DB59" s="2">
        <v>68</v>
      </c>
      <c r="DC59" s="2">
        <v>68</v>
      </c>
      <c r="DD59" s="2">
        <v>0</v>
      </c>
      <c r="DE59" s="2">
        <v>0</v>
      </c>
      <c r="DF59" s="4">
        <v>1</v>
      </c>
      <c r="DG59" s="16">
        <f t="shared" si="11"/>
        <v>0</v>
      </c>
      <c r="DI59" s="2" t="s">
        <v>65</v>
      </c>
      <c r="DJ59" s="2">
        <v>68</v>
      </c>
      <c r="DK59" s="2">
        <v>68</v>
      </c>
      <c r="DL59" s="2">
        <v>0</v>
      </c>
      <c r="DM59" s="2">
        <v>0</v>
      </c>
      <c r="DN59" s="4">
        <v>1</v>
      </c>
      <c r="DO59" s="16">
        <f t="shared" si="12"/>
        <v>0</v>
      </c>
      <c r="DQ59" s="2" t="s">
        <v>65</v>
      </c>
      <c r="DR59" s="2">
        <v>68</v>
      </c>
      <c r="DS59" s="2">
        <v>68</v>
      </c>
      <c r="DT59" s="2">
        <v>0</v>
      </c>
      <c r="DU59" s="2">
        <v>0</v>
      </c>
      <c r="DV59" s="4">
        <v>1</v>
      </c>
      <c r="DW59" s="16">
        <f t="shared" si="13"/>
        <v>0</v>
      </c>
      <c r="DY59" s="2" t="s">
        <v>65</v>
      </c>
      <c r="DZ59" s="2">
        <v>68</v>
      </c>
      <c r="EA59" s="2">
        <v>68</v>
      </c>
      <c r="EB59" s="2">
        <v>0</v>
      </c>
      <c r="EC59" s="2">
        <v>0</v>
      </c>
      <c r="ED59" s="4">
        <v>1</v>
      </c>
      <c r="EE59" s="16">
        <f t="shared" si="14"/>
        <v>0</v>
      </c>
      <c r="EG59" s="2" t="s">
        <v>65</v>
      </c>
      <c r="EH59" s="2">
        <v>68</v>
      </c>
      <c r="EI59" s="2">
        <v>68</v>
      </c>
      <c r="EJ59" s="2">
        <v>0</v>
      </c>
      <c r="EK59" s="2">
        <v>0</v>
      </c>
      <c r="EL59" s="4">
        <v>1</v>
      </c>
      <c r="EM59" s="16">
        <f t="shared" si="15"/>
        <v>0</v>
      </c>
      <c r="EO59" s="2" t="s">
        <v>65</v>
      </c>
      <c r="EP59" s="2">
        <v>68</v>
      </c>
      <c r="EQ59" s="2">
        <v>68</v>
      </c>
      <c r="ER59" s="2">
        <v>0</v>
      </c>
      <c r="ES59" s="2">
        <v>0</v>
      </c>
      <c r="ET59" s="4">
        <v>1</v>
      </c>
      <c r="EU59" s="16">
        <f t="shared" si="16"/>
        <v>0</v>
      </c>
      <c r="EW59" s="2" t="s">
        <v>65</v>
      </c>
      <c r="EX59" s="2">
        <v>68</v>
      </c>
      <c r="EY59" s="2">
        <v>68</v>
      </c>
      <c r="EZ59" s="2">
        <v>0</v>
      </c>
      <c r="FA59" s="2">
        <v>0</v>
      </c>
      <c r="FB59" s="4">
        <v>1</v>
      </c>
      <c r="FC59" s="16">
        <f t="shared" si="17"/>
        <v>0</v>
      </c>
      <c r="FE59" s="2" t="s">
        <v>65</v>
      </c>
      <c r="FF59" s="2">
        <v>68</v>
      </c>
      <c r="FG59" s="2">
        <v>68</v>
      </c>
      <c r="FH59" s="2">
        <v>0</v>
      </c>
      <c r="FI59" s="2">
        <v>0</v>
      </c>
      <c r="FJ59" s="4">
        <v>1</v>
      </c>
      <c r="FK59" s="16">
        <f t="shared" si="18"/>
        <v>0</v>
      </c>
      <c r="FM59" s="2" t="s">
        <v>65</v>
      </c>
      <c r="FN59" s="2">
        <v>68</v>
      </c>
      <c r="FO59" s="2">
        <v>68</v>
      </c>
      <c r="FP59" s="2">
        <v>0</v>
      </c>
      <c r="FQ59" s="2">
        <v>0</v>
      </c>
      <c r="FR59" s="4">
        <v>1</v>
      </c>
      <c r="FS59" s="16">
        <f t="shared" si="19"/>
        <v>0</v>
      </c>
      <c r="FU59" s="2" t="s">
        <v>65</v>
      </c>
      <c r="FV59" s="2">
        <v>68</v>
      </c>
      <c r="FW59" s="2">
        <v>68</v>
      </c>
      <c r="FX59" s="2">
        <v>0</v>
      </c>
      <c r="FY59" s="2">
        <v>0</v>
      </c>
      <c r="FZ59" s="4">
        <v>1</v>
      </c>
      <c r="GA59" s="16">
        <f t="shared" si="20"/>
        <v>0</v>
      </c>
      <c r="GC59" s="2" t="s">
        <v>65</v>
      </c>
      <c r="GD59" s="2">
        <v>68</v>
      </c>
      <c r="GE59" s="2">
        <v>68</v>
      </c>
      <c r="GF59" s="2">
        <v>0</v>
      </c>
      <c r="GG59" s="2">
        <v>0</v>
      </c>
      <c r="GH59" s="4">
        <v>1</v>
      </c>
      <c r="GI59" s="16">
        <f t="shared" si="21"/>
        <v>0</v>
      </c>
      <c r="GK59" s="2" t="s">
        <v>65</v>
      </c>
      <c r="GL59" s="2">
        <v>68</v>
      </c>
      <c r="GM59" s="2">
        <v>68</v>
      </c>
      <c r="GN59" s="2">
        <v>0</v>
      </c>
      <c r="GO59" s="2">
        <v>0</v>
      </c>
      <c r="GP59" s="4">
        <v>1</v>
      </c>
      <c r="GQ59" s="16">
        <f t="shared" si="22"/>
        <v>0</v>
      </c>
      <c r="GS59" s="2" t="s">
        <v>65</v>
      </c>
      <c r="GT59" s="2">
        <v>68</v>
      </c>
      <c r="GU59" s="2">
        <v>68</v>
      </c>
      <c r="GV59" s="2">
        <v>0</v>
      </c>
      <c r="GW59" s="2">
        <v>0</v>
      </c>
      <c r="GX59" s="4">
        <v>1</v>
      </c>
      <c r="GY59" s="16">
        <f t="shared" si="23"/>
        <v>0</v>
      </c>
      <c r="HA59" s="2" t="s">
        <v>65</v>
      </c>
      <c r="HB59" s="2">
        <v>68</v>
      </c>
      <c r="HC59" s="2">
        <v>68</v>
      </c>
      <c r="HD59" s="2">
        <v>0</v>
      </c>
      <c r="HE59" s="2">
        <v>0</v>
      </c>
      <c r="HF59" s="4">
        <v>1</v>
      </c>
      <c r="HG59" s="16">
        <f t="shared" si="24"/>
        <v>0</v>
      </c>
    </row>
    <row r="60" spans="1:215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15" t="s">
        <v>65</v>
      </c>
      <c r="K60" s="15">
        <v>68</v>
      </c>
      <c r="L60" s="15">
        <v>62</v>
      </c>
      <c r="M60" s="15">
        <v>6</v>
      </c>
      <c r="N60" s="15">
        <v>0</v>
      </c>
      <c r="O60" s="16">
        <v>0.91</v>
      </c>
      <c r="P60" s="16">
        <f t="shared" si="37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38"/>
        <v>0</v>
      </c>
      <c r="Z60" s="15" t="s">
        <v>65</v>
      </c>
      <c r="AA60" s="15">
        <v>68</v>
      </c>
      <c r="AB60" s="15">
        <v>68</v>
      </c>
      <c r="AC60" s="15">
        <v>0</v>
      </c>
      <c r="AD60" s="15">
        <v>0</v>
      </c>
      <c r="AE60" s="16">
        <v>1</v>
      </c>
      <c r="AF60" s="16">
        <f t="shared" si="39"/>
        <v>8.9999999999999969E-2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v>0.85</v>
      </c>
      <c r="AN60" s="16">
        <f t="shared" si="40"/>
        <v>0</v>
      </c>
      <c r="AP60" s="15" t="s">
        <v>66</v>
      </c>
      <c r="AQ60" s="15">
        <v>7</v>
      </c>
      <c r="AR60" s="15">
        <v>6</v>
      </c>
      <c r="AS60" s="15">
        <v>1</v>
      </c>
      <c r="AT60" s="15">
        <v>0</v>
      </c>
      <c r="AU60" s="16">
        <v>0.86</v>
      </c>
      <c r="AV60" s="16">
        <f t="shared" si="4"/>
        <v>1.0000000000000009E-2</v>
      </c>
      <c r="AX60" s="15" t="s">
        <v>66</v>
      </c>
      <c r="AY60" s="15">
        <v>7</v>
      </c>
      <c r="AZ60" s="15">
        <v>6</v>
      </c>
      <c r="BA60" s="15">
        <v>1</v>
      </c>
      <c r="BB60" s="15">
        <v>0</v>
      </c>
      <c r="BC60" s="16">
        <v>0.86</v>
      </c>
      <c r="BD60" s="16">
        <f t="shared" si="5"/>
        <v>0</v>
      </c>
      <c r="BF60" s="15" t="s">
        <v>66</v>
      </c>
      <c r="BG60" s="15">
        <v>7</v>
      </c>
      <c r="BH60" s="15">
        <v>6</v>
      </c>
      <c r="BI60" s="15">
        <v>1</v>
      </c>
      <c r="BJ60" s="15">
        <v>0</v>
      </c>
      <c r="BK60" s="16">
        <v>0.86</v>
      </c>
      <c r="BL60" s="16">
        <f t="shared" si="6"/>
        <v>0</v>
      </c>
      <c r="BN60" s="15" t="s">
        <v>66</v>
      </c>
      <c r="BO60" s="15">
        <v>7</v>
      </c>
      <c r="BP60" s="15">
        <v>6</v>
      </c>
      <c r="BQ60" s="15">
        <v>1</v>
      </c>
      <c r="BR60" s="15">
        <v>0</v>
      </c>
      <c r="BS60" s="16">
        <v>0.86</v>
      </c>
      <c r="BT60" s="16">
        <f t="shared" si="7"/>
        <v>0</v>
      </c>
      <c r="BV60" s="15" t="s">
        <v>66</v>
      </c>
      <c r="BW60" s="15">
        <v>7</v>
      </c>
      <c r="BX60" s="15">
        <v>6</v>
      </c>
      <c r="BY60" s="15">
        <v>1</v>
      </c>
      <c r="BZ60" s="15">
        <v>0</v>
      </c>
      <c r="CA60" s="16">
        <v>0.86</v>
      </c>
      <c r="CB60" s="16">
        <f t="shared" si="8"/>
        <v>0</v>
      </c>
      <c r="CD60" s="2" t="s">
        <v>66</v>
      </c>
      <c r="CE60" s="2">
        <v>7</v>
      </c>
      <c r="CF60" s="2">
        <v>6</v>
      </c>
      <c r="CG60" s="2">
        <v>1</v>
      </c>
      <c r="CH60" s="2">
        <v>0</v>
      </c>
      <c r="CI60" s="4">
        <v>0.86</v>
      </c>
      <c r="CK60" s="2" t="s">
        <v>66</v>
      </c>
      <c r="CL60" s="2">
        <v>7</v>
      </c>
      <c r="CM60" s="2">
        <v>6</v>
      </c>
      <c r="CN60" s="2">
        <v>1</v>
      </c>
      <c r="CO60" s="2">
        <v>0</v>
      </c>
      <c r="CP60" s="4">
        <v>0.86</v>
      </c>
      <c r="CQ60" s="16">
        <f t="shared" si="9"/>
        <v>0</v>
      </c>
      <c r="CS60" s="2" t="s">
        <v>66</v>
      </c>
      <c r="CT60" s="2">
        <v>7</v>
      </c>
      <c r="CU60" s="2">
        <v>6</v>
      </c>
      <c r="CV60" s="2">
        <v>1</v>
      </c>
      <c r="CW60" s="2">
        <v>0</v>
      </c>
      <c r="CX60" s="4">
        <v>0.86</v>
      </c>
      <c r="CY60" s="16">
        <f t="shared" si="10"/>
        <v>0</v>
      </c>
      <c r="DA60" s="2" t="s">
        <v>66</v>
      </c>
      <c r="DB60" s="2">
        <v>7</v>
      </c>
      <c r="DC60" s="2">
        <v>6</v>
      </c>
      <c r="DD60" s="2">
        <v>1</v>
      </c>
      <c r="DE60" s="2">
        <v>0</v>
      </c>
      <c r="DF60" s="4">
        <v>0.86</v>
      </c>
      <c r="DG60" s="16">
        <f t="shared" si="11"/>
        <v>0</v>
      </c>
      <c r="DI60" s="2" t="s">
        <v>66</v>
      </c>
      <c r="DJ60" s="2">
        <v>7</v>
      </c>
      <c r="DK60" s="2">
        <v>6</v>
      </c>
      <c r="DL60" s="2">
        <v>1</v>
      </c>
      <c r="DM60" s="2">
        <v>0</v>
      </c>
      <c r="DN60" s="4">
        <v>0.86</v>
      </c>
      <c r="DO60" s="16">
        <f t="shared" si="12"/>
        <v>0</v>
      </c>
      <c r="DQ60" s="2" t="s">
        <v>66</v>
      </c>
      <c r="DR60" s="2">
        <v>7</v>
      </c>
      <c r="DS60" s="2">
        <v>6</v>
      </c>
      <c r="DT60" s="2">
        <v>1</v>
      </c>
      <c r="DU60" s="2">
        <v>0</v>
      </c>
      <c r="DV60" s="4">
        <v>0.86</v>
      </c>
      <c r="DW60" s="16">
        <f t="shared" si="13"/>
        <v>0</v>
      </c>
      <c r="DY60" s="2" t="s">
        <v>66</v>
      </c>
      <c r="DZ60" s="2">
        <v>7</v>
      </c>
      <c r="EA60" s="2">
        <v>6</v>
      </c>
      <c r="EB60" s="2">
        <v>1</v>
      </c>
      <c r="EC60" s="2">
        <v>0</v>
      </c>
      <c r="ED60" s="4">
        <v>0.86</v>
      </c>
      <c r="EE60" s="16">
        <f t="shared" si="14"/>
        <v>0</v>
      </c>
      <c r="EG60" s="2" t="s">
        <v>66</v>
      </c>
      <c r="EH60" s="2">
        <v>7</v>
      </c>
      <c r="EI60" s="2">
        <v>6</v>
      </c>
      <c r="EJ60" s="2">
        <v>1</v>
      </c>
      <c r="EK60" s="2">
        <v>0</v>
      </c>
      <c r="EL60" s="4">
        <v>0.86</v>
      </c>
      <c r="EM60" s="16">
        <f t="shared" si="15"/>
        <v>0</v>
      </c>
      <c r="EO60" s="2" t="s">
        <v>66</v>
      </c>
      <c r="EP60" s="2">
        <v>7</v>
      </c>
      <c r="EQ60" s="2">
        <v>6</v>
      </c>
      <c r="ER60" s="2">
        <v>1</v>
      </c>
      <c r="ES60" s="2">
        <v>0</v>
      </c>
      <c r="ET60" s="4">
        <v>0.86</v>
      </c>
      <c r="EU60" s="16">
        <f t="shared" si="16"/>
        <v>0</v>
      </c>
      <c r="EW60" s="2" t="s">
        <v>66</v>
      </c>
      <c r="EX60" s="2">
        <v>7</v>
      </c>
      <c r="EY60" s="2">
        <v>6</v>
      </c>
      <c r="EZ60" s="2">
        <v>1</v>
      </c>
      <c r="FA60" s="2">
        <v>0</v>
      </c>
      <c r="FB60" s="4">
        <v>0.86</v>
      </c>
      <c r="FC60" s="16">
        <f t="shared" si="17"/>
        <v>0</v>
      </c>
      <c r="FE60" s="2" t="s">
        <v>66</v>
      </c>
      <c r="FF60" s="2">
        <v>7</v>
      </c>
      <c r="FG60" s="2">
        <v>6</v>
      </c>
      <c r="FH60" s="2">
        <v>1</v>
      </c>
      <c r="FI60" s="2">
        <v>0</v>
      </c>
      <c r="FJ60" s="4">
        <v>0.86</v>
      </c>
      <c r="FK60" s="16">
        <f t="shared" si="18"/>
        <v>0</v>
      </c>
      <c r="FM60" s="2" t="s">
        <v>66</v>
      </c>
      <c r="FN60" s="2">
        <v>7</v>
      </c>
      <c r="FO60" s="2">
        <v>6</v>
      </c>
      <c r="FP60" s="2">
        <v>1</v>
      </c>
      <c r="FQ60" s="2">
        <v>0</v>
      </c>
      <c r="FR60" s="4">
        <v>0.86</v>
      </c>
      <c r="FS60" s="16">
        <f t="shared" si="19"/>
        <v>0</v>
      </c>
      <c r="FU60" s="2" t="s">
        <v>66</v>
      </c>
      <c r="FV60" s="2">
        <v>7</v>
      </c>
      <c r="FW60" s="2">
        <v>6</v>
      </c>
      <c r="FX60" s="2">
        <v>1</v>
      </c>
      <c r="FY60" s="2">
        <v>0</v>
      </c>
      <c r="FZ60" s="4">
        <v>0.86</v>
      </c>
      <c r="GA60" s="16">
        <f t="shared" si="20"/>
        <v>0</v>
      </c>
      <c r="GC60" s="2" t="s">
        <v>66</v>
      </c>
      <c r="GD60" s="2">
        <v>7</v>
      </c>
      <c r="GE60" s="2">
        <v>6</v>
      </c>
      <c r="GF60" s="2">
        <v>1</v>
      </c>
      <c r="GG60" s="2">
        <v>0</v>
      </c>
      <c r="GH60" s="4">
        <v>0.86</v>
      </c>
      <c r="GI60" s="16">
        <f t="shared" si="21"/>
        <v>0</v>
      </c>
      <c r="GK60" s="2" t="s">
        <v>66</v>
      </c>
      <c r="GL60" s="2">
        <v>7</v>
      </c>
      <c r="GM60" s="2">
        <v>6</v>
      </c>
      <c r="GN60" s="2">
        <v>1</v>
      </c>
      <c r="GO60" s="2">
        <v>0</v>
      </c>
      <c r="GP60" s="4">
        <v>0.86</v>
      </c>
      <c r="GQ60" s="16">
        <f t="shared" si="22"/>
        <v>0</v>
      </c>
      <c r="GS60" s="2" t="s">
        <v>66</v>
      </c>
      <c r="GT60" s="2">
        <v>7</v>
      </c>
      <c r="GU60" s="2">
        <v>6</v>
      </c>
      <c r="GV60" s="2">
        <v>1</v>
      </c>
      <c r="GW60" s="2">
        <v>0</v>
      </c>
      <c r="GX60" s="4">
        <v>0.86</v>
      </c>
      <c r="GY60" s="16">
        <f t="shared" si="23"/>
        <v>0</v>
      </c>
      <c r="HA60" s="2" t="s">
        <v>66</v>
      </c>
      <c r="HB60" s="2">
        <v>7</v>
      </c>
      <c r="HC60" s="2">
        <v>6</v>
      </c>
      <c r="HD60" s="2">
        <v>1</v>
      </c>
      <c r="HE60" s="2">
        <v>0</v>
      </c>
      <c r="HF60" s="4">
        <v>0.86</v>
      </c>
      <c r="HG60" s="16">
        <f t="shared" si="24"/>
        <v>0</v>
      </c>
    </row>
    <row r="61" spans="1:215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15" t="s">
        <v>66</v>
      </c>
      <c r="K61" s="15">
        <v>7</v>
      </c>
      <c r="L61" s="15">
        <v>6</v>
      </c>
      <c r="M61" s="15">
        <v>1</v>
      </c>
      <c r="N61" s="15">
        <v>0</v>
      </c>
      <c r="O61" s="16">
        <v>0.85</v>
      </c>
      <c r="P61" s="16">
        <f t="shared" si="37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38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39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v>0.96</v>
      </c>
      <c r="AN61" s="16">
        <f t="shared" si="40"/>
        <v>0</v>
      </c>
      <c r="AP61" s="15" t="s">
        <v>67</v>
      </c>
      <c r="AQ61" s="15">
        <v>32</v>
      </c>
      <c r="AR61" s="15">
        <v>31</v>
      </c>
      <c r="AS61" s="15">
        <v>1</v>
      </c>
      <c r="AT61" s="15">
        <v>0</v>
      </c>
      <c r="AU61" s="16">
        <v>0.97</v>
      </c>
      <c r="AV61" s="16">
        <f t="shared" si="4"/>
        <v>1.0000000000000009E-2</v>
      </c>
      <c r="AX61" s="15" t="s">
        <v>67</v>
      </c>
      <c r="AY61" s="15">
        <v>32</v>
      </c>
      <c r="AZ61" s="15">
        <v>31</v>
      </c>
      <c r="BA61" s="15">
        <v>1</v>
      </c>
      <c r="BB61" s="15">
        <v>0</v>
      </c>
      <c r="BC61" s="16">
        <v>0.97</v>
      </c>
      <c r="BD61" s="16">
        <f t="shared" si="5"/>
        <v>0</v>
      </c>
      <c r="BF61" s="15" t="s">
        <v>67</v>
      </c>
      <c r="BG61" s="15">
        <v>32</v>
      </c>
      <c r="BH61" s="15">
        <v>31</v>
      </c>
      <c r="BI61" s="15">
        <v>1</v>
      </c>
      <c r="BJ61" s="15">
        <v>0</v>
      </c>
      <c r="BK61" s="16">
        <v>0.97</v>
      </c>
      <c r="BL61" s="16">
        <f t="shared" si="6"/>
        <v>0</v>
      </c>
      <c r="BN61" s="15" t="s">
        <v>67</v>
      </c>
      <c r="BO61" s="15">
        <v>32</v>
      </c>
      <c r="BP61" s="15">
        <v>31</v>
      </c>
      <c r="BQ61" s="15">
        <v>1</v>
      </c>
      <c r="BR61" s="15">
        <v>0</v>
      </c>
      <c r="BS61" s="16">
        <v>0.97</v>
      </c>
      <c r="BT61" s="16">
        <f t="shared" si="7"/>
        <v>0</v>
      </c>
      <c r="BV61" s="15" t="s">
        <v>67</v>
      </c>
      <c r="BW61" s="15">
        <v>32</v>
      </c>
      <c r="BX61" s="15">
        <v>31</v>
      </c>
      <c r="BY61" s="15">
        <v>1</v>
      </c>
      <c r="BZ61" s="15">
        <v>0</v>
      </c>
      <c r="CA61" s="16">
        <v>0.97</v>
      </c>
      <c r="CB61" s="16">
        <f t="shared" si="8"/>
        <v>0</v>
      </c>
      <c r="CD61" s="2" t="s">
        <v>67</v>
      </c>
      <c r="CE61" s="2">
        <v>32</v>
      </c>
      <c r="CF61" s="2">
        <v>31</v>
      </c>
      <c r="CG61" s="2">
        <v>1</v>
      </c>
      <c r="CH61" s="2">
        <v>0</v>
      </c>
      <c r="CI61" s="4">
        <v>0.97</v>
      </c>
      <c r="CK61" s="2" t="s">
        <v>67</v>
      </c>
      <c r="CL61" s="2">
        <v>32</v>
      </c>
      <c r="CM61" s="2">
        <v>31</v>
      </c>
      <c r="CN61" s="2">
        <v>1</v>
      </c>
      <c r="CO61" s="2">
        <v>0</v>
      </c>
      <c r="CP61" s="4">
        <v>0.97</v>
      </c>
      <c r="CQ61" s="16">
        <f t="shared" si="9"/>
        <v>0</v>
      </c>
      <c r="CS61" s="2" t="s">
        <v>67</v>
      </c>
      <c r="CT61" s="2">
        <v>32</v>
      </c>
      <c r="CU61" s="2">
        <v>31</v>
      </c>
      <c r="CV61" s="2">
        <v>1</v>
      </c>
      <c r="CW61" s="2">
        <v>0</v>
      </c>
      <c r="CX61" s="4">
        <v>0.97</v>
      </c>
      <c r="CY61" s="16">
        <f t="shared" si="10"/>
        <v>0</v>
      </c>
      <c r="DA61" s="2" t="s">
        <v>67</v>
      </c>
      <c r="DB61" s="2">
        <v>32</v>
      </c>
      <c r="DC61" s="2">
        <v>31</v>
      </c>
      <c r="DD61" s="2">
        <v>1</v>
      </c>
      <c r="DE61" s="2">
        <v>0</v>
      </c>
      <c r="DF61" s="4">
        <v>0.97</v>
      </c>
      <c r="DG61" s="16">
        <f t="shared" si="11"/>
        <v>0</v>
      </c>
      <c r="DI61" s="2" t="s">
        <v>67</v>
      </c>
      <c r="DJ61" s="2">
        <v>32</v>
      </c>
      <c r="DK61" s="2">
        <v>31</v>
      </c>
      <c r="DL61" s="2">
        <v>1</v>
      </c>
      <c r="DM61" s="2">
        <v>0</v>
      </c>
      <c r="DN61" s="4">
        <v>0.97</v>
      </c>
      <c r="DO61" s="16">
        <f t="shared" si="12"/>
        <v>0</v>
      </c>
      <c r="DQ61" s="2" t="s">
        <v>67</v>
      </c>
      <c r="DR61" s="2">
        <v>32</v>
      </c>
      <c r="DS61" s="2">
        <v>31</v>
      </c>
      <c r="DT61" s="2">
        <v>1</v>
      </c>
      <c r="DU61" s="2">
        <v>0</v>
      </c>
      <c r="DV61" s="4">
        <v>0.97</v>
      </c>
      <c r="DW61" s="16">
        <f t="shared" si="13"/>
        <v>0</v>
      </c>
      <c r="DY61" s="2" t="s">
        <v>67</v>
      </c>
      <c r="DZ61" s="2">
        <v>32</v>
      </c>
      <c r="EA61" s="2">
        <v>31</v>
      </c>
      <c r="EB61" s="2">
        <v>1</v>
      </c>
      <c r="EC61" s="2">
        <v>0</v>
      </c>
      <c r="ED61" s="4">
        <v>0.97</v>
      </c>
      <c r="EE61" s="16">
        <f t="shared" si="14"/>
        <v>0</v>
      </c>
      <c r="EG61" s="2" t="s">
        <v>67</v>
      </c>
      <c r="EH61" s="2">
        <v>32</v>
      </c>
      <c r="EI61" s="2">
        <v>31</v>
      </c>
      <c r="EJ61" s="2">
        <v>1</v>
      </c>
      <c r="EK61" s="2">
        <v>0</v>
      </c>
      <c r="EL61" s="4">
        <v>0.97</v>
      </c>
      <c r="EM61" s="16">
        <f t="shared" si="15"/>
        <v>0</v>
      </c>
      <c r="EO61" s="2" t="s">
        <v>67</v>
      </c>
      <c r="EP61" s="2">
        <v>32</v>
      </c>
      <c r="EQ61" s="2">
        <v>31</v>
      </c>
      <c r="ER61" s="2">
        <v>1</v>
      </c>
      <c r="ES61" s="2">
        <v>0</v>
      </c>
      <c r="ET61" s="4">
        <v>0.97</v>
      </c>
      <c r="EU61" s="16">
        <f t="shared" si="16"/>
        <v>0</v>
      </c>
      <c r="EW61" s="2" t="s">
        <v>67</v>
      </c>
      <c r="EX61" s="2">
        <v>32</v>
      </c>
      <c r="EY61" s="2">
        <v>31</v>
      </c>
      <c r="EZ61" s="2">
        <v>1</v>
      </c>
      <c r="FA61" s="2">
        <v>0</v>
      </c>
      <c r="FB61" s="4">
        <v>0.97</v>
      </c>
      <c r="FC61" s="16">
        <f t="shared" si="17"/>
        <v>0</v>
      </c>
      <c r="FE61" s="2" t="s">
        <v>67</v>
      </c>
      <c r="FF61" s="2">
        <v>32</v>
      </c>
      <c r="FG61" s="2">
        <v>31</v>
      </c>
      <c r="FH61" s="2">
        <v>1</v>
      </c>
      <c r="FI61" s="2">
        <v>0</v>
      </c>
      <c r="FJ61" s="4">
        <v>0.97</v>
      </c>
      <c r="FK61" s="16">
        <f t="shared" si="18"/>
        <v>0</v>
      </c>
      <c r="FM61" s="2" t="s">
        <v>67</v>
      </c>
      <c r="FN61" s="2">
        <v>32</v>
      </c>
      <c r="FO61" s="2">
        <v>31</v>
      </c>
      <c r="FP61" s="2">
        <v>1</v>
      </c>
      <c r="FQ61" s="2">
        <v>0</v>
      </c>
      <c r="FR61" s="4">
        <v>0.97</v>
      </c>
      <c r="FS61" s="16">
        <f t="shared" si="19"/>
        <v>0</v>
      </c>
      <c r="FU61" s="2" t="s">
        <v>67</v>
      </c>
      <c r="FV61" s="2">
        <v>32</v>
      </c>
      <c r="FW61" s="2">
        <v>31</v>
      </c>
      <c r="FX61" s="2">
        <v>1</v>
      </c>
      <c r="FY61" s="2">
        <v>0</v>
      </c>
      <c r="FZ61" s="4">
        <v>0.97</v>
      </c>
      <c r="GA61" s="16">
        <f t="shared" si="20"/>
        <v>0</v>
      </c>
      <c r="GC61" s="2" t="s">
        <v>67</v>
      </c>
      <c r="GD61" s="2">
        <v>32</v>
      </c>
      <c r="GE61" s="2">
        <v>31</v>
      </c>
      <c r="GF61" s="2">
        <v>1</v>
      </c>
      <c r="GG61" s="2">
        <v>0</v>
      </c>
      <c r="GH61" s="4">
        <v>0.97</v>
      </c>
      <c r="GI61" s="16">
        <f t="shared" si="21"/>
        <v>0</v>
      </c>
      <c r="GK61" s="2" t="s">
        <v>67</v>
      </c>
      <c r="GL61" s="2">
        <v>32</v>
      </c>
      <c r="GM61" s="2">
        <v>31</v>
      </c>
      <c r="GN61" s="2">
        <v>1</v>
      </c>
      <c r="GO61" s="2">
        <v>0</v>
      </c>
      <c r="GP61" s="4">
        <v>0.97</v>
      </c>
      <c r="GQ61" s="16">
        <f t="shared" si="22"/>
        <v>0</v>
      </c>
      <c r="GS61" s="2" t="s">
        <v>67</v>
      </c>
      <c r="GT61" s="2">
        <v>32</v>
      </c>
      <c r="GU61" s="2">
        <v>31</v>
      </c>
      <c r="GV61" s="2">
        <v>1</v>
      </c>
      <c r="GW61" s="2">
        <v>0</v>
      </c>
      <c r="GX61" s="4">
        <v>0.97</v>
      </c>
      <c r="GY61" s="16">
        <f t="shared" si="23"/>
        <v>0</v>
      </c>
      <c r="HA61" s="2" t="s">
        <v>67</v>
      </c>
      <c r="HB61" s="2">
        <v>32</v>
      </c>
      <c r="HC61" s="2">
        <v>31</v>
      </c>
      <c r="HD61" s="2">
        <v>1</v>
      </c>
      <c r="HE61" s="2">
        <v>0</v>
      </c>
      <c r="HF61" s="4">
        <v>0.97</v>
      </c>
      <c r="HG61" s="16">
        <f t="shared" si="24"/>
        <v>0</v>
      </c>
    </row>
    <row r="62" spans="1:215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37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38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39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v>0.2</v>
      </c>
      <c r="AN62" s="16">
        <f t="shared" si="40"/>
        <v>0</v>
      </c>
      <c r="AP62" s="15" t="s">
        <v>68</v>
      </c>
      <c r="AQ62" s="15">
        <v>160</v>
      </c>
      <c r="AR62" s="15">
        <v>32</v>
      </c>
      <c r="AS62" s="15">
        <v>128</v>
      </c>
      <c r="AT62" s="15">
        <v>0</v>
      </c>
      <c r="AU62" s="16">
        <v>0.2</v>
      </c>
      <c r="AV62" s="16">
        <f t="shared" si="4"/>
        <v>0</v>
      </c>
      <c r="AX62" s="15" t="s">
        <v>68</v>
      </c>
      <c r="AY62" s="15">
        <v>160</v>
      </c>
      <c r="AZ62" s="15">
        <v>32</v>
      </c>
      <c r="BA62" s="15">
        <v>128</v>
      </c>
      <c r="BB62" s="15">
        <v>0</v>
      </c>
      <c r="BC62" s="16">
        <v>0.2</v>
      </c>
      <c r="BD62" s="16">
        <f t="shared" si="5"/>
        <v>0</v>
      </c>
      <c r="BF62" s="15" t="s">
        <v>68</v>
      </c>
      <c r="BG62" s="15">
        <v>160</v>
      </c>
      <c r="BH62" s="15">
        <v>32</v>
      </c>
      <c r="BI62" s="15">
        <v>128</v>
      </c>
      <c r="BJ62" s="15">
        <v>0</v>
      </c>
      <c r="BK62" s="16">
        <v>0.2</v>
      </c>
      <c r="BL62" s="16">
        <f t="shared" si="6"/>
        <v>0</v>
      </c>
      <c r="BN62" s="15" t="s">
        <v>68</v>
      </c>
      <c r="BO62" s="15">
        <v>160</v>
      </c>
      <c r="BP62" s="15">
        <v>32</v>
      </c>
      <c r="BQ62" s="15">
        <v>128</v>
      </c>
      <c r="BR62" s="15">
        <v>0</v>
      </c>
      <c r="BS62" s="16">
        <v>0.2</v>
      </c>
      <c r="BT62" s="16">
        <f t="shared" si="7"/>
        <v>0</v>
      </c>
      <c r="BV62" s="15" t="s">
        <v>68</v>
      </c>
      <c r="BW62" s="15">
        <v>160</v>
      </c>
      <c r="BX62" s="15">
        <v>32</v>
      </c>
      <c r="BY62" s="15">
        <v>128</v>
      </c>
      <c r="BZ62" s="15">
        <v>0</v>
      </c>
      <c r="CA62" s="16">
        <v>0.2</v>
      </c>
      <c r="CB62" s="16">
        <f t="shared" si="8"/>
        <v>0</v>
      </c>
      <c r="CD62" s="2" t="s">
        <v>68</v>
      </c>
      <c r="CE62" s="2">
        <v>160</v>
      </c>
      <c r="CF62" s="2">
        <v>32</v>
      </c>
      <c r="CG62" s="2">
        <v>128</v>
      </c>
      <c r="CH62" s="2">
        <v>0</v>
      </c>
      <c r="CI62" s="4">
        <v>0.2</v>
      </c>
      <c r="CK62" s="2" t="s">
        <v>68</v>
      </c>
      <c r="CL62" s="2">
        <v>160</v>
      </c>
      <c r="CM62" s="2">
        <v>32</v>
      </c>
      <c r="CN62" s="2">
        <v>128</v>
      </c>
      <c r="CO62" s="2">
        <v>0</v>
      </c>
      <c r="CP62" s="4">
        <v>0.2</v>
      </c>
      <c r="CQ62" s="16">
        <f t="shared" si="9"/>
        <v>0</v>
      </c>
      <c r="CS62" s="2" t="s">
        <v>68</v>
      </c>
      <c r="CT62" s="2">
        <v>160</v>
      </c>
      <c r="CU62" s="2">
        <v>32</v>
      </c>
      <c r="CV62" s="2">
        <v>128</v>
      </c>
      <c r="CW62" s="2">
        <v>0</v>
      </c>
      <c r="CX62" s="4">
        <v>0.2</v>
      </c>
      <c r="CY62" s="16">
        <f t="shared" si="10"/>
        <v>0</v>
      </c>
      <c r="DA62" s="2" t="s">
        <v>68</v>
      </c>
      <c r="DB62" s="2">
        <v>160</v>
      </c>
      <c r="DC62" s="2">
        <v>32</v>
      </c>
      <c r="DD62" s="2">
        <v>128</v>
      </c>
      <c r="DE62" s="2">
        <v>0</v>
      </c>
      <c r="DF62" s="4">
        <v>0.2</v>
      </c>
      <c r="DG62" s="16">
        <f t="shared" si="11"/>
        <v>0</v>
      </c>
      <c r="DI62" s="2" t="s">
        <v>68</v>
      </c>
      <c r="DJ62" s="2">
        <v>160</v>
      </c>
      <c r="DK62" s="2">
        <v>32</v>
      </c>
      <c r="DL62" s="2">
        <v>128</v>
      </c>
      <c r="DM62" s="2">
        <v>0</v>
      </c>
      <c r="DN62" s="4">
        <v>0.2</v>
      </c>
      <c r="DO62" s="16">
        <f t="shared" si="12"/>
        <v>0</v>
      </c>
      <c r="DQ62" s="2" t="s">
        <v>68</v>
      </c>
      <c r="DR62" s="2">
        <v>160</v>
      </c>
      <c r="DS62" s="2">
        <v>32</v>
      </c>
      <c r="DT62" s="2">
        <v>128</v>
      </c>
      <c r="DU62" s="2">
        <v>0</v>
      </c>
      <c r="DV62" s="4">
        <v>0.2</v>
      </c>
      <c r="DW62" s="16">
        <f t="shared" si="13"/>
        <v>0</v>
      </c>
      <c r="DY62" s="2" t="s">
        <v>68</v>
      </c>
      <c r="DZ62" s="2">
        <v>160</v>
      </c>
      <c r="EA62" s="2">
        <v>32</v>
      </c>
      <c r="EB62" s="2">
        <v>128</v>
      </c>
      <c r="EC62" s="2">
        <v>0</v>
      </c>
      <c r="ED62" s="4">
        <v>0.2</v>
      </c>
      <c r="EE62" s="16">
        <f t="shared" si="14"/>
        <v>0</v>
      </c>
      <c r="EG62" s="2" t="s">
        <v>68</v>
      </c>
      <c r="EH62" s="2">
        <v>160</v>
      </c>
      <c r="EI62" s="2">
        <v>32</v>
      </c>
      <c r="EJ62" s="2">
        <v>128</v>
      </c>
      <c r="EK62" s="2">
        <v>0</v>
      </c>
      <c r="EL62" s="4">
        <v>0.2</v>
      </c>
      <c r="EM62" s="16">
        <f t="shared" si="15"/>
        <v>0</v>
      </c>
      <c r="EO62" s="2" t="s">
        <v>68</v>
      </c>
      <c r="EP62" s="2">
        <v>160</v>
      </c>
      <c r="EQ62" s="2">
        <v>32</v>
      </c>
      <c r="ER62" s="2">
        <v>128</v>
      </c>
      <c r="ES62" s="2">
        <v>0</v>
      </c>
      <c r="ET62" s="4">
        <v>0.2</v>
      </c>
      <c r="EU62" s="16">
        <f t="shared" si="16"/>
        <v>0</v>
      </c>
      <c r="EW62" s="2" t="s">
        <v>68</v>
      </c>
      <c r="EX62" s="2">
        <v>160</v>
      </c>
      <c r="EY62" s="2">
        <v>32</v>
      </c>
      <c r="EZ62" s="2">
        <v>128</v>
      </c>
      <c r="FA62" s="2">
        <v>0</v>
      </c>
      <c r="FB62" s="4">
        <v>0.2</v>
      </c>
      <c r="FC62" s="16">
        <f t="shared" si="17"/>
        <v>0</v>
      </c>
      <c r="FE62" s="2" t="s">
        <v>68</v>
      </c>
      <c r="FF62" s="2">
        <v>160</v>
      </c>
      <c r="FG62" s="2">
        <v>32</v>
      </c>
      <c r="FH62" s="2">
        <v>128</v>
      </c>
      <c r="FI62" s="2">
        <v>0</v>
      </c>
      <c r="FJ62" s="4">
        <v>0.2</v>
      </c>
      <c r="FK62" s="16">
        <f t="shared" si="18"/>
        <v>0</v>
      </c>
      <c r="FM62" s="2" t="s">
        <v>68</v>
      </c>
      <c r="FN62" s="2">
        <v>160</v>
      </c>
      <c r="FO62" s="2">
        <v>32</v>
      </c>
      <c r="FP62" s="2">
        <v>128</v>
      </c>
      <c r="FQ62" s="2">
        <v>0</v>
      </c>
      <c r="FR62" s="4">
        <v>0.2</v>
      </c>
      <c r="FS62" s="16">
        <f t="shared" si="19"/>
        <v>0</v>
      </c>
      <c r="FU62" s="2" t="s">
        <v>68</v>
      </c>
      <c r="FV62" s="2">
        <v>160</v>
      </c>
      <c r="FW62" s="2">
        <v>32</v>
      </c>
      <c r="FX62" s="2">
        <v>128</v>
      </c>
      <c r="FY62" s="2">
        <v>0</v>
      </c>
      <c r="FZ62" s="4">
        <v>0.2</v>
      </c>
      <c r="GA62" s="16">
        <f t="shared" si="20"/>
        <v>0</v>
      </c>
      <c r="GC62" s="2" t="s">
        <v>68</v>
      </c>
      <c r="GD62" s="2">
        <v>160</v>
      </c>
      <c r="GE62" s="2">
        <v>32</v>
      </c>
      <c r="GF62" s="2">
        <v>128</v>
      </c>
      <c r="GG62" s="2">
        <v>0</v>
      </c>
      <c r="GH62" s="4">
        <v>0.2</v>
      </c>
      <c r="GI62" s="16">
        <f t="shared" si="21"/>
        <v>0</v>
      </c>
      <c r="GK62" s="2" t="s">
        <v>68</v>
      </c>
      <c r="GL62" s="2">
        <v>160</v>
      </c>
      <c r="GM62" s="2">
        <v>32</v>
      </c>
      <c r="GN62" s="2">
        <v>128</v>
      </c>
      <c r="GO62" s="2">
        <v>0</v>
      </c>
      <c r="GP62" s="4">
        <v>0.2</v>
      </c>
      <c r="GQ62" s="16">
        <f t="shared" si="22"/>
        <v>0</v>
      </c>
      <c r="GS62" s="2" t="s">
        <v>68</v>
      </c>
      <c r="GT62" s="2">
        <v>160</v>
      </c>
      <c r="GU62" s="2">
        <v>32</v>
      </c>
      <c r="GV62" s="2">
        <v>128</v>
      </c>
      <c r="GW62" s="2">
        <v>0</v>
      </c>
      <c r="GX62" s="4">
        <v>0.2</v>
      </c>
      <c r="GY62" s="16">
        <f t="shared" si="23"/>
        <v>0</v>
      </c>
      <c r="HA62" s="2" t="s">
        <v>68</v>
      </c>
      <c r="HB62" s="2">
        <v>160</v>
      </c>
      <c r="HC62" s="2">
        <v>32</v>
      </c>
      <c r="HD62" s="2">
        <v>128</v>
      </c>
      <c r="HE62" s="2">
        <v>0</v>
      </c>
      <c r="HF62" s="4">
        <v>0.2</v>
      </c>
      <c r="HG62" s="16">
        <f t="shared" si="24"/>
        <v>0</v>
      </c>
    </row>
    <row r="63" spans="1:215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37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38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39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v>1</v>
      </c>
      <c r="AN63" s="16">
        <f t="shared" si="40"/>
        <v>0</v>
      </c>
      <c r="AP63" s="15" t="s">
        <v>69</v>
      </c>
      <c r="AQ63" s="15">
        <v>20</v>
      </c>
      <c r="AR63" s="15">
        <v>20</v>
      </c>
      <c r="AS63" s="15">
        <v>0</v>
      </c>
      <c r="AT63" s="15">
        <v>0</v>
      </c>
      <c r="AU63" s="16">
        <v>1</v>
      </c>
      <c r="AV63" s="16">
        <f t="shared" si="4"/>
        <v>0</v>
      </c>
      <c r="AX63" s="15" t="s">
        <v>69</v>
      </c>
      <c r="AY63" s="15">
        <v>20</v>
      </c>
      <c r="AZ63" s="15">
        <v>20</v>
      </c>
      <c r="BA63" s="15">
        <v>0</v>
      </c>
      <c r="BB63" s="15">
        <v>0</v>
      </c>
      <c r="BC63" s="16">
        <v>1</v>
      </c>
      <c r="BD63" s="16">
        <f t="shared" si="5"/>
        <v>0</v>
      </c>
      <c r="BF63" s="15" t="s">
        <v>69</v>
      </c>
      <c r="BG63" s="15">
        <v>20</v>
      </c>
      <c r="BH63" s="15">
        <v>20</v>
      </c>
      <c r="BI63" s="15">
        <v>0</v>
      </c>
      <c r="BJ63" s="15">
        <v>0</v>
      </c>
      <c r="BK63" s="16">
        <v>1</v>
      </c>
      <c r="BL63" s="16">
        <f t="shared" si="6"/>
        <v>0</v>
      </c>
      <c r="BN63" s="15" t="s">
        <v>69</v>
      </c>
      <c r="BO63" s="15">
        <v>20</v>
      </c>
      <c r="BP63" s="15">
        <v>20</v>
      </c>
      <c r="BQ63" s="15">
        <v>0</v>
      </c>
      <c r="BR63" s="15">
        <v>0</v>
      </c>
      <c r="BS63" s="16">
        <v>1</v>
      </c>
      <c r="BT63" s="16">
        <f t="shared" si="7"/>
        <v>0</v>
      </c>
      <c r="BV63" s="15" t="s">
        <v>69</v>
      </c>
      <c r="BW63" s="15">
        <v>20</v>
      </c>
      <c r="BX63" s="15">
        <v>20</v>
      </c>
      <c r="BY63" s="15">
        <v>0</v>
      </c>
      <c r="BZ63" s="15">
        <v>0</v>
      </c>
      <c r="CA63" s="16">
        <v>1</v>
      </c>
      <c r="CB63" s="16">
        <f t="shared" si="8"/>
        <v>0</v>
      </c>
      <c r="CD63" s="2" t="s">
        <v>69</v>
      </c>
      <c r="CE63" s="2">
        <v>20</v>
      </c>
      <c r="CF63" s="2">
        <v>20</v>
      </c>
      <c r="CG63" s="2">
        <v>0</v>
      </c>
      <c r="CH63" s="2">
        <v>0</v>
      </c>
      <c r="CI63" s="4">
        <v>1</v>
      </c>
      <c r="CK63" s="2" t="s">
        <v>69</v>
      </c>
      <c r="CL63" s="2">
        <v>20</v>
      </c>
      <c r="CM63" s="2">
        <v>20</v>
      </c>
      <c r="CN63" s="2">
        <v>0</v>
      </c>
      <c r="CO63" s="2">
        <v>0</v>
      </c>
      <c r="CP63" s="4">
        <v>1</v>
      </c>
      <c r="CQ63" s="16">
        <f t="shared" si="9"/>
        <v>0</v>
      </c>
      <c r="CS63" s="2" t="s">
        <v>69</v>
      </c>
      <c r="CT63" s="2">
        <v>20</v>
      </c>
      <c r="CU63" s="2">
        <v>20</v>
      </c>
      <c r="CV63" s="2">
        <v>0</v>
      </c>
      <c r="CW63" s="2">
        <v>0</v>
      </c>
      <c r="CX63" s="4">
        <v>1</v>
      </c>
      <c r="CY63" s="16">
        <f t="shared" si="10"/>
        <v>0</v>
      </c>
      <c r="DA63" s="2" t="s">
        <v>69</v>
      </c>
      <c r="DB63" s="2">
        <v>20</v>
      </c>
      <c r="DC63" s="2">
        <v>20</v>
      </c>
      <c r="DD63" s="2">
        <v>0</v>
      </c>
      <c r="DE63" s="2">
        <v>0</v>
      </c>
      <c r="DF63" s="4">
        <v>1</v>
      </c>
      <c r="DG63" s="16">
        <f t="shared" si="11"/>
        <v>0</v>
      </c>
      <c r="DI63" s="2" t="s">
        <v>69</v>
      </c>
      <c r="DJ63" s="2">
        <v>20</v>
      </c>
      <c r="DK63" s="2">
        <v>20</v>
      </c>
      <c r="DL63" s="2">
        <v>0</v>
      </c>
      <c r="DM63" s="2">
        <v>0</v>
      </c>
      <c r="DN63" s="4">
        <v>1</v>
      </c>
      <c r="DO63" s="16">
        <f t="shared" si="12"/>
        <v>0</v>
      </c>
      <c r="DQ63" s="2" t="s">
        <v>69</v>
      </c>
      <c r="DR63" s="2">
        <v>20</v>
      </c>
      <c r="DS63" s="2">
        <v>20</v>
      </c>
      <c r="DT63" s="2">
        <v>0</v>
      </c>
      <c r="DU63" s="2">
        <v>0</v>
      </c>
      <c r="DV63" s="4">
        <v>1</v>
      </c>
      <c r="DW63" s="16">
        <f t="shared" si="13"/>
        <v>0</v>
      </c>
      <c r="DY63" s="2" t="s">
        <v>69</v>
      </c>
      <c r="DZ63" s="2">
        <v>20</v>
      </c>
      <c r="EA63" s="2">
        <v>20</v>
      </c>
      <c r="EB63" s="2">
        <v>0</v>
      </c>
      <c r="EC63" s="2">
        <v>0</v>
      </c>
      <c r="ED63" s="4">
        <v>1</v>
      </c>
      <c r="EE63" s="16">
        <f t="shared" si="14"/>
        <v>0</v>
      </c>
      <c r="EG63" s="2" t="s">
        <v>69</v>
      </c>
      <c r="EH63" s="2">
        <v>20</v>
      </c>
      <c r="EI63" s="2">
        <v>20</v>
      </c>
      <c r="EJ63" s="2">
        <v>0</v>
      </c>
      <c r="EK63" s="2">
        <v>0</v>
      </c>
      <c r="EL63" s="4">
        <v>1</v>
      </c>
      <c r="EM63" s="16">
        <f t="shared" si="15"/>
        <v>0</v>
      </c>
      <c r="EO63" s="2" t="s">
        <v>69</v>
      </c>
      <c r="EP63" s="2">
        <v>20</v>
      </c>
      <c r="EQ63" s="2">
        <v>20</v>
      </c>
      <c r="ER63" s="2">
        <v>0</v>
      </c>
      <c r="ES63" s="2">
        <v>0</v>
      </c>
      <c r="ET63" s="4">
        <v>1</v>
      </c>
      <c r="EU63" s="16">
        <f t="shared" si="16"/>
        <v>0</v>
      </c>
      <c r="EW63" s="2" t="s">
        <v>69</v>
      </c>
      <c r="EX63" s="2">
        <v>20</v>
      </c>
      <c r="EY63" s="2">
        <v>20</v>
      </c>
      <c r="EZ63" s="2">
        <v>0</v>
      </c>
      <c r="FA63" s="2">
        <v>0</v>
      </c>
      <c r="FB63" s="4">
        <v>1</v>
      </c>
      <c r="FC63" s="16">
        <f t="shared" si="17"/>
        <v>0</v>
      </c>
      <c r="FE63" s="2" t="s">
        <v>69</v>
      </c>
      <c r="FF63" s="2">
        <v>20</v>
      </c>
      <c r="FG63" s="2">
        <v>20</v>
      </c>
      <c r="FH63" s="2">
        <v>0</v>
      </c>
      <c r="FI63" s="2">
        <v>0</v>
      </c>
      <c r="FJ63" s="4">
        <v>1</v>
      </c>
      <c r="FK63" s="16">
        <f t="shared" si="18"/>
        <v>0</v>
      </c>
      <c r="FM63" s="2" t="s">
        <v>69</v>
      </c>
      <c r="FN63" s="2">
        <v>20</v>
      </c>
      <c r="FO63" s="2">
        <v>20</v>
      </c>
      <c r="FP63" s="2">
        <v>0</v>
      </c>
      <c r="FQ63" s="2">
        <v>0</v>
      </c>
      <c r="FR63" s="4">
        <v>1</v>
      </c>
      <c r="FS63" s="16">
        <f t="shared" si="19"/>
        <v>0</v>
      </c>
      <c r="FU63" s="2" t="s">
        <v>69</v>
      </c>
      <c r="FV63" s="2">
        <v>20</v>
      </c>
      <c r="FW63" s="2">
        <v>20</v>
      </c>
      <c r="FX63" s="2">
        <v>0</v>
      </c>
      <c r="FY63" s="2">
        <v>0</v>
      </c>
      <c r="FZ63" s="4">
        <v>1</v>
      </c>
      <c r="GA63" s="16">
        <f t="shared" si="20"/>
        <v>0</v>
      </c>
      <c r="GC63" s="2" t="s">
        <v>69</v>
      </c>
      <c r="GD63" s="2">
        <v>20</v>
      </c>
      <c r="GE63" s="2">
        <v>20</v>
      </c>
      <c r="GF63" s="2">
        <v>0</v>
      </c>
      <c r="GG63" s="2">
        <v>0</v>
      </c>
      <c r="GH63" s="4">
        <v>1</v>
      </c>
      <c r="GI63" s="16">
        <f t="shared" si="21"/>
        <v>0</v>
      </c>
      <c r="GK63" s="2" t="s">
        <v>69</v>
      </c>
      <c r="GL63" s="2">
        <v>20</v>
      </c>
      <c r="GM63" s="2">
        <v>20</v>
      </c>
      <c r="GN63" s="2">
        <v>0</v>
      </c>
      <c r="GO63" s="2">
        <v>0</v>
      </c>
      <c r="GP63" s="4">
        <v>1</v>
      </c>
      <c r="GQ63" s="16">
        <f t="shared" si="22"/>
        <v>0</v>
      </c>
      <c r="GS63" s="2" t="s">
        <v>69</v>
      </c>
      <c r="GT63" s="2">
        <v>20</v>
      </c>
      <c r="GU63" s="2">
        <v>20</v>
      </c>
      <c r="GV63" s="2">
        <v>0</v>
      </c>
      <c r="GW63" s="2">
        <v>0</v>
      </c>
      <c r="GX63" s="4">
        <v>1</v>
      </c>
      <c r="GY63" s="16">
        <f t="shared" si="23"/>
        <v>0</v>
      </c>
      <c r="HA63" s="2" t="s">
        <v>69</v>
      </c>
      <c r="HB63" s="2">
        <v>20</v>
      </c>
      <c r="HC63" s="2">
        <v>20</v>
      </c>
      <c r="HD63" s="2">
        <v>0</v>
      </c>
      <c r="HE63" s="2">
        <v>0</v>
      </c>
      <c r="HF63" s="4">
        <v>1</v>
      </c>
      <c r="HG63" s="16">
        <f t="shared" si="24"/>
        <v>0</v>
      </c>
    </row>
    <row r="64" spans="1:215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37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38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39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v>1</v>
      </c>
      <c r="AN64" s="16">
        <f t="shared" si="40"/>
        <v>0</v>
      </c>
      <c r="AP64" s="15" t="s">
        <v>74</v>
      </c>
      <c r="AQ64" s="15">
        <v>3</v>
      </c>
      <c r="AR64" s="15">
        <v>3</v>
      </c>
      <c r="AS64" s="15">
        <v>0</v>
      </c>
      <c r="AT64" s="15">
        <v>0</v>
      </c>
      <c r="AU64" s="16">
        <v>1</v>
      </c>
      <c r="AV64" s="16">
        <f t="shared" si="4"/>
        <v>0</v>
      </c>
      <c r="AX64" s="15" t="s">
        <v>74</v>
      </c>
      <c r="AY64" s="15">
        <v>3</v>
      </c>
      <c r="AZ64" s="15">
        <v>3</v>
      </c>
      <c r="BA64" s="15">
        <v>0</v>
      </c>
      <c r="BB64" s="15">
        <v>0</v>
      </c>
      <c r="BC64" s="16">
        <v>1</v>
      </c>
      <c r="BD64" s="16">
        <f t="shared" si="5"/>
        <v>0</v>
      </c>
      <c r="BF64" s="15" t="s">
        <v>74</v>
      </c>
      <c r="BG64" s="15">
        <v>3</v>
      </c>
      <c r="BH64" s="15">
        <v>3</v>
      </c>
      <c r="BI64" s="15">
        <v>0</v>
      </c>
      <c r="BJ64" s="15">
        <v>0</v>
      </c>
      <c r="BK64" s="16">
        <v>1</v>
      </c>
      <c r="BL64" s="16">
        <f t="shared" si="6"/>
        <v>0</v>
      </c>
      <c r="BN64" s="15" t="s">
        <v>74</v>
      </c>
      <c r="BO64" s="15">
        <v>3</v>
      </c>
      <c r="BP64" s="15">
        <v>3</v>
      </c>
      <c r="BQ64" s="15">
        <v>0</v>
      </c>
      <c r="BR64" s="15">
        <v>0</v>
      </c>
      <c r="BS64" s="16">
        <v>1</v>
      </c>
      <c r="BT64" s="16">
        <f t="shared" si="7"/>
        <v>0</v>
      </c>
      <c r="BV64" s="15" t="s">
        <v>74</v>
      </c>
      <c r="BW64" s="15">
        <v>3</v>
      </c>
      <c r="BX64" s="15">
        <v>3</v>
      </c>
      <c r="BY64" s="15">
        <v>0</v>
      </c>
      <c r="BZ64" s="15">
        <v>0</v>
      </c>
      <c r="CA64" s="16">
        <v>1</v>
      </c>
      <c r="CB64" s="16">
        <f t="shared" si="8"/>
        <v>0</v>
      </c>
      <c r="CD64" s="2" t="s">
        <v>74</v>
      </c>
      <c r="CE64" s="2">
        <v>3</v>
      </c>
      <c r="CF64" s="2">
        <v>3</v>
      </c>
      <c r="CG64" s="2">
        <v>0</v>
      </c>
      <c r="CH64" s="2">
        <v>0</v>
      </c>
      <c r="CI64" s="4">
        <v>1</v>
      </c>
      <c r="CK64" s="2" t="s">
        <v>74</v>
      </c>
      <c r="CL64" s="2">
        <v>3</v>
      </c>
      <c r="CM64" s="2">
        <v>3</v>
      </c>
      <c r="CN64" s="2">
        <v>0</v>
      </c>
      <c r="CO64" s="2">
        <v>0</v>
      </c>
      <c r="CP64" s="4">
        <v>1</v>
      </c>
      <c r="CQ64" s="16">
        <f t="shared" si="9"/>
        <v>0</v>
      </c>
      <c r="CS64" s="2" t="s">
        <v>74</v>
      </c>
      <c r="CT64" s="2">
        <v>3</v>
      </c>
      <c r="CU64" s="2">
        <v>3</v>
      </c>
      <c r="CV64" s="2">
        <v>0</v>
      </c>
      <c r="CW64" s="2">
        <v>0</v>
      </c>
      <c r="CX64" s="4">
        <v>1</v>
      </c>
      <c r="CY64" s="16">
        <f t="shared" si="10"/>
        <v>0</v>
      </c>
      <c r="DA64" s="2" t="s">
        <v>74</v>
      </c>
      <c r="DB64" s="2">
        <v>3</v>
      </c>
      <c r="DC64" s="2">
        <v>3</v>
      </c>
      <c r="DD64" s="2">
        <v>0</v>
      </c>
      <c r="DE64" s="2">
        <v>0</v>
      </c>
      <c r="DF64" s="4">
        <v>1</v>
      </c>
      <c r="DG64" s="16">
        <f t="shared" si="11"/>
        <v>0</v>
      </c>
      <c r="DI64" s="2" t="s">
        <v>74</v>
      </c>
      <c r="DJ64" s="2">
        <v>3</v>
      </c>
      <c r="DK64" s="2">
        <v>3</v>
      </c>
      <c r="DL64" s="2">
        <v>0</v>
      </c>
      <c r="DM64" s="2">
        <v>0</v>
      </c>
      <c r="DN64" s="4">
        <v>1</v>
      </c>
      <c r="DO64" s="16">
        <f t="shared" si="12"/>
        <v>0</v>
      </c>
      <c r="DQ64" s="2" t="s">
        <v>74</v>
      </c>
      <c r="DR64" s="2">
        <v>3</v>
      </c>
      <c r="DS64" s="2">
        <v>3</v>
      </c>
      <c r="DT64" s="2">
        <v>0</v>
      </c>
      <c r="DU64" s="2">
        <v>0</v>
      </c>
      <c r="DV64" s="4">
        <v>1</v>
      </c>
      <c r="DW64" s="16">
        <f t="shared" si="13"/>
        <v>0</v>
      </c>
      <c r="DY64" s="2" t="s">
        <v>74</v>
      </c>
      <c r="DZ64" s="2">
        <v>3</v>
      </c>
      <c r="EA64" s="2">
        <v>3</v>
      </c>
      <c r="EB64" s="2">
        <v>0</v>
      </c>
      <c r="EC64" s="2">
        <v>0</v>
      </c>
      <c r="ED64" s="4">
        <v>1</v>
      </c>
      <c r="EE64" s="16">
        <f t="shared" si="14"/>
        <v>0</v>
      </c>
      <c r="EG64" s="2" t="s">
        <v>74</v>
      </c>
      <c r="EH64" s="2">
        <v>3</v>
      </c>
      <c r="EI64" s="2">
        <v>3</v>
      </c>
      <c r="EJ64" s="2">
        <v>0</v>
      </c>
      <c r="EK64" s="2">
        <v>0</v>
      </c>
      <c r="EL64" s="4">
        <v>1</v>
      </c>
      <c r="EM64" s="16">
        <f t="shared" si="15"/>
        <v>0</v>
      </c>
      <c r="EO64" s="2" t="s">
        <v>74</v>
      </c>
      <c r="EP64" s="2">
        <v>3</v>
      </c>
      <c r="EQ64" s="2">
        <v>3</v>
      </c>
      <c r="ER64" s="2">
        <v>0</v>
      </c>
      <c r="ES64" s="2">
        <v>0</v>
      </c>
      <c r="ET64" s="4">
        <v>1</v>
      </c>
      <c r="EU64" s="16">
        <f t="shared" si="16"/>
        <v>0</v>
      </c>
      <c r="EW64" s="2" t="s">
        <v>74</v>
      </c>
      <c r="EX64" s="2">
        <v>3</v>
      </c>
      <c r="EY64" s="2">
        <v>3</v>
      </c>
      <c r="EZ64" s="2">
        <v>0</v>
      </c>
      <c r="FA64" s="2">
        <v>0</v>
      </c>
      <c r="FB64" s="4">
        <v>1</v>
      </c>
      <c r="FC64" s="16">
        <f t="shared" si="17"/>
        <v>0</v>
      </c>
      <c r="FE64" s="2" t="s">
        <v>74</v>
      </c>
      <c r="FF64" s="2">
        <v>3</v>
      </c>
      <c r="FG64" s="2">
        <v>3</v>
      </c>
      <c r="FH64" s="2">
        <v>0</v>
      </c>
      <c r="FI64" s="2">
        <v>0</v>
      </c>
      <c r="FJ64" s="4">
        <v>1</v>
      </c>
      <c r="FK64" s="16">
        <f t="shared" si="18"/>
        <v>0</v>
      </c>
      <c r="FM64" s="2" t="s">
        <v>74</v>
      </c>
      <c r="FN64" s="2">
        <v>3</v>
      </c>
      <c r="FO64" s="2">
        <v>3</v>
      </c>
      <c r="FP64" s="2">
        <v>0</v>
      </c>
      <c r="FQ64" s="2">
        <v>0</v>
      </c>
      <c r="FR64" s="4">
        <v>1</v>
      </c>
      <c r="FS64" s="16">
        <f t="shared" si="19"/>
        <v>0</v>
      </c>
      <c r="FU64" s="2" t="s">
        <v>74</v>
      </c>
      <c r="FV64" s="2">
        <v>3</v>
      </c>
      <c r="FW64" s="2">
        <v>3</v>
      </c>
      <c r="FX64" s="2">
        <v>0</v>
      </c>
      <c r="FY64" s="2">
        <v>0</v>
      </c>
      <c r="FZ64" s="4">
        <v>1</v>
      </c>
      <c r="GA64" s="16">
        <f t="shared" si="20"/>
        <v>0</v>
      </c>
      <c r="GC64" s="2" t="s">
        <v>74</v>
      </c>
      <c r="GD64" s="2">
        <v>3</v>
      </c>
      <c r="GE64" s="2">
        <v>3</v>
      </c>
      <c r="GF64" s="2">
        <v>0</v>
      </c>
      <c r="GG64" s="2">
        <v>0</v>
      </c>
      <c r="GH64" s="4">
        <v>1</v>
      </c>
      <c r="GI64" s="16">
        <f t="shared" si="21"/>
        <v>0</v>
      </c>
      <c r="GK64" s="2" t="s">
        <v>74</v>
      </c>
      <c r="GL64" s="2">
        <v>3</v>
      </c>
      <c r="GM64" s="2">
        <v>3</v>
      </c>
      <c r="GN64" s="2">
        <v>0</v>
      </c>
      <c r="GO64" s="2">
        <v>0</v>
      </c>
      <c r="GP64" s="4">
        <v>1</v>
      </c>
      <c r="GQ64" s="16">
        <f t="shared" si="22"/>
        <v>0</v>
      </c>
      <c r="GS64" s="2" t="s">
        <v>74</v>
      </c>
      <c r="GT64" s="2">
        <v>3</v>
      </c>
      <c r="GU64" s="2">
        <v>3</v>
      </c>
      <c r="GV64" s="2">
        <v>0</v>
      </c>
      <c r="GW64" s="2">
        <v>0</v>
      </c>
      <c r="GX64" s="4">
        <v>1</v>
      </c>
      <c r="GY64" s="16">
        <f t="shared" si="23"/>
        <v>0</v>
      </c>
      <c r="HA64" s="2" t="s">
        <v>74</v>
      </c>
      <c r="HB64" s="2">
        <v>3</v>
      </c>
      <c r="HC64" s="2">
        <v>3</v>
      </c>
      <c r="HD64" s="2">
        <v>0</v>
      </c>
      <c r="HE64" s="2">
        <v>0</v>
      </c>
      <c r="HF64" s="4">
        <v>1</v>
      </c>
      <c r="HG64" s="16">
        <f t="shared" si="24"/>
        <v>0</v>
      </c>
    </row>
    <row r="65" spans="1:215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37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38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39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v>0.71</v>
      </c>
      <c r="AN65" s="16">
        <f t="shared" si="40"/>
        <v>0</v>
      </c>
      <c r="AP65" s="15" t="s">
        <v>70</v>
      </c>
      <c r="AQ65" s="15">
        <v>99</v>
      </c>
      <c r="AR65" s="15">
        <v>71</v>
      </c>
      <c r="AS65" s="15">
        <v>19</v>
      </c>
      <c r="AT65" s="15">
        <v>9</v>
      </c>
      <c r="AU65" s="16">
        <v>0.72</v>
      </c>
      <c r="AV65" s="16">
        <f t="shared" si="4"/>
        <v>1.0000000000000009E-2</v>
      </c>
      <c r="AX65" s="15" t="s">
        <v>70</v>
      </c>
      <c r="AY65" s="15">
        <v>99</v>
      </c>
      <c r="AZ65" s="15">
        <v>71</v>
      </c>
      <c r="BA65" s="15">
        <v>19</v>
      </c>
      <c r="BB65" s="15">
        <v>9</v>
      </c>
      <c r="BC65" s="16">
        <v>0.72</v>
      </c>
      <c r="BD65" s="16">
        <f t="shared" si="5"/>
        <v>0</v>
      </c>
      <c r="BF65" s="15" t="s">
        <v>70</v>
      </c>
      <c r="BG65" s="15">
        <v>99</v>
      </c>
      <c r="BH65" s="15">
        <v>71</v>
      </c>
      <c r="BI65" s="15">
        <v>19</v>
      </c>
      <c r="BJ65" s="15">
        <v>9</v>
      </c>
      <c r="BK65" s="16">
        <v>0.72</v>
      </c>
      <c r="BL65" s="16">
        <f t="shared" si="6"/>
        <v>0</v>
      </c>
      <c r="BN65" s="15" t="s">
        <v>70</v>
      </c>
      <c r="BO65" s="15">
        <v>99</v>
      </c>
      <c r="BP65" s="15">
        <v>71</v>
      </c>
      <c r="BQ65" s="15">
        <v>19</v>
      </c>
      <c r="BR65" s="15">
        <v>9</v>
      </c>
      <c r="BS65" s="16">
        <v>0.72</v>
      </c>
      <c r="BT65" s="16">
        <f t="shared" si="7"/>
        <v>0</v>
      </c>
      <c r="BV65" s="15" t="s">
        <v>70</v>
      </c>
      <c r="BW65" s="15">
        <v>99</v>
      </c>
      <c r="BX65" s="15">
        <v>71</v>
      </c>
      <c r="BY65" s="15">
        <v>19</v>
      </c>
      <c r="BZ65" s="15">
        <v>9</v>
      </c>
      <c r="CA65" s="16">
        <v>0.72</v>
      </c>
      <c r="CB65" s="16">
        <f t="shared" si="8"/>
        <v>0</v>
      </c>
      <c r="CD65" s="2" t="s">
        <v>92</v>
      </c>
      <c r="CE65" s="2">
        <v>4</v>
      </c>
      <c r="CF65" s="2">
        <v>4</v>
      </c>
      <c r="CG65" s="2">
        <v>0</v>
      </c>
      <c r="CH65" s="2">
        <v>0</v>
      </c>
      <c r="CI65" s="4">
        <v>1</v>
      </c>
      <c r="CK65" s="2" t="s">
        <v>92</v>
      </c>
      <c r="CL65" s="2">
        <v>4</v>
      </c>
      <c r="CM65" s="2">
        <v>4</v>
      </c>
      <c r="CN65" s="2">
        <v>0</v>
      </c>
      <c r="CO65" s="2">
        <v>0</v>
      </c>
      <c r="CP65" s="4">
        <v>1</v>
      </c>
      <c r="CQ65" s="16">
        <f t="shared" si="9"/>
        <v>0</v>
      </c>
      <c r="CS65" s="2" t="s">
        <v>92</v>
      </c>
      <c r="CT65" s="2">
        <v>4</v>
      </c>
      <c r="CU65" s="2">
        <v>4</v>
      </c>
      <c r="CV65" s="2">
        <v>0</v>
      </c>
      <c r="CW65" s="2">
        <v>0</v>
      </c>
      <c r="CX65" s="4">
        <v>1</v>
      </c>
      <c r="CY65" s="16">
        <f t="shared" si="10"/>
        <v>0</v>
      </c>
      <c r="DA65" s="2" t="s">
        <v>92</v>
      </c>
      <c r="DB65" s="2">
        <v>4</v>
      </c>
      <c r="DC65" s="2">
        <v>4</v>
      </c>
      <c r="DD65" s="2">
        <v>0</v>
      </c>
      <c r="DE65" s="2">
        <v>0</v>
      </c>
      <c r="DF65" s="4">
        <v>1</v>
      </c>
      <c r="DG65" s="16">
        <f t="shared" si="11"/>
        <v>0</v>
      </c>
      <c r="DI65" s="2" t="s">
        <v>92</v>
      </c>
      <c r="DJ65" s="2">
        <v>4</v>
      </c>
      <c r="DK65" s="2">
        <v>4</v>
      </c>
      <c r="DL65" s="2">
        <v>0</v>
      </c>
      <c r="DM65" s="2">
        <v>0</v>
      </c>
      <c r="DN65" s="4">
        <v>1</v>
      </c>
      <c r="DO65" s="16">
        <f t="shared" si="12"/>
        <v>0</v>
      </c>
      <c r="DQ65" s="2" t="s">
        <v>92</v>
      </c>
      <c r="DR65" s="2">
        <v>4</v>
      </c>
      <c r="DS65" s="2">
        <v>4</v>
      </c>
      <c r="DT65" s="2">
        <v>0</v>
      </c>
      <c r="DU65" s="2">
        <v>0</v>
      </c>
      <c r="DV65" s="4">
        <v>1</v>
      </c>
      <c r="DW65" s="16">
        <f t="shared" si="13"/>
        <v>0</v>
      </c>
      <c r="DY65" s="2" t="s">
        <v>92</v>
      </c>
      <c r="DZ65" s="2">
        <v>4</v>
      </c>
      <c r="EA65" s="2">
        <v>4</v>
      </c>
      <c r="EB65" s="2">
        <v>0</v>
      </c>
      <c r="EC65" s="2">
        <v>0</v>
      </c>
      <c r="ED65" s="4">
        <v>1</v>
      </c>
      <c r="EE65" s="16">
        <f t="shared" si="14"/>
        <v>0</v>
      </c>
      <c r="EG65" s="2" t="s">
        <v>92</v>
      </c>
      <c r="EH65" s="2">
        <v>4</v>
      </c>
      <c r="EI65" s="2">
        <v>4</v>
      </c>
      <c r="EJ65" s="2">
        <v>0</v>
      </c>
      <c r="EK65" s="2">
        <v>0</v>
      </c>
      <c r="EL65" s="4">
        <v>1</v>
      </c>
      <c r="EM65" s="16">
        <f t="shared" si="15"/>
        <v>0</v>
      </c>
      <c r="EO65" s="2" t="s">
        <v>92</v>
      </c>
      <c r="EP65" s="2">
        <v>4</v>
      </c>
      <c r="EQ65" s="2">
        <v>4</v>
      </c>
      <c r="ER65" s="2">
        <v>0</v>
      </c>
      <c r="ES65" s="2">
        <v>0</v>
      </c>
      <c r="ET65" s="4">
        <v>1</v>
      </c>
      <c r="EU65" s="16">
        <f t="shared" si="16"/>
        <v>0</v>
      </c>
      <c r="EW65" s="2" t="s">
        <v>92</v>
      </c>
      <c r="EX65" s="2">
        <v>4</v>
      </c>
      <c r="EY65" s="2">
        <v>4</v>
      </c>
      <c r="EZ65" s="2">
        <v>0</v>
      </c>
      <c r="FA65" s="2">
        <v>0</v>
      </c>
      <c r="FB65" s="4">
        <v>1</v>
      </c>
      <c r="FC65" s="16">
        <f t="shared" si="17"/>
        <v>0</v>
      </c>
      <c r="FE65" s="2" t="s">
        <v>92</v>
      </c>
      <c r="FF65" s="2">
        <v>4</v>
      </c>
      <c r="FG65" s="2">
        <v>4</v>
      </c>
      <c r="FH65" s="2">
        <v>0</v>
      </c>
      <c r="FI65" s="2">
        <v>0</v>
      </c>
      <c r="FJ65" s="4">
        <v>1</v>
      </c>
      <c r="FK65" s="16">
        <f t="shared" si="18"/>
        <v>0</v>
      </c>
      <c r="FM65" s="2" t="s">
        <v>92</v>
      </c>
      <c r="FN65" s="2">
        <v>4</v>
      </c>
      <c r="FO65" s="2">
        <v>4</v>
      </c>
      <c r="FP65" s="2">
        <v>0</v>
      </c>
      <c r="FQ65" s="2">
        <v>0</v>
      </c>
      <c r="FR65" s="4">
        <v>1</v>
      </c>
      <c r="FS65" s="16">
        <f t="shared" si="19"/>
        <v>0</v>
      </c>
      <c r="FU65" s="2" t="s">
        <v>92</v>
      </c>
      <c r="FV65" s="2">
        <v>4</v>
      </c>
      <c r="FW65" s="2">
        <v>4</v>
      </c>
      <c r="FX65" s="2">
        <v>0</v>
      </c>
      <c r="FY65" s="2">
        <v>0</v>
      </c>
      <c r="FZ65" s="4">
        <v>1</v>
      </c>
      <c r="GA65" s="16">
        <f t="shared" si="20"/>
        <v>0</v>
      </c>
      <c r="GC65" s="2" t="s">
        <v>92</v>
      </c>
      <c r="GD65" s="2">
        <v>4</v>
      </c>
      <c r="GE65" s="2">
        <v>4</v>
      </c>
      <c r="GF65" s="2">
        <v>0</v>
      </c>
      <c r="GG65" s="2">
        <v>0</v>
      </c>
      <c r="GH65" s="4">
        <v>1</v>
      </c>
      <c r="GI65" s="16">
        <f t="shared" si="21"/>
        <v>0</v>
      </c>
      <c r="GK65" s="2" t="s">
        <v>92</v>
      </c>
      <c r="GL65" s="2">
        <v>4</v>
      </c>
      <c r="GM65" s="2">
        <v>4</v>
      </c>
      <c r="GN65" s="2">
        <v>0</v>
      </c>
      <c r="GO65" s="2">
        <v>0</v>
      </c>
      <c r="GP65" s="4">
        <v>1</v>
      </c>
      <c r="GQ65" s="16">
        <f t="shared" si="22"/>
        <v>0</v>
      </c>
      <c r="GS65" s="2" t="s">
        <v>92</v>
      </c>
      <c r="GT65" s="2">
        <v>4</v>
      </c>
      <c r="GU65" s="2">
        <v>4</v>
      </c>
      <c r="GV65" s="2">
        <v>0</v>
      </c>
      <c r="GW65" s="2">
        <v>0</v>
      </c>
      <c r="GX65" s="4">
        <v>1</v>
      </c>
      <c r="GY65" s="16">
        <f t="shared" si="23"/>
        <v>0</v>
      </c>
      <c r="HA65" s="2" t="s">
        <v>92</v>
      </c>
      <c r="HB65" s="2">
        <v>4</v>
      </c>
      <c r="HC65" s="2">
        <v>4</v>
      </c>
      <c r="HD65" s="2">
        <v>0</v>
      </c>
      <c r="HE65" s="2">
        <v>0</v>
      </c>
      <c r="HF65" s="4">
        <v>1</v>
      </c>
      <c r="HG65" s="16">
        <f t="shared" si="24"/>
        <v>0</v>
      </c>
    </row>
    <row r="66" spans="1:215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37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38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39"/>
        <v>0</v>
      </c>
      <c r="AH66" s="15" t="s">
        <v>71</v>
      </c>
      <c r="AI66" s="15">
        <v>71</v>
      </c>
      <c r="AJ66" s="15">
        <v>33</v>
      </c>
      <c r="AK66" s="15">
        <v>10</v>
      </c>
      <c r="AL66" s="15">
        <v>28</v>
      </c>
      <c r="AM66" s="16">
        <v>0.46</v>
      </c>
      <c r="AN66" s="16">
        <f t="shared" si="40"/>
        <v>0</v>
      </c>
      <c r="AP66" s="15" t="s">
        <v>71</v>
      </c>
      <c r="AQ66" s="15">
        <v>71</v>
      </c>
      <c r="AR66" s="15">
        <v>33</v>
      </c>
      <c r="AS66" s="15">
        <v>10</v>
      </c>
      <c r="AT66" s="15">
        <v>28</v>
      </c>
      <c r="AU66" s="16">
        <v>0.46</v>
      </c>
      <c r="AV66" s="16">
        <f t="shared" si="4"/>
        <v>0</v>
      </c>
      <c r="AX66" s="15" t="s">
        <v>71</v>
      </c>
      <c r="AY66" s="15">
        <v>71</v>
      </c>
      <c r="AZ66" s="15">
        <v>33</v>
      </c>
      <c r="BA66" s="15">
        <v>10</v>
      </c>
      <c r="BB66" s="15">
        <v>28</v>
      </c>
      <c r="BC66" s="16">
        <v>0.46</v>
      </c>
      <c r="BD66" s="16">
        <f t="shared" si="5"/>
        <v>0</v>
      </c>
      <c r="BF66" s="15" t="s">
        <v>71</v>
      </c>
      <c r="BG66" s="15">
        <v>71</v>
      </c>
      <c r="BH66" s="15">
        <v>33</v>
      </c>
      <c r="BI66" s="15">
        <v>10</v>
      </c>
      <c r="BJ66" s="15">
        <v>28</v>
      </c>
      <c r="BK66" s="16">
        <v>0.46</v>
      </c>
      <c r="BL66" s="16">
        <f t="shared" si="6"/>
        <v>0</v>
      </c>
      <c r="BN66" s="15" t="s">
        <v>71</v>
      </c>
      <c r="BO66" s="15">
        <v>71</v>
      </c>
      <c r="BP66" s="15">
        <v>33</v>
      </c>
      <c r="BQ66" s="15">
        <v>10</v>
      </c>
      <c r="BR66" s="15">
        <v>28</v>
      </c>
      <c r="BS66" s="16">
        <v>0.46</v>
      </c>
      <c r="BT66" s="16">
        <f t="shared" si="7"/>
        <v>0</v>
      </c>
      <c r="BV66" s="15" t="s">
        <v>71</v>
      </c>
      <c r="BW66" s="15">
        <v>71</v>
      </c>
      <c r="BX66" s="15">
        <v>34</v>
      </c>
      <c r="BY66" s="15">
        <v>9</v>
      </c>
      <c r="BZ66" s="15">
        <v>28</v>
      </c>
      <c r="CA66" s="16">
        <v>0.48</v>
      </c>
      <c r="CB66" s="16">
        <f t="shared" si="8"/>
        <v>1.9999999999999962E-2</v>
      </c>
      <c r="CD66" s="2" t="s">
        <v>70</v>
      </c>
      <c r="CE66" s="2">
        <v>99</v>
      </c>
      <c r="CF66" s="2">
        <v>71</v>
      </c>
      <c r="CG66" s="2">
        <v>19</v>
      </c>
      <c r="CH66" s="2">
        <v>9</v>
      </c>
      <c r="CI66" s="4">
        <v>0.72</v>
      </c>
      <c r="CK66" s="2" t="s">
        <v>70</v>
      </c>
      <c r="CL66" s="2">
        <v>99</v>
      </c>
      <c r="CM66" s="2">
        <v>71</v>
      </c>
      <c r="CN66" s="2">
        <v>19</v>
      </c>
      <c r="CO66" s="2">
        <v>9</v>
      </c>
      <c r="CP66" s="4">
        <v>0.72</v>
      </c>
      <c r="CQ66" s="16">
        <f t="shared" si="9"/>
        <v>0</v>
      </c>
      <c r="CS66" s="2" t="s">
        <v>70</v>
      </c>
      <c r="CT66" s="2">
        <v>99</v>
      </c>
      <c r="CU66" s="2">
        <v>71</v>
      </c>
      <c r="CV66" s="2">
        <v>19</v>
      </c>
      <c r="CW66" s="2">
        <v>9</v>
      </c>
      <c r="CX66" s="4">
        <v>0.72</v>
      </c>
      <c r="CY66" s="16">
        <f t="shared" si="10"/>
        <v>0</v>
      </c>
      <c r="DA66" s="2" t="s">
        <v>70</v>
      </c>
      <c r="DB66" s="2">
        <v>99</v>
      </c>
      <c r="DC66" s="2">
        <v>71</v>
      </c>
      <c r="DD66" s="2">
        <v>19</v>
      </c>
      <c r="DE66" s="2">
        <v>9</v>
      </c>
      <c r="DF66" s="4">
        <v>0.72</v>
      </c>
      <c r="DG66" s="16">
        <f t="shared" si="11"/>
        <v>0</v>
      </c>
      <c r="DI66" s="2" t="s">
        <v>70</v>
      </c>
      <c r="DJ66" s="2">
        <v>94</v>
      </c>
      <c r="DK66" s="2">
        <v>76</v>
      </c>
      <c r="DL66" s="2">
        <v>12</v>
      </c>
      <c r="DM66" s="2">
        <v>6</v>
      </c>
      <c r="DN66" s="4">
        <v>0.81</v>
      </c>
      <c r="DO66" s="16">
        <f t="shared" si="12"/>
        <v>9.000000000000008E-2</v>
      </c>
      <c r="DQ66" s="2" t="s">
        <v>70</v>
      </c>
      <c r="DR66" s="2">
        <v>94</v>
      </c>
      <c r="DS66" s="2">
        <v>76</v>
      </c>
      <c r="DT66" s="2">
        <v>12</v>
      </c>
      <c r="DU66" s="2">
        <v>6</v>
      </c>
      <c r="DV66" s="4">
        <v>0.81</v>
      </c>
      <c r="DW66" s="16">
        <f t="shared" si="13"/>
        <v>0</v>
      </c>
      <c r="DY66" s="2" t="s">
        <v>70</v>
      </c>
      <c r="DZ66" s="2">
        <v>94</v>
      </c>
      <c r="EA66" s="2">
        <v>76</v>
      </c>
      <c r="EB66" s="2">
        <v>12</v>
      </c>
      <c r="EC66" s="2">
        <v>6</v>
      </c>
      <c r="ED66" s="4">
        <v>0.81</v>
      </c>
      <c r="EE66" s="16">
        <f t="shared" si="14"/>
        <v>0</v>
      </c>
      <c r="EG66" s="2" t="s">
        <v>70</v>
      </c>
      <c r="EH66" s="2">
        <v>94</v>
      </c>
      <c r="EI66" s="2">
        <v>76</v>
      </c>
      <c r="EJ66" s="2">
        <v>12</v>
      </c>
      <c r="EK66" s="2">
        <v>6</v>
      </c>
      <c r="EL66" s="4">
        <v>0.81</v>
      </c>
      <c r="EM66" s="16">
        <f t="shared" si="15"/>
        <v>0</v>
      </c>
      <c r="EO66" s="2" t="s">
        <v>70</v>
      </c>
      <c r="EP66" s="2">
        <v>94</v>
      </c>
      <c r="EQ66" s="2">
        <v>76</v>
      </c>
      <c r="ER66" s="2">
        <v>12</v>
      </c>
      <c r="ES66" s="2">
        <v>6</v>
      </c>
      <c r="ET66" s="4">
        <v>0.81</v>
      </c>
      <c r="EU66" s="16">
        <f t="shared" si="16"/>
        <v>0</v>
      </c>
      <c r="EW66" s="2" t="s">
        <v>70</v>
      </c>
      <c r="EX66" s="2">
        <v>94</v>
      </c>
      <c r="EY66" s="2">
        <v>76</v>
      </c>
      <c r="EZ66" s="2">
        <v>12</v>
      </c>
      <c r="FA66" s="2">
        <v>6</v>
      </c>
      <c r="FB66" s="4">
        <v>0.81</v>
      </c>
      <c r="FC66" s="16">
        <f t="shared" si="17"/>
        <v>0</v>
      </c>
      <c r="FE66" s="2" t="s">
        <v>70</v>
      </c>
      <c r="FF66" s="2">
        <v>94</v>
      </c>
      <c r="FG66" s="2">
        <v>76</v>
      </c>
      <c r="FH66" s="2">
        <v>12</v>
      </c>
      <c r="FI66" s="2">
        <v>6</v>
      </c>
      <c r="FJ66" s="4">
        <v>0.81</v>
      </c>
      <c r="FK66" s="16">
        <f t="shared" si="18"/>
        <v>0</v>
      </c>
      <c r="FM66" s="2" t="s">
        <v>70</v>
      </c>
      <c r="FN66" s="2">
        <v>94</v>
      </c>
      <c r="FO66" s="2">
        <v>76</v>
      </c>
      <c r="FP66" s="2">
        <v>12</v>
      </c>
      <c r="FQ66" s="2">
        <v>6</v>
      </c>
      <c r="FR66" s="4">
        <v>0.81</v>
      </c>
      <c r="FS66" s="16">
        <f t="shared" si="19"/>
        <v>0</v>
      </c>
      <c r="FU66" s="2" t="s">
        <v>70</v>
      </c>
      <c r="FV66" s="2">
        <v>94</v>
      </c>
      <c r="FW66" s="2">
        <v>76</v>
      </c>
      <c r="FX66" s="2">
        <v>12</v>
      </c>
      <c r="FY66" s="2">
        <v>6</v>
      </c>
      <c r="FZ66" s="4">
        <v>0.81</v>
      </c>
      <c r="GA66" s="16">
        <f t="shared" si="20"/>
        <v>0</v>
      </c>
      <c r="GC66" s="2" t="s">
        <v>70</v>
      </c>
      <c r="GD66" s="2">
        <v>94</v>
      </c>
      <c r="GE66" s="2">
        <v>76</v>
      </c>
      <c r="GF66" s="2">
        <v>12</v>
      </c>
      <c r="GG66" s="2">
        <v>6</v>
      </c>
      <c r="GH66" s="4">
        <v>0.81</v>
      </c>
      <c r="GI66" s="16">
        <f t="shared" si="21"/>
        <v>0</v>
      </c>
      <c r="GK66" s="2" t="s">
        <v>70</v>
      </c>
      <c r="GL66" s="2">
        <v>94</v>
      </c>
      <c r="GM66" s="2">
        <v>76</v>
      </c>
      <c r="GN66" s="2">
        <v>12</v>
      </c>
      <c r="GO66" s="2">
        <v>6</v>
      </c>
      <c r="GP66" s="4">
        <v>0.81</v>
      </c>
      <c r="GQ66" s="16">
        <f t="shared" si="22"/>
        <v>0</v>
      </c>
      <c r="GS66" s="2" t="s">
        <v>70</v>
      </c>
      <c r="GT66" s="2">
        <v>94</v>
      </c>
      <c r="GU66" s="2">
        <v>76</v>
      </c>
      <c r="GV66" s="2">
        <v>12</v>
      </c>
      <c r="GW66" s="2">
        <v>6</v>
      </c>
      <c r="GX66" s="4">
        <v>0.81</v>
      </c>
      <c r="GY66" s="16">
        <f t="shared" si="23"/>
        <v>0</v>
      </c>
      <c r="HA66" s="2" t="s">
        <v>70</v>
      </c>
      <c r="HB66" s="2">
        <v>94</v>
      </c>
      <c r="HC66" s="2">
        <v>76</v>
      </c>
      <c r="HD66" s="2">
        <v>12</v>
      </c>
      <c r="HE66" s="2">
        <v>6</v>
      </c>
      <c r="HF66" s="4">
        <v>0.81</v>
      </c>
      <c r="HG66" s="16">
        <f t="shared" si="24"/>
        <v>0</v>
      </c>
    </row>
    <row r="67" spans="1:215">
      <c r="A67" s="58">
        <v>0.46</v>
      </c>
      <c r="B67" s="58"/>
      <c r="C67" s="57" t="s">
        <v>71</v>
      </c>
      <c r="D67" s="57">
        <v>71</v>
      </c>
      <c r="E67" s="57">
        <v>33</v>
      </c>
      <c r="F67" s="57">
        <v>10</v>
      </c>
      <c r="G67" s="57">
        <v>28</v>
      </c>
      <c r="H67" s="58">
        <v>0.46</v>
      </c>
      <c r="J67" s="15" t="s">
        <v>71</v>
      </c>
      <c r="K67" s="15">
        <v>71</v>
      </c>
      <c r="L67" s="15">
        <v>33</v>
      </c>
      <c r="M67" s="15">
        <v>10</v>
      </c>
      <c r="N67" s="15">
        <v>28</v>
      </c>
      <c r="O67" s="16">
        <v>0.46</v>
      </c>
      <c r="P67" s="16">
        <f t="shared" ref="P67:P70" si="41">O67-H67</f>
        <v>0</v>
      </c>
      <c r="R67" s="15" t="s">
        <v>71</v>
      </c>
      <c r="S67" s="15">
        <v>71</v>
      </c>
      <c r="T67" s="15">
        <v>33</v>
      </c>
      <c r="U67" s="15">
        <v>10</v>
      </c>
      <c r="V67" s="15">
        <v>28</v>
      </c>
      <c r="W67" s="16">
        <v>0.46</v>
      </c>
      <c r="X67" s="16">
        <f t="shared" ref="X67:X70" si="42">W67-O67</f>
        <v>0</v>
      </c>
      <c r="Z67" s="15" t="s">
        <v>71</v>
      </c>
      <c r="AA67" s="47">
        <v>71</v>
      </c>
      <c r="AB67" s="48">
        <v>33</v>
      </c>
      <c r="AC67" s="49">
        <v>10</v>
      </c>
      <c r="AD67" s="47">
        <v>28</v>
      </c>
      <c r="AE67" s="51">
        <v>0.46</v>
      </c>
      <c r="AF67" s="16">
        <f t="shared" ref="AF67:AF70" si="43">AE67-W67</f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v>0.99</v>
      </c>
      <c r="AN67" s="16">
        <f t="shared" si="40"/>
        <v>0</v>
      </c>
      <c r="AP67" s="15" t="s">
        <v>75</v>
      </c>
      <c r="AQ67" s="15">
        <v>493</v>
      </c>
      <c r="AR67" s="15">
        <v>491</v>
      </c>
      <c r="AS67" s="15">
        <v>2</v>
      </c>
      <c r="AT67" s="15">
        <v>0</v>
      </c>
      <c r="AU67" s="16">
        <v>1</v>
      </c>
      <c r="AV67" s="16">
        <f t="shared" si="4"/>
        <v>1.0000000000000009E-2</v>
      </c>
      <c r="AX67" s="15" t="s">
        <v>75</v>
      </c>
      <c r="AY67" s="15">
        <v>493</v>
      </c>
      <c r="AZ67" s="15">
        <v>491</v>
      </c>
      <c r="BA67" s="15">
        <v>2</v>
      </c>
      <c r="BB67" s="15">
        <v>0</v>
      </c>
      <c r="BC67" s="16">
        <v>1</v>
      </c>
      <c r="BD67" s="16">
        <f t="shared" si="5"/>
        <v>0</v>
      </c>
      <c r="BF67" s="43" t="s">
        <v>75</v>
      </c>
      <c r="BG67" s="15">
        <v>493</v>
      </c>
      <c r="BH67" s="15">
        <v>0</v>
      </c>
      <c r="BI67" s="15">
        <v>62</v>
      </c>
      <c r="BJ67" s="15">
        <v>431</v>
      </c>
      <c r="BK67" s="16">
        <v>0</v>
      </c>
      <c r="BL67" s="16">
        <f t="shared" si="6"/>
        <v>-1</v>
      </c>
      <c r="BN67" s="15" t="s">
        <v>75</v>
      </c>
      <c r="BO67" s="15">
        <v>493</v>
      </c>
      <c r="BP67" s="15">
        <v>0</v>
      </c>
      <c r="BQ67" s="15">
        <v>62</v>
      </c>
      <c r="BR67" s="15">
        <v>431</v>
      </c>
      <c r="BS67" s="16">
        <v>0</v>
      </c>
      <c r="BT67" s="16">
        <f t="shared" si="7"/>
        <v>0</v>
      </c>
      <c r="BV67" s="15" t="s">
        <v>75</v>
      </c>
      <c r="BW67" s="15">
        <v>493</v>
      </c>
      <c r="BX67" s="15">
        <v>0</v>
      </c>
      <c r="BY67" s="15">
        <v>62</v>
      </c>
      <c r="BZ67" s="15">
        <v>431</v>
      </c>
      <c r="CA67" s="16">
        <v>0</v>
      </c>
      <c r="CB67" s="16">
        <f t="shared" si="8"/>
        <v>0</v>
      </c>
      <c r="CD67" s="2" t="s">
        <v>71</v>
      </c>
      <c r="CE67" s="2">
        <v>71</v>
      </c>
      <c r="CF67" s="2">
        <v>33</v>
      </c>
      <c r="CG67" s="2">
        <v>10</v>
      </c>
      <c r="CH67" s="2">
        <v>28</v>
      </c>
      <c r="CI67" s="4">
        <v>0.46</v>
      </c>
      <c r="CK67" s="2" t="s">
        <v>71</v>
      </c>
      <c r="CL67" s="2">
        <v>71</v>
      </c>
      <c r="CM67" s="2">
        <v>33</v>
      </c>
      <c r="CN67" s="2">
        <v>10</v>
      </c>
      <c r="CO67" s="2">
        <v>28</v>
      </c>
      <c r="CP67" s="4">
        <v>0.46</v>
      </c>
      <c r="CQ67" s="16">
        <f t="shared" si="9"/>
        <v>0</v>
      </c>
      <c r="CS67" s="2" t="s">
        <v>71</v>
      </c>
      <c r="CT67" s="2">
        <v>71</v>
      </c>
      <c r="CU67" s="2">
        <v>34</v>
      </c>
      <c r="CV67" s="2">
        <v>9</v>
      </c>
      <c r="CW67" s="2">
        <v>28</v>
      </c>
      <c r="CX67" s="4">
        <v>0.48</v>
      </c>
      <c r="CY67" s="16">
        <f t="shared" si="10"/>
        <v>1.9999999999999962E-2</v>
      </c>
      <c r="CZ67" s="15" t="s">
        <v>94</v>
      </c>
      <c r="DA67" s="2" t="s">
        <v>71</v>
      </c>
      <c r="DB67" s="2">
        <v>71</v>
      </c>
      <c r="DC67" s="2">
        <v>34</v>
      </c>
      <c r="DD67" s="2">
        <v>9</v>
      </c>
      <c r="DE67" s="2">
        <v>28</v>
      </c>
      <c r="DF67" s="4">
        <v>0.48</v>
      </c>
      <c r="DG67" s="16">
        <f t="shared" si="11"/>
        <v>0</v>
      </c>
      <c r="DI67" s="2" t="s">
        <v>71</v>
      </c>
      <c r="DJ67" s="2">
        <v>71</v>
      </c>
      <c r="DK67" s="2">
        <v>33</v>
      </c>
      <c r="DL67" s="2">
        <v>10</v>
      </c>
      <c r="DM67" s="2">
        <v>28</v>
      </c>
      <c r="DN67" s="4">
        <v>0.46</v>
      </c>
      <c r="DO67" s="16">
        <f t="shared" si="12"/>
        <v>-1.9999999999999962E-2</v>
      </c>
      <c r="DQ67" s="2" t="s">
        <v>71</v>
      </c>
      <c r="DR67" s="2">
        <v>71</v>
      </c>
      <c r="DS67" s="2">
        <v>34</v>
      </c>
      <c r="DT67" s="2">
        <v>9</v>
      </c>
      <c r="DU67" s="2">
        <v>28</v>
      </c>
      <c r="DV67" s="4">
        <v>0.48</v>
      </c>
      <c r="DW67" s="16">
        <f t="shared" si="13"/>
        <v>1.9999999999999962E-2</v>
      </c>
      <c r="DY67" s="2" t="s">
        <v>71</v>
      </c>
      <c r="DZ67" s="2">
        <v>71</v>
      </c>
      <c r="EA67" s="2">
        <v>33</v>
      </c>
      <c r="EB67" s="2">
        <v>10</v>
      </c>
      <c r="EC67" s="2">
        <v>28</v>
      </c>
      <c r="ED67" s="4">
        <v>0.46</v>
      </c>
      <c r="EE67" s="16">
        <f t="shared" si="14"/>
        <v>-1.9999999999999962E-2</v>
      </c>
      <c r="EG67" s="2" t="s">
        <v>71</v>
      </c>
      <c r="EH67" s="2">
        <v>71</v>
      </c>
      <c r="EI67" s="2">
        <v>33</v>
      </c>
      <c r="EJ67" s="2">
        <v>10</v>
      </c>
      <c r="EK67" s="2">
        <v>28</v>
      </c>
      <c r="EL67" s="4">
        <v>0.46</v>
      </c>
      <c r="EM67" s="16">
        <f t="shared" si="15"/>
        <v>0</v>
      </c>
      <c r="EO67" s="2" t="s">
        <v>71</v>
      </c>
      <c r="EP67" s="2">
        <v>71</v>
      </c>
      <c r="EQ67" s="2">
        <v>33</v>
      </c>
      <c r="ER67" s="2">
        <v>10</v>
      </c>
      <c r="ES67" s="2">
        <v>28</v>
      </c>
      <c r="ET67" s="4">
        <v>0.46</v>
      </c>
      <c r="EU67" s="16">
        <f t="shared" si="16"/>
        <v>0</v>
      </c>
      <c r="EW67" s="2" t="s">
        <v>71</v>
      </c>
      <c r="EX67" s="2">
        <v>71</v>
      </c>
      <c r="EY67" s="2">
        <v>34</v>
      </c>
      <c r="EZ67" s="2">
        <v>9</v>
      </c>
      <c r="FA67" s="2">
        <v>28</v>
      </c>
      <c r="FB67" s="4">
        <v>0.48</v>
      </c>
      <c r="FC67" s="16">
        <f t="shared" si="17"/>
        <v>1.9999999999999962E-2</v>
      </c>
      <c r="FE67" s="2" t="s">
        <v>71</v>
      </c>
      <c r="FF67" s="2">
        <v>71</v>
      </c>
      <c r="FG67" s="2">
        <v>33</v>
      </c>
      <c r="FH67" s="2">
        <v>10</v>
      </c>
      <c r="FI67" s="2">
        <v>28</v>
      </c>
      <c r="FJ67" s="4">
        <v>0.46</v>
      </c>
      <c r="FK67" s="16">
        <f t="shared" si="18"/>
        <v>-1.9999999999999962E-2</v>
      </c>
      <c r="FM67" s="2" t="s">
        <v>71</v>
      </c>
      <c r="FN67" s="2">
        <v>71</v>
      </c>
      <c r="FO67" s="2">
        <v>34</v>
      </c>
      <c r="FP67" s="2">
        <v>9</v>
      </c>
      <c r="FQ67" s="2">
        <v>28</v>
      </c>
      <c r="FR67" s="4">
        <v>0.48</v>
      </c>
      <c r="FS67" s="16">
        <f t="shared" si="19"/>
        <v>1.9999999999999962E-2</v>
      </c>
      <c r="FU67" s="2" t="s">
        <v>71</v>
      </c>
      <c r="FV67" s="2">
        <v>71</v>
      </c>
      <c r="FW67" s="2">
        <v>33</v>
      </c>
      <c r="FX67" s="2">
        <v>10</v>
      </c>
      <c r="FY67" s="2">
        <v>28</v>
      </c>
      <c r="FZ67" s="4">
        <v>0.46</v>
      </c>
      <c r="GA67" s="16">
        <f t="shared" si="20"/>
        <v>-1.9999999999999962E-2</v>
      </c>
      <c r="GC67" s="2" t="s">
        <v>71</v>
      </c>
      <c r="GD67" s="2">
        <v>71</v>
      </c>
      <c r="GE67" s="2">
        <v>33</v>
      </c>
      <c r="GF67" s="2">
        <v>10</v>
      </c>
      <c r="GG67" s="2">
        <v>28</v>
      </c>
      <c r="GH67" s="4">
        <v>0.46</v>
      </c>
      <c r="GI67" s="16">
        <f t="shared" si="21"/>
        <v>0</v>
      </c>
      <c r="GK67" s="2" t="s">
        <v>71</v>
      </c>
      <c r="GL67" s="2">
        <v>71</v>
      </c>
      <c r="GM67" s="2">
        <v>33</v>
      </c>
      <c r="GN67" s="2">
        <v>10</v>
      </c>
      <c r="GO67" s="2">
        <v>28</v>
      </c>
      <c r="GP67" s="4">
        <v>0.46</v>
      </c>
      <c r="GQ67" s="16">
        <f t="shared" si="22"/>
        <v>0</v>
      </c>
      <c r="GS67" s="2" t="s">
        <v>71</v>
      </c>
      <c r="GT67" s="2">
        <v>71</v>
      </c>
      <c r="GU67" s="2">
        <v>33</v>
      </c>
      <c r="GV67" s="2">
        <v>10</v>
      </c>
      <c r="GW67" s="2">
        <v>28</v>
      </c>
      <c r="GX67" s="4">
        <v>0.46</v>
      </c>
      <c r="GY67" s="16">
        <f t="shared" si="23"/>
        <v>0</v>
      </c>
      <c r="HA67" s="2" t="s">
        <v>71</v>
      </c>
      <c r="HB67" s="2">
        <v>71</v>
      </c>
      <c r="HC67" s="2">
        <v>33</v>
      </c>
      <c r="HD67" s="2">
        <v>10</v>
      </c>
      <c r="HE67" s="2">
        <v>28</v>
      </c>
      <c r="HF67" s="4">
        <v>0.46</v>
      </c>
      <c r="HG67" s="16">
        <f t="shared" si="24"/>
        <v>0</v>
      </c>
    </row>
    <row r="68" spans="1:215">
      <c r="A68" s="58">
        <v>0.98</v>
      </c>
      <c r="B68" s="58"/>
      <c r="C68" s="57" t="s">
        <v>75</v>
      </c>
      <c r="D68" s="57">
        <v>62</v>
      </c>
      <c r="E68" s="57">
        <v>61</v>
      </c>
      <c r="F68" s="57">
        <v>1</v>
      </c>
      <c r="G68" s="89">
        <v>0</v>
      </c>
      <c r="H68" s="58">
        <f>E68/D68</f>
        <v>0.9838709677419355</v>
      </c>
      <c r="J68" s="15" t="s">
        <v>75</v>
      </c>
      <c r="K68" s="15">
        <v>493</v>
      </c>
      <c r="L68" s="15">
        <v>491</v>
      </c>
      <c r="M68" s="15">
        <v>2</v>
      </c>
      <c r="N68" s="15">
        <v>0</v>
      </c>
      <c r="O68" s="16">
        <v>0.99</v>
      </c>
      <c r="P68" s="16">
        <f t="shared" si="41"/>
        <v>6.1290322580644929E-3</v>
      </c>
      <c r="R68" s="15" t="s">
        <v>75</v>
      </c>
      <c r="S68" s="15">
        <v>493</v>
      </c>
      <c r="T68" s="15">
        <v>491</v>
      </c>
      <c r="U68" s="15">
        <v>2</v>
      </c>
      <c r="V68" s="15">
        <v>0</v>
      </c>
      <c r="W68" s="16">
        <v>0.99</v>
      </c>
      <c r="X68" s="16">
        <f t="shared" si="42"/>
        <v>0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si="43"/>
        <v>0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v>0.95</v>
      </c>
      <c r="AN68" s="16">
        <f t="shared" si="40"/>
        <v>0</v>
      </c>
      <c r="AP68" s="15" t="s">
        <v>72</v>
      </c>
      <c r="AQ68" s="15">
        <v>22</v>
      </c>
      <c r="AR68" s="15">
        <v>21</v>
      </c>
      <c r="AS68" s="15">
        <v>1</v>
      </c>
      <c r="AT68" s="15">
        <v>0</v>
      </c>
      <c r="AU68" s="16">
        <v>0.95</v>
      </c>
      <c r="AV68" s="16">
        <f t="shared" ref="AV68:AV69" si="44">AU68-AM68</f>
        <v>0</v>
      </c>
      <c r="AX68" s="15" t="s">
        <v>72</v>
      </c>
      <c r="AY68" s="15">
        <v>22</v>
      </c>
      <c r="AZ68" s="15">
        <v>21</v>
      </c>
      <c r="BA68" s="15">
        <v>1</v>
      </c>
      <c r="BB68" s="15">
        <v>0</v>
      </c>
      <c r="BC68" s="16">
        <v>0.95</v>
      </c>
      <c r="BD68" s="16">
        <f t="shared" ref="BD68:BD69" si="45">BC68-AU68</f>
        <v>0</v>
      </c>
      <c r="BF68" s="15" t="s">
        <v>72</v>
      </c>
      <c r="BG68" s="15">
        <v>22</v>
      </c>
      <c r="BH68" s="15">
        <v>21</v>
      </c>
      <c r="BI68" s="15">
        <v>1</v>
      </c>
      <c r="BJ68" s="15">
        <v>0</v>
      </c>
      <c r="BK68" s="16">
        <v>0.95</v>
      </c>
      <c r="BL68" s="16">
        <f t="shared" ref="BL68:BL69" si="46">BK68-BC68</f>
        <v>0</v>
      </c>
      <c r="BN68" s="15" t="s">
        <v>72</v>
      </c>
      <c r="BO68" s="15">
        <v>22</v>
      </c>
      <c r="BP68" s="15">
        <v>21</v>
      </c>
      <c r="BQ68" s="15">
        <v>1</v>
      </c>
      <c r="BR68" s="15">
        <v>0</v>
      </c>
      <c r="BS68" s="16">
        <v>0.95</v>
      </c>
      <c r="BT68" s="16">
        <f t="shared" ref="BT68:BT69" si="47">BS68-BK68</f>
        <v>0</v>
      </c>
      <c r="BV68" s="15" t="s">
        <v>72</v>
      </c>
      <c r="BW68" s="15">
        <v>22</v>
      </c>
      <c r="BX68" s="15">
        <v>21</v>
      </c>
      <c r="BY68" s="15">
        <v>1</v>
      </c>
      <c r="BZ68" s="15">
        <v>0</v>
      </c>
      <c r="CA68" s="16">
        <v>0.95</v>
      </c>
      <c r="CB68" s="16">
        <f t="shared" ref="CB68:CB69" si="48">CA68-BS68</f>
        <v>0</v>
      </c>
      <c r="CD68" s="2" t="s">
        <v>75</v>
      </c>
      <c r="CE68" s="2">
        <v>493</v>
      </c>
      <c r="CF68" s="2">
        <v>0</v>
      </c>
      <c r="CG68" s="2">
        <v>62</v>
      </c>
      <c r="CH68" s="2">
        <v>431</v>
      </c>
      <c r="CI68" s="4">
        <v>0</v>
      </c>
      <c r="CK68" s="2" t="s">
        <v>75</v>
      </c>
      <c r="CL68" s="2">
        <v>493</v>
      </c>
      <c r="CM68" s="2">
        <v>0</v>
      </c>
      <c r="CN68" s="2">
        <v>62</v>
      </c>
      <c r="CO68" s="2">
        <v>431</v>
      </c>
      <c r="CP68" s="4">
        <v>0</v>
      </c>
      <c r="CQ68" s="16">
        <f t="shared" ref="CQ68:CQ73" si="49">CP68-CI68</f>
        <v>0</v>
      </c>
      <c r="CS68" s="2" t="s">
        <v>75</v>
      </c>
      <c r="CT68" s="2">
        <v>493</v>
      </c>
      <c r="CU68" s="2">
        <v>491</v>
      </c>
      <c r="CV68" s="2">
        <v>2</v>
      </c>
      <c r="CW68" s="2">
        <v>0</v>
      </c>
      <c r="CX68" s="4">
        <v>1</v>
      </c>
      <c r="CY68" s="16">
        <f t="shared" ref="CY68:CY73" si="50">CX68-CP68</f>
        <v>1</v>
      </c>
      <c r="DA68" s="7" t="s">
        <v>75</v>
      </c>
      <c r="DB68" s="2">
        <v>493</v>
      </c>
      <c r="DC68" s="2">
        <v>467</v>
      </c>
      <c r="DD68" s="2">
        <v>4</v>
      </c>
      <c r="DE68" s="2">
        <v>22</v>
      </c>
      <c r="DF68" s="4">
        <v>0.95</v>
      </c>
      <c r="DG68" s="16">
        <f t="shared" ref="DG68:DG73" si="51">DF68-CX68</f>
        <v>-5.0000000000000044E-2</v>
      </c>
      <c r="DI68" s="2" t="s">
        <v>75</v>
      </c>
      <c r="DJ68" s="2">
        <v>493</v>
      </c>
      <c r="DK68" s="2">
        <v>467</v>
      </c>
      <c r="DL68" s="2">
        <v>4</v>
      </c>
      <c r="DM68" s="2">
        <v>22</v>
      </c>
      <c r="DN68" s="4">
        <v>0.95</v>
      </c>
      <c r="DO68" s="16">
        <f t="shared" ref="DO68:DO73" si="52">DN68-DF68</f>
        <v>0</v>
      </c>
      <c r="DQ68" s="2" t="s">
        <v>75</v>
      </c>
      <c r="DR68" s="2">
        <v>493</v>
      </c>
      <c r="DS68" s="2">
        <v>467</v>
      </c>
      <c r="DT68" s="2">
        <v>4</v>
      </c>
      <c r="DU68" s="2">
        <v>22</v>
      </c>
      <c r="DV68" s="4">
        <v>0.95</v>
      </c>
      <c r="DW68" s="16">
        <f t="shared" ref="DW68:DW73" si="53">DV68-DN68</f>
        <v>0</v>
      </c>
      <c r="DY68" s="2" t="s">
        <v>75</v>
      </c>
      <c r="DZ68" s="2">
        <v>493</v>
      </c>
      <c r="EA68" s="2">
        <v>467</v>
      </c>
      <c r="EB68" s="2">
        <v>4</v>
      </c>
      <c r="EC68" s="2">
        <v>22</v>
      </c>
      <c r="ED68" s="4">
        <v>0.95</v>
      </c>
      <c r="EE68" s="16">
        <f t="shared" ref="EE68:EE73" si="54">ED68-DV68</f>
        <v>0</v>
      </c>
      <c r="EG68" s="2" t="s">
        <v>75</v>
      </c>
      <c r="EH68" s="2">
        <v>493</v>
      </c>
      <c r="EI68" s="2">
        <v>467</v>
      </c>
      <c r="EJ68" s="2">
        <v>4</v>
      </c>
      <c r="EK68" s="2">
        <v>22</v>
      </c>
      <c r="EL68" s="4">
        <v>0.95</v>
      </c>
      <c r="EM68" s="16">
        <f t="shared" ref="EM68:EM73" si="55">EL68-ED68</f>
        <v>0</v>
      </c>
      <c r="EO68" s="2" t="s">
        <v>75</v>
      </c>
      <c r="EP68" s="2">
        <v>555</v>
      </c>
      <c r="EQ68" s="2">
        <v>553</v>
      </c>
      <c r="ER68" s="2">
        <v>2</v>
      </c>
      <c r="ES68" s="2">
        <v>0</v>
      </c>
      <c r="ET68" s="4">
        <v>1</v>
      </c>
      <c r="EU68" s="16">
        <f t="shared" ref="EU68:EU73" si="56">ET68-EL68</f>
        <v>5.0000000000000044E-2</v>
      </c>
      <c r="EW68" s="2" t="s">
        <v>75</v>
      </c>
      <c r="EX68" s="2">
        <v>555</v>
      </c>
      <c r="EY68" s="2">
        <v>553</v>
      </c>
      <c r="EZ68" s="2">
        <v>2</v>
      </c>
      <c r="FA68" s="2">
        <v>0</v>
      </c>
      <c r="FB68" s="4">
        <v>1</v>
      </c>
      <c r="FC68" s="16">
        <f t="shared" ref="FC68:FC72" si="57">FB68-ET68</f>
        <v>0</v>
      </c>
      <c r="FE68" s="2" t="s">
        <v>75</v>
      </c>
      <c r="FF68" s="2">
        <v>555</v>
      </c>
      <c r="FG68" s="2">
        <v>553</v>
      </c>
      <c r="FH68" s="2">
        <v>2</v>
      </c>
      <c r="FI68" s="2">
        <v>0</v>
      </c>
      <c r="FJ68" s="4">
        <v>1</v>
      </c>
      <c r="FK68" s="16">
        <f t="shared" ref="FK68:FK72" si="58">FJ68-FB68</f>
        <v>0</v>
      </c>
      <c r="FM68" s="2" t="s">
        <v>75</v>
      </c>
      <c r="FN68" s="2">
        <v>555</v>
      </c>
      <c r="FO68" s="2">
        <v>553</v>
      </c>
      <c r="FP68" s="2">
        <v>2</v>
      </c>
      <c r="FQ68" s="2">
        <v>0</v>
      </c>
      <c r="FR68" s="4">
        <v>1</v>
      </c>
      <c r="FS68" s="16">
        <f t="shared" ref="FS68:FS72" si="59">FR68-FJ68</f>
        <v>0</v>
      </c>
      <c r="FU68" s="2" t="s">
        <v>75</v>
      </c>
      <c r="FV68" s="2">
        <v>555</v>
      </c>
      <c r="FW68" s="2">
        <v>553</v>
      </c>
      <c r="FX68" s="2">
        <v>2</v>
      </c>
      <c r="FY68" s="2">
        <v>0</v>
      </c>
      <c r="FZ68" s="4">
        <v>1</v>
      </c>
      <c r="GA68" s="16">
        <f t="shared" ref="GA68:GA72" si="60">FZ68-FR68</f>
        <v>0</v>
      </c>
      <c r="GC68" s="95" t="s">
        <v>75</v>
      </c>
      <c r="GD68" s="2">
        <v>555</v>
      </c>
      <c r="GE68" s="2">
        <v>0</v>
      </c>
      <c r="GF68" s="2">
        <v>83</v>
      </c>
      <c r="GG68" s="2">
        <v>472</v>
      </c>
      <c r="GH68" s="4">
        <v>0</v>
      </c>
      <c r="GI68" s="16">
        <f t="shared" ref="GI68:GI73" si="61">GH68-FZ68</f>
        <v>-1</v>
      </c>
      <c r="GK68" s="95" t="s">
        <v>75</v>
      </c>
      <c r="GL68" s="2">
        <v>555</v>
      </c>
      <c r="GM68" s="2">
        <v>0</v>
      </c>
      <c r="GN68" s="2">
        <v>83</v>
      </c>
      <c r="GO68" s="2">
        <v>472</v>
      </c>
      <c r="GP68" s="4">
        <v>0</v>
      </c>
      <c r="GQ68" s="16">
        <f t="shared" ref="GQ68:GQ73" si="62">GP68-GH68</f>
        <v>0</v>
      </c>
      <c r="GS68" s="95" t="s">
        <v>75</v>
      </c>
      <c r="GT68" s="2">
        <v>555</v>
      </c>
      <c r="GU68" s="2">
        <v>0</v>
      </c>
      <c r="GV68" s="2">
        <v>83</v>
      </c>
      <c r="GW68" s="2">
        <v>472</v>
      </c>
      <c r="GX68" s="4">
        <v>0</v>
      </c>
      <c r="GY68" s="16">
        <f t="shared" ref="GY68:GY73" si="63">GX68-GP68</f>
        <v>0</v>
      </c>
      <c r="HA68" s="95" t="s">
        <v>75</v>
      </c>
      <c r="HB68" s="2">
        <v>555</v>
      </c>
      <c r="HC68" s="2">
        <v>0</v>
      </c>
      <c r="HD68" s="2">
        <v>0</v>
      </c>
      <c r="HE68" s="2">
        <v>555</v>
      </c>
      <c r="HF68" s="4">
        <v>0</v>
      </c>
      <c r="HG68" s="16">
        <f t="shared" ref="HG68:HG73" si="64">HF68-GX68</f>
        <v>0</v>
      </c>
    </row>
    <row r="69" spans="1:215" ht="13.5" thickBot="1">
      <c r="A69" s="58">
        <v>0.95</v>
      </c>
      <c r="B69" s="58"/>
      <c r="C69" s="57" t="s">
        <v>72</v>
      </c>
      <c r="D69" s="57">
        <v>22</v>
      </c>
      <c r="E69" s="57">
        <v>21</v>
      </c>
      <c r="F69" s="57">
        <v>1</v>
      </c>
      <c r="G69" s="89">
        <v>0</v>
      </c>
      <c r="H69" s="58">
        <f>E69/D69</f>
        <v>0.95454545454545459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41"/>
        <v>-4.5454545454546302E-3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2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3"/>
        <v>0</v>
      </c>
      <c r="AH69" s="15" t="s">
        <v>73</v>
      </c>
      <c r="AI69" s="15">
        <v>143</v>
      </c>
      <c r="AJ69" s="15">
        <v>99</v>
      </c>
      <c r="AK69" s="15">
        <v>15</v>
      </c>
      <c r="AL69" s="15">
        <v>29</v>
      </c>
      <c r="AM69" s="16">
        <v>0.69</v>
      </c>
      <c r="AN69" s="16">
        <f t="shared" si="40"/>
        <v>0.29999999999999993</v>
      </c>
      <c r="AP69" s="15" t="s">
        <v>73</v>
      </c>
      <c r="AQ69" s="15">
        <v>143</v>
      </c>
      <c r="AR69" s="15">
        <v>101</v>
      </c>
      <c r="AS69" s="15">
        <v>14</v>
      </c>
      <c r="AT69" s="15">
        <v>28</v>
      </c>
      <c r="AU69" s="16">
        <v>0.71</v>
      </c>
      <c r="AV69" s="16">
        <f t="shared" si="44"/>
        <v>2.0000000000000018E-2</v>
      </c>
      <c r="AX69" s="15" t="s">
        <v>73</v>
      </c>
      <c r="AY69" s="15">
        <v>143</v>
      </c>
      <c r="AZ69" s="15">
        <v>95</v>
      </c>
      <c r="BA69" s="15">
        <v>14</v>
      </c>
      <c r="BB69" s="15">
        <v>34</v>
      </c>
      <c r="BC69" s="16">
        <v>0.66</v>
      </c>
      <c r="BD69" s="16">
        <f t="shared" si="45"/>
        <v>-4.9999999999999933E-2</v>
      </c>
      <c r="BF69" s="15" t="s">
        <v>73</v>
      </c>
      <c r="BG69" s="15">
        <v>143</v>
      </c>
      <c r="BH69" s="15">
        <v>99</v>
      </c>
      <c r="BI69" s="15">
        <v>14</v>
      </c>
      <c r="BJ69" s="15">
        <v>30</v>
      </c>
      <c r="BK69" s="16">
        <v>0.69</v>
      </c>
      <c r="BL69" s="16">
        <f t="shared" si="46"/>
        <v>2.9999999999999916E-2</v>
      </c>
      <c r="BN69" s="15" t="s">
        <v>73</v>
      </c>
      <c r="BO69" s="15">
        <v>143</v>
      </c>
      <c r="BP69" s="15">
        <v>109</v>
      </c>
      <c r="BQ69" s="15">
        <v>16</v>
      </c>
      <c r="BR69" s="15">
        <v>18</v>
      </c>
      <c r="BS69" s="16">
        <v>0.76</v>
      </c>
      <c r="BT69" s="16">
        <f t="shared" si="47"/>
        <v>7.0000000000000062E-2</v>
      </c>
      <c r="BV69" s="15" t="s">
        <v>73</v>
      </c>
      <c r="BW69" s="15">
        <v>143</v>
      </c>
      <c r="BX69" s="15">
        <v>105</v>
      </c>
      <c r="BY69" s="15">
        <v>14</v>
      </c>
      <c r="BZ69" s="15">
        <v>24</v>
      </c>
      <c r="CA69" s="16">
        <v>0.73</v>
      </c>
      <c r="CB69" s="16">
        <f t="shared" si="48"/>
        <v>-3.0000000000000027E-2</v>
      </c>
      <c r="CD69" s="2" t="s">
        <v>72</v>
      </c>
      <c r="CE69" s="2">
        <v>22</v>
      </c>
      <c r="CF69" s="2">
        <v>21</v>
      </c>
      <c r="CG69" s="2">
        <v>1</v>
      </c>
      <c r="CH69" s="2">
        <v>0</v>
      </c>
      <c r="CI69" s="4">
        <v>0.95</v>
      </c>
      <c r="CK69" s="2" t="s">
        <v>72</v>
      </c>
      <c r="CL69" s="2">
        <v>22</v>
      </c>
      <c r="CM69" s="2">
        <v>21</v>
      </c>
      <c r="CN69" s="2">
        <v>1</v>
      </c>
      <c r="CO69" s="2">
        <v>0</v>
      </c>
      <c r="CP69" s="4">
        <v>0.95</v>
      </c>
      <c r="CQ69" s="16">
        <f t="shared" si="49"/>
        <v>0</v>
      </c>
      <c r="CS69" s="2" t="s">
        <v>72</v>
      </c>
      <c r="CT69" s="2">
        <v>22</v>
      </c>
      <c r="CU69" s="2">
        <v>21</v>
      </c>
      <c r="CV69" s="2">
        <v>1</v>
      </c>
      <c r="CW69" s="2">
        <v>0</v>
      </c>
      <c r="CX69" s="4">
        <v>0.95</v>
      </c>
      <c r="CY69" s="16">
        <f t="shared" si="50"/>
        <v>0</v>
      </c>
      <c r="DA69" s="2" t="s">
        <v>72</v>
      </c>
      <c r="DB69" s="2">
        <v>22</v>
      </c>
      <c r="DC69" s="2">
        <v>21</v>
      </c>
      <c r="DD69" s="2">
        <v>1</v>
      </c>
      <c r="DE69" s="2">
        <v>0</v>
      </c>
      <c r="DF69" s="4">
        <v>0.95</v>
      </c>
      <c r="DG69" s="16">
        <f t="shared" si="51"/>
        <v>0</v>
      </c>
      <c r="DI69" s="2" t="s">
        <v>72</v>
      </c>
      <c r="DJ69" s="2">
        <v>22</v>
      </c>
      <c r="DK69" s="2">
        <v>21</v>
      </c>
      <c r="DL69" s="2">
        <v>1</v>
      </c>
      <c r="DM69" s="2">
        <v>0</v>
      </c>
      <c r="DN69" s="4">
        <v>0.95</v>
      </c>
      <c r="DO69" s="16">
        <f t="shared" si="52"/>
        <v>0</v>
      </c>
      <c r="DQ69" s="2" t="s">
        <v>72</v>
      </c>
      <c r="DR69" s="2">
        <v>22</v>
      </c>
      <c r="DS69" s="2">
        <v>21</v>
      </c>
      <c r="DT69" s="2">
        <v>1</v>
      </c>
      <c r="DU69" s="2">
        <v>0</v>
      </c>
      <c r="DV69" s="4">
        <v>0.95</v>
      </c>
      <c r="DW69" s="16">
        <f t="shared" si="53"/>
        <v>0</v>
      </c>
      <c r="DY69" s="2" t="s">
        <v>72</v>
      </c>
      <c r="DZ69" s="2">
        <v>22</v>
      </c>
      <c r="EA69" s="2">
        <v>21</v>
      </c>
      <c r="EB69" s="2">
        <v>1</v>
      </c>
      <c r="EC69" s="2">
        <v>0</v>
      </c>
      <c r="ED69" s="4">
        <v>0.95</v>
      </c>
      <c r="EE69" s="16">
        <f t="shared" si="54"/>
        <v>0</v>
      </c>
      <c r="EG69" s="2" t="s">
        <v>72</v>
      </c>
      <c r="EH69" s="2">
        <v>22</v>
      </c>
      <c r="EI69" s="2">
        <v>21</v>
      </c>
      <c r="EJ69" s="2">
        <v>1</v>
      </c>
      <c r="EK69" s="2">
        <v>0</v>
      </c>
      <c r="EL69" s="4">
        <v>0.95</v>
      </c>
      <c r="EM69" s="16">
        <f t="shared" si="55"/>
        <v>0</v>
      </c>
      <c r="EO69" s="2" t="s">
        <v>72</v>
      </c>
      <c r="EP69" s="2">
        <v>22</v>
      </c>
      <c r="EQ69" s="2">
        <v>21</v>
      </c>
      <c r="ER69" s="2">
        <v>1</v>
      </c>
      <c r="ES69" s="2">
        <v>0</v>
      </c>
      <c r="ET69" s="4">
        <v>0.95</v>
      </c>
      <c r="EU69" s="16">
        <f t="shared" si="56"/>
        <v>0</v>
      </c>
      <c r="EW69" s="2" t="s">
        <v>72</v>
      </c>
      <c r="EX69" s="2">
        <v>22</v>
      </c>
      <c r="EY69" s="2">
        <v>21</v>
      </c>
      <c r="EZ69" s="2">
        <v>1</v>
      </c>
      <c r="FA69" s="2">
        <v>0</v>
      </c>
      <c r="FB69" s="4">
        <v>0.95</v>
      </c>
      <c r="FC69" s="16">
        <f t="shared" si="57"/>
        <v>0</v>
      </c>
      <c r="FE69" s="2" t="s">
        <v>72</v>
      </c>
      <c r="FF69" s="2">
        <v>22</v>
      </c>
      <c r="FG69" s="2">
        <v>21</v>
      </c>
      <c r="FH69" s="2">
        <v>1</v>
      </c>
      <c r="FI69" s="2">
        <v>0</v>
      </c>
      <c r="FJ69" s="4">
        <v>0.95</v>
      </c>
      <c r="FK69" s="16">
        <f t="shared" si="58"/>
        <v>0</v>
      </c>
      <c r="FM69" s="2" t="s">
        <v>72</v>
      </c>
      <c r="FN69" s="2">
        <v>22</v>
      </c>
      <c r="FO69" s="2">
        <v>21</v>
      </c>
      <c r="FP69" s="2">
        <v>1</v>
      </c>
      <c r="FQ69" s="2">
        <v>0</v>
      </c>
      <c r="FR69" s="4">
        <v>0.95</v>
      </c>
      <c r="FS69" s="16">
        <f t="shared" si="59"/>
        <v>0</v>
      </c>
      <c r="FU69" s="2" t="s">
        <v>72</v>
      </c>
      <c r="FV69" s="2">
        <v>22</v>
      </c>
      <c r="FW69" s="2">
        <v>21</v>
      </c>
      <c r="FX69" s="2">
        <v>1</v>
      </c>
      <c r="FY69" s="2">
        <v>0</v>
      </c>
      <c r="FZ69" s="4">
        <v>0.95</v>
      </c>
      <c r="GA69" s="16">
        <f t="shared" si="60"/>
        <v>0</v>
      </c>
      <c r="GC69" s="2" t="s">
        <v>72</v>
      </c>
      <c r="GD69" s="2">
        <v>22</v>
      </c>
      <c r="GE69" s="2">
        <v>21</v>
      </c>
      <c r="GF69" s="2">
        <v>1</v>
      </c>
      <c r="GG69" s="2">
        <v>0</v>
      </c>
      <c r="GH69" s="4">
        <v>0.95</v>
      </c>
      <c r="GI69" s="16">
        <f t="shared" si="61"/>
        <v>0</v>
      </c>
      <c r="GK69" s="2" t="s">
        <v>72</v>
      </c>
      <c r="GL69" s="2">
        <v>22</v>
      </c>
      <c r="GM69" s="2">
        <v>21</v>
      </c>
      <c r="GN69" s="2">
        <v>1</v>
      </c>
      <c r="GO69" s="2">
        <v>0</v>
      </c>
      <c r="GP69" s="4">
        <v>0.95</v>
      </c>
      <c r="GQ69" s="16">
        <f t="shared" si="62"/>
        <v>0</v>
      </c>
      <c r="GS69" s="2" t="s">
        <v>72</v>
      </c>
      <c r="GT69" s="2">
        <v>22</v>
      </c>
      <c r="GU69" s="2">
        <v>21</v>
      </c>
      <c r="GV69" s="2">
        <v>1</v>
      </c>
      <c r="GW69" s="2">
        <v>0</v>
      </c>
      <c r="GX69" s="4">
        <v>0.95</v>
      </c>
      <c r="GY69" s="16">
        <f t="shared" si="63"/>
        <v>0</v>
      </c>
      <c r="HA69" s="2" t="s">
        <v>72</v>
      </c>
      <c r="HB69" s="2">
        <v>22</v>
      </c>
      <c r="HC69" s="2">
        <v>21</v>
      </c>
      <c r="HD69" s="2">
        <v>1</v>
      </c>
      <c r="HE69" s="2">
        <v>0</v>
      </c>
      <c r="HF69" s="4">
        <v>0.95</v>
      </c>
      <c r="HG69" s="16">
        <f t="shared" si="64"/>
        <v>0</v>
      </c>
    </row>
    <row r="70" spans="1:215" ht="13.5" thickBot="1">
      <c r="A70" s="58">
        <v>0.69</v>
      </c>
      <c r="B70" s="58"/>
      <c r="C70" s="57" t="s">
        <v>73</v>
      </c>
      <c r="D70" s="57">
        <v>143</v>
      </c>
      <c r="E70" s="57">
        <v>106</v>
      </c>
      <c r="F70" s="57">
        <v>16</v>
      </c>
      <c r="G70" s="57">
        <v>21</v>
      </c>
      <c r="H70" s="58">
        <v>0.74</v>
      </c>
      <c r="J70" s="15" t="s">
        <v>73</v>
      </c>
      <c r="K70" s="15">
        <v>143</v>
      </c>
      <c r="L70" s="15">
        <v>112</v>
      </c>
      <c r="M70" s="15">
        <v>17</v>
      </c>
      <c r="N70" s="15">
        <v>14</v>
      </c>
      <c r="O70" s="16">
        <v>0.78</v>
      </c>
      <c r="P70" s="16">
        <f t="shared" si="41"/>
        <v>4.0000000000000036E-2</v>
      </c>
      <c r="R70" s="15" t="s">
        <v>73</v>
      </c>
      <c r="S70" s="33">
        <v>143</v>
      </c>
      <c r="T70" s="33">
        <v>112</v>
      </c>
      <c r="U70" s="33">
        <v>17</v>
      </c>
      <c r="V70" s="33">
        <v>14</v>
      </c>
      <c r="W70" s="18">
        <v>0.78</v>
      </c>
      <c r="X70" s="16">
        <f t="shared" si="42"/>
        <v>0</v>
      </c>
      <c r="Z70" s="46" t="s">
        <v>73</v>
      </c>
      <c r="AA70" s="15">
        <v>143</v>
      </c>
      <c r="AB70" s="15">
        <v>56</v>
      </c>
      <c r="AC70" s="15">
        <v>9</v>
      </c>
      <c r="AD70" s="15">
        <v>78</v>
      </c>
      <c r="AE70" s="16">
        <v>0.39</v>
      </c>
      <c r="AF70" s="16">
        <f t="shared" si="43"/>
        <v>-0.39</v>
      </c>
      <c r="AI70" s="15">
        <f>SUM(AI3:AI69)</f>
        <v>7435</v>
      </c>
      <c r="AJ70" s="15">
        <f>SUM(AJ3:AJ69)</f>
        <v>5897</v>
      </c>
      <c r="AM70" s="16">
        <f>AJ70/AI70</f>
        <v>0.79314055144586415</v>
      </c>
      <c r="AQ70" s="15">
        <f>SUM(AQ3:AQ69)</f>
        <v>7396</v>
      </c>
      <c r="AR70" s="15">
        <f>SUM(AR3:AR69)</f>
        <v>5906</v>
      </c>
      <c r="AU70" s="16">
        <f>AR70/AQ70</f>
        <v>0.79853975121687404</v>
      </c>
      <c r="AY70" s="15">
        <f>SUM(AY3:AY69)</f>
        <v>7396</v>
      </c>
      <c r="AZ70" s="15">
        <f>SUM(AZ3:AZ69)</f>
        <v>5899</v>
      </c>
      <c r="BC70" s="16">
        <f>AZ70/AY70</f>
        <v>0.79759329367225529</v>
      </c>
      <c r="BG70" s="15">
        <f>SUM(BG3:BG69)</f>
        <v>7396</v>
      </c>
      <c r="BH70" s="15">
        <f>SUM(BH3:BH69)</f>
        <v>5414</v>
      </c>
      <c r="BK70" s="16">
        <f>BH70/BG70</f>
        <v>0.7320173066522444</v>
      </c>
      <c r="BN70" s="15" t="s">
        <v>102</v>
      </c>
      <c r="BO70" s="15">
        <v>5</v>
      </c>
      <c r="BP70" s="15">
        <v>5</v>
      </c>
      <c r="BQ70" s="15">
        <v>0</v>
      </c>
      <c r="BR70" s="15">
        <v>0</v>
      </c>
      <c r="BS70" s="16">
        <v>1</v>
      </c>
      <c r="BV70" s="34" t="s">
        <v>105</v>
      </c>
      <c r="BW70" s="34">
        <v>5</v>
      </c>
      <c r="BX70" s="35">
        <v>4</v>
      </c>
      <c r="BY70" s="36">
        <v>1</v>
      </c>
      <c r="BZ70" s="34">
        <v>0</v>
      </c>
      <c r="CA70" s="44">
        <v>0.8</v>
      </c>
      <c r="CB70" s="16"/>
      <c r="CD70" s="2" t="s">
        <v>73</v>
      </c>
      <c r="CE70" s="2">
        <v>143</v>
      </c>
      <c r="CF70" s="2">
        <v>105</v>
      </c>
      <c r="CG70" s="2">
        <v>15</v>
      </c>
      <c r="CH70" s="2">
        <v>23</v>
      </c>
      <c r="CI70" s="4">
        <v>0.73</v>
      </c>
      <c r="CK70" s="2" t="s">
        <v>73</v>
      </c>
      <c r="CL70" s="2">
        <v>143</v>
      </c>
      <c r="CM70" s="2">
        <v>94</v>
      </c>
      <c r="CN70" s="2">
        <v>14</v>
      </c>
      <c r="CO70" s="2">
        <v>35</v>
      </c>
      <c r="CP70" s="4">
        <v>0.66</v>
      </c>
      <c r="CQ70" s="16">
        <f t="shared" si="49"/>
        <v>-6.9999999999999951E-2</v>
      </c>
      <c r="CS70" s="2" t="s">
        <v>73</v>
      </c>
      <c r="CT70" s="2">
        <v>143</v>
      </c>
      <c r="CU70" s="2">
        <v>108</v>
      </c>
      <c r="CV70" s="2">
        <v>16</v>
      </c>
      <c r="CW70" s="2">
        <v>19</v>
      </c>
      <c r="CX70" s="4">
        <v>0.76</v>
      </c>
      <c r="CY70" s="16">
        <f t="shared" si="50"/>
        <v>9.9999999999999978E-2</v>
      </c>
      <c r="DA70" s="2" t="s">
        <v>73</v>
      </c>
      <c r="DB70" s="2">
        <v>143</v>
      </c>
      <c r="DC70" s="2">
        <v>104</v>
      </c>
      <c r="DD70" s="2">
        <v>14</v>
      </c>
      <c r="DE70" s="2">
        <v>25</v>
      </c>
      <c r="DF70" s="4">
        <v>0.73</v>
      </c>
      <c r="DG70" s="16">
        <f t="shared" si="51"/>
        <v>-3.0000000000000027E-2</v>
      </c>
      <c r="DI70" s="2" t="s">
        <v>73</v>
      </c>
      <c r="DJ70" s="2">
        <v>143</v>
      </c>
      <c r="DK70" s="2">
        <v>98</v>
      </c>
      <c r="DL70" s="2">
        <v>15</v>
      </c>
      <c r="DM70" s="2">
        <v>30</v>
      </c>
      <c r="DN70" s="4">
        <v>0.69</v>
      </c>
      <c r="DO70" s="16">
        <f t="shared" si="52"/>
        <v>-4.0000000000000036E-2</v>
      </c>
      <c r="DQ70" s="2" t="s">
        <v>73</v>
      </c>
      <c r="DR70" s="2">
        <v>143</v>
      </c>
      <c r="DS70" s="2">
        <v>107</v>
      </c>
      <c r="DT70" s="2">
        <v>17</v>
      </c>
      <c r="DU70" s="2">
        <v>19</v>
      </c>
      <c r="DV70" s="4">
        <v>0.75</v>
      </c>
      <c r="DW70" s="16">
        <f t="shared" si="53"/>
        <v>6.0000000000000053E-2</v>
      </c>
      <c r="DY70" s="2" t="s">
        <v>73</v>
      </c>
      <c r="DZ70" s="2">
        <v>143</v>
      </c>
      <c r="EA70" s="2">
        <v>101</v>
      </c>
      <c r="EB70" s="2">
        <v>14</v>
      </c>
      <c r="EC70" s="2">
        <v>28</v>
      </c>
      <c r="ED70" s="4">
        <v>0.71</v>
      </c>
      <c r="EE70" s="16">
        <f t="shared" si="54"/>
        <v>-4.0000000000000036E-2</v>
      </c>
      <c r="EG70" s="2" t="s">
        <v>73</v>
      </c>
      <c r="EH70" s="2">
        <v>143</v>
      </c>
      <c r="EI70" s="2">
        <v>105</v>
      </c>
      <c r="EJ70" s="2">
        <v>14</v>
      </c>
      <c r="EK70" s="2">
        <v>24</v>
      </c>
      <c r="EL70" s="4">
        <v>0.73</v>
      </c>
      <c r="EM70" s="16">
        <f t="shared" si="55"/>
        <v>2.0000000000000018E-2</v>
      </c>
      <c r="EO70" s="2" t="s">
        <v>73</v>
      </c>
      <c r="EP70" s="2">
        <v>143</v>
      </c>
      <c r="EQ70" s="2">
        <v>107</v>
      </c>
      <c r="ER70" s="2">
        <v>14</v>
      </c>
      <c r="ES70" s="2">
        <v>22</v>
      </c>
      <c r="ET70" s="4">
        <v>0.75</v>
      </c>
      <c r="EU70" s="16">
        <f t="shared" si="56"/>
        <v>2.0000000000000018E-2</v>
      </c>
      <c r="EW70" s="2" t="s">
        <v>73</v>
      </c>
      <c r="EX70" s="2">
        <v>143</v>
      </c>
      <c r="EY70" s="2">
        <v>106</v>
      </c>
      <c r="EZ70" s="2">
        <v>15</v>
      </c>
      <c r="FA70" s="2">
        <v>22</v>
      </c>
      <c r="FB70" s="4">
        <v>0.74</v>
      </c>
      <c r="FC70" s="16">
        <f t="shared" si="57"/>
        <v>-1.0000000000000009E-2</v>
      </c>
      <c r="FE70" s="2" t="s">
        <v>73</v>
      </c>
      <c r="FF70" s="2">
        <v>143</v>
      </c>
      <c r="FG70" s="2">
        <v>111</v>
      </c>
      <c r="FH70" s="2">
        <v>14</v>
      </c>
      <c r="FI70" s="2">
        <v>18</v>
      </c>
      <c r="FJ70" s="4">
        <v>0.78</v>
      </c>
      <c r="FK70" s="16">
        <f t="shared" si="58"/>
        <v>4.0000000000000036E-2</v>
      </c>
      <c r="FM70" s="7" t="s">
        <v>73</v>
      </c>
      <c r="FN70" s="2">
        <v>143</v>
      </c>
      <c r="FO70" s="2">
        <v>103</v>
      </c>
      <c r="FP70" s="2">
        <v>13</v>
      </c>
      <c r="FQ70" s="7">
        <v>27</v>
      </c>
      <c r="FR70" s="4">
        <v>0.72</v>
      </c>
      <c r="FS70" s="16">
        <f t="shared" si="59"/>
        <v>-6.0000000000000053E-2</v>
      </c>
      <c r="FU70" s="2" t="s">
        <v>73</v>
      </c>
      <c r="FV70" s="2">
        <v>143</v>
      </c>
      <c r="FW70" s="2">
        <v>100</v>
      </c>
      <c r="FX70" s="2">
        <v>13</v>
      </c>
      <c r="FY70" s="2">
        <v>30</v>
      </c>
      <c r="FZ70" s="4">
        <v>0.7</v>
      </c>
      <c r="GA70" s="16">
        <f t="shared" si="60"/>
        <v>-2.0000000000000018E-2</v>
      </c>
      <c r="GC70" s="2" t="s">
        <v>73</v>
      </c>
      <c r="GD70" s="2">
        <v>143</v>
      </c>
      <c r="GE70" s="2">
        <v>112</v>
      </c>
      <c r="GF70" s="2">
        <v>14</v>
      </c>
      <c r="GG70" s="2">
        <v>17</v>
      </c>
      <c r="GH70" s="4">
        <v>0.78</v>
      </c>
      <c r="GI70" s="16">
        <f t="shared" si="61"/>
        <v>8.0000000000000071E-2</v>
      </c>
      <c r="GK70" s="2" t="s">
        <v>73</v>
      </c>
      <c r="GL70" s="2">
        <v>143</v>
      </c>
      <c r="GM70" s="2">
        <v>110</v>
      </c>
      <c r="GN70" s="2">
        <v>14</v>
      </c>
      <c r="GO70" s="2">
        <v>19</v>
      </c>
      <c r="GP70" s="4">
        <v>0.77</v>
      </c>
      <c r="GQ70" s="16">
        <f t="shared" si="62"/>
        <v>-1.0000000000000009E-2</v>
      </c>
      <c r="GS70" s="2" t="s">
        <v>73</v>
      </c>
      <c r="GT70" s="2">
        <v>143</v>
      </c>
      <c r="GU70" s="2">
        <v>109</v>
      </c>
      <c r="GV70" s="2">
        <v>13</v>
      </c>
      <c r="GW70" s="7">
        <v>21</v>
      </c>
      <c r="GX70" s="4">
        <v>0.76</v>
      </c>
      <c r="GY70" s="16">
        <f t="shared" si="63"/>
        <v>-1.0000000000000009E-2</v>
      </c>
      <c r="HA70" s="2" t="s">
        <v>73</v>
      </c>
      <c r="HB70" s="2">
        <v>143</v>
      </c>
      <c r="HC70" s="2">
        <v>103</v>
      </c>
      <c r="HD70" s="2">
        <v>13</v>
      </c>
      <c r="HE70" s="2">
        <v>27</v>
      </c>
      <c r="HF70" s="4">
        <v>0.72</v>
      </c>
      <c r="HG70" s="16">
        <f t="shared" si="64"/>
        <v>-4.0000000000000036E-2</v>
      </c>
    </row>
    <row r="71" spans="1:215" ht="13.5" thickBot="1">
      <c r="A71" s="57"/>
      <c r="B71" s="57"/>
      <c r="C71" s="57"/>
      <c r="D71" s="57">
        <f>SUM(D3:D70)</f>
        <v>7001</v>
      </c>
      <c r="E71" s="57">
        <f>SUM(E3:E70)</f>
        <v>5339</v>
      </c>
      <c r="F71" s="57"/>
      <c r="G71" s="57"/>
      <c r="H71" s="58">
        <f>E71/D71</f>
        <v>0.76260534209398656</v>
      </c>
      <c r="K71" s="15">
        <f>SUM(K3:K70)</f>
        <v>7438</v>
      </c>
      <c r="L71" s="15">
        <f>SUM(L3:L70)</f>
        <v>5793</v>
      </c>
      <c r="O71" s="16">
        <f>L71/K71</f>
        <v>0.7788383974186609</v>
      </c>
      <c r="S71" s="15">
        <f>SUM(S3:S70)</f>
        <v>7438</v>
      </c>
      <c r="T71" s="15">
        <f>SUM(T3:T70)</f>
        <v>5792</v>
      </c>
      <c r="W71" s="16">
        <f>T71/S71</f>
        <v>0.77870395267545034</v>
      </c>
      <c r="AA71" s="15">
        <f>SUM(AA3:AA70)</f>
        <v>7435</v>
      </c>
      <c r="AB71" s="15">
        <f>SUM(AB3:AB70)</f>
        <v>5841</v>
      </c>
      <c r="AE71" s="16">
        <f>AB71/AA71</f>
        <v>0.78560860793544052</v>
      </c>
      <c r="BO71" s="15">
        <f>SUM(BO3:BO70)</f>
        <v>7401</v>
      </c>
      <c r="BP71" s="15">
        <f>SUM(BP3:BP70)</f>
        <v>5434</v>
      </c>
      <c r="BS71" s="16">
        <f>BP71/BO71</f>
        <v>0.734225104715579</v>
      </c>
      <c r="BV71" s="15" t="s">
        <v>102</v>
      </c>
      <c r="BW71" s="15">
        <v>5</v>
      </c>
      <c r="BX71" s="15">
        <v>5</v>
      </c>
      <c r="BY71" s="15">
        <v>0</v>
      </c>
      <c r="BZ71" s="15">
        <v>0</v>
      </c>
      <c r="CA71" s="16">
        <v>1</v>
      </c>
      <c r="CB71" s="16">
        <f>CA71-BS70</f>
        <v>0</v>
      </c>
      <c r="CD71" s="2" t="s">
        <v>105</v>
      </c>
      <c r="CE71" s="2">
        <v>5</v>
      </c>
      <c r="CF71" s="2">
        <v>4</v>
      </c>
      <c r="CG71" s="2">
        <v>1</v>
      </c>
      <c r="CH71" s="2">
        <v>0</v>
      </c>
      <c r="CI71" s="4">
        <v>0.8</v>
      </c>
      <c r="CK71" s="2" t="s">
        <v>105</v>
      </c>
      <c r="CL71" s="2">
        <v>5</v>
      </c>
      <c r="CM71" s="2">
        <v>5</v>
      </c>
      <c r="CN71" s="2">
        <v>0</v>
      </c>
      <c r="CO71" s="2">
        <v>0</v>
      </c>
      <c r="CP71" s="4">
        <v>1</v>
      </c>
      <c r="CQ71" s="16">
        <f t="shared" si="49"/>
        <v>0.19999999999999996</v>
      </c>
      <c r="CS71" s="2" t="s">
        <v>105</v>
      </c>
      <c r="CT71" s="2">
        <v>5</v>
      </c>
      <c r="CU71" s="2">
        <v>5</v>
      </c>
      <c r="CV71" s="2">
        <v>0</v>
      </c>
      <c r="CW71" s="2">
        <v>0</v>
      </c>
      <c r="CX71" s="4">
        <v>1</v>
      </c>
      <c r="CY71" s="16">
        <f t="shared" si="50"/>
        <v>0</v>
      </c>
      <c r="DA71" s="2" t="s">
        <v>105</v>
      </c>
      <c r="DB71" s="2">
        <v>5</v>
      </c>
      <c r="DC71" s="2">
        <v>5</v>
      </c>
      <c r="DD71" s="2">
        <v>0</v>
      </c>
      <c r="DE71" s="2">
        <v>0</v>
      </c>
      <c r="DF71" s="4">
        <v>1</v>
      </c>
      <c r="DG71" s="16">
        <f t="shared" si="51"/>
        <v>0</v>
      </c>
      <c r="DI71" s="2" t="s">
        <v>105</v>
      </c>
      <c r="DJ71" s="2">
        <v>5</v>
      </c>
      <c r="DK71" s="2">
        <v>5</v>
      </c>
      <c r="DL71" s="2">
        <v>0</v>
      </c>
      <c r="DM71" s="2">
        <v>0</v>
      </c>
      <c r="DN71" s="4">
        <v>1</v>
      </c>
      <c r="DO71" s="16">
        <f t="shared" si="52"/>
        <v>0</v>
      </c>
      <c r="DQ71" s="2" t="s">
        <v>105</v>
      </c>
      <c r="DR71" s="2">
        <v>5</v>
      </c>
      <c r="DS71" s="2">
        <v>5</v>
      </c>
      <c r="DT71" s="2">
        <v>0</v>
      </c>
      <c r="DU71" s="2">
        <v>0</v>
      </c>
      <c r="DV71" s="4">
        <v>1</v>
      </c>
      <c r="DW71" s="16">
        <f t="shared" si="53"/>
        <v>0</v>
      </c>
      <c r="DY71" s="2" t="s">
        <v>105</v>
      </c>
      <c r="DZ71" s="2">
        <v>5</v>
      </c>
      <c r="EA71" s="2">
        <v>4</v>
      </c>
      <c r="EB71" s="2">
        <v>1</v>
      </c>
      <c r="EC71" s="2">
        <v>0</v>
      </c>
      <c r="ED71" s="4">
        <v>0.8</v>
      </c>
      <c r="EE71" s="16">
        <f t="shared" si="54"/>
        <v>-0.19999999999999996</v>
      </c>
      <c r="EG71" s="2" t="s">
        <v>105</v>
      </c>
      <c r="EH71" s="2">
        <v>5</v>
      </c>
      <c r="EI71" s="2">
        <v>5</v>
      </c>
      <c r="EJ71" s="2">
        <v>0</v>
      </c>
      <c r="EK71" s="2">
        <v>0</v>
      </c>
      <c r="EL71" s="4">
        <v>1</v>
      </c>
      <c r="EM71" s="16">
        <f t="shared" si="55"/>
        <v>0.19999999999999996</v>
      </c>
      <c r="EO71" s="2" t="s">
        <v>105</v>
      </c>
      <c r="EP71" s="2">
        <v>5</v>
      </c>
      <c r="EQ71" s="2">
        <v>5</v>
      </c>
      <c r="ER71" s="2">
        <v>0</v>
      </c>
      <c r="ES71" s="2">
        <v>0</v>
      </c>
      <c r="ET71" s="4">
        <v>1</v>
      </c>
      <c r="EU71" s="16">
        <f t="shared" si="56"/>
        <v>0</v>
      </c>
      <c r="EW71" s="2" t="s">
        <v>105</v>
      </c>
      <c r="EX71" s="2">
        <v>5</v>
      </c>
      <c r="EY71" s="2">
        <v>5</v>
      </c>
      <c r="EZ71" s="2">
        <v>0</v>
      </c>
      <c r="FA71" s="2">
        <v>0</v>
      </c>
      <c r="FB71" s="4">
        <v>1</v>
      </c>
      <c r="FC71" s="16">
        <f t="shared" si="57"/>
        <v>0</v>
      </c>
      <c r="FE71" s="2" t="s">
        <v>105</v>
      </c>
      <c r="FF71" s="2">
        <v>5</v>
      </c>
      <c r="FG71" s="2">
        <v>5</v>
      </c>
      <c r="FH71" s="2">
        <v>0</v>
      </c>
      <c r="FI71" s="2">
        <v>0</v>
      </c>
      <c r="FJ71" s="4">
        <v>1</v>
      </c>
      <c r="FK71" s="16">
        <f t="shared" si="58"/>
        <v>0</v>
      </c>
      <c r="FL71" s="15" t="s">
        <v>94</v>
      </c>
      <c r="FM71" s="2" t="s">
        <v>105</v>
      </c>
      <c r="FN71" s="2">
        <v>5</v>
      </c>
      <c r="FO71" s="2">
        <v>5</v>
      </c>
      <c r="FP71" s="2">
        <v>0</v>
      </c>
      <c r="FQ71" s="2">
        <v>0</v>
      </c>
      <c r="FR71" s="4">
        <v>1</v>
      </c>
      <c r="FS71" s="16">
        <f t="shared" si="59"/>
        <v>0</v>
      </c>
      <c r="FU71" s="2" t="s">
        <v>105</v>
      </c>
      <c r="FV71" s="2">
        <v>5</v>
      </c>
      <c r="FW71" s="2">
        <v>5</v>
      </c>
      <c r="FX71" s="2">
        <v>0</v>
      </c>
      <c r="FY71" s="2">
        <v>0</v>
      </c>
      <c r="FZ71" s="4">
        <v>1</v>
      </c>
      <c r="GA71" s="16">
        <f t="shared" si="60"/>
        <v>0</v>
      </c>
      <c r="GC71" s="2" t="s">
        <v>105</v>
      </c>
      <c r="GD71" s="2">
        <v>5</v>
      </c>
      <c r="GE71" s="2">
        <v>5</v>
      </c>
      <c r="GF71" s="2">
        <v>0</v>
      </c>
      <c r="GG71" s="2">
        <v>0</v>
      </c>
      <c r="GH71" s="4">
        <v>1</v>
      </c>
      <c r="GI71" s="16">
        <f t="shared" si="61"/>
        <v>0</v>
      </c>
      <c r="GK71" s="2" t="s">
        <v>105</v>
      </c>
      <c r="GL71" s="2">
        <v>5</v>
      </c>
      <c r="GM71" s="2">
        <v>5</v>
      </c>
      <c r="GN71" s="2">
        <v>0</v>
      </c>
      <c r="GO71" s="2">
        <v>0</v>
      </c>
      <c r="GP71" s="4">
        <v>1</v>
      </c>
      <c r="GQ71" s="16">
        <f t="shared" si="62"/>
        <v>0</v>
      </c>
      <c r="GS71" s="2" t="s">
        <v>105</v>
      </c>
      <c r="GT71" s="2">
        <v>5</v>
      </c>
      <c r="GU71" s="2">
        <v>5</v>
      </c>
      <c r="GV71" s="2">
        <v>0</v>
      </c>
      <c r="GW71" s="2">
        <v>0</v>
      </c>
      <c r="GX71" s="4">
        <v>1</v>
      </c>
      <c r="GY71" s="16">
        <f t="shared" si="63"/>
        <v>0</v>
      </c>
      <c r="HA71" s="2" t="s">
        <v>105</v>
      </c>
      <c r="HB71" s="2">
        <v>5</v>
      </c>
      <c r="HC71" s="2">
        <v>5</v>
      </c>
      <c r="HD71" s="2">
        <v>0</v>
      </c>
      <c r="HE71" s="2">
        <v>0</v>
      </c>
      <c r="HF71" s="4">
        <v>1</v>
      </c>
      <c r="HG71" s="16">
        <f t="shared" si="64"/>
        <v>0</v>
      </c>
    </row>
    <row r="72" spans="1:215" ht="13.5" thickBot="1">
      <c r="BV72" s="34" t="s">
        <v>106</v>
      </c>
      <c r="BW72" s="34">
        <v>3</v>
      </c>
      <c r="BX72" s="35">
        <v>1</v>
      </c>
      <c r="BY72" s="36">
        <v>2</v>
      </c>
      <c r="BZ72" s="34">
        <v>0</v>
      </c>
      <c r="CA72" s="44">
        <v>0.33</v>
      </c>
      <c r="CB72" s="16"/>
      <c r="CD72" s="2" t="s">
        <v>102</v>
      </c>
      <c r="CE72" s="2">
        <v>5</v>
      </c>
      <c r="CF72" s="2">
        <v>5</v>
      </c>
      <c r="CG72" s="2">
        <v>0</v>
      </c>
      <c r="CH72" s="2">
        <v>0</v>
      </c>
      <c r="CI72" s="4">
        <v>1</v>
      </c>
      <c r="CK72" s="2" t="s">
        <v>102</v>
      </c>
      <c r="CL72" s="2">
        <v>5</v>
      </c>
      <c r="CM72" s="2">
        <v>5</v>
      </c>
      <c r="CN72" s="2">
        <v>0</v>
      </c>
      <c r="CO72" s="2">
        <v>0</v>
      </c>
      <c r="CP72" s="4">
        <v>1</v>
      </c>
      <c r="CQ72" s="16">
        <f t="shared" si="49"/>
        <v>0</v>
      </c>
      <c r="CS72" s="2" t="s">
        <v>102</v>
      </c>
      <c r="CT72" s="2">
        <v>5</v>
      </c>
      <c r="CU72" s="2">
        <v>5</v>
      </c>
      <c r="CV72" s="2">
        <v>0</v>
      </c>
      <c r="CW72" s="2">
        <v>0</v>
      </c>
      <c r="CX72" s="4">
        <v>1</v>
      </c>
      <c r="CY72" s="16">
        <f t="shared" si="50"/>
        <v>0</v>
      </c>
      <c r="DA72" s="2" t="s">
        <v>102</v>
      </c>
      <c r="DB72" s="2">
        <v>5</v>
      </c>
      <c r="DC72" s="2">
        <v>5</v>
      </c>
      <c r="DD72" s="2">
        <v>0</v>
      </c>
      <c r="DE72" s="2">
        <v>0</v>
      </c>
      <c r="DF72" s="4">
        <v>1</v>
      </c>
      <c r="DG72" s="16">
        <f t="shared" si="51"/>
        <v>0</v>
      </c>
      <c r="DI72" s="2" t="s">
        <v>102</v>
      </c>
      <c r="DJ72" s="2">
        <v>5</v>
      </c>
      <c r="DK72" s="2">
        <v>5</v>
      </c>
      <c r="DL72" s="2">
        <v>0</v>
      </c>
      <c r="DM72" s="2">
        <v>0</v>
      </c>
      <c r="DN72" s="4">
        <v>1</v>
      </c>
      <c r="DO72" s="16">
        <f t="shared" si="52"/>
        <v>0</v>
      </c>
      <c r="DQ72" s="2" t="s">
        <v>102</v>
      </c>
      <c r="DR72" s="2">
        <v>5</v>
      </c>
      <c r="DS72" s="2">
        <v>5</v>
      </c>
      <c r="DT72" s="2">
        <v>0</v>
      </c>
      <c r="DU72" s="2">
        <v>0</v>
      </c>
      <c r="DV72" s="4">
        <v>1</v>
      </c>
      <c r="DW72" s="16">
        <f t="shared" si="53"/>
        <v>0</v>
      </c>
      <c r="DY72" s="2" t="s">
        <v>102</v>
      </c>
      <c r="DZ72" s="2">
        <v>5</v>
      </c>
      <c r="EA72" s="2">
        <v>5</v>
      </c>
      <c r="EB72" s="2">
        <v>0</v>
      </c>
      <c r="EC72" s="2">
        <v>0</v>
      </c>
      <c r="ED72" s="4">
        <v>1</v>
      </c>
      <c r="EE72" s="16">
        <f t="shared" si="54"/>
        <v>0</v>
      </c>
      <c r="EG72" s="2" t="s">
        <v>102</v>
      </c>
      <c r="EH72" s="2">
        <v>5</v>
      </c>
      <c r="EI72" s="2">
        <v>5</v>
      </c>
      <c r="EJ72" s="2">
        <v>0</v>
      </c>
      <c r="EK72" s="2">
        <v>0</v>
      </c>
      <c r="EL72" s="4">
        <v>1</v>
      </c>
      <c r="EM72" s="16">
        <f t="shared" si="55"/>
        <v>0</v>
      </c>
      <c r="EO72" s="2" t="s">
        <v>102</v>
      </c>
      <c r="EP72" s="2">
        <v>5</v>
      </c>
      <c r="EQ72" s="2">
        <v>5</v>
      </c>
      <c r="ER72" s="2">
        <v>0</v>
      </c>
      <c r="ES72" s="2">
        <v>0</v>
      </c>
      <c r="ET72" s="4">
        <v>1</v>
      </c>
      <c r="EU72" s="16">
        <f t="shared" si="56"/>
        <v>0</v>
      </c>
      <c r="EW72" s="2" t="s">
        <v>102</v>
      </c>
      <c r="EX72" s="2">
        <v>5</v>
      </c>
      <c r="EY72" s="2">
        <v>5</v>
      </c>
      <c r="EZ72" s="2">
        <v>0</v>
      </c>
      <c r="FA72" s="2">
        <v>0</v>
      </c>
      <c r="FB72" s="4">
        <v>1</v>
      </c>
      <c r="FC72" s="16">
        <f t="shared" si="57"/>
        <v>0</v>
      </c>
      <c r="FE72" s="2" t="s">
        <v>102</v>
      </c>
      <c r="FF72" s="2">
        <v>5</v>
      </c>
      <c r="FG72" s="2">
        <v>5</v>
      </c>
      <c r="FH72" s="2">
        <v>0</v>
      </c>
      <c r="FI72" s="2">
        <v>0</v>
      </c>
      <c r="FJ72" s="4">
        <v>1</v>
      </c>
      <c r="FK72" s="16">
        <f t="shared" si="58"/>
        <v>0</v>
      </c>
      <c r="FL72" s="15" t="s">
        <v>94</v>
      </c>
      <c r="FM72" s="2" t="s">
        <v>102</v>
      </c>
      <c r="FN72" s="2">
        <v>5</v>
      </c>
      <c r="FO72" s="2">
        <v>5</v>
      </c>
      <c r="FP72" s="2">
        <v>0</v>
      </c>
      <c r="FQ72" s="2">
        <v>0</v>
      </c>
      <c r="FR72" s="4">
        <v>1</v>
      </c>
      <c r="FS72" s="16">
        <f t="shared" si="59"/>
        <v>0</v>
      </c>
      <c r="FU72" s="2" t="s">
        <v>102</v>
      </c>
      <c r="FV72" s="2">
        <v>5</v>
      </c>
      <c r="FW72" s="2">
        <v>5</v>
      </c>
      <c r="FX72" s="2">
        <v>0</v>
      </c>
      <c r="FY72" s="2">
        <v>0</v>
      </c>
      <c r="FZ72" s="4">
        <v>1</v>
      </c>
      <c r="GA72" s="16">
        <f t="shared" si="60"/>
        <v>0</v>
      </c>
      <c r="GC72" s="2" t="s">
        <v>102</v>
      </c>
      <c r="GD72" s="2">
        <v>5</v>
      </c>
      <c r="GE72" s="2">
        <v>4</v>
      </c>
      <c r="GF72" s="2">
        <v>1</v>
      </c>
      <c r="GG72" s="2">
        <v>0</v>
      </c>
      <c r="GH72" s="4">
        <v>0.8</v>
      </c>
      <c r="GI72" s="16">
        <f t="shared" si="61"/>
        <v>-0.19999999999999996</v>
      </c>
      <c r="GK72" s="2" t="s">
        <v>102</v>
      </c>
      <c r="GL72" s="2">
        <v>5</v>
      </c>
      <c r="GM72" s="2">
        <v>5</v>
      </c>
      <c r="GN72" s="2">
        <v>0</v>
      </c>
      <c r="GO72" s="2">
        <v>0</v>
      </c>
      <c r="GP72" s="4">
        <v>1</v>
      </c>
      <c r="GQ72" s="16">
        <f t="shared" si="62"/>
        <v>0.19999999999999996</v>
      </c>
      <c r="GS72" s="2" t="s">
        <v>102</v>
      </c>
      <c r="GT72" s="2">
        <v>5</v>
      </c>
      <c r="GU72" s="2">
        <v>5</v>
      </c>
      <c r="GV72" s="2">
        <v>0</v>
      </c>
      <c r="GW72" s="2">
        <v>0</v>
      </c>
      <c r="GX72" s="4">
        <v>1</v>
      </c>
      <c r="GY72" s="16">
        <f t="shared" si="63"/>
        <v>0</v>
      </c>
      <c r="HA72" s="2" t="s">
        <v>102</v>
      </c>
      <c r="HB72" s="2">
        <v>5</v>
      </c>
      <c r="HC72" s="2">
        <v>5</v>
      </c>
      <c r="HD72" s="2">
        <v>0</v>
      </c>
      <c r="HE72" s="2">
        <v>0</v>
      </c>
      <c r="HF72" s="4">
        <v>1</v>
      </c>
      <c r="HG72" s="16">
        <f t="shared" si="64"/>
        <v>0</v>
      </c>
    </row>
    <row r="73" spans="1:215">
      <c r="BW73" s="15">
        <f>SUM(BW3:BW72)</f>
        <v>7409</v>
      </c>
      <c r="BX73" s="15">
        <f>SUM(BX3:BX72)</f>
        <v>5435</v>
      </c>
      <c r="CA73" s="16">
        <f>BX73/BW73</f>
        <v>0.73356728303414764</v>
      </c>
      <c r="CD73" s="2" t="s">
        <v>106</v>
      </c>
      <c r="CE73" s="2">
        <v>3</v>
      </c>
      <c r="CF73" s="2">
        <v>1</v>
      </c>
      <c r="CG73" s="2">
        <v>2</v>
      </c>
      <c r="CH73" s="2">
        <v>0</v>
      </c>
      <c r="CI73" s="4">
        <v>0.33</v>
      </c>
      <c r="CK73" s="2" t="s">
        <v>106</v>
      </c>
      <c r="CL73" s="2">
        <v>3</v>
      </c>
      <c r="CM73" s="2">
        <v>1</v>
      </c>
      <c r="CN73" s="2">
        <v>2</v>
      </c>
      <c r="CO73" s="2">
        <v>0</v>
      </c>
      <c r="CP73" s="4">
        <v>0.33</v>
      </c>
      <c r="CQ73" s="16">
        <f t="shared" si="49"/>
        <v>0</v>
      </c>
      <c r="CS73" s="2" t="s">
        <v>106</v>
      </c>
      <c r="CT73" s="2">
        <v>3</v>
      </c>
      <c r="CU73" s="2">
        <v>1</v>
      </c>
      <c r="CV73" s="2">
        <v>2</v>
      </c>
      <c r="CW73" s="2">
        <v>0</v>
      </c>
      <c r="CX73" s="4">
        <v>0.33</v>
      </c>
      <c r="CY73" s="16">
        <f t="shared" si="50"/>
        <v>0</v>
      </c>
      <c r="DA73" s="2" t="s">
        <v>106</v>
      </c>
      <c r="DB73" s="2">
        <v>3</v>
      </c>
      <c r="DC73" s="2">
        <v>1</v>
      </c>
      <c r="DD73" s="2">
        <v>2</v>
      </c>
      <c r="DE73" s="2">
        <v>0</v>
      </c>
      <c r="DF73" s="4">
        <v>0.33</v>
      </c>
      <c r="DG73" s="16">
        <f t="shared" si="51"/>
        <v>0</v>
      </c>
      <c r="DI73" s="2" t="s">
        <v>106</v>
      </c>
      <c r="DJ73" s="2">
        <v>3</v>
      </c>
      <c r="DK73" s="2">
        <v>3</v>
      </c>
      <c r="DL73" s="2">
        <v>0</v>
      </c>
      <c r="DM73" s="2">
        <v>0</v>
      </c>
      <c r="DN73" s="4">
        <v>1</v>
      </c>
      <c r="DO73" s="16">
        <f t="shared" si="52"/>
        <v>0.66999999999999993</v>
      </c>
      <c r="DQ73" s="2" t="s">
        <v>106</v>
      </c>
      <c r="DR73" s="2">
        <v>3</v>
      </c>
      <c r="DS73" s="2">
        <v>3</v>
      </c>
      <c r="DT73" s="2">
        <v>0</v>
      </c>
      <c r="DU73" s="2">
        <v>0</v>
      </c>
      <c r="DV73" s="4">
        <v>1</v>
      </c>
      <c r="DW73" s="16">
        <f t="shared" si="53"/>
        <v>0</v>
      </c>
      <c r="DY73" s="2" t="s">
        <v>106</v>
      </c>
      <c r="DZ73" s="2">
        <v>3</v>
      </c>
      <c r="EA73" s="2">
        <v>3</v>
      </c>
      <c r="EB73" s="2">
        <v>0</v>
      </c>
      <c r="EC73" s="2">
        <v>0</v>
      </c>
      <c r="ED73" s="4">
        <v>1</v>
      </c>
      <c r="EE73" s="16">
        <f t="shared" si="54"/>
        <v>0</v>
      </c>
      <c r="EG73" s="2" t="s">
        <v>106</v>
      </c>
      <c r="EH73" s="2">
        <v>3</v>
      </c>
      <c r="EI73" s="2">
        <v>3</v>
      </c>
      <c r="EJ73" s="2">
        <v>0</v>
      </c>
      <c r="EK73" s="2">
        <v>0</v>
      </c>
      <c r="EL73" s="4">
        <v>1</v>
      </c>
      <c r="EM73" s="16">
        <f t="shared" si="55"/>
        <v>0</v>
      </c>
      <c r="EO73" s="2" t="s">
        <v>106</v>
      </c>
      <c r="EP73" s="2">
        <v>3</v>
      </c>
      <c r="EQ73" s="2">
        <v>3</v>
      </c>
      <c r="ER73" s="2">
        <v>0</v>
      </c>
      <c r="ES73" s="2">
        <v>0</v>
      </c>
      <c r="ET73" s="4">
        <v>1</v>
      </c>
      <c r="EU73" s="16">
        <f t="shared" si="56"/>
        <v>0</v>
      </c>
      <c r="EW73" s="2" t="s">
        <v>106</v>
      </c>
      <c r="EX73" s="20" t="s">
        <v>87</v>
      </c>
      <c r="EY73" s="20" t="s">
        <v>87</v>
      </c>
      <c r="EZ73" s="20" t="s">
        <v>87</v>
      </c>
      <c r="FA73" s="20" t="s">
        <v>87</v>
      </c>
      <c r="FB73" s="20" t="s">
        <v>87</v>
      </c>
      <c r="FC73" s="20" t="s">
        <v>87</v>
      </c>
      <c r="FE73" s="2" t="s">
        <v>106</v>
      </c>
      <c r="FF73" s="20" t="s">
        <v>87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M73" s="2" t="s">
        <v>106</v>
      </c>
      <c r="FN73" s="20" t="s">
        <v>87</v>
      </c>
      <c r="FO73" s="20" t="s">
        <v>87</v>
      </c>
      <c r="FP73" s="20" t="s">
        <v>87</v>
      </c>
      <c r="FQ73" s="20" t="s">
        <v>87</v>
      </c>
      <c r="FR73" s="20" t="s">
        <v>87</v>
      </c>
      <c r="FS73" s="20" t="s">
        <v>87</v>
      </c>
      <c r="FU73" s="2" t="s">
        <v>106</v>
      </c>
      <c r="FV73" s="2">
        <v>3</v>
      </c>
      <c r="FW73" s="2">
        <v>2</v>
      </c>
      <c r="FX73" s="2">
        <v>1</v>
      </c>
      <c r="FY73" s="2">
        <v>0</v>
      </c>
      <c r="FZ73" s="4">
        <v>0.67</v>
      </c>
      <c r="GA73" s="16"/>
      <c r="GC73" s="2" t="s">
        <v>106</v>
      </c>
      <c r="GD73" s="2">
        <v>3</v>
      </c>
      <c r="GE73" s="2">
        <v>2</v>
      </c>
      <c r="GF73" s="2">
        <v>1</v>
      </c>
      <c r="GG73" s="2">
        <v>0</v>
      </c>
      <c r="GH73" s="4">
        <v>0.67</v>
      </c>
      <c r="GI73" s="16">
        <f t="shared" si="61"/>
        <v>0</v>
      </c>
      <c r="GK73" s="2" t="s">
        <v>106</v>
      </c>
      <c r="GL73" s="2">
        <v>3</v>
      </c>
      <c r="GM73" s="2">
        <v>2</v>
      </c>
      <c r="GN73" s="2">
        <v>1</v>
      </c>
      <c r="GO73" s="2">
        <v>0</v>
      </c>
      <c r="GP73" s="4">
        <v>0.67</v>
      </c>
      <c r="GQ73" s="16">
        <f t="shared" si="62"/>
        <v>0</v>
      </c>
      <c r="GS73" s="2" t="s">
        <v>106</v>
      </c>
      <c r="GT73" s="2">
        <v>3</v>
      </c>
      <c r="GU73" s="2">
        <v>2</v>
      </c>
      <c r="GV73" s="2">
        <v>1</v>
      </c>
      <c r="GW73" s="2">
        <v>0</v>
      </c>
      <c r="GX73" s="4">
        <v>0.67</v>
      </c>
      <c r="GY73" s="16">
        <f t="shared" si="63"/>
        <v>0</v>
      </c>
      <c r="HA73" s="2" t="s">
        <v>106</v>
      </c>
      <c r="HB73" s="2">
        <v>3</v>
      </c>
      <c r="HC73" s="2">
        <v>2</v>
      </c>
      <c r="HD73" s="2">
        <v>1</v>
      </c>
      <c r="HE73" s="2">
        <v>0</v>
      </c>
      <c r="HF73" s="4">
        <v>0.67</v>
      </c>
      <c r="HG73" s="16">
        <f t="shared" si="64"/>
        <v>0</v>
      </c>
    </row>
    <row r="74" spans="1:215">
      <c r="CE74" s="15">
        <f>SUM(CE3:CE73)</f>
        <v>7413</v>
      </c>
      <c r="CF74" s="15">
        <f>SUM(CF3:CF73)</f>
        <v>5437</v>
      </c>
      <c r="CI74" s="16">
        <f>CF74/CE74</f>
        <v>0.73344125185484954</v>
      </c>
      <c r="CL74" s="15">
        <f>SUM(CL3:CL73)</f>
        <v>7413</v>
      </c>
      <c r="CM74" s="15">
        <f>SUM(CM3:CM73)</f>
        <v>5435</v>
      </c>
      <c r="CP74" s="16">
        <f>CM74/CL74</f>
        <v>0.733171455551059</v>
      </c>
      <c r="CT74" s="15">
        <f>SUM(CT3:CT73)</f>
        <v>7413</v>
      </c>
      <c r="CU74" s="15">
        <f>SUM(CU3:CU73)</f>
        <v>5940</v>
      </c>
      <c r="CX74" s="16">
        <f>CU74/CT74</f>
        <v>0.80129502225819504</v>
      </c>
      <c r="DB74" s="15">
        <f>SUM(DB3:DB73)</f>
        <v>6514</v>
      </c>
      <c r="DC74" s="15">
        <f>SUM(DC3:DC73)</f>
        <v>5912</v>
      </c>
      <c r="DF74" s="16">
        <f>DC74/DB74</f>
        <v>0.90758366595026096</v>
      </c>
      <c r="DJ74" s="15">
        <f>SUM(DJ3:DJ73)</f>
        <v>6509</v>
      </c>
      <c r="DK74" s="15">
        <f>SUM(DK3:DK73)</f>
        <v>5915</v>
      </c>
      <c r="DN74" s="16">
        <f>DK74/DJ74</f>
        <v>0.90874174220310344</v>
      </c>
      <c r="DR74" s="15">
        <f>SUM(DR3:DR73)</f>
        <v>6509</v>
      </c>
      <c r="DS74" s="15">
        <f>SUM(DS3:DS73)</f>
        <v>5926</v>
      </c>
      <c r="DV74" s="16">
        <f>DS74/DR74</f>
        <v>0.91043170994008293</v>
      </c>
      <c r="DZ74" s="15">
        <f>SUM(DZ3:DZ73)</f>
        <v>6509</v>
      </c>
      <c r="EA74" s="15">
        <f>SUM(EA3:EA73)</f>
        <v>5917</v>
      </c>
      <c r="ED74" s="16">
        <f>EA74/DZ74</f>
        <v>0.90904900906437236</v>
      </c>
      <c r="EH74" s="15">
        <f>SUM(EH3:EH73)</f>
        <v>6509</v>
      </c>
      <c r="EI74" s="15">
        <f>SUM(EI3:EI73)</f>
        <v>5922</v>
      </c>
      <c r="EL74" s="16">
        <f>EI74/EH74</f>
        <v>0.90981717621754499</v>
      </c>
      <c r="EP74" s="15">
        <f>SUM(EP3:EP73)</f>
        <v>6571</v>
      </c>
      <c r="EQ74" s="15">
        <f>SUM(EQ3:EQ73)</f>
        <v>6012</v>
      </c>
      <c r="ET74" s="16">
        <f>EQ74/EP74</f>
        <v>0.91492923451529451</v>
      </c>
      <c r="EX74" s="15">
        <f>SUM(EX3:EX73)</f>
        <v>6568</v>
      </c>
      <c r="EY74" s="15">
        <f>SUM(EY3:EY73)</f>
        <v>6009</v>
      </c>
      <c r="FB74" s="16">
        <f>EY74/EX74</f>
        <v>0.91489037758830694</v>
      </c>
      <c r="FF74" s="15">
        <f>SUM(FF3:FF73)</f>
        <v>6568</v>
      </c>
      <c r="FG74" s="15">
        <f>SUM(FG3:FG73)</f>
        <v>6013</v>
      </c>
      <c r="FJ74" s="16">
        <f>FG74/FF74</f>
        <v>0.91549939098660171</v>
      </c>
      <c r="FN74" s="15">
        <f>SUM(FN3:FN73)</f>
        <v>6568</v>
      </c>
      <c r="FO74" s="15">
        <f>SUM(FO3:FO73)</f>
        <v>6006</v>
      </c>
      <c r="FR74" s="16">
        <f>FO74/FN74</f>
        <v>0.91443361753958585</v>
      </c>
      <c r="FV74" s="15">
        <f>SUM(FV3:FV73)</f>
        <v>6670</v>
      </c>
      <c r="FW74" s="15">
        <f>SUM(FW3:FW73)</f>
        <v>5952</v>
      </c>
      <c r="FZ74" s="16">
        <f>FW74/FV74</f>
        <v>0.89235382308845579</v>
      </c>
      <c r="GD74" s="15">
        <f>SUM(GD3:GD73)</f>
        <v>6568</v>
      </c>
      <c r="GE74" s="15">
        <f>SUM(GE3:GE73)</f>
        <v>5435</v>
      </c>
      <c r="GH74" s="16">
        <f>GE74/GD74</f>
        <v>0.82749695493300857</v>
      </c>
      <c r="GL74" s="15">
        <f>SUM(GL3:GL73)</f>
        <v>6568</v>
      </c>
      <c r="GM74" s="15">
        <f>SUM(GM3:GM73)</f>
        <v>5432</v>
      </c>
      <c r="GP74" s="16">
        <f>GM74/GL74</f>
        <v>0.82704019488428748</v>
      </c>
      <c r="GT74" s="15">
        <f>SUM(GT3:GT73)</f>
        <v>6568</v>
      </c>
      <c r="GU74" s="15">
        <f>SUM(GU3:GU73)</f>
        <v>5432</v>
      </c>
      <c r="GX74" s="16">
        <f>GU74/GT74</f>
        <v>0.82704019488428748</v>
      </c>
      <c r="HB74" s="15">
        <f>SUM(HB3:HB73)</f>
        <v>6568</v>
      </c>
      <c r="HC74" s="15">
        <f>SUM(HC3:HC73)</f>
        <v>5431</v>
      </c>
      <c r="HF74" s="16">
        <f>HC74/HB74</f>
        <v>0.82688794153471379</v>
      </c>
    </row>
    <row r="85" spans="10:215">
      <c r="J85" s="15" t="s">
        <v>14</v>
      </c>
      <c r="K85" s="4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R85" s="15" t="s">
        <v>14</v>
      </c>
      <c r="S85" s="45">
        <v>541</v>
      </c>
      <c r="T85" s="15">
        <v>0</v>
      </c>
      <c r="U85" s="15">
        <v>0</v>
      </c>
      <c r="V85" s="15">
        <v>541</v>
      </c>
      <c r="W85" s="16">
        <v>0</v>
      </c>
      <c r="X85" s="16">
        <v>-0.99</v>
      </c>
      <c r="BN85" s="46" t="s">
        <v>31</v>
      </c>
      <c r="BO85" s="15">
        <v>12</v>
      </c>
      <c r="BP85" s="15">
        <v>2</v>
      </c>
      <c r="BQ85" s="15">
        <v>0</v>
      </c>
      <c r="BR85" s="15">
        <v>10</v>
      </c>
      <c r="BS85" s="16">
        <v>0.17</v>
      </c>
      <c r="BT85" s="16"/>
      <c r="CS85" s="2" t="s">
        <v>16</v>
      </c>
      <c r="CT85" s="2">
        <v>832</v>
      </c>
      <c r="CU85" s="2">
        <v>0</v>
      </c>
      <c r="CV85" s="2">
        <v>0</v>
      </c>
      <c r="CW85" s="2">
        <v>832</v>
      </c>
      <c r="CX85" s="4">
        <v>0</v>
      </c>
      <c r="CY85" s="16">
        <f t="shared" ref="CY85:CY96" si="65">CX85-CP88</f>
        <v>0</v>
      </c>
      <c r="DQ85" s="7" t="s">
        <v>32</v>
      </c>
      <c r="DR85" s="2">
        <v>132</v>
      </c>
      <c r="DS85" s="2">
        <v>102</v>
      </c>
      <c r="DT85" s="2">
        <v>0</v>
      </c>
      <c r="DU85" s="2">
        <v>30</v>
      </c>
      <c r="DV85" s="4">
        <v>0.77</v>
      </c>
      <c r="DY85" s="2" t="s">
        <v>58</v>
      </c>
      <c r="DZ85" s="2">
        <v>899</v>
      </c>
      <c r="EA85" s="2">
        <v>4</v>
      </c>
      <c r="EB85" s="2">
        <v>871</v>
      </c>
      <c r="EC85" s="2">
        <v>24</v>
      </c>
      <c r="ED85" s="4">
        <v>0</v>
      </c>
      <c r="EG85" s="2" t="s">
        <v>58</v>
      </c>
      <c r="EH85" s="2">
        <v>899</v>
      </c>
      <c r="EI85" s="2">
        <v>4</v>
      </c>
      <c r="EJ85" s="2">
        <v>871</v>
      </c>
      <c r="EK85" s="2">
        <v>24</v>
      </c>
      <c r="EL85" s="4">
        <v>0</v>
      </c>
      <c r="EO85" s="2" t="s">
        <v>58</v>
      </c>
      <c r="EP85" s="2">
        <v>899</v>
      </c>
      <c r="EQ85" s="2">
        <v>4</v>
      </c>
      <c r="ER85" s="2">
        <v>871</v>
      </c>
      <c r="ES85" s="2">
        <v>24</v>
      </c>
      <c r="ET85" s="4">
        <v>0</v>
      </c>
      <c r="EW85" s="2" t="s">
        <v>58</v>
      </c>
      <c r="EX85" s="2">
        <v>899</v>
      </c>
      <c r="EY85" s="2">
        <v>4</v>
      </c>
      <c r="EZ85" s="2">
        <v>871</v>
      </c>
      <c r="FA85" s="2">
        <v>24</v>
      </c>
      <c r="FB85" s="4">
        <v>0</v>
      </c>
      <c r="FE85" s="2" t="s">
        <v>58</v>
      </c>
      <c r="FF85" s="2">
        <v>899</v>
      </c>
      <c r="FG85" s="2">
        <v>4</v>
      </c>
      <c r="FH85" s="2">
        <v>871</v>
      </c>
      <c r="FI85" s="2">
        <v>24</v>
      </c>
      <c r="FJ85" s="4">
        <v>0</v>
      </c>
      <c r="FK85" s="16"/>
      <c r="FM85" s="2" t="s">
        <v>58</v>
      </c>
      <c r="FN85" s="2">
        <v>899</v>
      </c>
      <c r="FO85" s="2">
        <v>4</v>
      </c>
      <c r="FP85" s="2">
        <v>871</v>
      </c>
      <c r="FQ85" s="2">
        <v>24</v>
      </c>
      <c r="FR85" s="4">
        <v>0</v>
      </c>
      <c r="FS85" s="16">
        <f>FR85-FJ52</f>
        <v>0</v>
      </c>
      <c r="FU85" s="2" t="s">
        <v>58</v>
      </c>
      <c r="FV85" s="2">
        <v>899</v>
      </c>
      <c r="FW85" s="2">
        <v>4</v>
      </c>
      <c r="FX85" s="2">
        <v>871</v>
      </c>
      <c r="FY85" s="2">
        <v>24</v>
      </c>
      <c r="FZ85" s="4">
        <v>0</v>
      </c>
      <c r="GA85" s="16">
        <f>FZ85-FR52</f>
        <v>0</v>
      </c>
      <c r="GC85" s="2" t="s">
        <v>58</v>
      </c>
      <c r="GD85" s="2">
        <v>899</v>
      </c>
      <c r="GE85" s="2">
        <v>4</v>
      </c>
      <c r="GF85" s="2">
        <v>871</v>
      </c>
      <c r="GG85" s="2">
        <v>24</v>
      </c>
      <c r="GH85" s="4">
        <v>0</v>
      </c>
      <c r="GI85" s="16">
        <f>GH85-FZ52</f>
        <v>0</v>
      </c>
      <c r="GK85" s="2" t="s">
        <v>58</v>
      </c>
      <c r="GL85" s="2">
        <v>899</v>
      </c>
      <c r="GM85" s="2">
        <v>4</v>
      </c>
      <c r="GN85" s="2">
        <v>871</v>
      </c>
      <c r="GO85" s="2">
        <v>24</v>
      </c>
      <c r="GP85" s="4">
        <v>0</v>
      </c>
      <c r="GQ85" s="16"/>
      <c r="GS85" s="2" t="s">
        <v>58</v>
      </c>
      <c r="GT85" s="2">
        <v>899</v>
      </c>
      <c r="GU85" s="2">
        <v>4</v>
      </c>
      <c r="GV85" s="2">
        <v>871</v>
      </c>
      <c r="GW85" s="2">
        <v>24</v>
      </c>
      <c r="GX85" s="4">
        <v>0</v>
      </c>
      <c r="HA85" s="2" t="s">
        <v>58</v>
      </c>
      <c r="HB85" s="2">
        <v>899</v>
      </c>
      <c r="HC85" s="2">
        <v>4</v>
      </c>
      <c r="HD85" s="2">
        <v>871</v>
      </c>
      <c r="HE85" s="2">
        <v>24</v>
      </c>
      <c r="HF85" s="4">
        <v>0</v>
      </c>
      <c r="HG85" s="16"/>
    </row>
    <row r="86" spans="10:215">
      <c r="J86" s="38" t="s">
        <v>47</v>
      </c>
      <c r="K86" s="45">
        <v>56</v>
      </c>
      <c r="L86" s="15">
        <v>0</v>
      </c>
      <c r="M86" s="15">
        <v>0</v>
      </c>
      <c r="N86" s="15">
        <v>56</v>
      </c>
      <c r="O86" s="16">
        <v>0</v>
      </c>
      <c r="P86" s="16">
        <v>-0.78</v>
      </c>
      <c r="R86" s="15" t="s">
        <v>42</v>
      </c>
      <c r="S86" s="15">
        <v>14</v>
      </c>
      <c r="T86" s="15">
        <v>5</v>
      </c>
      <c r="U86" s="15">
        <v>8</v>
      </c>
      <c r="V86" s="15">
        <v>1</v>
      </c>
      <c r="W86" s="16">
        <v>0.35</v>
      </c>
      <c r="X86" s="16">
        <v>-7.0000000000000007E-2</v>
      </c>
      <c r="CS86" s="2" t="s">
        <v>18</v>
      </c>
      <c r="CT86" s="2">
        <v>10</v>
      </c>
      <c r="CU86" s="2">
        <v>0</v>
      </c>
      <c r="CV86" s="2">
        <v>0</v>
      </c>
      <c r="CW86" s="2">
        <v>10</v>
      </c>
      <c r="CX86" s="4">
        <v>0</v>
      </c>
      <c r="CY86" s="16">
        <f t="shared" si="65"/>
        <v>0</v>
      </c>
      <c r="FU86" s="84" t="s">
        <v>19</v>
      </c>
      <c r="FV86" s="2">
        <v>230</v>
      </c>
      <c r="FW86" s="2">
        <v>78</v>
      </c>
      <c r="FX86" s="2">
        <v>0</v>
      </c>
      <c r="FY86" s="2">
        <v>152</v>
      </c>
      <c r="FZ86" s="4">
        <v>0.34</v>
      </c>
      <c r="GA86" s="16">
        <f t="shared" ref="GA86" si="66">FZ86-FR86</f>
        <v>0.34</v>
      </c>
    </row>
    <row r="87" spans="10:215">
      <c r="J87" s="38" t="s">
        <v>60</v>
      </c>
      <c r="K87" s="45">
        <v>270</v>
      </c>
      <c r="L87" s="15">
        <v>0</v>
      </c>
      <c r="M87" s="15">
        <v>0</v>
      </c>
      <c r="N87" s="15">
        <v>270</v>
      </c>
      <c r="O87" s="16">
        <v>0</v>
      </c>
      <c r="P87" s="16">
        <v>-0.8</v>
      </c>
      <c r="R87" s="15" t="s">
        <v>47</v>
      </c>
      <c r="S87" s="45">
        <v>56</v>
      </c>
      <c r="T87" s="15">
        <v>0</v>
      </c>
      <c r="U87" s="15">
        <v>0</v>
      </c>
      <c r="V87" s="15">
        <v>56</v>
      </c>
      <c r="W87" s="16">
        <v>0</v>
      </c>
      <c r="X87" s="16">
        <v>-0.78</v>
      </c>
      <c r="CS87" s="2" t="s">
        <v>19</v>
      </c>
      <c r="CT87" s="2">
        <v>128</v>
      </c>
      <c r="CU87" s="2">
        <v>0</v>
      </c>
      <c r="CV87" s="2">
        <v>0</v>
      </c>
      <c r="CW87" s="2">
        <v>128</v>
      </c>
      <c r="CX87" s="4">
        <v>0</v>
      </c>
      <c r="CY87" s="16">
        <f t="shared" si="65"/>
        <v>0</v>
      </c>
    </row>
    <row r="88" spans="10:215">
      <c r="J88" s="38" t="s">
        <v>61</v>
      </c>
      <c r="K88" s="53">
        <v>192</v>
      </c>
      <c r="L88" s="15">
        <v>0</v>
      </c>
      <c r="M88" s="15">
        <v>0</v>
      </c>
      <c r="N88" s="15">
        <v>192</v>
      </c>
      <c r="O88" s="16">
        <v>0</v>
      </c>
      <c r="P88" s="16">
        <v>-0.95</v>
      </c>
      <c r="R88" s="15" t="s">
        <v>60</v>
      </c>
      <c r="S88" s="45">
        <v>270</v>
      </c>
      <c r="T88" s="15">
        <v>0</v>
      </c>
      <c r="U88" s="15">
        <v>0</v>
      </c>
      <c r="V88" s="15">
        <v>270</v>
      </c>
      <c r="W88" s="16">
        <v>0</v>
      </c>
      <c r="X88" s="16">
        <v>-0.8</v>
      </c>
      <c r="Z88" s="47"/>
      <c r="AA88" s="47"/>
      <c r="AB88" s="48"/>
      <c r="AC88" s="49"/>
      <c r="AD88" s="47"/>
      <c r="AE88" s="50"/>
      <c r="AF88" s="52"/>
      <c r="AG88" s="48"/>
      <c r="CS88" s="2" t="s">
        <v>37</v>
      </c>
      <c r="CT88" s="2">
        <v>45</v>
      </c>
      <c r="CU88" s="2">
        <v>0</v>
      </c>
      <c r="CV88" s="2">
        <v>0</v>
      </c>
      <c r="CW88" s="2">
        <v>45</v>
      </c>
      <c r="CX88" s="4">
        <v>0</v>
      </c>
      <c r="CY88" s="16">
        <f t="shared" si="65"/>
        <v>0</v>
      </c>
      <c r="EE88" s="16"/>
    </row>
    <row r="89" spans="10:215">
      <c r="J89" s="38" t="s">
        <v>63</v>
      </c>
      <c r="K89" s="45">
        <v>234</v>
      </c>
      <c r="L89" s="15">
        <v>152</v>
      </c>
      <c r="M89" s="15">
        <v>2</v>
      </c>
      <c r="N89" s="15">
        <v>80</v>
      </c>
      <c r="O89" s="16">
        <v>0.64</v>
      </c>
      <c r="P89" s="16">
        <v>-0.21999999999999997</v>
      </c>
      <c r="R89" s="15" t="s">
        <v>61</v>
      </c>
      <c r="S89" s="45">
        <v>192</v>
      </c>
      <c r="T89" s="15">
        <v>0</v>
      </c>
      <c r="U89" s="15">
        <v>0</v>
      </c>
      <c r="V89" s="15">
        <v>192</v>
      </c>
      <c r="W89" s="16">
        <v>0</v>
      </c>
      <c r="X89" s="16">
        <v>-0.95</v>
      </c>
      <c r="Z89" s="47"/>
      <c r="AA89" s="47"/>
      <c r="AB89" s="48"/>
      <c r="AC89" s="49"/>
      <c r="AD89" s="47"/>
      <c r="AE89" s="50"/>
      <c r="AF89" s="52"/>
      <c r="AG89" s="48"/>
      <c r="CS89" s="2" t="s">
        <v>41</v>
      </c>
      <c r="CT89" s="2">
        <v>45</v>
      </c>
      <c r="CU89" s="2">
        <v>0</v>
      </c>
      <c r="CV89" s="2">
        <v>0</v>
      </c>
      <c r="CW89" s="2">
        <v>45</v>
      </c>
      <c r="CX89" s="4">
        <v>0</v>
      </c>
      <c r="CY89" s="16">
        <f t="shared" si="65"/>
        <v>0</v>
      </c>
      <c r="DY89" s="2"/>
      <c r="DZ89" s="2"/>
      <c r="EA89" s="2"/>
      <c r="EB89" s="2"/>
      <c r="EC89" s="7"/>
      <c r="ED89" s="4"/>
    </row>
    <row r="90" spans="10:215">
      <c r="R90" s="15" t="s">
        <v>63</v>
      </c>
      <c r="S90" s="45">
        <v>234</v>
      </c>
      <c r="T90" s="15">
        <v>152</v>
      </c>
      <c r="U90" s="15">
        <v>2</v>
      </c>
      <c r="V90" s="15">
        <v>80</v>
      </c>
      <c r="W90" s="16">
        <v>0.64</v>
      </c>
      <c r="X90" s="16">
        <v>-0.21999999999999997</v>
      </c>
      <c r="Z90" s="47"/>
      <c r="AA90" s="47"/>
      <c r="AB90" s="48"/>
      <c r="AC90" s="49"/>
      <c r="AD90" s="47"/>
      <c r="AE90" s="50"/>
      <c r="AF90" s="52"/>
      <c r="AG90" s="48"/>
      <c r="CS90" s="2" t="s">
        <v>46</v>
      </c>
      <c r="CT90" s="2">
        <v>110</v>
      </c>
      <c r="CU90" s="2">
        <v>0</v>
      </c>
      <c r="CV90" s="2">
        <v>0</v>
      </c>
      <c r="CW90" s="2">
        <v>110</v>
      </c>
      <c r="CX90" s="4">
        <v>0</v>
      </c>
      <c r="CY90" s="16">
        <f t="shared" si="65"/>
        <v>0</v>
      </c>
    </row>
    <row r="91" spans="10:215">
      <c r="R91" s="15" t="s">
        <v>73</v>
      </c>
      <c r="S91" s="15">
        <v>143</v>
      </c>
      <c r="T91" s="15">
        <v>56</v>
      </c>
      <c r="U91" s="15">
        <v>9</v>
      </c>
      <c r="V91" s="15">
        <v>78</v>
      </c>
      <c r="W91" s="16">
        <v>0.39</v>
      </c>
      <c r="X91" s="16">
        <v>-0.39</v>
      </c>
      <c r="Z91" s="47"/>
      <c r="AA91" s="47"/>
      <c r="AB91" s="48"/>
      <c r="AC91" s="49"/>
      <c r="AD91" s="47"/>
      <c r="AE91" s="50"/>
      <c r="AF91" s="52"/>
      <c r="AG91" s="48"/>
      <c r="CS91" s="2" t="s">
        <v>47</v>
      </c>
      <c r="CT91" s="2">
        <v>56</v>
      </c>
      <c r="CU91" s="2">
        <v>0</v>
      </c>
      <c r="CV91" s="2">
        <v>0</v>
      </c>
      <c r="CW91" s="2">
        <v>56</v>
      </c>
      <c r="CX91" s="4">
        <v>0</v>
      </c>
      <c r="CY91" s="16">
        <f t="shared" si="65"/>
        <v>0</v>
      </c>
    </row>
    <row r="92" spans="10:215">
      <c r="Z92" s="47"/>
      <c r="AA92" s="47"/>
      <c r="AB92" s="48"/>
      <c r="AC92" s="49"/>
      <c r="AD92" s="47"/>
      <c r="AE92" s="51"/>
      <c r="AF92" s="52"/>
      <c r="AG92" s="48"/>
      <c r="CS92" s="2" t="s">
        <v>59</v>
      </c>
      <c r="CT92" s="2">
        <v>176</v>
      </c>
      <c r="CU92" s="2">
        <v>0</v>
      </c>
      <c r="CV92" s="2">
        <v>0</v>
      </c>
      <c r="CW92" s="2">
        <v>176</v>
      </c>
      <c r="CX92" s="4">
        <v>0</v>
      </c>
      <c r="CY92" s="16">
        <f t="shared" si="65"/>
        <v>0</v>
      </c>
    </row>
    <row r="93" spans="10:215">
      <c r="Z93" s="47"/>
      <c r="AA93" s="47"/>
      <c r="AB93" s="48"/>
      <c r="AC93" s="49"/>
      <c r="AD93" s="47"/>
      <c r="AE93" s="50"/>
      <c r="AF93" s="52"/>
      <c r="AG93" s="48"/>
      <c r="CS93" s="2" t="s">
        <v>60</v>
      </c>
      <c r="CT93" s="2">
        <v>231</v>
      </c>
      <c r="CU93" s="2">
        <v>0</v>
      </c>
      <c r="CV93" s="2">
        <v>0</v>
      </c>
      <c r="CW93" s="2">
        <v>231</v>
      </c>
      <c r="CX93" s="4">
        <v>0</v>
      </c>
      <c r="CY93" s="16">
        <f t="shared" si="65"/>
        <v>0</v>
      </c>
    </row>
    <row r="94" spans="10:215">
      <c r="Z94" s="47"/>
      <c r="AA94" s="47"/>
      <c r="AB94" s="48"/>
      <c r="AC94" s="49"/>
      <c r="AD94" s="47"/>
      <c r="AE94" s="50"/>
      <c r="AF94" s="52"/>
      <c r="AG94" s="48"/>
      <c r="CS94" s="2" t="s">
        <v>63</v>
      </c>
      <c r="CT94" s="2">
        <v>234</v>
      </c>
      <c r="CU94" s="2">
        <v>0</v>
      </c>
      <c r="CV94" s="2">
        <v>0</v>
      </c>
      <c r="CW94" s="2">
        <v>234</v>
      </c>
      <c r="CX94" s="4">
        <v>0</v>
      </c>
      <c r="CY94" s="16">
        <f t="shared" si="65"/>
        <v>0</v>
      </c>
    </row>
    <row r="95" spans="10:215">
      <c r="Z95" s="47"/>
      <c r="AA95" s="47"/>
      <c r="AB95" s="48"/>
      <c r="AC95" s="49"/>
      <c r="AD95" s="47"/>
      <c r="AE95" s="51"/>
      <c r="AF95" s="52"/>
      <c r="AG95" s="48"/>
      <c r="CS95" s="2" t="s">
        <v>71</v>
      </c>
      <c r="CT95" s="2">
        <v>71</v>
      </c>
      <c r="CU95" s="2">
        <v>0</v>
      </c>
      <c r="CV95" s="2">
        <v>0</v>
      </c>
      <c r="CW95" s="2">
        <v>71</v>
      </c>
      <c r="CX95" s="4">
        <v>0</v>
      </c>
      <c r="CY95" s="16">
        <f t="shared" si="65"/>
        <v>0</v>
      </c>
    </row>
    <row r="96" spans="10:215">
      <c r="CS96" s="2" t="s">
        <v>75</v>
      </c>
      <c r="CT96" s="2">
        <v>493</v>
      </c>
      <c r="CU96" s="2">
        <v>491</v>
      </c>
      <c r="CV96" s="2">
        <v>2</v>
      </c>
      <c r="CW96" s="2">
        <v>0</v>
      </c>
      <c r="CX96" s="4">
        <v>1</v>
      </c>
      <c r="CY96" s="16">
        <f t="shared" si="65"/>
        <v>1</v>
      </c>
    </row>
  </sheetData>
  <mergeCells count="16">
    <mergeCell ref="QJ1:QK1"/>
    <mergeCell ref="PA1:PB1"/>
    <mergeCell ref="PH1:PI1"/>
    <mergeCell ref="PO1:PP1"/>
    <mergeCell ref="PV1:PW1"/>
    <mergeCell ref="QC1:QD1"/>
    <mergeCell ref="KS1:KT1"/>
    <mergeCell ref="KZ1:LA1"/>
    <mergeCell ref="LH1:LI1"/>
    <mergeCell ref="LO1:LP1"/>
    <mergeCell ref="LV1:LW1"/>
    <mergeCell ref="NW1:NX1"/>
    <mergeCell ref="NI1:NJ1"/>
    <mergeCell ref="NP1:NQ1"/>
    <mergeCell ref="NA1:NB1"/>
    <mergeCell ref="MC1:MD1"/>
  </mergeCells>
  <phoneticPr fontId="1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95"/>
  <sheetViews>
    <sheetView topLeftCell="WG1" zoomScale="110" zoomScaleNormal="110" workbookViewId="0">
      <pane ySplit="2" topLeftCell="A3" activePane="bottomLeft" state="frozen"/>
      <selection activeCell="CW21" sqref="CW21"/>
      <selection pane="bottomLeft" activeCell="WP1" sqref="WP1:WU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9.140625" style="15" hidden="1" customWidth="1"/>
    <col min="31" max="31" width="9.140625" style="16" hidden="1" customWidth="1"/>
    <col min="32" max="38" width="9.140625" style="15" hidden="1" customWidth="1"/>
    <col min="39" max="39" width="9.140625" style="16" hidden="1" customWidth="1"/>
    <col min="40" max="41" width="9.140625" style="15" hidden="1" customWidth="1"/>
    <col min="42" max="42" width="35.7109375" style="15" hidden="1" customWidth="1"/>
    <col min="43" max="46" width="9.140625" style="15" hidden="1" customWidth="1"/>
    <col min="47" max="47" width="9.140625" style="16" hidden="1" customWidth="1"/>
    <col min="48" max="49" width="9.140625" style="15" hidden="1" customWidth="1"/>
    <col min="50" max="54" width="0" style="15" hidden="1" customWidth="1"/>
    <col min="55" max="55" width="0" style="16" hidden="1" customWidth="1"/>
    <col min="56" max="62" width="0" style="15" hidden="1" customWidth="1"/>
    <col min="63" max="63" width="0" style="16" hidden="1" customWidth="1"/>
    <col min="64" max="65" width="0" style="15" hidden="1" customWidth="1"/>
    <col min="66" max="66" width="35.7109375" style="15" hidden="1" customWidth="1"/>
    <col min="67" max="70" width="0" style="15" hidden="1" customWidth="1"/>
    <col min="71" max="71" width="0" style="16" hidden="1" customWidth="1"/>
    <col min="72" max="78" width="0" style="15" hidden="1" customWidth="1"/>
    <col min="79" max="79" width="0" style="16" hidden="1" customWidth="1"/>
    <col min="80" max="86" width="0" style="15" hidden="1" customWidth="1"/>
    <col min="87" max="87" width="0" style="16" hidden="1" customWidth="1"/>
    <col min="88" max="94" width="0" style="15" hidden="1" customWidth="1"/>
    <col min="95" max="95" width="0" style="16" hidden="1" customWidth="1"/>
    <col min="96" max="102" width="0" style="15" hidden="1" customWidth="1"/>
    <col min="103" max="103" width="0" style="16" hidden="1" customWidth="1"/>
    <col min="104" max="110" width="0" style="15" hidden="1" customWidth="1"/>
    <col min="111" max="111" width="0" style="16" hidden="1" customWidth="1"/>
    <col min="112" max="118" width="0" style="15" hidden="1" customWidth="1"/>
    <col min="119" max="119" width="0" style="16" hidden="1" customWidth="1"/>
    <col min="120" max="126" width="0" style="15" hidden="1" customWidth="1"/>
    <col min="127" max="127" width="0" style="16" hidden="1" customWidth="1"/>
    <col min="128" max="134" width="0" style="15" hidden="1" customWidth="1"/>
    <col min="135" max="135" width="0" style="16" hidden="1" customWidth="1"/>
    <col min="136" max="142" width="0" style="15" hidden="1" customWidth="1"/>
    <col min="143" max="143" width="0" style="16" hidden="1" customWidth="1"/>
    <col min="144" max="150" width="0" style="15" hidden="1" customWidth="1"/>
    <col min="151" max="151" width="0" style="16" hidden="1" customWidth="1"/>
    <col min="152" max="158" width="0" style="15" hidden="1" customWidth="1"/>
    <col min="159" max="159" width="0" style="16" hidden="1" customWidth="1"/>
    <col min="160" max="166" width="0" style="15" hidden="1" customWidth="1"/>
    <col min="167" max="167" width="0" style="16" hidden="1" customWidth="1"/>
    <col min="168" max="174" width="0" style="15" hidden="1" customWidth="1"/>
    <col min="175" max="175" width="0" style="16" hidden="1" customWidth="1"/>
    <col min="176" max="182" width="0" style="15" hidden="1" customWidth="1"/>
    <col min="183" max="183" width="0" style="16" hidden="1" customWidth="1"/>
    <col min="184" max="190" width="0" style="15" hidden="1" customWidth="1"/>
    <col min="191" max="191" width="0" style="16" hidden="1" customWidth="1"/>
    <col min="192" max="198" width="0" style="15" hidden="1" customWidth="1"/>
    <col min="199" max="199" width="0" style="16" hidden="1" customWidth="1"/>
    <col min="200" max="206" width="0" style="15" hidden="1" customWidth="1"/>
    <col min="207" max="207" width="0" style="16" hidden="1" customWidth="1"/>
    <col min="208" max="214" width="0" style="15" hidden="1" customWidth="1"/>
    <col min="215" max="215" width="0" style="16" hidden="1" customWidth="1"/>
    <col min="216" max="217" width="0" style="15" hidden="1" customWidth="1"/>
    <col min="218" max="222" width="9.140625" style="15"/>
    <col min="223" max="223" width="9.140625" style="16"/>
    <col min="224" max="230" width="9.140625" style="15"/>
    <col min="231" max="231" width="9.140625" style="16"/>
    <col min="232" max="238" width="9.140625" style="15"/>
    <col min="239" max="239" width="9.140625" style="16"/>
    <col min="240" max="246" width="9.140625" style="15"/>
    <col min="247" max="247" width="9.140625" style="16"/>
    <col min="248" max="254" width="9.140625" style="15"/>
    <col min="255" max="255" width="9.140625" style="16"/>
    <col min="256" max="262" width="9.140625" style="15"/>
    <col min="263" max="263" width="9.140625" style="16"/>
    <col min="264" max="270" width="9.140625" style="15"/>
    <col min="271" max="271" width="9.140625" style="16"/>
    <col min="272" max="278" width="9.140625" style="15"/>
    <col min="279" max="279" width="9.140625" style="16"/>
    <col min="280" max="286" width="9.140625" style="15"/>
    <col min="287" max="287" width="9.140625" style="16"/>
    <col min="288" max="294" width="9.140625" style="15"/>
    <col min="295" max="295" width="9.140625" style="16"/>
    <col min="296" max="302" width="9.140625" style="15"/>
    <col min="303" max="303" width="9.140625" style="16"/>
    <col min="304" max="310" width="9.140625" style="15"/>
    <col min="311" max="311" width="9.140625" style="16"/>
    <col min="312" max="318" width="9.140625" style="15"/>
    <col min="319" max="319" width="9.140625" style="16"/>
    <col min="320" max="348" width="9.140625" style="15"/>
    <col min="349" max="349" width="9.140625" style="16"/>
    <col min="350" max="356" width="9.140625" style="15"/>
    <col min="357" max="357" width="9.140625" style="16"/>
    <col min="358" max="393" width="9.140625" style="15"/>
    <col min="394" max="394" width="9.140625" style="135"/>
    <col min="395" max="450" width="9.140625" style="15"/>
    <col min="451" max="451" width="9.140625" style="135"/>
    <col min="452" max="457" width="9.140625" style="15"/>
    <col min="458" max="458" width="9.140625" style="135"/>
    <col min="459" max="464" width="9.140625" style="15"/>
    <col min="465" max="465" width="9.140625" style="135"/>
    <col min="466" max="471" width="9.140625" style="15"/>
    <col min="472" max="472" width="9.140625" style="135"/>
    <col min="473" max="478" width="9.140625" style="15"/>
    <col min="479" max="479" width="9.140625" style="135"/>
    <col min="480" max="480" width="9.140625" style="15"/>
    <col min="481" max="485" width="9.140625" style="134"/>
    <col min="486" max="486" width="9.140625" style="135"/>
    <col min="487" max="487" width="9.140625" style="15"/>
    <col min="488" max="492" width="9.140625" style="134"/>
    <col min="493" max="493" width="9.140625" style="135"/>
    <col min="494" max="494" width="9.140625" style="15"/>
    <col min="495" max="499" width="9.140625" style="134"/>
    <col min="500" max="500" width="9.140625" style="135"/>
    <col min="501" max="501" width="9.140625" style="15"/>
    <col min="502" max="506" width="9.140625" style="134"/>
    <col min="507" max="507" width="9.140625" style="135"/>
    <col min="508" max="508" width="9.140625" style="15"/>
    <col min="509" max="513" width="9.140625" style="134"/>
    <col min="514" max="514" width="9.140625" style="135"/>
    <col min="515" max="515" width="9.140625" style="15"/>
    <col min="516" max="520" width="9.140625" style="134"/>
    <col min="521" max="521" width="9.140625" style="135"/>
    <col min="522" max="522" width="9.140625" style="15"/>
    <col min="523" max="527" width="9.140625" style="134"/>
    <col min="528" max="528" width="9.140625" style="135"/>
    <col min="529" max="529" width="9.140625" style="15"/>
    <col min="530" max="534" width="9.140625" style="134"/>
    <col min="535" max="535" width="9.140625" style="135"/>
    <col min="536" max="536" width="9.140625" style="15"/>
    <col min="537" max="541" width="9.140625" style="134"/>
    <col min="542" max="542" width="9.140625" style="135"/>
    <col min="543" max="543" width="9.140625" style="15"/>
    <col min="544" max="548" width="9.140625" style="134"/>
    <col min="549" max="549" width="9.140625" style="135"/>
    <col min="550" max="550" width="9.140625" style="15"/>
    <col min="551" max="555" width="9.140625" style="134"/>
    <col min="556" max="556" width="9.140625" style="135"/>
    <col min="557" max="557" width="9.140625" style="15"/>
    <col min="558" max="562" width="9.140625" style="134"/>
    <col min="563" max="563" width="9.140625" style="135"/>
    <col min="564" max="564" width="9.140625" style="15"/>
    <col min="565" max="569" width="9.140625" style="134"/>
    <col min="570" max="570" width="9.140625" style="135"/>
    <col min="571" max="571" width="9.140625" style="15"/>
    <col min="572" max="576" width="9.140625" style="134"/>
    <col min="577" max="577" width="9.140625" style="135"/>
    <col min="578" max="578" width="9.140625" style="15"/>
    <col min="579" max="583" width="9.140625" style="134"/>
    <col min="584" max="584" width="9.140625" style="135"/>
    <col min="585" max="585" width="9.140625" style="15"/>
    <col min="586" max="590" width="9.140625" style="134"/>
    <col min="591" max="591" width="9.140625" style="135"/>
    <col min="592" max="592" width="9.140625" style="15"/>
    <col min="593" max="597" width="9.140625" style="134"/>
    <col min="598" max="598" width="9.140625" style="135"/>
    <col min="599" max="599" width="9.140625" style="15"/>
    <col min="600" max="604" width="9.140625" style="134"/>
    <col min="605" max="605" width="9.140625" style="135"/>
    <col min="606" max="606" width="9.140625" style="15"/>
    <col min="607" max="611" width="9.140625" style="134"/>
    <col min="612" max="612" width="9.140625" style="135"/>
    <col min="613" max="613" width="9.140625" style="15"/>
    <col min="614" max="618" width="9.140625" style="134"/>
    <col min="619" max="619" width="9.140625" style="135"/>
    <col min="620" max="16384" width="9.140625" style="15"/>
  </cols>
  <sheetData>
    <row r="1" spans="1:619" s="71" customFormat="1" ht="24.95" customHeight="1">
      <c r="A1" s="71" t="s">
        <v>77</v>
      </c>
      <c r="C1" s="71" t="s">
        <v>76</v>
      </c>
      <c r="J1" s="71" t="s">
        <v>78</v>
      </c>
      <c r="O1" s="79"/>
      <c r="P1" s="79"/>
      <c r="R1" s="71" t="s">
        <v>86</v>
      </c>
      <c r="W1" s="79"/>
      <c r="X1" s="79"/>
      <c r="Z1" s="79" t="s">
        <v>91</v>
      </c>
      <c r="AH1" s="79" t="s">
        <v>95</v>
      </c>
      <c r="AP1" s="79" t="s">
        <v>97</v>
      </c>
      <c r="AX1" s="79" t="s">
        <v>98</v>
      </c>
      <c r="BF1" s="79" t="s">
        <v>101</v>
      </c>
      <c r="BN1" s="79" t="s">
        <v>103</v>
      </c>
      <c r="BV1" s="79" t="s">
        <v>104</v>
      </c>
      <c r="CD1" s="79" t="s">
        <v>107</v>
      </c>
      <c r="CL1" s="79" t="s">
        <v>108</v>
      </c>
      <c r="CT1" s="79" t="s">
        <v>109</v>
      </c>
      <c r="DB1" s="79" t="s">
        <v>110</v>
      </c>
      <c r="DJ1" s="79" t="s">
        <v>111</v>
      </c>
      <c r="DR1" s="79" t="s">
        <v>114</v>
      </c>
      <c r="DZ1" s="79" t="s">
        <v>118</v>
      </c>
      <c r="EH1" s="79" t="s">
        <v>119</v>
      </c>
      <c r="EP1" s="79" t="s">
        <v>121</v>
      </c>
      <c r="EX1" s="79" t="s">
        <v>124</v>
      </c>
      <c r="FC1" s="79"/>
      <c r="FF1" s="79" t="s">
        <v>125</v>
      </c>
      <c r="FK1" s="79"/>
      <c r="FN1" s="79" t="s">
        <v>126</v>
      </c>
      <c r="FS1" s="79"/>
      <c r="FV1" s="79" t="s">
        <v>127</v>
      </c>
      <c r="GA1" s="79"/>
      <c r="GD1" s="79" t="s">
        <v>129</v>
      </c>
      <c r="GI1" s="79"/>
      <c r="GL1" s="79" t="s">
        <v>130</v>
      </c>
      <c r="GQ1" s="79"/>
      <c r="GT1" s="79" t="s">
        <v>131</v>
      </c>
      <c r="GY1" s="79"/>
      <c r="HB1" s="79" t="s">
        <v>133</v>
      </c>
      <c r="HG1" s="79"/>
      <c r="HJ1" s="79" t="s">
        <v>136</v>
      </c>
      <c r="HO1" s="79"/>
      <c r="HR1" s="71" t="s">
        <v>138</v>
      </c>
      <c r="HW1" s="79"/>
      <c r="HZ1" s="71" t="s">
        <v>140</v>
      </c>
      <c r="IE1" s="79"/>
      <c r="IH1" s="71" t="s">
        <v>143</v>
      </c>
      <c r="IM1" s="79"/>
      <c r="IP1" s="71" t="s">
        <v>144</v>
      </c>
      <c r="IU1" s="79"/>
      <c r="IX1" s="71" t="s">
        <v>145</v>
      </c>
      <c r="JC1" s="79"/>
      <c r="JF1" s="71" t="s">
        <v>146</v>
      </c>
      <c r="JK1" s="79"/>
      <c r="JN1" s="71" t="s">
        <v>147</v>
      </c>
      <c r="JS1" s="79"/>
      <c r="JV1" s="71" t="s">
        <v>150</v>
      </c>
      <c r="KA1" s="79"/>
      <c r="KD1" s="71" t="s">
        <v>156</v>
      </c>
      <c r="KI1" s="79"/>
      <c r="KL1" s="147" t="s">
        <v>152</v>
      </c>
      <c r="KM1" s="147"/>
      <c r="KQ1" s="79"/>
      <c r="KT1" s="144" t="s">
        <v>157</v>
      </c>
      <c r="KU1" s="144"/>
      <c r="KY1" s="79"/>
      <c r="LB1" s="144" t="s">
        <v>170</v>
      </c>
      <c r="LC1" s="144"/>
      <c r="LG1" s="79"/>
      <c r="LI1" s="144" t="s">
        <v>168</v>
      </c>
      <c r="LJ1" s="144"/>
      <c r="LQ1" s="144" t="s">
        <v>171</v>
      </c>
      <c r="LR1" s="144"/>
      <c r="LV1" s="79"/>
      <c r="LX1" s="146" t="s">
        <v>179</v>
      </c>
      <c r="LY1" s="146"/>
      <c r="MF1" s="71" t="s">
        <v>181</v>
      </c>
      <c r="MK1" s="79"/>
      <c r="MN1" s="71" t="s">
        <v>184</v>
      </c>
      <c r="MS1" s="79"/>
      <c r="MV1" s="144" t="s">
        <v>185</v>
      </c>
      <c r="MW1" s="144"/>
      <c r="MX1" s="116"/>
      <c r="MY1" s="116"/>
      <c r="MZ1" s="116"/>
      <c r="NA1" s="116"/>
      <c r="NB1" s="116"/>
      <c r="NC1" s="116" t="s">
        <v>187</v>
      </c>
      <c r="ND1" s="116"/>
      <c r="NE1" s="116"/>
      <c r="NF1" s="116"/>
      <c r="NG1" s="116"/>
      <c r="NH1" s="116"/>
      <c r="NI1" s="116"/>
      <c r="NJ1" s="144" t="s">
        <v>190</v>
      </c>
      <c r="NK1" s="144"/>
      <c r="NL1" s="136"/>
      <c r="NM1" s="136"/>
      <c r="NN1" s="136"/>
      <c r="NO1" s="136"/>
      <c r="NP1" s="136"/>
      <c r="NQ1" s="144" t="s">
        <v>191</v>
      </c>
      <c r="NR1" s="144"/>
      <c r="NS1" s="136"/>
      <c r="NT1" s="136"/>
      <c r="NU1" s="136"/>
      <c r="NV1" s="136"/>
      <c r="NY1" s="71" t="s">
        <v>193</v>
      </c>
      <c r="OD1" s="137"/>
      <c r="OG1" s="71" t="s">
        <v>195</v>
      </c>
      <c r="ON1" s="144" t="s">
        <v>196</v>
      </c>
      <c r="OO1" s="144"/>
      <c r="OP1" s="136"/>
      <c r="OQ1" s="136"/>
      <c r="OR1" s="136"/>
      <c r="OS1" s="137"/>
      <c r="OT1" s="136"/>
      <c r="OU1" s="144" t="s">
        <v>197</v>
      </c>
      <c r="OV1" s="144"/>
      <c r="OW1" s="136"/>
      <c r="OX1" s="136"/>
      <c r="OY1" s="136"/>
      <c r="OZ1" s="137"/>
      <c r="PA1" s="136"/>
      <c r="PB1" s="144" t="s">
        <v>202</v>
      </c>
      <c r="PC1" s="144"/>
      <c r="PD1" s="136"/>
      <c r="PE1" s="136"/>
      <c r="PF1" s="136"/>
      <c r="PG1" s="137"/>
      <c r="PH1" s="136"/>
      <c r="PI1" s="144" t="s">
        <v>203</v>
      </c>
      <c r="PJ1" s="144"/>
      <c r="PK1" s="136"/>
      <c r="PL1" s="136"/>
      <c r="PM1" s="136"/>
      <c r="PN1" s="137"/>
      <c r="PO1" s="136"/>
      <c r="PP1" s="144" t="s">
        <v>200</v>
      </c>
      <c r="PQ1" s="144"/>
      <c r="PR1" s="136"/>
      <c r="PS1" s="136"/>
      <c r="PT1" s="136"/>
      <c r="PU1" s="137"/>
      <c r="PV1" s="136"/>
      <c r="PW1" s="144" t="s">
        <v>201</v>
      </c>
      <c r="PX1" s="144"/>
      <c r="PY1" s="136"/>
      <c r="PZ1" s="136"/>
      <c r="QA1" s="136"/>
      <c r="QB1" s="137"/>
      <c r="QD1" s="71" t="s">
        <v>205</v>
      </c>
      <c r="QI1" s="137"/>
      <c r="QK1" s="71" t="s">
        <v>206</v>
      </c>
      <c r="QP1" s="137"/>
      <c r="QR1" s="71" t="s">
        <v>208</v>
      </c>
      <c r="QW1" s="137"/>
      <c r="QY1" s="71" t="s">
        <v>209</v>
      </c>
      <c r="RD1" s="137"/>
      <c r="RF1" s="71" t="s">
        <v>210</v>
      </c>
      <c r="RK1" s="137"/>
      <c r="RM1" s="136" t="s">
        <v>211</v>
      </c>
      <c r="RN1" s="136"/>
      <c r="RO1" s="136"/>
      <c r="RP1" s="136"/>
      <c r="RQ1" s="136"/>
      <c r="RR1" s="137"/>
      <c r="RT1" s="136" t="s">
        <v>212</v>
      </c>
      <c r="RU1" s="136"/>
      <c r="RV1" s="136"/>
      <c r="RW1" s="136"/>
      <c r="RX1" s="136"/>
      <c r="RY1" s="137"/>
      <c r="SA1" s="136" t="s">
        <v>213</v>
      </c>
      <c r="SB1" s="136"/>
      <c r="SC1" s="136"/>
      <c r="SD1" s="136"/>
      <c r="SE1" s="136"/>
      <c r="SF1" s="137"/>
      <c r="SH1" s="136" t="s">
        <v>214</v>
      </c>
      <c r="SI1" s="136"/>
      <c r="SJ1" s="136"/>
      <c r="SK1" s="136"/>
      <c r="SL1" s="136"/>
      <c r="SM1" s="137"/>
      <c r="SO1" s="136" t="s">
        <v>216</v>
      </c>
      <c r="SP1" s="136"/>
      <c r="SQ1" s="136"/>
      <c r="SR1" s="136"/>
      <c r="SS1" s="136"/>
      <c r="ST1" s="137"/>
      <c r="SV1" s="136" t="s">
        <v>217</v>
      </c>
      <c r="SW1" s="136"/>
      <c r="SX1" s="136"/>
      <c r="SY1" s="136"/>
      <c r="SZ1" s="136"/>
      <c r="TA1" s="137"/>
      <c r="TC1" s="136" t="s">
        <v>218</v>
      </c>
      <c r="TD1" s="136"/>
      <c r="TE1" s="136"/>
      <c r="TF1" s="136"/>
      <c r="TG1" s="136"/>
      <c r="TH1" s="137"/>
      <c r="TJ1" s="136" t="s">
        <v>219</v>
      </c>
      <c r="TK1" s="136"/>
      <c r="TL1" s="136"/>
      <c r="TM1" s="136"/>
      <c r="TN1" s="136"/>
      <c r="TO1" s="137"/>
      <c r="TQ1" s="136" t="s">
        <v>220</v>
      </c>
      <c r="TR1" s="136"/>
      <c r="TS1" s="136"/>
      <c r="TT1" s="136"/>
      <c r="TU1" s="136"/>
      <c r="TV1" s="137"/>
      <c r="TX1" s="136" t="s">
        <v>221</v>
      </c>
      <c r="TY1" s="136"/>
      <c r="TZ1" s="136"/>
      <c r="UA1" s="136"/>
      <c r="UB1" s="136"/>
      <c r="UC1" s="137"/>
      <c r="UE1" s="136" t="s">
        <v>222</v>
      </c>
      <c r="UF1" s="136"/>
      <c r="UG1" s="136"/>
      <c r="UH1" s="136"/>
      <c r="UI1" s="136"/>
      <c r="UJ1" s="137"/>
      <c r="UL1" s="136" t="s">
        <v>223</v>
      </c>
      <c r="UM1" s="136"/>
      <c r="UN1" s="136"/>
      <c r="UO1" s="136"/>
      <c r="UP1" s="136"/>
      <c r="UQ1" s="137"/>
      <c r="US1" s="136" t="s">
        <v>224</v>
      </c>
      <c r="UT1" s="136"/>
      <c r="UU1" s="136"/>
      <c r="UV1" s="136"/>
      <c r="UW1" s="136"/>
      <c r="UX1" s="137"/>
      <c r="UZ1" s="136" t="s">
        <v>225</v>
      </c>
      <c r="VA1" s="136"/>
      <c r="VB1" s="136"/>
      <c r="VC1" s="136"/>
      <c r="VD1" s="136"/>
      <c r="VE1" s="137"/>
      <c r="VG1" s="136" t="s">
        <v>228</v>
      </c>
      <c r="VH1" s="136"/>
      <c r="VI1" s="136"/>
      <c r="VJ1" s="136"/>
      <c r="VK1" s="136"/>
      <c r="VL1" s="137"/>
      <c r="VN1" s="136" t="s">
        <v>229</v>
      </c>
      <c r="VO1" s="136"/>
      <c r="VP1" s="136"/>
      <c r="VQ1" s="136"/>
      <c r="VR1" s="136"/>
      <c r="VS1" s="137"/>
      <c r="VU1" s="136" t="s">
        <v>230</v>
      </c>
      <c r="VV1" s="136"/>
      <c r="VW1" s="136"/>
      <c r="VX1" s="136"/>
      <c r="VY1" s="136"/>
      <c r="VZ1" s="137"/>
      <c r="WB1" s="136" t="s">
        <v>231</v>
      </c>
      <c r="WC1" s="136"/>
      <c r="WD1" s="136"/>
      <c r="WE1" s="136"/>
      <c r="WF1" s="136"/>
      <c r="WG1" s="137"/>
      <c r="WI1" s="136" t="s">
        <v>232</v>
      </c>
      <c r="WJ1" s="136"/>
      <c r="WK1" s="136"/>
      <c r="WL1" s="136"/>
      <c r="WM1" s="136"/>
      <c r="WN1" s="137"/>
      <c r="WP1" s="136" t="s">
        <v>233</v>
      </c>
      <c r="WQ1" s="136"/>
      <c r="WR1" s="136"/>
      <c r="WS1" s="136"/>
      <c r="WT1" s="136"/>
      <c r="WU1" s="137"/>
    </row>
    <row r="2" spans="1:619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P2" s="15" t="s">
        <v>0</v>
      </c>
      <c r="AQ2" s="15" t="s">
        <v>1</v>
      </c>
      <c r="AR2" s="15" t="s">
        <v>2</v>
      </c>
      <c r="AS2" s="15" t="s">
        <v>3</v>
      </c>
      <c r="AT2" s="15" t="s">
        <v>4</v>
      </c>
      <c r="AU2" s="16" t="s">
        <v>5</v>
      </c>
      <c r="AX2" s="15" t="s">
        <v>0</v>
      </c>
      <c r="AY2" s="15" t="s">
        <v>1</v>
      </c>
      <c r="AZ2" s="15" t="s">
        <v>2</v>
      </c>
      <c r="BA2" s="15" t="s">
        <v>3</v>
      </c>
      <c r="BB2" s="15" t="s">
        <v>4</v>
      </c>
      <c r="BC2" s="16" t="s">
        <v>5</v>
      </c>
      <c r="BF2" s="15" t="s">
        <v>0</v>
      </c>
      <c r="BG2" s="15" t="s">
        <v>1</v>
      </c>
      <c r="BH2" s="15" t="s">
        <v>2</v>
      </c>
      <c r="BI2" s="15" t="s">
        <v>3</v>
      </c>
      <c r="BJ2" s="15" t="s">
        <v>4</v>
      </c>
      <c r="BK2" s="16" t="s">
        <v>5</v>
      </c>
      <c r="BN2" s="15" t="s">
        <v>0</v>
      </c>
      <c r="BO2" s="15" t="s">
        <v>1</v>
      </c>
      <c r="BP2" s="15" t="s">
        <v>2</v>
      </c>
      <c r="BQ2" s="15" t="s">
        <v>3</v>
      </c>
      <c r="BR2" s="15" t="s">
        <v>4</v>
      </c>
      <c r="BS2" s="16" t="s">
        <v>5</v>
      </c>
      <c r="BV2" s="15" t="s">
        <v>0</v>
      </c>
      <c r="BW2" s="15" t="s">
        <v>1</v>
      </c>
      <c r="BX2" s="15" t="s">
        <v>2</v>
      </c>
      <c r="BY2" s="15" t="s">
        <v>3</v>
      </c>
      <c r="BZ2" s="15" t="s">
        <v>4</v>
      </c>
      <c r="CA2" s="16" t="s">
        <v>5</v>
      </c>
      <c r="CD2" s="2" t="s">
        <v>0</v>
      </c>
      <c r="CE2" s="2" t="s">
        <v>1</v>
      </c>
      <c r="CF2" s="2" t="s">
        <v>2</v>
      </c>
      <c r="CG2" s="2" t="s">
        <v>3</v>
      </c>
      <c r="CH2" s="2" t="s">
        <v>4</v>
      </c>
      <c r="CI2" s="4" t="s">
        <v>5</v>
      </c>
      <c r="CL2" s="2" t="s">
        <v>0</v>
      </c>
      <c r="CM2" s="2" t="s">
        <v>1</v>
      </c>
      <c r="CN2" s="2" t="s">
        <v>2</v>
      </c>
      <c r="CO2" s="2" t="s">
        <v>3</v>
      </c>
      <c r="CP2" s="2" t="s">
        <v>4</v>
      </c>
      <c r="CQ2" s="4" t="s">
        <v>5</v>
      </c>
      <c r="CT2" s="2" t="s">
        <v>0</v>
      </c>
      <c r="CU2" s="2" t="s">
        <v>1</v>
      </c>
      <c r="CV2" s="2" t="s">
        <v>2</v>
      </c>
      <c r="CW2" s="2" t="s">
        <v>3</v>
      </c>
      <c r="CX2" s="2" t="s">
        <v>4</v>
      </c>
      <c r="CY2" s="4" t="s">
        <v>5</v>
      </c>
      <c r="DB2" s="2" t="s">
        <v>0</v>
      </c>
      <c r="DC2" s="2" t="s">
        <v>1</v>
      </c>
      <c r="DD2" s="2" t="s">
        <v>2</v>
      </c>
      <c r="DE2" s="2" t="s">
        <v>3</v>
      </c>
      <c r="DF2" s="2" t="s">
        <v>4</v>
      </c>
      <c r="DG2" s="4" t="s">
        <v>5</v>
      </c>
      <c r="DJ2" s="2" t="s">
        <v>0</v>
      </c>
      <c r="DK2" s="2" t="s">
        <v>1</v>
      </c>
      <c r="DL2" s="2" t="s">
        <v>2</v>
      </c>
      <c r="DM2" s="2" t="s">
        <v>3</v>
      </c>
      <c r="DN2" s="2" t="s">
        <v>4</v>
      </c>
      <c r="DO2" s="4" t="s">
        <v>5</v>
      </c>
      <c r="DR2" s="2" t="s">
        <v>0</v>
      </c>
      <c r="DS2" s="2" t="s">
        <v>1</v>
      </c>
      <c r="DT2" s="2" t="s">
        <v>2</v>
      </c>
      <c r="DU2" s="2" t="s">
        <v>3</v>
      </c>
      <c r="DV2" s="2" t="s">
        <v>4</v>
      </c>
      <c r="DW2" s="4" t="s">
        <v>5</v>
      </c>
      <c r="DZ2" s="2" t="s">
        <v>0</v>
      </c>
      <c r="EA2" s="2" t="s">
        <v>1</v>
      </c>
      <c r="EB2" s="2" t="s">
        <v>2</v>
      </c>
      <c r="EC2" s="2" t="s">
        <v>3</v>
      </c>
      <c r="ED2" s="2" t="s">
        <v>4</v>
      </c>
      <c r="EE2" s="4" t="s">
        <v>5</v>
      </c>
      <c r="EH2" s="2" t="s">
        <v>0</v>
      </c>
      <c r="EI2" s="2" t="s">
        <v>1</v>
      </c>
      <c r="EJ2" s="2" t="s">
        <v>2</v>
      </c>
      <c r="EK2" s="2" t="s">
        <v>3</v>
      </c>
      <c r="EL2" s="2" t="s">
        <v>4</v>
      </c>
      <c r="EM2" s="4" t="s">
        <v>5</v>
      </c>
      <c r="EP2" s="2" t="s">
        <v>0</v>
      </c>
      <c r="EQ2" s="2" t="s">
        <v>1</v>
      </c>
      <c r="ER2" s="2" t="s">
        <v>2</v>
      </c>
      <c r="ES2" s="2" t="s">
        <v>3</v>
      </c>
      <c r="ET2" s="2" t="s">
        <v>4</v>
      </c>
      <c r="EU2" s="4" t="s">
        <v>5</v>
      </c>
      <c r="EX2" s="2" t="s">
        <v>0</v>
      </c>
      <c r="EY2" s="2" t="s">
        <v>1</v>
      </c>
      <c r="EZ2" s="2" t="s">
        <v>2</v>
      </c>
      <c r="FA2" s="2" t="s">
        <v>3</v>
      </c>
      <c r="FB2" s="2" t="s">
        <v>4</v>
      </c>
      <c r="FC2" s="4" t="s">
        <v>5</v>
      </c>
      <c r="FF2" s="2" t="s">
        <v>0</v>
      </c>
      <c r="FG2" s="2" t="s">
        <v>1</v>
      </c>
      <c r="FH2" s="2" t="s">
        <v>2</v>
      </c>
      <c r="FI2" s="2" t="s">
        <v>3</v>
      </c>
      <c r="FJ2" s="2" t="s">
        <v>4</v>
      </c>
      <c r="FK2" s="4" t="s">
        <v>5</v>
      </c>
      <c r="FN2" s="2" t="s">
        <v>0</v>
      </c>
      <c r="FO2" s="2" t="s">
        <v>1</v>
      </c>
      <c r="FP2" s="2" t="s">
        <v>2</v>
      </c>
      <c r="FQ2" s="2" t="s">
        <v>3</v>
      </c>
      <c r="FR2" s="2" t="s">
        <v>4</v>
      </c>
      <c r="FS2" s="4" t="s">
        <v>5</v>
      </c>
      <c r="FV2" s="2" t="s">
        <v>0</v>
      </c>
      <c r="FW2" s="2" t="s">
        <v>1</v>
      </c>
      <c r="FX2" s="2" t="s">
        <v>2</v>
      </c>
      <c r="FY2" s="2" t="s">
        <v>3</v>
      </c>
      <c r="FZ2" s="2" t="s">
        <v>4</v>
      </c>
      <c r="GA2" s="4" t="s">
        <v>5</v>
      </c>
      <c r="GD2" s="2" t="s">
        <v>0</v>
      </c>
      <c r="GE2" s="2" t="s">
        <v>1</v>
      </c>
      <c r="GF2" s="2" t="s">
        <v>2</v>
      </c>
      <c r="GG2" s="2" t="s">
        <v>3</v>
      </c>
      <c r="GH2" s="2" t="s">
        <v>4</v>
      </c>
      <c r="GI2" s="4" t="s">
        <v>5</v>
      </c>
      <c r="GL2" s="2" t="s">
        <v>0</v>
      </c>
      <c r="GM2" s="2" t="s">
        <v>1</v>
      </c>
      <c r="GN2" s="2" t="s">
        <v>2</v>
      </c>
      <c r="GO2" s="2" t="s">
        <v>3</v>
      </c>
      <c r="GP2" s="2" t="s">
        <v>4</v>
      </c>
      <c r="GQ2" s="4" t="s">
        <v>5</v>
      </c>
      <c r="GT2" s="2" t="s">
        <v>0</v>
      </c>
      <c r="GU2" s="2" t="s">
        <v>1</v>
      </c>
      <c r="GV2" s="2" t="s">
        <v>2</v>
      </c>
      <c r="GW2" s="2" t="s">
        <v>3</v>
      </c>
      <c r="GX2" s="2" t="s">
        <v>4</v>
      </c>
      <c r="GY2" s="4" t="s">
        <v>5</v>
      </c>
      <c r="HB2" s="2" t="s">
        <v>0</v>
      </c>
      <c r="HC2" s="2" t="s">
        <v>1</v>
      </c>
      <c r="HD2" s="2" t="s">
        <v>2</v>
      </c>
      <c r="HE2" s="2" t="s">
        <v>3</v>
      </c>
      <c r="HF2" s="2" t="s">
        <v>4</v>
      </c>
      <c r="HG2" s="4" t="s">
        <v>5</v>
      </c>
      <c r="HJ2" s="2" t="s">
        <v>0</v>
      </c>
      <c r="HK2" s="2" t="s">
        <v>1</v>
      </c>
      <c r="HL2" s="2" t="s">
        <v>2</v>
      </c>
      <c r="HM2" s="2" t="s">
        <v>3</v>
      </c>
      <c r="HN2" s="2" t="s">
        <v>4</v>
      </c>
      <c r="HO2" s="4" t="s">
        <v>5</v>
      </c>
      <c r="HR2" s="2" t="s">
        <v>0</v>
      </c>
      <c r="HS2" s="2" t="s">
        <v>1</v>
      </c>
      <c r="HT2" s="2" t="s">
        <v>2</v>
      </c>
      <c r="HU2" s="2" t="s">
        <v>3</v>
      </c>
      <c r="HV2" s="2" t="s">
        <v>4</v>
      </c>
      <c r="HW2" s="4" t="s">
        <v>5</v>
      </c>
      <c r="HZ2" s="2" t="s">
        <v>0</v>
      </c>
      <c r="IA2" s="2" t="s">
        <v>1</v>
      </c>
      <c r="IB2" s="2" t="s">
        <v>2</v>
      </c>
      <c r="IC2" s="2" t="s">
        <v>3</v>
      </c>
      <c r="ID2" s="2" t="s">
        <v>4</v>
      </c>
      <c r="IE2" s="4" t="s">
        <v>5</v>
      </c>
      <c r="IH2" s="2" t="s">
        <v>0</v>
      </c>
      <c r="II2" s="2" t="s">
        <v>1</v>
      </c>
      <c r="IJ2" s="2" t="s">
        <v>2</v>
      </c>
      <c r="IK2" s="2" t="s">
        <v>3</v>
      </c>
      <c r="IL2" s="2" t="s">
        <v>4</v>
      </c>
      <c r="IM2" s="4" t="s">
        <v>5</v>
      </c>
      <c r="IP2" s="2" t="s">
        <v>0</v>
      </c>
      <c r="IQ2" s="2" t="s">
        <v>1</v>
      </c>
      <c r="IR2" s="2" t="s">
        <v>2</v>
      </c>
      <c r="IS2" s="2" t="s">
        <v>3</v>
      </c>
      <c r="IT2" s="2" t="s">
        <v>4</v>
      </c>
      <c r="IU2" s="4" t="s">
        <v>5</v>
      </c>
      <c r="IX2" s="2" t="s">
        <v>0</v>
      </c>
      <c r="IY2" s="2" t="s">
        <v>1</v>
      </c>
      <c r="IZ2" s="2" t="s">
        <v>2</v>
      </c>
      <c r="JA2" s="2" t="s">
        <v>3</v>
      </c>
      <c r="JB2" s="2" t="s">
        <v>4</v>
      </c>
      <c r="JC2" s="4" t="s">
        <v>5</v>
      </c>
      <c r="JF2" s="2" t="s">
        <v>0</v>
      </c>
      <c r="JG2" s="2" t="s">
        <v>1</v>
      </c>
      <c r="JH2" s="2" t="s">
        <v>2</v>
      </c>
      <c r="JI2" s="2" t="s">
        <v>3</v>
      </c>
      <c r="JJ2" s="2" t="s">
        <v>4</v>
      </c>
      <c r="JK2" s="4" t="s">
        <v>5</v>
      </c>
      <c r="JN2" s="2" t="s">
        <v>0</v>
      </c>
      <c r="JO2" s="2" t="s">
        <v>1</v>
      </c>
      <c r="JP2" s="2" t="s">
        <v>2</v>
      </c>
      <c r="JQ2" s="2" t="s">
        <v>3</v>
      </c>
      <c r="JR2" s="2" t="s">
        <v>4</v>
      </c>
      <c r="JS2" s="4" t="s">
        <v>5</v>
      </c>
      <c r="JV2" s="2" t="s">
        <v>0</v>
      </c>
      <c r="JW2" s="2" t="s">
        <v>1</v>
      </c>
      <c r="JX2" s="2" t="s">
        <v>2</v>
      </c>
      <c r="JY2" s="2" t="s">
        <v>3</v>
      </c>
      <c r="JZ2" s="2" t="s">
        <v>4</v>
      </c>
      <c r="KA2" s="4" t="s">
        <v>5</v>
      </c>
      <c r="KD2" s="2" t="s">
        <v>0</v>
      </c>
      <c r="KE2" s="2" t="s">
        <v>1</v>
      </c>
      <c r="KF2" s="2" t="s">
        <v>2</v>
      </c>
      <c r="KG2" s="2" t="s">
        <v>3</v>
      </c>
      <c r="KH2" s="2" t="s">
        <v>4</v>
      </c>
      <c r="KI2" s="4" t="s">
        <v>5</v>
      </c>
      <c r="KL2" s="2" t="s">
        <v>0</v>
      </c>
      <c r="KM2" s="2" t="s">
        <v>1</v>
      </c>
      <c r="KN2" s="2" t="s">
        <v>2</v>
      </c>
      <c r="KO2" s="2" t="s">
        <v>3</v>
      </c>
      <c r="KP2" s="2" t="s">
        <v>4</v>
      </c>
      <c r="KQ2" s="4" t="s">
        <v>5</v>
      </c>
      <c r="KT2" s="2" t="s">
        <v>0</v>
      </c>
      <c r="KU2" s="2" t="s">
        <v>1</v>
      </c>
      <c r="KV2" s="2" t="s">
        <v>2</v>
      </c>
      <c r="KW2" s="2" t="s">
        <v>3</v>
      </c>
      <c r="KX2" s="2" t="s">
        <v>4</v>
      </c>
      <c r="KY2" s="4" t="s">
        <v>5</v>
      </c>
      <c r="LB2" t="s">
        <v>0</v>
      </c>
      <c r="LC2" t="s">
        <v>1</v>
      </c>
      <c r="LD2" t="s">
        <v>2</v>
      </c>
      <c r="LE2" t="s">
        <v>3</v>
      </c>
      <c r="LF2" t="s">
        <v>4</v>
      </c>
      <c r="LG2" s="97" t="s">
        <v>5</v>
      </c>
      <c r="LI2" s="2" t="s">
        <v>0</v>
      </c>
      <c r="LJ2" s="2" t="s">
        <v>1</v>
      </c>
      <c r="LK2" s="2" t="s">
        <v>2</v>
      </c>
      <c r="LL2" s="2" t="s">
        <v>3</v>
      </c>
      <c r="LM2" s="2" t="s">
        <v>4</v>
      </c>
      <c r="LN2" s="4" t="s">
        <v>5</v>
      </c>
      <c r="LQ2" t="s">
        <v>0</v>
      </c>
      <c r="LR2" t="s">
        <v>1</v>
      </c>
      <c r="LS2" t="s">
        <v>2</v>
      </c>
      <c r="LT2" t="s">
        <v>3</v>
      </c>
      <c r="LU2" t="s">
        <v>4</v>
      </c>
      <c r="LV2" s="97" t="s">
        <v>5</v>
      </c>
      <c r="LX2" s="102" t="s">
        <v>0</v>
      </c>
      <c r="LY2" s="102" t="s">
        <v>1</v>
      </c>
      <c r="LZ2" s="102" t="s">
        <v>2</v>
      </c>
      <c r="MA2" s="102" t="s">
        <v>3</v>
      </c>
      <c r="MB2" s="102" t="s">
        <v>4</v>
      </c>
      <c r="MC2" s="99" t="s">
        <v>5</v>
      </c>
      <c r="MD2" s="100"/>
      <c r="MF2" s="2" t="s">
        <v>0</v>
      </c>
      <c r="MG2" s="2" t="s">
        <v>1</v>
      </c>
      <c r="MH2" s="2" t="s">
        <v>2</v>
      </c>
      <c r="MI2" s="2" t="s">
        <v>3</v>
      </c>
      <c r="MJ2" s="2" t="s">
        <v>4</v>
      </c>
      <c r="MK2" s="4" t="s">
        <v>5</v>
      </c>
      <c r="MN2" s="2" t="s">
        <v>0</v>
      </c>
      <c r="MO2" s="2" t="s">
        <v>1</v>
      </c>
      <c r="MP2" s="2" t="s">
        <v>2</v>
      </c>
      <c r="MQ2" s="2" t="s">
        <v>3</v>
      </c>
      <c r="MR2" s="2" t="s">
        <v>4</v>
      </c>
      <c r="MS2" s="4" t="s">
        <v>5</v>
      </c>
      <c r="MV2" s="113" t="s">
        <v>0</v>
      </c>
      <c r="MW2" s="113" t="s">
        <v>1</v>
      </c>
      <c r="MX2" s="113" t="s">
        <v>2</v>
      </c>
      <c r="MY2" s="113" t="s">
        <v>3</v>
      </c>
      <c r="MZ2" s="113" t="s">
        <v>4</v>
      </c>
      <c r="NA2" s="113" t="s">
        <v>5</v>
      </c>
      <c r="NB2" s="113"/>
      <c r="NC2" s="113" t="s">
        <v>0</v>
      </c>
      <c r="ND2" s="113" t="s">
        <v>1</v>
      </c>
      <c r="NE2" s="113" t="s">
        <v>2</v>
      </c>
      <c r="NF2" s="113" t="s">
        <v>3</v>
      </c>
      <c r="NG2" s="113" t="s">
        <v>4</v>
      </c>
      <c r="NH2" s="113" t="s">
        <v>5</v>
      </c>
      <c r="NI2" s="113"/>
      <c r="NJ2" s="138" t="s">
        <v>0</v>
      </c>
      <c r="NK2" s="138" t="s">
        <v>1</v>
      </c>
      <c r="NL2" s="138" t="s">
        <v>2</v>
      </c>
      <c r="NM2" s="138" t="s">
        <v>3</v>
      </c>
      <c r="NN2" s="138" t="s">
        <v>4</v>
      </c>
      <c r="NO2" s="138" t="s">
        <v>5</v>
      </c>
      <c r="NP2" s="134"/>
      <c r="NQ2" s="138" t="s">
        <v>0</v>
      </c>
      <c r="NR2" s="138" t="s">
        <v>1</v>
      </c>
      <c r="NS2" s="138" t="s">
        <v>2</v>
      </c>
      <c r="NT2" s="138" t="s">
        <v>3</v>
      </c>
      <c r="NU2" s="138" t="s">
        <v>4</v>
      </c>
      <c r="NV2" s="138" t="s">
        <v>5</v>
      </c>
      <c r="NY2" s="132" t="s">
        <v>0</v>
      </c>
      <c r="NZ2" s="132" t="s">
        <v>1</v>
      </c>
      <c r="OA2" s="132" t="s">
        <v>2</v>
      </c>
      <c r="OB2" s="132" t="s">
        <v>3</v>
      </c>
      <c r="OC2" s="132" t="s">
        <v>4</v>
      </c>
      <c r="OD2" s="139" t="s">
        <v>5</v>
      </c>
      <c r="OG2" s="132" t="s">
        <v>0</v>
      </c>
      <c r="OH2" s="132" t="s">
        <v>1</v>
      </c>
      <c r="OI2" s="132" t="s">
        <v>2</v>
      </c>
      <c r="OJ2" s="132" t="s">
        <v>3</v>
      </c>
      <c r="OK2" s="132" t="s">
        <v>4</v>
      </c>
      <c r="OL2" s="132" t="s">
        <v>5</v>
      </c>
      <c r="ON2" s="138" t="s">
        <v>0</v>
      </c>
      <c r="OO2" s="138" t="s">
        <v>1</v>
      </c>
      <c r="OP2" s="138" t="s">
        <v>2</v>
      </c>
      <c r="OQ2" s="138" t="s">
        <v>3</v>
      </c>
      <c r="OR2" s="138" t="s">
        <v>4</v>
      </c>
      <c r="OS2" s="140" t="s">
        <v>5</v>
      </c>
      <c r="OT2" s="134"/>
      <c r="OU2" s="138" t="s">
        <v>0</v>
      </c>
      <c r="OV2" s="138" t="s">
        <v>1</v>
      </c>
      <c r="OW2" s="138" t="s">
        <v>2</v>
      </c>
      <c r="OX2" s="138" t="s">
        <v>3</v>
      </c>
      <c r="OY2" s="138" t="s">
        <v>4</v>
      </c>
      <c r="OZ2" s="140" t="s">
        <v>5</v>
      </c>
      <c r="PA2" s="134"/>
      <c r="PB2" s="138" t="s">
        <v>0</v>
      </c>
      <c r="PC2" s="138" t="s">
        <v>1</v>
      </c>
      <c r="PD2" s="138" t="s">
        <v>2</v>
      </c>
      <c r="PE2" s="138" t="s">
        <v>3</v>
      </c>
      <c r="PF2" s="138" t="s">
        <v>4</v>
      </c>
      <c r="PG2" s="140" t="s">
        <v>5</v>
      </c>
      <c r="PH2" s="134"/>
      <c r="PI2" s="138" t="s">
        <v>0</v>
      </c>
      <c r="PJ2" s="138" t="s">
        <v>1</v>
      </c>
      <c r="PK2" s="138" t="s">
        <v>2</v>
      </c>
      <c r="PL2" s="138" t="s">
        <v>3</v>
      </c>
      <c r="PM2" s="138" t="s">
        <v>4</v>
      </c>
      <c r="PN2" s="140" t="s">
        <v>5</v>
      </c>
      <c r="PO2" s="134"/>
      <c r="PP2" s="138" t="s">
        <v>0</v>
      </c>
      <c r="PQ2" s="138" t="s">
        <v>1</v>
      </c>
      <c r="PR2" s="138" t="s">
        <v>2</v>
      </c>
      <c r="PS2" s="138" t="s">
        <v>3</v>
      </c>
      <c r="PT2" s="138" t="s">
        <v>4</v>
      </c>
      <c r="PU2" s="140" t="s">
        <v>5</v>
      </c>
      <c r="PV2" s="134"/>
      <c r="PW2" s="138" t="s">
        <v>0</v>
      </c>
      <c r="PX2" s="138" t="s">
        <v>1</v>
      </c>
      <c r="PY2" s="138" t="s">
        <v>2</v>
      </c>
      <c r="PZ2" s="138" t="s">
        <v>3</v>
      </c>
      <c r="QA2" s="138" t="s">
        <v>4</v>
      </c>
      <c r="QB2" s="140" t="s">
        <v>5</v>
      </c>
      <c r="QD2" s="132" t="s">
        <v>0</v>
      </c>
      <c r="QE2" s="132" t="s">
        <v>1</v>
      </c>
      <c r="QF2" s="132" t="s">
        <v>2</v>
      </c>
      <c r="QG2" s="132" t="s">
        <v>3</v>
      </c>
      <c r="QH2" s="132" t="s">
        <v>4</v>
      </c>
      <c r="QI2" s="139" t="s">
        <v>5</v>
      </c>
      <c r="QK2" s="132" t="s">
        <v>0</v>
      </c>
      <c r="QL2" s="132" t="s">
        <v>1</v>
      </c>
      <c r="QM2" s="132" t="s">
        <v>2</v>
      </c>
      <c r="QN2" s="132" t="s">
        <v>3</v>
      </c>
      <c r="QO2" s="132" t="s">
        <v>4</v>
      </c>
      <c r="QP2" s="139" t="s">
        <v>5</v>
      </c>
      <c r="QR2" s="132" t="s">
        <v>0</v>
      </c>
      <c r="QS2" s="132" t="s">
        <v>1</v>
      </c>
      <c r="QT2" s="132" t="s">
        <v>2</v>
      </c>
      <c r="QU2" s="132" t="s">
        <v>3</v>
      </c>
      <c r="QV2" s="132" t="s">
        <v>4</v>
      </c>
      <c r="QW2" s="139" t="s">
        <v>5</v>
      </c>
      <c r="QY2" s="132" t="s">
        <v>0</v>
      </c>
      <c r="QZ2" s="132" t="s">
        <v>1</v>
      </c>
      <c r="RA2" s="132" t="s">
        <v>2</v>
      </c>
      <c r="RB2" s="132" t="s">
        <v>3</v>
      </c>
      <c r="RC2" s="132" t="s">
        <v>4</v>
      </c>
      <c r="RD2" s="139" t="s">
        <v>5</v>
      </c>
      <c r="RF2" s="132" t="s">
        <v>0</v>
      </c>
      <c r="RG2" s="132" t="s">
        <v>1</v>
      </c>
      <c r="RH2" s="132" t="s">
        <v>2</v>
      </c>
      <c r="RI2" s="132" t="s">
        <v>3</v>
      </c>
      <c r="RJ2" s="132" t="s">
        <v>4</v>
      </c>
      <c r="RK2" s="139" t="s">
        <v>5</v>
      </c>
      <c r="RM2" s="132" t="s">
        <v>0</v>
      </c>
      <c r="RN2" s="132" t="s">
        <v>1</v>
      </c>
      <c r="RO2" s="132" t="s">
        <v>2</v>
      </c>
      <c r="RP2" s="132" t="s">
        <v>3</v>
      </c>
      <c r="RQ2" s="132" t="s">
        <v>4</v>
      </c>
      <c r="RR2" s="139" t="s">
        <v>5</v>
      </c>
      <c r="RT2" s="132" t="s">
        <v>0</v>
      </c>
      <c r="RU2" s="132" t="s">
        <v>1</v>
      </c>
      <c r="RV2" s="132" t="s">
        <v>2</v>
      </c>
      <c r="RW2" s="132" t="s">
        <v>3</v>
      </c>
      <c r="RX2" s="132" t="s">
        <v>4</v>
      </c>
      <c r="RY2" s="139" t="s">
        <v>5</v>
      </c>
      <c r="SA2" s="132" t="s">
        <v>0</v>
      </c>
      <c r="SB2" s="132" t="s">
        <v>1</v>
      </c>
      <c r="SC2" s="132" t="s">
        <v>2</v>
      </c>
      <c r="SD2" s="132" t="s">
        <v>3</v>
      </c>
      <c r="SE2" s="132" t="s">
        <v>4</v>
      </c>
      <c r="SF2" s="139" t="s">
        <v>5</v>
      </c>
      <c r="SH2" s="132" t="s">
        <v>0</v>
      </c>
      <c r="SI2" s="132" t="s">
        <v>1</v>
      </c>
      <c r="SJ2" s="132" t="s">
        <v>2</v>
      </c>
      <c r="SK2" s="132" t="s">
        <v>3</v>
      </c>
      <c r="SL2" s="132" t="s">
        <v>4</v>
      </c>
      <c r="SM2" s="139" t="s">
        <v>5</v>
      </c>
      <c r="SO2" s="132" t="s">
        <v>0</v>
      </c>
      <c r="SP2" s="132" t="s">
        <v>1</v>
      </c>
      <c r="SQ2" s="132" t="s">
        <v>2</v>
      </c>
      <c r="SR2" s="132" t="s">
        <v>3</v>
      </c>
      <c r="SS2" s="132" t="s">
        <v>4</v>
      </c>
      <c r="ST2" s="139" t="s">
        <v>5</v>
      </c>
      <c r="SV2" s="132" t="s">
        <v>0</v>
      </c>
      <c r="SW2" s="132" t="s">
        <v>1</v>
      </c>
      <c r="SX2" s="132" t="s">
        <v>2</v>
      </c>
      <c r="SY2" s="132" t="s">
        <v>3</v>
      </c>
      <c r="SZ2" s="132" t="s">
        <v>4</v>
      </c>
      <c r="TA2" s="139" t="s">
        <v>5</v>
      </c>
      <c r="TC2" s="132" t="s">
        <v>0</v>
      </c>
      <c r="TD2" s="132" t="s">
        <v>1</v>
      </c>
      <c r="TE2" s="132" t="s">
        <v>2</v>
      </c>
      <c r="TF2" s="132" t="s">
        <v>3</v>
      </c>
      <c r="TG2" s="132" t="s">
        <v>4</v>
      </c>
      <c r="TH2" s="139" t="s">
        <v>5</v>
      </c>
      <c r="TJ2" s="132" t="s">
        <v>0</v>
      </c>
      <c r="TK2" s="132" t="s">
        <v>1</v>
      </c>
      <c r="TL2" s="132" t="s">
        <v>2</v>
      </c>
      <c r="TM2" s="132" t="s">
        <v>3</v>
      </c>
      <c r="TN2" s="132" t="s">
        <v>4</v>
      </c>
      <c r="TO2" s="139" t="s">
        <v>5</v>
      </c>
      <c r="TQ2" s="132" t="s">
        <v>0</v>
      </c>
      <c r="TR2" s="132" t="s">
        <v>1</v>
      </c>
      <c r="TS2" s="132" t="s">
        <v>2</v>
      </c>
      <c r="TT2" s="132" t="s">
        <v>3</v>
      </c>
      <c r="TU2" s="132" t="s">
        <v>4</v>
      </c>
      <c r="TV2" s="139" t="s">
        <v>5</v>
      </c>
      <c r="TX2" s="132" t="s">
        <v>0</v>
      </c>
      <c r="TY2" s="132" t="s">
        <v>1</v>
      </c>
      <c r="TZ2" s="132" t="s">
        <v>2</v>
      </c>
      <c r="UA2" s="132" t="s">
        <v>3</v>
      </c>
      <c r="UB2" s="132" t="s">
        <v>4</v>
      </c>
      <c r="UC2" s="139" t="s">
        <v>5</v>
      </c>
      <c r="UE2" s="132" t="s">
        <v>0</v>
      </c>
      <c r="UF2" s="132" t="s">
        <v>1</v>
      </c>
      <c r="UG2" s="132" t="s">
        <v>2</v>
      </c>
      <c r="UH2" s="132" t="s">
        <v>3</v>
      </c>
      <c r="UI2" s="132" t="s">
        <v>4</v>
      </c>
      <c r="UJ2" s="139" t="s">
        <v>5</v>
      </c>
      <c r="UL2" s="132" t="s">
        <v>0</v>
      </c>
      <c r="UM2" s="132" t="s">
        <v>1</v>
      </c>
      <c r="UN2" s="132" t="s">
        <v>2</v>
      </c>
      <c r="UO2" s="132" t="s">
        <v>3</v>
      </c>
      <c r="UP2" s="132" t="s">
        <v>4</v>
      </c>
      <c r="UQ2" s="139" t="s">
        <v>5</v>
      </c>
      <c r="US2" s="132" t="s">
        <v>0</v>
      </c>
      <c r="UT2" s="132" t="s">
        <v>1</v>
      </c>
      <c r="UU2" s="132" t="s">
        <v>2</v>
      </c>
      <c r="UV2" s="132" t="s">
        <v>3</v>
      </c>
      <c r="UW2" s="132" t="s">
        <v>4</v>
      </c>
      <c r="UX2" s="139" t="s">
        <v>5</v>
      </c>
      <c r="UZ2" s="132" t="s">
        <v>0</v>
      </c>
      <c r="VA2" s="132" t="s">
        <v>1</v>
      </c>
      <c r="VB2" s="132" t="s">
        <v>2</v>
      </c>
      <c r="VC2" s="132" t="s">
        <v>3</v>
      </c>
      <c r="VD2" s="132" t="s">
        <v>4</v>
      </c>
      <c r="VE2" s="139" t="s">
        <v>5</v>
      </c>
      <c r="VG2" s="132" t="s">
        <v>0</v>
      </c>
      <c r="VH2" s="132" t="s">
        <v>1</v>
      </c>
      <c r="VI2" s="132" t="s">
        <v>2</v>
      </c>
      <c r="VJ2" s="132" t="s">
        <v>3</v>
      </c>
      <c r="VK2" s="132" t="s">
        <v>4</v>
      </c>
      <c r="VL2" s="139" t="s">
        <v>5</v>
      </c>
      <c r="VN2" s="132" t="s">
        <v>0</v>
      </c>
      <c r="VO2" s="132" t="s">
        <v>1</v>
      </c>
      <c r="VP2" s="132" t="s">
        <v>2</v>
      </c>
      <c r="VQ2" s="132" t="s">
        <v>3</v>
      </c>
      <c r="VR2" s="132" t="s">
        <v>4</v>
      </c>
      <c r="VS2" s="139" t="s">
        <v>5</v>
      </c>
      <c r="VU2" s="132" t="s">
        <v>0</v>
      </c>
      <c r="VV2" s="132" t="s">
        <v>1</v>
      </c>
      <c r="VW2" s="132" t="s">
        <v>2</v>
      </c>
      <c r="VX2" s="132" t="s">
        <v>3</v>
      </c>
      <c r="VY2" s="132" t="s">
        <v>4</v>
      </c>
      <c r="VZ2" s="139" t="s">
        <v>5</v>
      </c>
      <c r="WB2" s="132" t="s">
        <v>0</v>
      </c>
      <c r="WC2" s="132" t="s">
        <v>1</v>
      </c>
      <c r="WD2" s="132" t="s">
        <v>2</v>
      </c>
      <c r="WE2" s="132" t="s">
        <v>3</v>
      </c>
      <c r="WF2" s="132" t="s">
        <v>4</v>
      </c>
      <c r="WG2" s="139" t="s">
        <v>5</v>
      </c>
      <c r="WI2" s="132" t="s">
        <v>0</v>
      </c>
      <c r="WJ2" s="132" t="s">
        <v>1</v>
      </c>
      <c r="WK2" s="132" t="s">
        <v>2</v>
      </c>
      <c r="WL2" s="132" t="s">
        <v>3</v>
      </c>
      <c r="WM2" s="132" t="s">
        <v>4</v>
      </c>
      <c r="WN2" s="139" t="s">
        <v>5</v>
      </c>
      <c r="WP2" s="132" t="s">
        <v>0</v>
      </c>
      <c r="WQ2" s="132" t="s">
        <v>1</v>
      </c>
      <c r="WR2" s="132" t="s">
        <v>2</v>
      </c>
      <c r="WS2" s="132" t="s">
        <v>3</v>
      </c>
      <c r="WT2" s="132" t="s">
        <v>4</v>
      </c>
      <c r="WU2" s="139" t="s">
        <v>5</v>
      </c>
    </row>
    <row r="3" spans="1:619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 t="shared" ref="AF3:AF34" si="2"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v>1</v>
      </c>
      <c r="AN3" s="16">
        <f t="shared" ref="AN3:AN37" si="3">AM3-AE3</f>
        <v>0</v>
      </c>
      <c r="AP3" s="15" t="s">
        <v>8</v>
      </c>
      <c r="AQ3" s="15">
        <v>34</v>
      </c>
      <c r="AR3" s="15">
        <v>34</v>
      </c>
      <c r="AS3" s="15">
        <v>0</v>
      </c>
      <c r="AT3" s="15">
        <v>0</v>
      </c>
      <c r="AU3" s="16">
        <v>1</v>
      </c>
      <c r="AV3" s="16">
        <f t="shared" ref="AV3:AV34" si="4">AU3-AM3</f>
        <v>0</v>
      </c>
      <c r="AX3" s="15" t="s">
        <v>8</v>
      </c>
      <c r="AY3" s="15">
        <v>34</v>
      </c>
      <c r="AZ3" s="15">
        <v>34</v>
      </c>
      <c r="BA3" s="15">
        <v>0</v>
      </c>
      <c r="BB3" s="15">
        <v>0</v>
      </c>
      <c r="BC3" s="16">
        <v>1</v>
      </c>
      <c r="BD3" s="16">
        <f>BC3-AU3</f>
        <v>0</v>
      </c>
      <c r="BF3" s="15" t="s">
        <v>8</v>
      </c>
      <c r="BG3" s="15">
        <v>34</v>
      </c>
      <c r="BH3" s="15">
        <v>34</v>
      </c>
      <c r="BI3" s="15">
        <v>0</v>
      </c>
      <c r="BJ3" s="15">
        <v>0</v>
      </c>
      <c r="BK3" s="16">
        <v>1</v>
      </c>
      <c r="BL3" s="16">
        <f>BK3-BC3</f>
        <v>0</v>
      </c>
      <c r="BN3" s="15" t="s">
        <v>8</v>
      </c>
      <c r="BO3" s="15">
        <v>34</v>
      </c>
      <c r="BP3" s="15">
        <v>34</v>
      </c>
      <c r="BQ3" s="15">
        <v>0</v>
      </c>
      <c r="BR3" s="15">
        <v>0</v>
      </c>
      <c r="BS3" s="16">
        <v>1</v>
      </c>
      <c r="BT3" s="16">
        <f>BS3-BK3</f>
        <v>0</v>
      </c>
      <c r="BV3" s="15" t="s">
        <v>8</v>
      </c>
      <c r="BW3" s="15">
        <v>34</v>
      </c>
      <c r="BX3" s="15">
        <v>34</v>
      </c>
      <c r="BY3" s="15">
        <v>0</v>
      </c>
      <c r="BZ3" s="15">
        <v>0</v>
      </c>
      <c r="CA3" s="16">
        <v>1</v>
      </c>
      <c r="CB3" s="16">
        <f>CA3-BS3</f>
        <v>0</v>
      </c>
      <c r="CD3" s="2" t="s">
        <v>8</v>
      </c>
      <c r="CE3" s="2">
        <v>34</v>
      </c>
      <c r="CF3" s="2">
        <v>34</v>
      </c>
      <c r="CG3" s="2">
        <v>0</v>
      </c>
      <c r="CH3" s="2">
        <v>0</v>
      </c>
      <c r="CI3" s="4">
        <v>1</v>
      </c>
      <c r="CJ3" s="16">
        <f>CI3-CA3</f>
        <v>0</v>
      </c>
      <c r="CL3" s="2" t="s">
        <v>8</v>
      </c>
      <c r="CM3" s="2">
        <v>34</v>
      </c>
      <c r="CN3" s="2">
        <v>34</v>
      </c>
      <c r="CO3" s="2">
        <v>0</v>
      </c>
      <c r="CP3" s="2">
        <v>0</v>
      </c>
      <c r="CQ3" s="4">
        <v>1</v>
      </c>
      <c r="CR3" s="16">
        <f>CQ3-CI3</f>
        <v>0</v>
      </c>
      <c r="CT3" s="2" t="s">
        <v>8</v>
      </c>
      <c r="CU3" s="2">
        <v>34</v>
      </c>
      <c r="CV3" s="2">
        <v>34</v>
      </c>
      <c r="CW3" s="2">
        <v>0</v>
      </c>
      <c r="CX3" s="2">
        <v>0</v>
      </c>
      <c r="CY3" s="4">
        <v>1</v>
      </c>
      <c r="CZ3" s="16">
        <f>CY3-CQ3</f>
        <v>0</v>
      </c>
      <c r="DB3" s="2" t="s">
        <v>8</v>
      </c>
      <c r="DC3" s="2">
        <v>34</v>
      </c>
      <c r="DD3" s="2">
        <v>34</v>
      </c>
      <c r="DE3" s="2">
        <v>0</v>
      </c>
      <c r="DF3" s="2">
        <v>0</v>
      </c>
      <c r="DG3" s="4">
        <v>1</v>
      </c>
      <c r="DH3" s="16">
        <f>DG3-CY3</f>
        <v>0</v>
      </c>
      <c r="DJ3" s="2" t="s">
        <v>8</v>
      </c>
      <c r="DK3" s="2">
        <v>34</v>
      </c>
      <c r="DL3" s="2">
        <v>34</v>
      </c>
      <c r="DM3" s="2">
        <v>0</v>
      </c>
      <c r="DN3" s="2">
        <v>0</v>
      </c>
      <c r="DO3" s="4">
        <v>1</v>
      </c>
      <c r="DP3" s="16">
        <f>DO3-DG3</f>
        <v>0</v>
      </c>
      <c r="DR3" s="2" t="s">
        <v>8</v>
      </c>
      <c r="DS3" s="2">
        <v>34</v>
      </c>
      <c r="DT3" s="2">
        <v>34</v>
      </c>
      <c r="DU3" s="2">
        <v>0</v>
      </c>
      <c r="DV3" s="2">
        <v>0</v>
      </c>
      <c r="DW3" s="4">
        <v>1</v>
      </c>
      <c r="DX3" s="16">
        <f>DW3-DO3</f>
        <v>0</v>
      </c>
      <c r="DZ3" s="2" t="s">
        <v>8</v>
      </c>
      <c r="EA3" s="2">
        <v>34</v>
      </c>
      <c r="EB3" s="2">
        <v>34</v>
      </c>
      <c r="EC3" s="2">
        <v>0</v>
      </c>
      <c r="ED3" s="2">
        <v>0</v>
      </c>
      <c r="EE3" s="4">
        <v>1</v>
      </c>
      <c r="EF3" s="16">
        <f>EE3-DW3</f>
        <v>0</v>
      </c>
      <c r="EH3" s="2" t="s">
        <v>8</v>
      </c>
      <c r="EI3" s="2">
        <v>34</v>
      </c>
      <c r="EJ3" s="2">
        <v>34</v>
      </c>
      <c r="EK3" s="2">
        <v>0</v>
      </c>
      <c r="EL3" s="2">
        <v>0</v>
      </c>
      <c r="EM3" s="4">
        <v>1</v>
      </c>
      <c r="EN3" s="16">
        <f>EM3-EE3</f>
        <v>0</v>
      </c>
      <c r="EP3" s="2" t="s">
        <v>8</v>
      </c>
      <c r="EQ3" s="2">
        <v>34</v>
      </c>
      <c r="ER3" s="2">
        <v>34</v>
      </c>
      <c r="ES3" s="2">
        <v>0</v>
      </c>
      <c r="ET3" s="2">
        <v>0</v>
      </c>
      <c r="EU3" s="4">
        <v>1</v>
      </c>
      <c r="EV3" s="16">
        <f>EU3-EM3</f>
        <v>0</v>
      </c>
      <c r="EX3" s="2" t="s">
        <v>8</v>
      </c>
      <c r="EY3" s="2">
        <v>34</v>
      </c>
      <c r="EZ3" s="2">
        <v>34</v>
      </c>
      <c r="FA3" s="2">
        <v>0</v>
      </c>
      <c r="FB3" s="2">
        <v>0</v>
      </c>
      <c r="FC3" s="4">
        <v>1</v>
      </c>
      <c r="FD3" s="16">
        <f>FC3-EU3</f>
        <v>0</v>
      </c>
      <c r="FF3" s="2" t="s">
        <v>8</v>
      </c>
      <c r="FG3" s="2">
        <v>34</v>
      </c>
      <c r="FH3" s="2">
        <v>34</v>
      </c>
      <c r="FI3" s="2">
        <v>0</v>
      </c>
      <c r="FJ3" s="2">
        <v>0</v>
      </c>
      <c r="FK3" s="4">
        <v>1</v>
      </c>
      <c r="FL3" s="16">
        <f>FK3-FC3</f>
        <v>0</v>
      </c>
      <c r="FN3" s="2" t="s">
        <v>8</v>
      </c>
      <c r="FO3" s="2">
        <v>34</v>
      </c>
      <c r="FP3" s="2">
        <v>34</v>
      </c>
      <c r="FQ3" s="2">
        <v>0</v>
      </c>
      <c r="FR3" s="2">
        <v>0</v>
      </c>
      <c r="FS3" s="4">
        <v>1</v>
      </c>
      <c r="FT3" s="16">
        <f>FS3-FK3</f>
        <v>0</v>
      </c>
      <c r="FV3" s="2" t="s">
        <v>8</v>
      </c>
      <c r="FW3" s="2">
        <v>34</v>
      </c>
      <c r="FX3" s="2">
        <v>34</v>
      </c>
      <c r="FY3" s="2">
        <v>0</v>
      </c>
      <c r="FZ3" s="2">
        <v>0</v>
      </c>
      <c r="GA3" s="4">
        <v>1</v>
      </c>
      <c r="GB3" s="16">
        <f>GA3-FS3</f>
        <v>0</v>
      </c>
      <c r="GD3" s="2" t="s">
        <v>8</v>
      </c>
      <c r="GE3" s="2">
        <v>34</v>
      </c>
      <c r="GF3" s="2">
        <v>34</v>
      </c>
      <c r="GG3" s="2">
        <v>0</v>
      </c>
      <c r="GH3" s="2">
        <v>0</v>
      </c>
      <c r="GI3" s="4">
        <v>1</v>
      </c>
      <c r="GJ3" s="16">
        <f>GI3-GA3</f>
        <v>0</v>
      </c>
      <c r="GL3" s="2" t="s">
        <v>8</v>
      </c>
      <c r="GM3" s="2">
        <v>34</v>
      </c>
      <c r="GN3" s="2">
        <v>34</v>
      </c>
      <c r="GO3" s="2">
        <v>0</v>
      </c>
      <c r="GP3" s="2">
        <v>0</v>
      </c>
      <c r="GQ3" s="4">
        <v>1</v>
      </c>
      <c r="GR3" s="16">
        <f>GQ3-GI3</f>
        <v>0</v>
      </c>
      <c r="GT3" s="2" t="s">
        <v>8</v>
      </c>
      <c r="GU3" s="2">
        <v>34</v>
      </c>
      <c r="GV3" s="2">
        <v>34</v>
      </c>
      <c r="GW3" s="2">
        <v>0</v>
      </c>
      <c r="GX3" s="2">
        <v>0</v>
      </c>
      <c r="GY3" s="4">
        <v>1</v>
      </c>
      <c r="GZ3" s="16">
        <f>GY3-GQ3</f>
        <v>0</v>
      </c>
      <c r="HB3" s="2" t="s">
        <v>8</v>
      </c>
      <c r="HC3" s="2">
        <v>34</v>
      </c>
      <c r="HD3" s="2">
        <v>34</v>
      </c>
      <c r="HE3" s="2">
        <v>0</v>
      </c>
      <c r="HF3" s="2">
        <v>0</v>
      </c>
      <c r="HG3" s="4">
        <v>1</v>
      </c>
      <c r="HH3" s="16">
        <f>HG3-GY3</f>
        <v>0</v>
      </c>
      <c r="HJ3" s="2" t="s">
        <v>105</v>
      </c>
      <c r="HK3" s="2">
        <v>5</v>
      </c>
      <c r="HL3" s="2">
        <v>3</v>
      </c>
      <c r="HM3" s="2">
        <v>2</v>
      </c>
      <c r="HN3" s="2">
        <v>0</v>
      </c>
      <c r="HO3" s="4">
        <v>0.6</v>
      </c>
      <c r="HP3" s="16">
        <f>HO3-HG71</f>
        <v>0</v>
      </c>
      <c r="HR3" s="2" t="s">
        <v>105</v>
      </c>
      <c r="HS3" s="2">
        <v>5</v>
      </c>
      <c r="HT3" s="2">
        <v>0</v>
      </c>
      <c r="HU3" s="2">
        <v>5</v>
      </c>
      <c r="HV3" s="2">
        <v>0</v>
      </c>
      <c r="HW3" s="4">
        <v>0</v>
      </c>
      <c r="HX3" s="16">
        <f>HW3-HO3</f>
        <v>-0.6</v>
      </c>
      <c r="HZ3" s="2" t="s">
        <v>105</v>
      </c>
      <c r="IA3" s="2">
        <v>5</v>
      </c>
      <c r="IB3" s="2">
        <v>3</v>
      </c>
      <c r="IC3" s="2">
        <v>2</v>
      </c>
      <c r="ID3" s="2">
        <v>0</v>
      </c>
      <c r="IE3" s="4">
        <v>0.6</v>
      </c>
      <c r="IF3" s="16">
        <f>IE3-HW3</f>
        <v>0.6</v>
      </c>
      <c r="IH3" s="2" t="s">
        <v>105</v>
      </c>
      <c r="II3" s="2">
        <v>5</v>
      </c>
      <c r="IJ3" s="2">
        <v>2</v>
      </c>
      <c r="IK3" s="2">
        <v>3</v>
      </c>
      <c r="IL3" s="2">
        <v>0</v>
      </c>
      <c r="IM3" s="4">
        <v>0.4</v>
      </c>
      <c r="IN3" s="16">
        <f>IM3-IE3</f>
        <v>-0.19999999999999996</v>
      </c>
      <c r="IP3" s="2" t="s">
        <v>105</v>
      </c>
      <c r="IQ3" s="2">
        <v>5</v>
      </c>
      <c r="IR3" s="2">
        <v>3</v>
      </c>
      <c r="IS3" s="2">
        <v>2</v>
      </c>
      <c r="IT3" s="2">
        <v>0</v>
      </c>
      <c r="IU3" s="4">
        <v>0.6</v>
      </c>
      <c r="IV3" s="16">
        <f>IU3-IM3</f>
        <v>0.19999999999999996</v>
      </c>
      <c r="IX3" s="2" t="s">
        <v>105</v>
      </c>
      <c r="IY3" s="2">
        <v>5</v>
      </c>
      <c r="IZ3" s="2">
        <v>2</v>
      </c>
      <c r="JA3" s="2">
        <v>3</v>
      </c>
      <c r="JB3" s="2">
        <v>0</v>
      </c>
      <c r="JC3" s="4">
        <v>0.4</v>
      </c>
      <c r="JD3" s="16">
        <f>JC3-IU3</f>
        <v>-0.19999999999999996</v>
      </c>
      <c r="JF3" s="2" t="s">
        <v>105</v>
      </c>
      <c r="JG3" s="2">
        <v>5</v>
      </c>
      <c r="JH3" s="2">
        <v>1</v>
      </c>
      <c r="JI3" s="2">
        <v>4</v>
      </c>
      <c r="JJ3" s="2">
        <v>0</v>
      </c>
      <c r="JK3" s="4">
        <v>0.2</v>
      </c>
      <c r="JL3" s="16">
        <f>JK3-JC3</f>
        <v>-0.2</v>
      </c>
      <c r="JT3" s="16"/>
      <c r="JV3" s="2" t="s">
        <v>105</v>
      </c>
      <c r="JW3" s="2">
        <v>5</v>
      </c>
      <c r="JX3" s="2">
        <v>3</v>
      </c>
      <c r="JY3" s="2">
        <v>2</v>
      </c>
      <c r="JZ3" s="2">
        <v>0</v>
      </c>
      <c r="KA3" s="4">
        <v>0.6</v>
      </c>
      <c r="KB3" s="16">
        <f>KA3-JS3</f>
        <v>0.6</v>
      </c>
      <c r="KD3" s="2" t="s">
        <v>105</v>
      </c>
      <c r="KE3" s="2">
        <v>5</v>
      </c>
      <c r="KF3" s="2">
        <v>3</v>
      </c>
      <c r="KG3" s="7">
        <v>2</v>
      </c>
      <c r="KH3" s="2">
        <v>0</v>
      </c>
      <c r="KI3" s="4">
        <v>0.6</v>
      </c>
      <c r="KJ3" s="16">
        <f>KI3-KA3</f>
        <v>0</v>
      </c>
      <c r="KL3" s="2" t="s">
        <v>105</v>
      </c>
      <c r="KM3" s="2">
        <v>5</v>
      </c>
      <c r="KN3" s="2">
        <v>2</v>
      </c>
      <c r="KO3" s="7">
        <v>3</v>
      </c>
      <c r="KP3" s="2">
        <v>0</v>
      </c>
      <c r="KQ3" s="4">
        <v>0.4</v>
      </c>
      <c r="KR3" s="15" t="s">
        <v>153</v>
      </c>
      <c r="KT3" s="2" t="s">
        <v>105</v>
      </c>
      <c r="KU3" s="2">
        <v>5</v>
      </c>
      <c r="KV3" s="2">
        <v>2</v>
      </c>
      <c r="KW3" s="7">
        <v>3</v>
      </c>
      <c r="KX3" s="2">
        <v>0</v>
      </c>
      <c r="KY3" s="4">
        <v>0.4</v>
      </c>
      <c r="KZ3" s="15" t="s">
        <v>158</v>
      </c>
      <c r="LB3" t="s">
        <v>105</v>
      </c>
      <c r="LC3">
        <v>5</v>
      </c>
      <c r="LD3">
        <v>5</v>
      </c>
      <c r="LE3" s="98">
        <v>0</v>
      </c>
      <c r="LF3">
        <v>0</v>
      </c>
      <c r="LG3" s="97">
        <v>0.2</v>
      </c>
      <c r="LH3" s="15" t="s">
        <v>166</v>
      </c>
      <c r="LI3" s="2" t="s">
        <v>105</v>
      </c>
      <c r="LJ3" s="2">
        <v>5</v>
      </c>
      <c r="LK3" s="2">
        <v>5</v>
      </c>
      <c r="LL3" s="7">
        <v>0</v>
      </c>
      <c r="LM3" s="2">
        <v>0</v>
      </c>
      <c r="LN3" s="4">
        <v>0.4</v>
      </c>
      <c r="LO3" s="15" t="s">
        <v>153</v>
      </c>
      <c r="LQ3" t="s">
        <v>105</v>
      </c>
      <c r="LR3">
        <v>5</v>
      </c>
      <c r="LS3">
        <v>5</v>
      </c>
      <c r="LT3">
        <v>0</v>
      </c>
      <c r="LU3">
        <v>0</v>
      </c>
      <c r="LV3" s="97">
        <v>0.4</v>
      </c>
      <c r="LX3" s="102" t="s">
        <v>105</v>
      </c>
      <c r="LY3" s="102">
        <v>5</v>
      </c>
      <c r="LZ3" s="102">
        <v>5</v>
      </c>
      <c r="MA3" s="102">
        <v>0</v>
      </c>
      <c r="MB3" s="102">
        <v>0</v>
      </c>
      <c r="MC3" s="99">
        <f>LZ3/LY3</f>
        <v>1</v>
      </c>
      <c r="MD3" s="100" t="s">
        <v>153</v>
      </c>
      <c r="MF3" s="102" t="s">
        <v>105</v>
      </c>
      <c r="MG3" s="102">
        <v>5</v>
      </c>
      <c r="MH3" s="102">
        <v>5</v>
      </c>
      <c r="MI3" s="102">
        <v>0</v>
      </c>
      <c r="MJ3" s="102">
        <v>0</v>
      </c>
      <c r="MK3" s="4">
        <f>MH3/MG3</f>
        <v>1</v>
      </c>
      <c r="ML3" s="16">
        <f>MK3-MC3</f>
        <v>0</v>
      </c>
      <c r="MM3" s="15" t="s">
        <v>94</v>
      </c>
      <c r="MN3" s="2" t="s">
        <v>105</v>
      </c>
      <c r="MO3" s="2">
        <v>5</v>
      </c>
      <c r="MP3" s="2">
        <v>5</v>
      </c>
      <c r="MQ3" s="2">
        <v>0</v>
      </c>
      <c r="MR3" s="2">
        <v>0</v>
      </c>
      <c r="MS3" s="4">
        <f>MP3/MO3</f>
        <v>1</v>
      </c>
      <c r="MT3" s="16">
        <f>MS3-MK3</f>
        <v>0</v>
      </c>
      <c r="MU3" s="15" t="s">
        <v>94</v>
      </c>
      <c r="MV3" s="113" t="s">
        <v>105</v>
      </c>
      <c r="MW3" s="113">
        <v>5</v>
      </c>
      <c r="MX3" s="113">
        <v>3</v>
      </c>
      <c r="MY3" s="113">
        <v>2</v>
      </c>
      <c r="MZ3" s="113">
        <v>0</v>
      </c>
      <c r="NA3" s="114">
        <v>0.6</v>
      </c>
      <c r="NB3" s="115" t="s">
        <v>94</v>
      </c>
      <c r="NC3" s="113" t="s">
        <v>105</v>
      </c>
      <c r="ND3" s="113">
        <v>5</v>
      </c>
      <c r="NE3" s="113">
        <v>2</v>
      </c>
      <c r="NF3" s="113">
        <v>3</v>
      </c>
      <c r="NG3" s="113">
        <v>0</v>
      </c>
      <c r="NH3" s="114">
        <v>0.4</v>
      </c>
      <c r="NI3" s="115" t="s">
        <v>94</v>
      </c>
      <c r="NJ3" s="138" t="s">
        <v>105</v>
      </c>
      <c r="NK3" s="138">
        <v>5</v>
      </c>
      <c r="NL3" s="138">
        <v>3</v>
      </c>
      <c r="NM3" s="138">
        <v>2</v>
      </c>
      <c r="NN3" s="138">
        <v>0</v>
      </c>
      <c r="NO3" s="139">
        <v>0.6</v>
      </c>
      <c r="NP3" s="134"/>
      <c r="NQ3" s="138" t="s">
        <v>105</v>
      </c>
      <c r="NR3" s="138">
        <v>5</v>
      </c>
      <c r="NS3" s="138">
        <v>3</v>
      </c>
      <c r="NT3" s="138">
        <v>2</v>
      </c>
      <c r="NU3" s="138">
        <v>0</v>
      </c>
      <c r="NV3" s="139">
        <v>0.6</v>
      </c>
      <c r="NY3" s="132" t="s">
        <v>105</v>
      </c>
      <c r="NZ3" s="132">
        <v>5</v>
      </c>
      <c r="OA3" s="132">
        <v>3</v>
      </c>
      <c r="OB3" s="132">
        <v>2</v>
      </c>
      <c r="OC3" s="132">
        <v>0</v>
      </c>
      <c r="OD3" s="139">
        <v>0.6</v>
      </c>
      <c r="OG3" s="132" t="s">
        <v>105</v>
      </c>
      <c r="OH3" s="132">
        <v>5</v>
      </c>
      <c r="OI3" s="132">
        <v>3</v>
      </c>
      <c r="OJ3" s="132">
        <v>2</v>
      </c>
      <c r="OK3" s="132">
        <v>0</v>
      </c>
      <c r="OL3" s="132">
        <v>0.6</v>
      </c>
      <c r="ON3" s="138" t="s">
        <v>105</v>
      </c>
      <c r="OO3" s="138">
        <v>5</v>
      </c>
      <c r="OP3" s="138">
        <v>3</v>
      </c>
      <c r="OQ3" s="138">
        <v>2</v>
      </c>
      <c r="OR3" s="138">
        <v>0</v>
      </c>
      <c r="OS3" s="140">
        <v>0.6</v>
      </c>
      <c r="OT3" s="134"/>
      <c r="OU3" s="138" t="s">
        <v>105</v>
      </c>
      <c r="OV3" s="138">
        <v>5</v>
      </c>
      <c r="OW3" s="138">
        <v>3</v>
      </c>
      <c r="OX3" s="138">
        <v>2</v>
      </c>
      <c r="OY3" s="138">
        <v>0</v>
      </c>
      <c r="OZ3" s="140">
        <v>0.6</v>
      </c>
      <c r="PA3" s="134"/>
      <c r="PB3" s="138" t="s">
        <v>105</v>
      </c>
      <c r="PC3" s="138">
        <v>5</v>
      </c>
      <c r="PD3" s="138">
        <v>3</v>
      </c>
      <c r="PE3" s="138">
        <v>2</v>
      </c>
      <c r="PF3" s="138">
        <v>0</v>
      </c>
      <c r="PG3" s="140">
        <v>0.6</v>
      </c>
      <c r="PH3" s="134"/>
      <c r="PI3" s="138" t="s">
        <v>105</v>
      </c>
      <c r="PJ3" s="138">
        <v>5</v>
      </c>
      <c r="PK3" s="138">
        <v>3</v>
      </c>
      <c r="PL3" s="138">
        <v>2</v>
      </c>
      <c r="PM3" s="138">
        <v>0</v>
      </c>
      <c r="PN3" s="140">
        <v>0.6</v>
      </c>
      <c r="PO3" s="134"/>
      <c r="PP3" s="138" t="s">
        <v>105</v>
      </c>
      <c r="PQ3" s="138">
        <v>5</v>
      </c>
      <c r="PR3" s="138">
        <v>2</v>
      </c>
      <c r="PS3" s="138">
        <v>3</v>
      </c>
      <c r="PT3" s="138">
        <v>0</v>
      </c>
      <c r="PU3" s="140">
        <v>0.4</v>
      </c>
      <c r="PV3" s="134"/>
      <c r="PW3" s="138" t="s">
        <v>105</v>
      </c>
      <c r="PX3" s="138">
        <v>5</v>
      </c>
      <c r="PY3" s="138">
        <v>2</v>
      </c>
      <c r="PZ3" s="138">
        <v>3</v>
      </c>
      <c r="QA3" s="138">
        <v>0</v>
      </c>
      <c r="QB3" s="140">
        <v>0.4</v>
      </c>
      <c r="QD3" s="132" t="s">
        <v>105</v>
      </c>
      <c r="QE3" s="132">
        <v>5</v>
      </c>
      <c r="QF3" s="132">
        <v>2</v>
      </c>
      <c r="QG3" s="132">
        <v>3</v>
      </c>
      <c r="QH3" s="132">
        <v>0</v>
      </c>
      <c r="QI3" s="139">
        <v>0.4</v>
      </c>
      <c r="QK3" s="132" t="s">
        <v>105</v>
      </c>
      <c r="QL3" s="132">
        <v>5</v>
      </c>
      <c r="QM3" s="132">
        <v>3</v>
      </c>
      <c r="QN3" s="132">
        <v>2</v>
      </c>
      <c r="QO3" s="132">
        <v>0</v>
      </c>
      <c r="QP3" s="139">
        <v>0.6</v>
      </c>
      <c r="QR3" s="132" t="s">
        <v>105</v>
      </c>
      <c r="QS3" s="132">
        <v>5</v>
      </c>
      <c r="QT3" s="132">
        <v>2</v>
      </c>
      <c r="QU3" s="132">
        <v>3</v>
      </c>
      <c r="QV3" s="132">
        <v>0</v>
      </c>
      <c r="QW3" s="139">
        <v>0.4</v>
      </c>
      <c r="QY3" s="132" t="s">
        <v>105</v>
      </c>
      <c r="QZ3" s="132">
        <v>5</v>
      </c>
      <c r="RA3" s="132">
        <v>3</v>
      </c>
      <c r="RB3" s="132">
        <v>2</v>
      </c>
      <c r="RC3" s="132">
        <v>0</v>
      </c>
      <c r="RD3" s="139">
        <v>0.6</v>
      </c>
      <c r="RF3" s="132" t="s">
        <v>105</v>
      </c>
      <c r="RG3" s="132">
        <v>5</v>
      </c>
      <c r="RH3" s="132">
        <v>3</v>
      </c>
      <c r="RI3" s="132">
        <v>2</v>
      </c>
      <c r="RJ3" s="132">
        <v>0</v>
      </c>
      <c r="RK3" s="139">
        <v>0.6</v>
      </c>
      <c r="RM3" s="132" t="s">
        <v>105</v>
      </c>
      <c r="RN3" s="132">
        <v>5</v>
      </c>
      <c r="RO3" s="132">
        <v>3</v>
      </c>
      <c r="RP3" s="132">
        <v>2</v>
      </c>
      <c r="RQ3" s="132">
        <v>0</v>
      </c>
      <c r="RR3" s="139">
        <v>0.6</v>
      </c>
      <c r="RT3" s="132" t="s">
        <v>105</v>
      </c>
      <c r="RU3" s="132">
        <v>5</v>
      </c>
      <c r="RV3" s="132">
        <v>3</v>
      </c>
      <c r="RW3" s="132">
        <v>2</v>
      </c>
      <c r="RX3" s="132">
        <v>0</v>
      </c>
      <c r="RY3" s="139">
        <v>0.6</v>
      </c>
      <c r="SA3" s="132" t="s">
        <v>105</v>
      </c>
      <c r="SB3" s="132">
        <v>5</v>
      </c>
      <c r="SC3" s="132">
        <v>3</v>
      </c>
      <c r="SD3" s="132">
        <v>2</v>
      </c>
      <c r="SE3" s="132">
        <v>0</v>
      </c>
      <c r="SF3" s="139">
        <v>0.6</v>
      </c>
      <c r="SH3" s="132" t="s">
        <v>105</v>
      </c>
      <c r="SI3" s="132">
        <v>5</v>
      </c>
      <c r="SJ3" s="132">
        <v>3</v>
      </c>
      <c r="SK3" s="132">
        <v>2</v>
      </c>
      <c r="SL3" s="132">
        <v>0</v>
      </c>
      <c r="SM3" s="139">
        <v>0.6</v>
      </c>
      <c r="SO3" s="132" t="s">
        <v>105</v>
      </c>
      <c r="SP3" s="132">
        <v>5</v>
      </c>
      <c r="SQ3" s="132">
        <v>3</v>
      </c>
      <c r="SR3" s="132">
        <v>2</v>
      </c>
      <c r="SS3" s="132">
        <v>0</v>
      </c>
      <c r="ST3" s="139">
        <v>0.6</v>
      </c>
      <c r="SV3" s="132" t="s">
        <v>105</v>
      </c>
      <c r="SW3" s="132">
        <v>5</v>
      </c>
      <c r="SX3" s="132">
        <v>3</v>
      </c>
      <c r="SY3" s="132">
        <v>2</v>
      </c>
      <c r="SZ3" s="132">
        <v>0</v>
      </c>
      <c r="TA3" s="139">
        <v>0.6</v>
      </c>
      <c r="TC3" s="132" t="s">
        <v>105</v>
      </c>
      <c r="TD3" s="132">
        <v>5</v>
      </c>
      <c r="TE3" s="132">
        <v>0</v>
      </c>
      <c r="TF3" s="132">
        <v>5</v>
      </c>
      <c r="TG3" s="132">
        <v>0</v>
      </c>
      <c r="TH3" s="139">
        <v>0</v>
      </c>
      <c r="TJ3" s="132" t="s">
        <v>105</v>
      </c>
      <c r="TK3" s="132">
        <v>5</v>
      </c>
      <c r="TL3" s="132">
        <v>3</v>
      </c>
      <c r="TM3" s="132">
        <v>2</v>
      </c>
      <c r="TN3" s="132">
        <v>0</v>
      </c>
      <c r="TO3" s="139">
        <v>0.6</v>
      </c>
      <c r="TQ3" s="132" t="s">
        <v>105</v>
      </c>
      <c r="TR3" s="132">
        <v>5</v>
      </c>
      <c r="TS3" s="132">
        <v>2</v>
      </c>
      <c r="TT3" s="132">
        <v>3</v>
      </c>
      <c r="TU3" s="132">
        <v>0</v>
      </c>
      <c r="TV3" s="139">
        <v>0.4</v>
      </c>
      <c r="TX3" s="132" t="s">
        <v>105</v>
      </c>
      <c r="TY3" s="132">
        <v>5</v>
      </c>
      <c r="TZ3" s="132">
        <v>3</v>
      </c>
      <c r="UA3" s="132">
        <v>2</v>
      </c>
      <c r="UB3" s="132">
        <v>0</v>
      </c>
      <c r="UC3" s="139">
        <v>0.6</v>
      </c>
      <c r="UE3" s="132" t="s">
        <v>105</v>
      </c>
      <c r="UF3" s="132">
        <v>5</v>
      </c>
      <c r="UG3" s="132">
        <v>3</v>
      </c>
      <c r="UH3" s="132">
        <v>2</v>
      </c>
      <c r="UI3" s="132">
        <v>0</v>
      </c>
      <c r="UJ3" s="139">
        <v>0.6</v>
      </c>
      <c r="UL3" s="132" t="s">
        <v>105</v>
      </c>
      <c r="UM3" s="132">
        <v>5</v>
      </c>
      <c r="UN3" s="132">
        <v>3</v>
      </c>
      <c r="UO3" s="132">
        <v>2</v>
      </c>
      <c r="UP3" s="132">
        <v>0</v>
      </c>
      <c r="UQ3" s="139">
        <v>0.6</v>
      </c>
      <c r="US3" s="132" t="s">
        <v>105</v>
      </c>
      <c r="UT3" s="132">
        <v>5</v>
      </c>
      <c r="UU3" s="132">
        <v>3</v>
      </c>
      <c r="UV3" s="132">
        <v>2</v>
      </c>
      <c r="UW3" s="132">
        <v>0</v>
      </c>
      <c r="UX3" s="139">
        <v>0.6</v>
      </c>
      <c r="UZ3" s="132" t="s">
        <v>105</v>
      </c>
      <c r="VA3" s="132">
        <v>5</v>
      </c>
      <c r="VB3" s="132">
        <v>3</v>
      </c>
      <c r="VC3" s="132">
        <v>2</v>
      </c>
      <c r="VD3" s="132">
        <v>0</v>
      </c>
      <c r="VE3" s="139">
        <v>0.6</v>
      </c>
      <c r="VG3" s="132" t="s">
        <v>105</v>
      </c>
      <c r="VH3" s="132">
        <v>5</v>
      </c>
      <c r="VI3" s="132">
        <v>3</v>
      </c>
      <c r="VJ3" s="132">
        <v>2</v>
      </c>
      <c r="VK3" s="132">
        <v>0</v>
      </c>
      <c r="VL3" s="139">
        <v>0.6</v>
      </c>
      <c r="VN3" s="132" t="s">
        <v>105</v>
      </c>
      <c r="VO3" s="132">
        <v>5</v>
      </c>
      <c r="VP3" s="132">
        <v>2</v>
      </c>
      <c r="VQ3" s="132">
        <v>3</v>
      </c>
      <c r="VR3" s="132">
        <v>0</v>
      </c>
      <c r="VS3" s="139">
        <v>0.4</v>
      </c>
      <c r="VU3" s="132" t="s">
        <v>105</v>
      </c>
      <c r="VV3" s="132">
        <v>5</v>
      </c>
      <c r="VW3" s="132">
        <v>3</v>
      </c>
      <c r="VX3" s="132">
        <v>2</v>
      </c>
      <c r="VY3" s="132">
        <v>0</v>
      </c>
      <c r="VZ3" s="139">
        <v>0.6</v>
      </c>
      <c r="WB3" s="132" t="s">
        <v>105</v>
      </c>
      <c r="WC3" s="132">
        <v>5</v>
      </c>
      <c r="WD3" s="132">
        <v>3</v>
      </c>
      <c r="WE3" s="132">
        <v>2</v>
      </c>
      <c r="WF3" s="132">
        <v>0</v>
      </c>
      <c r="WG3" s="139">
        <v>0.6</v>
      </c>
      <c r="WI3" s="132" t="s">
        <v>105</v>
      </c>
      <c r="WJ3" s="132">
        <v>5</v>
      </c>
      <c r="WK3" s="132">
        <v>3</v>
      </c>
      <c r="WL3" s="132">
        <v>2</v>
      </c>
      <c r="WM3" s="132">
        <v>0</v>
      </c>
      <c r="WN3" s="139">
        <v>0.6</v>
      </c>
      <c r="WP3" s="132" t="s">
        <v>105</v>
      </c>
      <c r="WQ3" s="132">
        <v>5</v>
      </c>
      <c r="WR3" s="132">
        <v>2</v>
      </c>
      <c r="WS3" s="132">
        <v>3</v>
      </c>
      <c r="WT3" s="132">
        <v>0</v>
      </c>
      <c r="WU3" s="139">
        <v>0.4</v>
      </c>
    </row>
    <row r="4" spans="1:619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si="2"/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v>1</v>
      </c>
      <c r="AN4" s="16">
        <f t="shared" si="3"/>
        <v>0</v>
      </c>
      <c r="AP4" s="15" t="s">
        <v>9</v>
      </c>
      <c r="AQ4" s="15">
        <v>32</v>
      </c>
      <c r="AR4" s="15">
        <v>32</v>
      </c>
      <c r="AS4" s="15">
        <v>0</v>
      </c>
      <c r="AT4" s="15">
        <v>0</v>
      </c>
      <c r="AU4" s="16">
        <v>1</v>
      </c>
      <c r="AV4" s="16">
        <f t="shared" si="4"/>
        <v>0</v>
      </c>
      <c r="AX4" s="15" t="s">
        <v>9</v>
      </c>
      <c r="AY4" s="15">
        <v>32</v>
      </c>
      <c r="AZ4" s="15">
        <v>32</v>
      </c>
      <c r="BA4" s="15">
        <v>0</v>
      </c>
      <c r="BB4" s="15">
        <v>0</v>
      </c>
      <c r="BC4" s="16">
        <v>1</v>
      </c>
      <c r="BD4" s="16">
        <f t="shared" ref="BD4:BD67" si="5">BC4-AU4</f>
        <v>0</v>
      </c>
      <c r="BF4" s="15" t="s">
        <v>9</v>
      </c>
      <c r="BG4" s="15">
        <v>32</v>
      </c>
      <c r="BH4" s="15">
        <v>32</v>
      </c>
      <c r="BI4" s="15">
        <v>0</v>
      </c>
      <c r="BJ4" s="15">
        <v>0</v>
      </c>
      <c r="BK4" s="16">
        <v>1</v>
      </c>
      <c r="BL4" s="16">
        <f t="shared" ref="BL4:BL67" si="6">BK4-BC4</f>
        <v>0</v>
      </c>
      <c r="BN4" s="15" t="s">
        <v>9</v>
      </c>
      <c r="BO4" s="15">
        <v>32</v>
      </c>
      <c r="BP4" s="15">
        <v>32</v>
      </c>
      <c r="BQ4" s="15">
        <v>0</v>
      </c>
      <c r="BR4" s="15">
        <v>0</v>
      </c>
      <c r="BS4" s="16">
        <v>1</v>
      </c>
      <c r="BT4" s="16">
        <f t="shared" ref="BT4:BT67" si="7">BS4-BK4</f>
        <v>0</v>
      </c>
      <c r="BV4" s="15" t="s">
        <v>9</v>
      </c>
      <c r="BW4" s="15">
        <v>32</v>
      </c>
      <c r="BX4" s="15">
        <v>32</v>
      </c>
      <c r="BY4" s="15">
        <v>0</v>
      </c>
      <c r="BZ4" s="15">
        <v>0</v>
      </c>
      <c r="CA4" s="16">
        <v>1</v>
      </c>
      <c r="CB4" s="16">
        <f t="shared" ref="CB4:CB67" si="8">CA4-BS4</f>
        <v>0</v>
      </c>
      <c r="CD4" s="2" t="s">
        <v>9</v>
      </c>
      <c r="CE4" s="2">
        <v>32</v>
      </c>
      <c r="CF4" s="2">
        <v>32</v>
      </c>
      <c r="CG4" s="2">
        <v>0</v>
      </c>
      <c r="CH4" s="2">
        <v>0</v>
      </c>
      <c r="CI4" s="4">
        <v>1</v>
      </c>
      <c r="CJ4" s="16">
        <f t="shared" ref="CJ4:CJ64" si="9">CI4-CA4</f>
        <v>0</v>
      </c>
      <c r="CL4" s="2" t="s">
        <v>9</v>
      </c>
      <c r="CM4" s="2">
        <v>32</v>
      </c>
      <c r="CN4" s="2">
        <v>32</v>
      </c>
      <c r="CO4" s="2">
        <v>0</v>
      </c>
      <c r="CP4" s="2">
        <v>0</v>
      </c>
      <c r="CQ4" s="4">
        <v>1</v>
      </c>
      <c r="CR4" s="16">
        <f t="shared" ref="CR4:CR67" si="10">CQ4-CI4</f>
        <v>0</v>
      </c>
      <c r="CT4" s="2" t="s">
        <v>9</v>
      </c>
      <c r="CU4" s="2">
        <v>32</v>
      </c>
      <c r="CV4" s="2">
        <v>32</v>
      </c>
      <c r="CW4" s="2">
        <v>0</v>
      </c>
      <c r="CX4" s="2">
        <v>0</v>
      </c>
      <c r="CY4" s="4">
        <v>1</v>
      </c>
      <c r="CZ4" s="16">
        <f t="shared" ref="CZ4:CZ67" si="11">CY4-CQ4</f>
        <v>0</v>
      </c>
      <c r="DB4" s="2" t="s">
        <v>9</v>
      </c>
      <c r="DC4" s="2">
        <v>32</v>
      </c>
      <c r="DD4" s="2">
        <v>32</v>
      </c>
      <c r="DE4" s="2">
        <v>0</v>
      </c>
      <c r="DF4" s="2">
        <v>0</v>
      </c>
      <c r="DG4" s="4">
        <v>1</v>
      </c>
      <c r="DH4" s="16">
        <f t="shared" ref="DH4:DH67" si="12">DG4-CY4</f>
        <v>0</v>
      </c>
      <c r="DJ4" s="77" t="s">
        <v>9</v>
      </c>
      <c r="DK4" s="2">
        <v>32</v>
      </c>
      <c r="DL4" s="2">
        <v>32</v>
      </c>
      <c r="DM4" s="2">
        <v>0</v>
      </c>
      <c r="DN4" s="2">
        <v>0</v>
      </c>
      <c r="DO4" s="4">
        <v>1</v>
      </c>
      <c r="DP4" s="16">
        <f t="shared" ref="DP4:DP67" si="13">DO4-DG4</f>
        <v>0</v>
      </c>
      <c r="DR4" s="77" t="s">
        <v>9</v>
      </c>
      <c r="DS4" s="2">
        <v>32</v>
      </c>
      <c r="DT4" s="2">
        <v>32</v>
      </c>
      <c r="DU4" s="2">
        <v>0</v>
      </c>
      <c r="DV4" s="2">
        <v>0</v>
      </c>
      <c r="DW4" s="4">
        <v>1</v>
      </c>
      <c r="DX4" s="16">
        <f t="shared" ref="DX4:DX67" si="14">DW4-DO4</f>
        <v>0</v>
      </c>
      <c r="DZ4" s="77" t="s">
        <v>9</v>
      </c>
      <c r="EA4" s="2">
        <v>32</v>
      </c>
      <c r="EB4" s="2">
        <v>32</v>
      </c>
      <c r="EC4" s="2">
        <v>0</v>
      </c>
      <c r="ED4" s="2">
        <v>0</v>
      </c>
      <c r="EE4" s="4">
        <v>1</v>
      </c>
      <c r="EF4" s="16">
        <f t="shared" ref="EF4:EF67" si="15">EE4-DW4</f>
        <v>0</v>
      </c>
      <c r="EH4" s="77" t="s">
        <v>9</v>
      </c>
      <c r="EI4" s="2">
        <v>32</v>
      </c>
      <c r="EJ4" s="2">
        <v>32</v>
      </c>
      <c r="EK4" s="2">
        <v>0</v>
      </c>
      <c r="EL4" s="2">
        <v>0</v>
      </c>
      <c r="EM4" s="4">
        <v>1</v>
      </c>
      <c r="EN4" s="16">
        <f t="shared" ref="EN4:EN67" si="16">EM4-EE4</f>
        <v>0</v>
      </c>
      <c r="EP4" s="77" t="s">
        <v>9</v>
      </c>
      <c r="EQ4" s="2">
        <v>32</v>
      </c>
      <c r="ER4" s="2">
        <v>32</v>
      </c>
      <c r="ES4" s="2">
        <v>0</v>
      </c>
      <c r="ET4" s="2">
        <v>0</v>
      </c>
      <c r="EU4" s="4">
        <v>1</v>
      </c>
      <c r="EV4" s="16">
        <f t="shared" ref="EV4:EV67" si="17">EU4-EM4</f>
        <v>0</v>
      </c>
      <c r="EX4" s="77" t="s">
        <v>9</v>
      </c>
      <c r="EY4" s="2">
        <v>32</v>
      </c>
      <c r="EZ4" s="2">
        <v>32</v>
      </c>
      <c r="FA4" s="2">
        <v>0</v>
      </c>
      <c r="FB4" s="2">
        <v>0</v>
      </c>
      <c r="FC4" s="4">
        <v>1</v>
      </c>
      <c r="FD4" s="16">
        <f t="shared" ref="FD4:FD67" si="18">FC4-EU4</f>
        <v>0</v>
      </c>
      <c r="FF4" s="77" t="s">
        <v>9</v>
      </c>
      <c r="FG4" s="2">
        <v>32</v>
      </c>
      <c r="FH4" s="2">
        <v>32</v>
      </c>
      <c r="FI4" s="2">
        <v>0</v>
      </c>
      <c r="FJ4" s="2">
        <v>0</v>
      </c>
      <c r="FK4" s="4">
        <v>1</v>
      </c>
      <c r="FL4" s="16">
        <f t="shared" ref="FL4:FL67" si="19">FK4-FC4</f>
        <v>0</v>
      </c>
      <c r="FN4" s="77" t="s">
        <v>9</v>
      </c>
      <c r="FO4" s="2">
        <v>32</v>
      </c>
      <c r="FP4" s="2">
        <v>32</v>
      </c>
      <c r="FQ4" s="2">
        <v>0</v>
      </c>
      <c r="FR4" s="2">
        <v>0</v>
      </c>
      <c r="FS4" s="4">
        <v>1</v>
      </c>
      <c r="FT4" s="16">
        <f t="shared" ref="FT4:FT67" si="20">FS4-FK4</f>
        <v>0</v>
      </c>
      <c r="FV4" s="77" t="s">
        <v>9</v>
      </c>
      <c r="FW4" s="2">
        <v>32</v>
      </c>
      <c r="FX4" s="2">
        <v>32</v>
      </c>
      <c r="FY4" s="2">
        <v>0</v>
      </c>
      <c r="FZ4" s="2">
        <v>0</v>
      </c>
      <c r="GA4" s="4">
        <v>1</v>
      </c>
      <c r="GB4" s="16">
        <f t="shared" ref="GB4:GB67" si="21">GA4-FS4</f>
        <v>0</v>
      </c>
      <c r="GD4" s="77" t="s">
        <v>9</v>
      </c>
      <c r="GE4" s="2">
        <v>32</v>
      </c>
      <c r="GF4" s="2">
        <v>32</v>
      </c>
      <c r="GG4" s="2">
        <v>0</v>
      </c>
      <c r="GH4" s="2">
        <v>0</v>
      </c>
      <c r="GI4" s="4">
        <v>1</v>
      </c>
      <c r="GJ4" s="16">
        <f t="shared" ref="GJ4:GJ67" si="22">GI4-GA4</f>
        <v>0</v>
      </c>
      <c r="GL4" s="77" t="s">
        <v>9</v>
      </c>
      <c r="GM4" s="2">
        <v>32</v>
      </c>
      <c r="GN4" s="2">
        <v>32</v>
      </c>
      <c r="GO4" s="2">
        <v>0</v>
      </c>
      <c r="GP4" s="2">
        <v>0</v>
      </c>
      <c r="GQ4" s="4">
        <v>1</v>
      </c>
      <c r="GR4" s="16">
        <f t="shared" ref="GR4:GR67" si="23">GQ4-GI4</f>
        <v>0</v>
      </c>
      <c r="GT4" s="77" t="s">
        <v>9</v>
      </c>
      <c r="GU4" s="2">
        <v>32</v>
      </c>
      <c r="GV4" s="2">
        <v>32</v>
      </c>
      <c r="GW4" s="2">
        <v>0</v>
      </c>
      <c r="GX4" s="2">
        <v>0</v>
      </c>
      <c r="GY4" s="4">
        <v>1</v>
      </c>
      <c r="GZ4" s="16">
        <f t="shared" ref="GZ4:GZ67" si="24">GY4-GQ4</f>
        <v>0</v>
      </c>
      <c r="HB4" s="77" t="s">
        <v>9</v>
      </c>
      <c r="HC4" s="2">
        <v>32</v>
      </c>
      <c r="HD4" s="2">
        <v>32</v>
      </c>
      <c r="HE4" s="2">
        <v>0</v>
      </c>
      <c r="HF4" s="2">
        <v>0</v>
      </c>
      <c r="HG4" s="4">
        <v>1</v>
      </c>
      <c r="HH4" s="16">
        <f t="shared" ref="HH4:HH67" si="25">HG4-GY4</f>
        <v>0</v>
      </c>
      <c r="HJ4" s="2" t="s">
        <v>112</v>
      </c>
      <c r="HK4" s="2">
        <v>2</v>
      </c>
      <c r="HL4" s="2">
        <v>0</v>
      </c>
      <c r="HM4" s="2">
        <v>0</v>
      </c>
      <c r="HN4" s="2">
        <v>2</v>
      </c>
      <c r="HO4" s="4">
        <v>0</v>
      </c>
      <c r="HP4" s="20" t="s">
        <v>87</v>
      </c>
      <c r="IF4" s="16"/>
      <c r="IN4" s="16"/>
      <c r="IV4" s="16"/>
      <c r="JD4" s="16"/>
      <c r="JF4" s="2" t="s">
        <v>112</v>
      </c>
      <c r="JG4" s="2">
        <v>1</v>
      </c>
      <c r="JH4" s="2">
        <v>0</v>
      </c>
      <c r="JI4" s="2">
        <v>0</v>
      </c>
      <c r="JJ4" s="2">
        <v>1</v>
      </c>
      <c r="JK4" s="4">
        <v>0</v>
      </c>
      <c r="JL4" s="16">
        <f t="shared" ref="JL4:JL7" si="26">JK4-JC4</f>
        <v>0</v>
      </c>
      <c r="JN4" s="2" t="s">
        <v>112</v>
      </c>
      <c r="JO4" s="2">
        <v>265</v>
      </c>
      <c r="JP4" s="2">
        <v>265</v>
      </c>
      <c r="JQ4" s="2">
        <v>0</v>
      </c>
      <c r="JR4" s="2">
        <v>0</v>
      </c>
      <c r="JS4" s="4">
        <v>1</v>
      </c>
      <c r="JT4" s="16">
        <f t="shared" ref="JT4:JT6" si="27">JS4-JK4</f>
        <v>1</v>
      </c>
      <c r="JV4" s="2" t="s">
        <v>112</v>
      </c>
      <c r="JW4" s="2">
        <v>265</v>
      </c>
      <c r="JX4" s="2">
        <v>265</v>
      </c>
      <c r="JY4" s="2">
        <v>0</v>
      </c>
      <c r="JZ4" s="2">
        <v>0</v>
      </c>
      <c r="KA4" s="4">
        <v>1</v>
      </c>
      <c r="KB4" s="16">
        <f t="shared" ref="KB4:KB7" si="28">KA4-JS4</f>
        <v>0</v>
      </c>
      <c r="KD4" s="2" t="s">
        <v>112</v>
      </c>
      <c r="KE4" s="2">
        <v>265</v>
      </c>
      <c r="KF4" s="2">
        <v>265</v>
      </c>
      <c r="KG4" s="2">
        <v>0</v>
      </c>
      <c r="KH4" s="2">
        <v>0</v>
      </c>
      <c r="KI4" s="4">
        <v>1</v>
      </c>
      <c r="KJ4" s="16">
        <f t="shared" ref="KJ4:KJ7" si="29">KI4-KA4</f>
        <v>0</v>
      </c>
      <c r="KL4" s="2" t="s">
        <v>112</v>
      </c>
      <c r="KM4" s="2">
        <v>265</v>
      </c>
      <c r="KN4" s="2">
        <v>265</v>
      </c>
      <c r="KO4" s="2">
        <v>0</v>
      </c>
      <c r="KP4" s="2">
        <v>0</v>
      </c>
      <c r="KQ4" s="4">
        <v>1</v>
      </c>
      <c r="KT4" s="2" t="s">
        <v>112</v>
      </c>
      <c r="KU4" s="2">
        <v>265</v>
      </c>
      <c r="KV4" s="2">
        <v>265</v>
      </c>
      <c r="KW4" s="2">
        <v>0</v>
      </c>
      <c r="KX4" s="2">
        <v>0</v>
      </c>
      <c r="KY4" s="4">
        <v>1</v>
      </c>
      <c r="LB4" t="s">
        <v>112</v>
      </c>
      <c r="LC4">
        <v>265</v>
      </c>
      <c r="LD4">
        <v>265</v>
      </c>
      <c r="LE4">
        <v>0</v>
      </c>
      <c r="LF4">
        <v>0</v>
      </c>
      <c r="LG4" s="97">
        <v>1</v>
      </c>
      <c r="LI4" s="2" t="s">
        <v>112</v>
      </c>
      <c r="LJ4" s="2">
        <v>265</v>
      </c>
      <c r="LK4" s="2">
        <v>265</v>
      </c>
      <c r="LL4" s="2">
        <v>0</v>
      </c>
      <c r="LM4" s="2">
        <v>0</v>
      </c>
      <c r="LN4" s="4">
        <v>1</v>
      </c>
      <c r="LQ4" t="s">
        <v>112</v>
      </c>
      <c r="LR4">
        <v>265</v>
      </c>
      <c r="LS4">
        <v>265</v>
      </c>
      <c r="LT4">
        <v>0</v>
      </c>
      <c r="LU4">
        <v>0</v>
      </c>
      <c r="LV4" s="97">
        <v>1</v>
      </c>
      <c r="LX4" s="102" t="s">
        <v>112</v>
      </c>
      <c r="LY4" s="102">
        <v>265</v>
      </c>
      <c r="LZ4" s="102">
        <v>265</v>
      </c>
      <c r="MA4" s="102">
        <v>0</v>
      </c>
      <c r="MB4" s="102">
        <v>0</v>
      </c>
      <c r="MC4" s="99">
        <v>1</v>
      </c>
      <c r="MD4" s="100"/>
      <c r="MF4" s="2" t="s">
        <v>112</v>
      </c>
      <c r="MG4" s="2">
        <v>265</v>
      </c>
      <c r="MH4" s="2">
        <v>265</v>
      </c>
      <c r="MI4" s="2">
        <v>0</v>
      </c>
      <c r="MJ4" s="2">
        <v>0</v>
      </c>
      <c r="MK4" s="4">
        <v>1</v>
      </c>
      <c r="ML4" s="16">
        <f t="shared" ref="ML4:ML7" si="30">MK4-MC4</f>
        <v>0</v>
      </c>
      <c r="MN4" s="2" t="s">
        <v>112</v>
      </c>
      <c r="MO4" s="2">
        <v>265</v>
      </c>
      <c r="MP4" s="2">
        <v>265</v>
      </c>
      <c r="MQ4" s="2">
        <v>0</v>
      </c>
      <c r="MR4" s="2">
        <v>0</v>
      </c>
      <c r="MS4" s="4">
        <v>1</v>
      </c>
      <c r="MT4" s="16">
        <f t="shared" ref="MT4:MT7" si="31">MS4-MK4</f>
        <v>0</v>
      </c>
      <c r="MV4" s="113" t="s">
        <v>112</v>
      </c>
      <c r="MW4" s="113">
        <v>265</v>
      </c>
      <c r="MX4" s="113">
        <v>265</v>
      </c>
      <c r="MY4" s="113">
        <v>0</v>
      </c>
      <c r="MZ4" s="113">
        <v>0</v>
      </c>
      <c r="NA4" s="114">
        <v>1</v>
      </c>
      <c r="NB4" s="113"/>
      <c r="NC4" s="113" t="s">
        <v>112</v>
      </c>
      <c r="ND4" s="113">
        <v>265</v>
      </c>
      <c r="NE4" s="113">
        <v>265</v>
      </c>
      <c r="NF4" s="113">
        <v>0</v>
      </c>
      <c r="NG4" s="113">
        <v>0</v>
      </c>
      <c r="NH4" s="114">
        <v>1</v>
      </c>
      <c r="NI4" s="113"/>
      <c r="NJ4" s="138" t="s">
        <v>112</v>
      </c>
      <c r="NK4" s="138">
        <v>265</v>
      </c>
      <c r="NL4" s="138">
        <v>9</v>
      </c>
      <c r="NM4" s="138">
        <v>256</v>
      </c>
      <c r="NN4" s="138">
        <v>0</v>
      </c>
      <c r="NO4" s="139">
        <v>0.03</v>
      </c>
      <c r="NP4" s="134"/>
      <c r="NQ4" s="138" t="s">
        <v>112</v>
      </c>
      <c r="NR4" s="138">
        <v>265</v>
      </c>
      <c r="NS4" s="138">
        <v>265</v>
      </c>
      <c r="NT4" s="138">
        <v>0</v>
      </c>
      <c r="NU4" s="138">
        <v>0</v>
      </c>
      <c r="NV4" s="139">
        <v>1</v>
      </c>
      <c r="NY4" s="132" t="s">
        <v>112</v>
      </c>
      <c r="NZ4" s="132">
        <v>265</v>
      </c>
      <c r="OA4" s="132">
        <v>0</v>
      </c>
      <c r="OB4" s="132">
        <v>0</v>
      </c>
      <c r="OC4" s="132">
        <v>265</v>
      </c>
      <c r="OD4" s="139">
        <v>0</v>
      </c>
      <c r="OG4" s="132" t="s">
        <v>112</v>
      </c>
      <c r="OH4" s="132">
        <v>265</v>
      </c>
      <c r="OI4" s="132">
        <v>265</v>
      </c>
      <c r="OJ4" s="132">
        <v>0</v>
      </c>
      <c r="OK4" s="132">
        <v>0</v>
      </c>
      <c r="OL4" s="132">
        <v>1</v>
      </c>
      <c r="ON4" s="138" t="s">
        <v>112</v>
      </c>
      <c r="OO4" s="138">
        <v>265</v>
      </c>
      <c r="OP4" s="138">
        <v>265</v>
      </c>
      <c r="OQ4" s="138">
        <v>0</v>
      </c>
      <c r="OR4" s="138">
        <v>0</v>
      </c>
      <c r="OS4" s="140">
        <v>1</v>
      </c>
      <c r="OT4" s="134"/>
      <c r="OU4" s="138" t="s">
        <v>112</v>
      </c>
      <c r="OV4" s="138">
        <v>265</v>
      </c>
      <c r="OW4" s="138">
        <v>265</v>
      </c>
      <c r="OX4" s="138">
        <v>0</v>
      </c>
      <c r="OY4" s="138">
        <v>0</v>
      </c>
      <c r="OZ4" s="140">
        <v>1</v>
      </c>
      <c r="PA4" s="134"/>
      <c r="PB4" s="138" t="s">
        <v>112</v>
      </c>
      <c r="PC4" s="138">
        <v>265</v>
      </c>
      <c r="PD4" s="138">
        <v>3</v>
      </c>
      <c r="PE4" s="138">
        <v>262</v>
      </c>
      <c r="PF4" s="138">
        <v>0</v>
      </c>
      <c r="PG4" s="140">
        <v>0.01</v>
      </c>
      <c r="PH4" s="134"/>
      <c r="PI4" s="138" t="s">
        <v>112</v>
      </c>
      <c r="PJ4" s="138">
        <v>265</v>
      </c>
      <c r="PK4" s="138">
        <v>3</v>
      </c>
      <c r="PL4" s="138">
        <v>262</v>
      </c>
      <c r="PM4" s="138">
        <v>0</v>
      </c>
      <c r="PN4" s="140">
        <v>0.01</v>
      </c>
      <c r="PO4" s="134"/>
      <c r="PP4" s="138" t="s">
        <v>112</v>
      </c>
      <c r="PQ4" s="138">
        <v>265</v>
      </c>
      <c r="PR4" s="138">
        <v>3</v>
      </c>
      <c r="PS4" s="138">
        <v>262</v>
      </c>
      <c r="PT4" s="138">
        <v>0</v>
      </c>
      <c r="PU4" s="140">
        <v>0.01</v>
      </c>
      <c r="PV4" s="134"/>
      <c r="PW4" s="138" t="s">
        <v>112</v>
      </c>
      <c r="PX4" s="138">
        <v>265</v>
      </c>
      <c r="PY4" s="138">
        <v>3</v>
      </c>
      <c r="PZ4" s="138">
        <v>262</v>
      </c>
      <c r="QA4" s="138">
        <v>0</v>
      </c>
      <c r="QB4" s="140">
        <v>0.01</v>
      </c>
      <c r="QD4" s="132" t="s">
        <v>112</v>
      </c>
      <c r="QE4" s="132">
        <v>265</v>
      </c>
      <c r="QF4" s="132">
        <v>265</v>
      </c>
      <c r="QG4" s="132">
        <v>0</v>
      </c>
      <c r="QH4" s="132">
        <v>0</v>
      </c>
      <c r="QI4" s="139">
        <v>1</v>
      </c>
      <c r="QK4" s="132" t="s">
        <v>112</v>
      </c>
      <c r="QL4" s="132">
        <v>265</v>
      </c>
      <c r="QM4" s="132">
        <v>265</v>
      </c>
      <c r="QN4" s="132">
        <v>0</v>
      </c>
      <c r="QO4" s="132">
        <v>0</v>
      </c>
      <c r="QP4" s="139">
        <v>1</v>
      </c>
      <c r="QR4" s="132" t="s">
        <v>112</v>
      </c>
      <c r="QS4" s="132">
        <v>265</v>
      </c>
      <c r="QT4" s="132">
        <v>265</v>
      </c>
      <c r="QU4" s="132">
        <v>0</v>
      </c>
      <c r="QV4" s="132">
        <v>0</v>
      </c>
      <c r="QW4" s="139">
        <v>1</v>
      </c>
      <c r="QY4" s="132" t="s">
        <v>112</v>
      </c>
      <c r="QZ4" s="132">
        <v>265</v>
      </c>
      <c r="RA4" s="132">
        <v>265</v>
      </c>
      <c r="RB4" s="132">
        <v>0</v>
      </c>
      <c r="RC4" s="132">
        <v>0</v>
      </c>
      <c r="RD4" s="139">
        <v>1</v>
      </c>
      <c r="RF4" s="132" t="s">
        <v>112</v>
      </c>
      <c r="RG4" s="132">
        <v>265</v>
      </c>
      <c r="RH4" s="132">
        <v>265</v>
      </c>
      <c r="RI4" s="132">
        <v>0</v>
      </c>
      <c r="RJ4" s="132">
        <v>0</v>
      </c>
      <c r="RK4" s="139">
        <v>1</v>
      </c>
      <c r="RM4" s="132" t="s">
        <v>112</v>
      </c>
      <c r="RN4" s="132">
        <v>265</v>
      </c>
      <c r="RO4" s="132">
        <v>265</v>
      </c>
      <c r="RP4" s="132">
        <v>0</v>
      </c>
      <c r="RQ4" s="132">
        <v>0</v>
      </c>
      <c r="RR4" s="139">
        <v>1</v>
      </c>
      <c r="RT4" s="132" t="s">
        <v>112</v>
      </c>
      <c r="RU4" s="132">
        <v>265</v>
      </c>
      <c r="RV4" s="132">
        <v>0</v>
      </c>
      <c r="RW4" s="132">
        <v>0</v>
      </c>
      <c r="RX4" s="132">
        <v>265</v>
      </c>
      <c r="RY4" s="139">
        <v>0</v>
      </c>
      <c r="SA4" s="132" t="s">
        <v>112</v>
      </c>
      <c r="SB4" s="132">
        <v>265</v>
      </c>
      <c r="SC4" s="132">
        <v>258</v>
      </c>
      <c r="SD4" s="132">
        <v>7</v>
      </c>
      <c r="SE4" s="132">
        <v>0</v>
      </c>
      <c r="SF4" s="139">
        <v>0.97</v>
      </c>
      <c r="SH4" s="132" t="s">
        <v>112</v>
      </c>
      <c r="SI4" s="132">
        <v>265</v>
      </c>
      <c r="SJ4" s="132">
        <v>265</v>
      </c>
      <c r="SK4" s="132">
        <v>0</v>
      </c>
      <c r="SL4" s="132">
        <v>0</v>
      </c>
      <c r="SM4" s="139">
        <v>1</v>
      </c>
      <c r="SO4" s="132" t="s">
        <v>112</v>
      </c>
      <c r="SP4" s="132">
        <v>265</v>
      </c>
      <c r="SQ4" s="132">
        <v>265</v>
      </c>
      <c r="SR4" s="132">
        <v>0</v>
      </c>
      <c r="SS4" s="132">
        <v>0</v>
      </c>
      <c r="ST4" s="139">
        <v>1</v>
      </c>
      <c r="SV4" s="132" t="s">
        <v>112</v>
      </c>
      <c r="SW4" s="132">
        <v>265</v>
      </c>
      <c r="SX4" s="132">
        <v>265</v>
      </c>
      <c r="SY4" s="132">
        <v>0</v>
      </c>
      <c r="SZ4" s="132">
        <v>0</v>
      </c>
      <c r="TA4" s="139">
        <v>1</v>
      </c>
      <c r="TC4" s="132" t="s">
        <v>112</v>
      </c>
      <c r="TD4" s="132">
        <v>265</v>
      </c>
      <c r="TE4" s="132">
        <v>265</v>
      </c>
      <c r="TF4" s="132">
        <v>0</v>
      </c>
      <c r="TG4" s="132">
        <v>0</v>
      </c>
      <c r="TH4" s="139">
        <v>1</v>
      </c>
      <c r="TJ4" s="132" t="s">
        <v>112</v>
      </c>
      <c r="TK4" s="132">
        <v>265</v>
      </c>
      <c r="TL4" s="132">
        <v>265</v>
      </c>
      <c r="TM4" s="132">
        <v>0</v>
      </c>
      <c r="TN4" s="132">
        <v>0</v>
      </c>
      <c r="TO4" s="139">
        <v>1</v>
      </c>
      <c r="TQ4" s="132" t="s">
        <v>112</v>
      </c>
      <c r="TR4" s="132">
        <v>265</v>
      </c>
      <c r="TS4" s="132">
        <v>265</v>
      </c>
      <c r="TT4" s="132">
        <v>0</v>
      </c>
      <c r="TU4" s="132">
        <v>0</v>
      </c>
      <c r="TV4" s="139">
        <v>1</v>
      </c>
      <c r="TX4" s="132" t="s">
        <v>112</v>
      </c>
      <c r="TY4" s="132">
        <v>265</v>
      </c>
      <c r="TZ4" s="132">
        <v>265</v>
      </c>
      <c r="UA4" s="132">
        <v>0</v>
      </c>
      <c r="UB4" s="132">
        <v>0</v>
      </c>
      <c r="UC4" s="139">
        <v>1</v>
      </c>
      <c r="UE4" s="132" t="s">
        <v>112</v>
      </c>
      <c r="UF4" s="132">
        <v>265</v>
      </c>
      <c r="UG4" s="132">
        <v>265</v>
      </c>
      <c r="UH4" s="132">
        <v>0</v>
      </c>
      <c r="UI4" s="132">
        <v>0</v>
      </c>
      <c r="UJ4" s="139">
        <v>1</v>
      </c>
      <c r="UL4" s="132" t="s">
        <v>112</v>
      </c>
      <c r="UM4" s="132">
        <v>265</v>
      </c>
      <c r="UN4" s="132">
        <v>265</v>
      </c>
      <c r="UO4" s="132">
        <v>0</v>
      </c>
      <c r="UP4" s="132">
        <v>0</v>
      </c>
      <c r="UQ4" s="139">
        <v>1</v>
      </c>
      <c r="US4" s="132" t="s">
        <v>112</v>
      </c>
      <c r="UT4" s="132">
        <v>265</v>
      </c>
      <c r="UU4" s="132">
        <v>265</v>
      </c>
      <c r="UV4" s="132">
        <v>0</v>
      </c>
      <c r="UW4" s="132">
        <v>0</v>
      </c>
      <c r="UX4" s="139">
        <v>1</v>
      </c>
      <c r="UZ4" s="132" t="s">
        <v>226</v>
      </c>
      <c r="VA4" s="132">
        <v>13</v>
      </c>
      <c r="VB4" s="132">
        <v>13</v>
      </c>
      <c r="VC4" s="132">
        <v>0</v>
      </c>
      <c r="VD4" s="132">
        <v>0</v>
      </c>
      <c r="VE4" s="139">
        <v>1</v>
      </c>
      <c r="VG4" s="132" t="s">
        <v>226</v>
      </c>
      <c r="VH4" s="132">
        <v>13</v>
      </c>
      <c r="VI4" s="132">
        <v>13</v>
      </c>
      <c r="VJ4" s="132">
        <v>0</v>
      </c>
      <c r="VK4" s="132">
        <v>0</v>
      </c>
      <c r="VL4" s="139">
        <v>1</v>
      </c>
      <c r="VN4" s="132" t="s">
        <v>226</v>
      </c>
      <c r="VO4" s="132">
        <v>13</v>
      </c>
      <c r="VP4" s="132">
        <v>13</v>
      </c>
      <c r="VQ4" s="132">
        <v>0</v>
      </c>
      <c r="VR4" s="132">
        <v>0</v>
      </c>
      <c r="VS4" s="139">
        <v>1</v>
      </c>
      <c r="VU4" s="132" t="s">
        <v>226</v>
      </c>
      <c r="VV4" s="132">
        <v>13</v>
      </c>
      <c r="VW4" s="132">
        <v>13</v>
      </c>
      <c r="VX4" s="132">
        <v>0</v>
      </c>
      <c r="VY4" s="132">
        <v>0</v>
      </c>
      <c r="VZ4" s="139">
        <v>1</v>
      </c>
      <c r="WB4" s="132" t="s">
        <v>226</v>
      </c>
      <c r="WC4" s="132">
        <v>13</v>
      </c>
      <c r="WD4" s="132">
        <v>12</v>
      </c>
      <c r="WE4" s="132">
        <v>1</v>
      </c>
      <c r="WF4" s="132">
        <v>0</v>
      </c>
      <c r="WG4" s="139">
        <v>0.92</v>
      </c>
      <c r="WI4" s="132" t="s">
        <v>226</v>
      </c>
      <c r="WJ4" s="132">
        <v>13</v>
      </c>
      <c r="WK4" s="132">
        <v>13</v>
      </c>
      <c r="WL4" s="132">
        <v>0</v>
      </c>
      <c r="WM4" s="132">
        <v>0</v>
      </c>
      <c r="WN4" s="139">
        <v>1</v>
      </c>
      <c r="WP4" s="132" t="s">
        <v>226</v>
      </c>
      <c r="WQ4" s="132">
        <v>13</v>
      </c>
      <c r="WR4" s="132">
        <v>13</v>
      </c>
      <c r="WS4" s="132">
        <v>0</v>
      </c>
      <c r="WT4" s="132">
        <v>0</v>
      </c>
      <c r="WU4" s="139">
        <v>1</v>
      </c>
    </row>
    <row r="5" spans="1:619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v>1</v>
      </c>
      <c r="AN5" s="16">
        <f t="shared" si="3"/>
        <v>0</v>
      </c>
      <c r="AP5" s="15" t="s">
        <v>10</v>
      </c>
      <c r="AQ5" s="15">
        <v>23</v>
      </c>
      <c r="AR5" s="15">
        <v>23</v>
      </c>
      <c r="AS5" s="15">
        <v>0</v>
      </c>
      <c r="AT5" s="15">
        <v>0</v>
      </c>
      <c r="AU5" s="16">
        <v>1</v>
      </c>
      <c r="AV5" s="16">
        <f t="shared" si="4"/>
        <v>0</v>
      </c>
      <c r="AX5" s="15" t="s">
        <v>10</v>
      </c>
      <c r="AY5" s="15">
        <v>23</v>
      </c>
      <c r="AZ5" s="15">
        <v>23</v>
      </c>
      <c r="BA5" s="15">
        <v>0</v>
      </c>
      <c r="BB5" s="15">
        <v>0</v>
      </c>
      <c r="BC5" s="16">
        <v>1</v>
      </c>
      <c r="BD5" s="16">
        <f t="shared" si="5"/>
        <v>0</v>
      </c>
      <c r="BF5" s="15" t="s">
        <v>10</v>
      </c>
      <c r="BG5" s="15">
        <v>23</v>
      </c>
      <c r="BH5" s="15">
        <v>23</v>
      </c>
      <c r="BI5" s="15">
        <v>0</v>
      </c>
      <c r="BJ5" s="15">
        <v>0</v>
      </c>
      <c r="BK5" s="16">
        <v>1</v>
      </c>
      <c r="BL5" s="16">
        <f t="shared" si="6"/>
        <v>0</v>
      </c>
      <c r="BN5" s="15" t="s">
        <v>10</v>
      </c>
      <c r="BO5" s="15">
        <v>23</v>
      </c>
      <c r="BP5" s="15">
        <v>23</v>
      </c>
      <c r="BQ5" s="15">
        <v>0</v>
      </c>
      <c r="BR5" s="15">
        <v>0</v>
      </c>
      <c r="BS5" s="16">
        <v>1</v>
      </c>
      <c r="BT5" s="16">
        <f t="shared" si="7"/>
        <v>0</v>
      </c>
      <c r="BV5" s="15" t="s">
        <v>10</v>
      </c>
      <c r="BW5" s="15">
        <v>23</v>
      </c>
      <c r="BX5" s="15">
        <v>23</v>
      </c>
      <c r="BY5" s="15">
        <v>0</v>
      </c>
      <c r="BZ5" s="15">
        <v>0</v>
      </c>
      <c r="CA5" s="16">
        <v>1</v>
      </c>
      <c r="CB5" s="16">
        <f t="shared" si="8"/>
        <v>0</v>
      </c>
      <c r="CD5" s="2" t="s">
        <v>10</v>
      </c>
      <c r="CE5" s="2">
        <v>23</v>
      </c>
      <c r="CF5" s="2">
        <v>23</v>
      </c>
      <c r="CG5" s="2">
        <v>0</v>
      </c>
      <c r="CH5" s="2">
        <v>0</v>
      </c>
      <c r="CI5" s="4">
        <v>1</v>
      </c>
      <c r="CJ5" s="16">
        <f t="shared" si="9"/>
        <v>0</v>
      </c>
      <c r="CL5" s="2" t="s">
        <v>10</v>
      </c>
      <c r="CM5" s="2">
        <v>23</v>
      </c>
      <c r="CN5" s="2">
        <v>23</v>
      </c>
      <c r="CO5" s="2">
        <v>0</v>
      </c>
      <c r="CP5" s="2">
        <v>0</v>
      </c>
      <c r="CQ5" s="4">
        <v>1</v>
      </c>
      <c r="CR5" s="16">
        <f t="shared" si="10"/>
        <v>0</v>
      </c>
      <c r="CT5" s="2" t="s">
        <v>10</v>
      </c>
      <c r="CU5" s="2">
        <v>23</v>
      </c>
      <c r="CV5" s="2">
        <v>23</v>
      </c>
      <c r="CW5" s="2">
        <v>0</v>
      </c>
      <c r="CX5" s="2">
        <v>0</v>
      </c>
      <c r="CY5" s="4">
        <v>1</v>
      </c>
      <c r="CZ5" s="16">
        <f t="shared" si="11"/>
        <v>0</v>
      </c>
      <c r="DB5" s="2" t="s">
        <v>10</v>
      </c>
      <c r="DC5" s="2">
        <v>23</v>
      </c>
      <c r="DD5" s="2">
        <v>23</v>
      </c>
      <c r="DE5" s="2">
        <v>0</v>
      </c>
      <c r="DF5" s="2">
        <v>0</v>
      </c>
      <c r="DG5" s="4">
        <v>1</v>
      </c>
      <c r="DH5" s="16">
        <f t="shared" si="12"/>
        <v>0</v>
      </c>
      <c r="DJ5" s="2" t="s">
        <v>10</v>
      </c>
      <c r="DK5" s="2">
        <v>23</v>
      </c>
      <c r="DL5" s="2">
        <v>23</v>
      </c>
      <c r="DM5" s="2">
        <v>0</v>
      </c>
      <c r="DN5" s="2">
        <v>0</v>
      </c>
      <c r="DO5" s="4">
        <v>1</v>
      </c>
      <c r="DP5" s="16">
        <f t="shared" si="13"/>
        <v>0</v>
      </c>
      <c r="DR5" s="2" t="s">
        <v>10</v>
      </c>
      <c r="DS5" s="2">
        <v>23</v>
      </c>
      <c r="DT5" s="2">
        <v>23</v>
      </c>
      <c r="DU5" s="2">
        <v>0</v>
      </c>
      <c r="DV5" s="2">
        <v>0</v>
      </c>
      <c r="DW5" s="4">
        <v>1</v>
      </c>
      <c r="DX5" s="16">
        <f t="shared" si="14"/>
        <v>0</v>
      </c>
      <c r="DZ5" s="2" t="s">
        <v>10</v>
      </c>
      <c r="EA5" s="2">
        <v>23</v>
      </c>
      <c r="EB5" s="2">
        <v>23</v>
      </c>
      <c r="EC5" s="2">
        <v>0</v>
      </c>
      <c r="ED5" s="2">
        <v>0</v>
      </c>
      <c r="EE5" s="4">
        <v>1</v>
      </c>
      <c r="EF5" s="16">
        <f t="shared" si="15"/>
        <v>0</v>
      </c>
      <c r="EH5" s="2" t="s">
        <v>10</v>
      </c>
      <c r="EI5" s="2">
        <v>23</v>
      </c>
      <c r="EJ5" s="2">
        <v>23</v>
      </c>
      <c r="EK5" s="2">
        <v>0</v>
      </c>
      <c r="EL5" s="2">
        <v>0</v>
      </c>
      <c r="EM5" s="4">
        <v>1</v>
      </c>
      <c r="EN5" s="16">
        <f t="shared" si="16"/>
        <v>0</v>
      </c>
      <c r="EP5" s="2" t="s">
        <v>10</v>
      </c>
      <c r="EQ5" s="2">
        <v>23</v>
      </c>
      <c r="ER5" s="2">
        <v>23</v>
      </c>
      <c r="ES5" s="2">
        <v>0</v>
      </c>
      <c r="ET5" s="2">
        <v>0</v>
      </c>
      <c r="EU5" s="4">
        <v>1</v>
      </c>
      <c r="EV5" s="16">
        <f t="shared" si="17"/>
        <v>0</v>
      </c>
      <c r="EX5" s="2" t="s">
        <v>10</v>
      </c>
      <c r="EY5" s="2">
        <v>23</v>
      </c>
      <c r="EZ5" s="2">
        <v>23</v>
      </c>
      <c r="FA5" s="2">
        <v>0</v>
      </c>
      <c r="FB5" s="2">
        <v>0</v>
      </c>
      <c r="FC5" s="4">
        <v>1</v>
      </c>
      <c r="FD5" s="16">
        <f t="shared" si="18"/>
        <v>0</v>
      </c>
      <c r="FF5" s="2" t="s">
        <v>10</v>
      </c>
      <c r="FG5" s="2">
        <v>23</v>
      </c>
      <c r="FH5" s="2">
        <v>23</v>
      </c>
      <c r="FI5" s="2">
        <v>0</v>
      </c>
      <c r="FJ5" s="2">
        <v>0</v>
      </c>
      <c r="FK5" s="4">
        <v>1</v>
      </c>
      <c r="FL5" s="16">
        <f t="shared" si="19"/>
        <v>0</v>
      </c>
      <c r="FN5" s="2" t="s">
        <v>10</v>
      </c>
      <c r="FO5" s="2">
        <v>23</v>
      </c>
      <c r="FP5" s="2">
        <v>23</v>
      </c>
      <c r="FQ5" s="2">
        <v>0</v>
      </c>
      <c r="FR5" s="2">
        <v>0</v>
      </c>
      <c r="FS5" s="4">
        <v>1</v>
      </c>
      <c r="FT5" s="16">
        <f t="shared" si="20"/>
        <v>0</v>
      </c>
      <c r="FV5" s="2" t="s">
        <v>10</v>
      </c>
      <c r="FW5" s="2">
        <v>23</v>
      </c>
      <c r="FX5" s="2">
        <v>23</v>
      </c>
      <c r="FY5" s="2">
        <v>0</v>
      </c>
      <c r="FZ5" s="2">
        <v>0</v>
      </c>
      <c r="GA5" s="4">
        <v>1</v>
      </c>
      <c r="GB5" s="16">
        <f t="shared" si="21"/>
        <v>0</v>
      </c>
      <c r="GD5" s="2" t="s">
        <v>10</v>
      </c>
      <c r="GE5" s="2">
        <v>23</v>
      </c>
      <c r="GF5" s="2">
        <v>23</v>
      </c>
      <c r="GG5" s="2">
        <v>0</v>
      </c>
      <c r="GH5" s="2">
        <v>0</v>
      </c>
      <c r="GI5" s="4">
        <v>1</v>
      </c>
      <c r="GJ5" s="16">
        <f t="shared" si="22"/>
        <v>0</v>
      </c>
      <c r="GL5" s="2" t="s">
        <v>10</v>
      </c>
      <c r="GM5" s="2">
        <v>23</v>
      </c>
      <c r="GN5" s="2">
        <v>23</v>
      </c>
      <c r="GO5" s="2">
        <v>0</v>
      </c>
      <c r="GP5" s="2">
        <v>0</v>
      </c>
      <c r="GQ5" s="4">
        <v>1</v>
      </c>
      <c r="GR5" s="16">
        <f t="shared" si="23"/>
        <v>0</v>
      </c>
      <c r="GT5" s="2" t="s">
        <v>10</v>
      </c>
      <c r="GU5" s="2">
        <v>23</v>
      </c>
      <c r="GV5" s="2">
        <v>23</v>
      </c>
      <c r="GW5" s="2">
        <v>0</v>
      </c>
      <c r="GX5" s="2">
        <v>0</v>
      </c>
      <c r="GY5" s="4">
        <v>1</v>
      </c>
      <c r="GZ5" s="16">
        <f t="shared" si="24"/>
        <v>0</v>
      </c>
      <c r="HB5" s="2" t="s">
        <v>10</v>
      </c>
      <c r="HC5" s="2">
        <v>23</v>
      </c>
      <c r="HD5" s="2">
        <v>23</v>
      </c>
      <c r="HE5" s="2">
        <v>0</v>
      </c>
      <c r="HF5" s="2">
        <v>0</v>
      </c>
      <c r="HG5" s="4">
        <v>1</v>
      </c>
      <c r="HH5" s="16">
        <f t="shared" si="25"/>
        <v>0</v>
      </c>
      <c r="HJ5" s="2" t="s">
        <v>102</v>
      </c>
      <c r="HK5" s="2">
        <v>5</v>
      </c>
      <c r="HL5" s="2">
        <v>2</v>
      </c>
      <c r="HM5" s="2">
        <v>3</v>
      </c>
      <c r="HN5" s="2">
        <v>0</v>
      </c>
      <c r="HO5" s="4">
        <v>0.4</v>
      </c>
      <c r="HP5" s="21">
        <f>HO5-HG72</f>
        <v>-0.19999999999999996</v>
      </c>
      <c r="HR5" s="2" t="s">
        <v>102</v>
      </c>
      <c r="HS5" s="2">
        <v>5</v>
      </c>
      <c r="HT5" s="2">
        <v>1</v>
      </c>
      <c r="HU5" s="2">
        <v>4</v>
      </c>
      <c r="HV5" s="2">
        <v>0</v>
      </c>
      <c r="HW5" s="4">
        <v>0.2</v>
      </c>
      <c r="HX5" s="16">
        <f>HW5-HO4</f>
        <v>0.2</v>
      </c>
      <c r="HZ5" s="2" t="s">
        <v>102</v>
      </c>
      <c r="IA5" s="2">
        <v>5</v>
      </c>
      <c r="IB5" s="2">
        <v>4</v>
      </c>
      <c r="IC5" s="2">
        <v>1</v>
      </c>
      <c r="ID5" s="2">
        <v>0</v>
      </c>
      <c r="IE5" s="4">
        <v>0.8</v>
      </c>
      <c r="IF5" s="16">
        <f t="shared" ref="IF5:IF7" si="32">IE5-HW5</f>
        <v>0.60000000000000009</v>
      </c>
      <c r="IH5" s="2" t="s">
        <v>102</v>
      </c>
      <c r="II5" s="2">
        <v>5</v>
      </c>
      <c r="IJ5" s="2">
        <v>2</v>
      </c>
      <c r="IK5" s="2">
        <v>3</v>
      </c>
      <c r="IL5" s="2">
        <v>0</v>
      </c>
      <c r="IM5" s="4">
        <v>0.4</v>
      </c>
      <c r="IN5" s="16">
        <f t="shared" ref="IN5:IN7" si="33">IM5-IE5</f>
        <v>-0.4</v>
      </c>
      <c r="IP5" s="2" t="s">
        <v>102</v>
      </c>
      <c r="IQ5" s="2">
        <v>5</v>
      </c>
      <c r="IR5" s="2">
        <v>4</v>
      </c>
      <c r="IS5" s="2">
        <v>1</v>
      </c>
      <c r="IT5" s="2">
        <v>0</v>
      </c>
      <c r="IU5" s="4">
        <v>0.8</v>
      </c>
      <c r="IV5" s="16">
        <f t="shared" ref="IV5:IV7" si="34">IU5-IM5</f>
        <v>0.4</v>
      </c>
      <c r="IX5" s="2" t="s">
        <v>102</v>
      </c>
      <c r="IY5" s="2">
        <v>5</v>
      </c>
      <c r="IZ5" s="2">
        <v>1</v>
      </c>
      <c r="JA5" s="2">
        <v>4</v>
      </c>
      <c r="JB5" s="2">
        <v>0</v>
      </c>
      <c r="JC5" s="4">
        <v>0.2</v>
      </c>
      <c r="JD5" s="16">
        <f t="shared" ref="JD5:JD7" si="35">JC5-IU5</f>
        <v>-0.60000000000000009</v>
      </c>
      <c r="JF5" s="2" t="s">
        <v>102</v>
      </c>
      <c r="JG5" s="2">
        <v>5</v>
      </c>
      <c r="JH5" s="2">
        <v>2</v>
      </c>
      <c r="JI5" s="2">
        <v>3</v>
      </c>
      <c r="JJ5" s="2">
        <v>0</v>
      </c>
      <c r="JK5" s="4">
        <v>0.4</v>
      </c>
      <c r="JL5" s="16">
        <f t="shared" si="26"/>
        <v>0.2</v>
      </c>
      <c r="JT5" s="16"/>
      <c r="JV5" s="2" t="s">
        <v>102</v>
      </c>
      <c r="JW5" s="2">
        <v>5</v>
      </c>
      <c r="JX5" s="2">
        <v>3</v>
      </c>
      <c r="JY5" s="2">
        <v>2</v>
      </c>
      <c r="JZ5" s="2">
        <v>0</v>
      </c>
      <c r="KA5" s="4">
        <v>0.6</v>
      </c>
      <c r="KB5" s="16">
        <f t="shared" si="28"/>
        <v>0.6</v>
      </c>
      <c r="KD5" s="2" t="s">
        <v>102</v>
      </c>
      <c r="KE5" s="2">
        <v>5</v>
      </c>
      <c r="KF5" s="2">
        <v>3</v>
      </c>
      <c r="KG5" s="2">
        <v>2</v>
      </c>
      <c r="KH5" s="2">
        <v>0</v>
      </c>
      <c r="KI5" s="4">
        <v>0.6</v>
      </c>
      <c r="KJ5" s="16">
        <f t="shared" si="29"/>
        <v>0</v>
      </c>
      <c r="KL5" s="2" t="s">
        <v>102</v>
      </c>
      <c r="KM5" s="2">
        <v>5</v>
      </c>
      <c r="KN5" s="2">
        <v>3</v>
      </c>
      <c r="KO5" s="7">
        <v>2</v>
      </c>
      <c r="KP5" s="2">
        <v>0</v>
      </c>
      <c r="KQ5" s="4">
        <v>0.6</v>
      </c>
      <c r="KR5" s="15" t="s">
        <v>154</v>
      </c>
      <c r="KT5" s="2" t="s">
        <v>102</v>
      </c>
      <c r="KU5" s="2">
        <v>5</v>
      </c>
      <c r="KV5" s="2">
        <v>3</v>
      </c>
      <c r="KW5" s="7">
        <v>2</v>
      </c>
      <c r="KX5" s="2">
        <v>0</v>
      </c>
      <c r="KY5" s="4">
        <v>0.6</v>
      </c>
      <c r="KZ5" s="15" t="s">
        <v>159</v>
      </c>
      <c r="LB5" t="s">
        <v>102</v>
      </c>
      <c r="LC5">
        <v>5</v>
      </c>
      <c r="LD5">
        <v>3</v>
      </c>
      <c r="LE5" s="98">
        <v>2</v>
      </c>
      <c r="LF5">
        <v>0</v>
      </c>
      <c r="LG5" s="97">
        <v>0.6</v>
      </c>
      <c r="LH5" s="15" t="s">
        <v>167</v>
      </c>
      <c r="LI5" s="2" t="s">
        <v>102</v>
      </c>
      <c r="LJ5" s="2">
        <v>5</v>
      </c>
      <c r="LK5" s="2">
        <v>5</v>
      </c>
      <c r="LL5" s="7">
        <v>0</v>
      </c>
      <c r="LM5" s="2">
        <v>0</v>
      </c>
      <c r="LN5" s="4">
        <v>0.6</v>
      </c>
      <c r="LO5" s="15" t="s">
        <v>153</v>
      </c>
      <c r="LQ5" t="s">
        <v>102</v>
      </c>
      <c r="LR5">
        <v>5</v>
      </c>
      <c r="LS5">
        <v>5</v>
      </c>
      <c r="LT5">
        <v>0</v>
      </c>
      <c r="LU5">
        <v>0</v>
      </c>
      <c r="LV5" s="97">
        <v>0.6</v>
      </c>
      <c r="LX5" s="102" t="s">
        <v>102</v>
      </c>
      <c r="LY5" s="102">
        <v>5</v>
      </c>
      <c r="LZ5" s="102">
        <v>5</v>
      </c>
      <c r="MA5" s="102">
        <v>0</v>
      </c>
      <c r="MB5" s="102">
        <v>0</v>
      </c>
      <c r="MC5" s="99">
        <v>0.6</v>
      </c>
      <c r="MD5" s="100" t="s">
        <v>153</v>
      </c>
      <c r="MF5" s="2" t="s">
        <v>102</v>
      </c>
      <c r="MG5" s="2">
        <v>5</v>
      </c>
      <c r="MH5" s="2">
        <v>3</v>
      </c>
      <c r="MI5" s="2">
        <v>2</v>
      </c>
      <c r="MJ5" s="2">
        <v>0</v>
      </c>
      <c r="MK5" s="4">
        <v>0.6</v>
      </c>
      <c r="ML5" s="16">
        <f t="shared" si="30"/>
        <v>0</v>
      </c>
      <c r="MN5" s="2" t="s">
        <v>102</v>
      </c>
      <c r="MO5" s="2">
        <v>5</v>
      </c>
      <c r="MP5" s="2">
        <v>3</v>
      </c>
      <c r="MQ5" s="2">
        <v>2</v>
      </c>
      <c r="MR5" s="2">
        <v>0</v>
      </c>
      <c r="MS5" s="4">
        <v>0.6</v>
      </c>
      <c r="MT5" s="16">
        <f t="shared" si="31"/>
        <v>0</v>
      </c>
      <c r="MV5" s="113" t="s">
        <v>102</v>
      </c>
      <c r="MW5" s="113">
        <v>5</v>
      </c>
      <c r="MX5" s="113">
        <v>3</v>
      </c>
      <c r="MY5" s="113">
        <v>2</v>
      </c>
      <c r="MZ5" s="113">
        <v>0</v>
      </c>
      <c r="NA5" s="114">
        <v>0.6</v>
      </c>
      <c r="NB5" s="115" t="s">
        <v>94</v>
      </c>
      <c r="NC5" s="113" t="s">
        <v>102</v>
      </c>
      <c r="ND5" s="113">
        <v>5</v>
      </c>
      <c r="NE5" s="113">
        <v>3</v>
      </c>
      <c r="NF5" s="113">
        <v>2</v>
      </c>
      <c r="NG5" s="113">
        <v>0</v>
      </c>
      <c r="NH5" s="114">
        <v>0.6</v>
      </c>
      <c r="NI5" s="115" t="s">
        <v>94</v>
      </c>
      <c r="NJ5" s="138" t="s">
        <v>102</v>
      </c>
      <c r="NK5" s="138">
        <v>5</v>
      </c>
      <c r="NL5" s="138">
        <v>2</v>
      </c>
      <c r="NM5" s="138">
        <v>3</v>
      </c>
      <c r="NN5" s="138">
        <v>0</v>
      </c>
      <c r="NO5" s="139">
        <v>0.4</v>
      </c>
      <c r="NP5" s="134"/>
      <c r="NQ5" s="138" t="s">
        <v>102</v>
      </c>
      <c r="NR5" s="138">
        <v>5</v>
      </c>
      <c r="NS5" s="138">
        <v>3</v>
      </c>
      <c r="NT5" s="138">
        <v>2</v>
      </c>
      <c r="NU5" s="138">
        <v>0</v>
      </c>
      <c r="NV5" s="139">
        <v>0.6</v>
      </c>
      <c r="NY5" s="132" t="s">
        <v>102</v>
      </c>
      <c r="NZ5" s="132">
        <v>5</v>
      </c>
      <c r="OA5" s="132">
        <v>3</v>
      </c>
      <c r="OB5" s="132">
        <v>2</v>
      </c>
      <c r="OC5" s="132">
        <v>0</v>
      </c>
      <c r="OD5" s="139">
        <v>0.6</v>
      </c>
      <c r="OG5" s="132" t="s">
        <v>102</v>
      </c>
      <c r="OH5" s="132">
        <v>5</v>
      </c>
      <c r="OI5" s="132">
        <v>3</v>
      </c>
      <c r="OJ5" s="132">
        <v>2</v>
      </c>
      <c r="OK5" s="132">
        <v>0</v>
      </c>
      <c r="OL5" s="132">
        <v>0.6</v>
      </c>
      <c r="ON5" s="138" t="s">
        <v>102</v>
      </c>
      <c r="OO5" s="138">
        <v>5</v>
      </c>
      <c r="OP5" s="138">
        <v>2</v>
      </c>
      <c r="OQ5" s="138">
        <v>3</v>
      </c>
      <c r="OR5" s="138">
        <v>0</v>
      </c>
      <c r="OS5" s="140">
        <v>0.4</v>
      </c>
      <c r="OT5" s="134"/>
      <c r="OU5" s="138" t="s">
        <v>102</v>
      </c>
      <c r="OV5" s="138">
        <v>5</v>
      </c>
      <c r="OW5" s="138">
        <v>2</v>
      </c>
      <c r="OX5" s="138">
        <v>3</v>
      </c>
      <c r="OY5" s="138">
        <v>0</v>
      </c>
      <c r="OZ5" s="140">
        <v>0.4</v>
      </c>
      <c r="PA5" s="134"/>
      <c r="PB5" s="138" t="s">
        <v>102</v>
      </c>
      <c r="PC5" s="138">
        <v>5</v>
      </c>
      <c r="PD5" s="138">
        <v>2</v>
      </c>
      <c r="PE5" s="138">
        <v>3</v>
      </c>
      <c r="PF5" s="138">
        <v>0</v>
      </c>
      <c r="PG5" s="140">
        <v>0.4</v>
      </c>
      <c r="PH5" s="134"/>
      <c r="PI5" s="138" t="s">
        <v>102</v>
      </c>
      <c r="PJ5" s="138">
        <v>5</v>
      </c>
      <c r="PK5" s="138">
        <v>2</v>
      </c>
      <c r="PL5" s="138">
        <v>3</v>
      </c>
      <c r="PM5" s="138">
        <v>0</v>
      </c>
      <c r="PN5" s="140">
        <v>0.4</v>
      </c>
      <c r="PO5" s="134"/>
      <c r="PP5" s="138" t="s">
        <v>102</v>
      </c>
      <c r="PQ5" s="138">
        <v>5</v>
      </c>
      <c r="PR5" s="138">
        <v>2</v>
      </c>
      <c r="PS5" s="138">
        <v>3</v>
      </c>
      <c r="PT5" s="138">
        <v>0</v>
      </c>
      <c r="PU5" s="140">
        <v>0.4</v>
      </c>
      <c r="PV5" s="134"/>
      <c r="PW5" s="138" t="s">
        <v>102</v>
      </c>
      <c r="PX5" s="138">
        <v>5</v>
      </c>
      <c r="PY5" s="138">
        <v>2</v>
      </c>
      <c r="PZ5" s="138">
        <v>3</v>
      </c>
      <c r="QA5" s="138">
        <v>0</v>
      </c>
      <c r="QB5" s="140">
        <v>0.4</v>
      </c>
      <c r="QD5" s="132" t="s">
        <v>102</v>
      </c>
      <c r="QE5" s="132">
        <v>5</v>
      </c>
      <c r="QF5" s="132">
        <v>3</v>
      </c>
      <c r="QG5" s="132">
        <v>2</v>
      </c>
      <c r="QH5" s="132">
        <v>0</v>
      </c>
      <c r="QI5" s="139">
        <v>0.6</v>
      </c>
      <c r="QK5" s="132" t="s">
        <v>102</v>
      </c>
      <c r="QL5" s="132">
        <v>5</v>
      </c>
      <c r="QM5" s="132">
        <v>3</v>
      </c>
      <c r="QN5" s="132">
        <v>2</v>
      </c>
      <c r="QO5" s="132">
        <v>0</v>
      </c>
      <c r="QP5" s="139">
        <v>0.6</v>
      </c>
      <c r="QR5" s="132" t="s">
        <v>102</v>
      </c>
      <c r="QS5" s="132">
        <v>5</v>
      </c>
      <c r="QT5" s="132">
        <v>3</v>
      </c>
      <c r="QU5" s="132">
        <v>2</v>
      </c>
      <c r="QV5" s="132">
        <v>0</v>
      </c>
      <c r="QW5" s="139">
        <v>0.6</v>
      </c>
      <c r="QY5" s="132" t="s">
        <v>102</v>
      </c>
      <c r="QZ5" s="132">
        <v>5</v>
      </c>
      <c r="RA5" s="132">
        <v>3</v>
      </c>
      <c r="RB5" s="132">
        <v>2</v>
      </c>
      <c r="RC5" s="132">
        <v>0</v>
      </c>
      <c r="RD5" s="139">
        <v>0.6</v>
      </c>
      <c r="RF5" s="132" t="s">
        <v>102</v>
      </c>
      <c r="RG5" s="132">
        <v>5</v>
      </c>
      <c r="RH5" s="132">
        <v>3</v>
      </c>
      <c r="RI5" s="132">
        <v>2</v>
      </c>
      <c r="RJ5" s="132">
        <v>0</v>
      </c>
      <c r="RK5" s="139">
        <v>0.6</v>
      </c>
      <c r="RM5" s="132" t="s">
        <v>102</v>
      </c>
      <c r="RN5" s="132">
        <v>5</v>
      </c>
      <c r="RO5" s="132">
        <v>3</v>
      </c>
      <c r="RP5" s="132">
        <v>2</v>
      </c>
      <c r="RQ5" s="132">
        <v>0</v>
      </c>
      <c r="RR5" s="139">
        <v>0.6</v>
      </c>
      <c r="RT5" s="132" t="s">
        <v>102</v>
      </c>
      <c r="RU5" s="132">
        <v>5</v>
      </c>
      <c r="RV5" s="132">
        <v>3</v>
      </c>
      <c r="RW5" s="132">
        <v>2</v>
      </c>
      <c r="RX5" s="132">
        <v>0</v>
      </c>
      <c r="RY5" s="139">
        <v>0.6</v>
      </c>
      <c r="SA5" s="132" t="s">
        <v>102</v>
      </c>
      <c r="SB5" s="132">
        <v>5</v>
      </c>
      <c r="SC5" s="132">
        <v>3</v>
      </c>
      <c r="SD5" s="132">
        <v>2</v>
      </c>
      <c r="SE5" s="132">
        <v>0</v>
      </c>
      <c r="SF5" s="139">
        <v>0.6</v>
      </c>
      <c r="SH5" s="132" t="s">
        <v>102</v>
      </c>
      <c r="SI5" s="132">
        <v>5</v>
      </c>
      <c r="SJ5" s="132">
        <v>3</v>
      </c>
      <c r="SK5" s="132">
        <v>2</v>
      </c>
      <c r="SL5" s="132">
        <v>0</v>
      </c>
      <c r="SM5" s="139">
        <v>0.6</v>
      </c>
      <c r="SO5" s="132" t="s">
        <v>102</v>
      </c>
      <c r="SP5" s="132">
        <v>5</v>
      </c>
      <c r="SQ5" s="132">
        <v>1</v>
      </c>
      <c r="SR5" s="132">
        <v>4</v>
      </c>
      <c r="SS5" s="132">
        <v>0</v>
      </c>
      <c r="ST5" s="139">
        <v>0.2</v>
      </c>
      <c r="SV5" s="132" t="s">
        <v>102</v>
      </c>
      <c r="SW5" s="132">
        <v>5</v>
      </c>
      <c r="SX5" s="132">
        <v>2</v>
      </c>
      <c r="SY5" s="132">
        <v>3</v>
      </c>
      <c r="SZ5" s="132">
        <v>0</v>
      </c>
      <c r="TA5" s="139">
        <v>0.4</v>
      </c>
      <c r="TC5" s="132" t="s">
        <v>102</v>
      </c>
      <c r="TD5" s="132">
        <v>5</v>
      </c>
      <c r="TE5" s="132">
        <v>2</v>
      </c>
      <c r="TF5" s="132">
        <v>3</v>
      </c>
      <c r="TG5" s="132">
        <v>0</v>
      </c>
      <c r="TH5" s="139">
        <v>0.4</v>
      </c>
      <c r="TJ5" s="132" t="s">
        <v>102</v>
      </c>
      <c r="TK5" s="132">
        <v>5</v>
      </c>
      <c r="TL5" s="132">
        <v>3</v>
      </c>
      <c r="TM5" s="132">
        <v>2</v>
      </c>
      <c r="TN5" s="132">
        <v>0</v>
      </c>
      <c r="TO5" s="139">
        <v>0.6</v>
      </c>
      <c r="TQ5" s="132" t="s">
        <v>102</v>
      </c>
      <c r="TR5" s="132">
        <v>5</v>
      </c>
      <c r="TS5" s="132">
        <v>3</v>
      </c>
      <c r="TT5" s="132">
        <v>2</v>
      </c>
      <c r="TU5" s="132">
        <v>0</v>
      </c>
      <c r="TV5" s="139">
        <v>0.6</v>
      </c>
      <c r="TX5" s="132" t="s">
        <v>102</v>
      </c>
      <c r="TY5" s="132">
        <v>5</v>
      </c>
      <c r="TZ5" s="132">
        <v>2</v>
      </c>
      <c r="UA5" s="132">
        <v>3</v>
      </c>
      <c r="UB5" s="132">
        <v>0</v>
      </c>
      <c r="UC5" s="139">
        <v>0.4</v>
      </c>
      <c r="UE5" s="132" t="s">
        <v>102</v>
      </c>
      <c r="UF5" s="132">
        <v>5</v>
      </c>
      <c r="UG5" s="132">
        <v>3</v>
      </c>
      <c r="UH5" s="132">
        <v>2</v>
      </c>
      <c r="UI5" s="132">
        <v>0</v>
      </c>
      <c r="UJ5" s="139">
        <v>0.6</v>
      </c>
      <c r="UL5" s="132" t="s">
        <v>102</v>
      </c>
      <c r="UM5" s="132">
        <v>5</v>
      </c>
      <c r="UN5" s="132">
        <v>2</v>
      </c>
      <c r="UO5" s="132">
        <v>3</v>
      </c>
      <c r="UP5" s="132">
        <v>0</v>
      </c>
      <c r="UQ5" s="139">
        <v>0.4</v>
      </c>
      <c r="US5" s="132" t="s">
        <v>102</v>
      </c>
      <c r="UT5" s="132">
        <v>5</v>
      </c>
      <c r="UU5" s="132">
        <v>2</v>
      </c>
      <c r="UV5" s="132">
        <v>3</v>
      </c>
      <c r="UW5" s="132">
        <v>0</v>
      </c>
      <c r="UX5" s="139">
        <v>0.4</v>
      </c>
      <c r="UZ5" s="132" t="s">
        <v>112</v>
      </c>
      <c r="VA5" s="132">
        <v>266</v>
      </c>
      <c r="VB5" s="132">
        <v>265</v>
      </c>
      <c r="VC5" s="132">
        <v>1</v>
      </c>
      <c r="VD5" s="132">
        <v>0</v>
      </c>
      <c r="VE5" s="139">
        <v>1</v>
      </c>
      <c r="VG5" s="132" t="s">
        <v>112</v>
      </c>
      <c r="VH5" s="132">
        <v>266</v>
      </c>
      <c r="VI5" s="132">
        <v>265</v>
      </c>
      <c r="VJ5" s="132">
        <v>1</v>
      </c>
      <c r="VK5" s="132">
        <v>0</v>
      </c>
      <c r="VL5" s="139">
        <v>1</v>
      </c>
      <c r="VN5" s="132" t="s">
        <v>112</v>
      </c>
      <c r="VO5" s="132">
        <v>266</v>
      </c>
      <c r="VP5" s="132">
        <v>265</v>
      </c>
      <c r="VQ5" s="132">
        <v>1</v>
      </c>
      <c r="VR5" s="132">
        <v>0</v>
      </c>
      <c r="VS5" s="139">
        <v>1</v>
      </c>
      <c r="VU5" s="132" t="s">
        <v>112</v>
      </c>
      <c r="VV5" s="132">
        <v>266</v>
      </c>
      <c r="VW5" s="132">
        <v>265</v>
      </c>
      <c r="VX5" s="132">
        <v>1</v>
      </c>
      <c r="VY5" s="132">
        <v>0</v>
      </c>
      <c r="VZ5" s="139">
        <v>1</v>
      </c>
      <c r="WB5" s="132" t="s">
        <v>112</v>
      </c>
      <c r="WC5" s="132">
        <v>266</v>
      </c>
      <c r="WD5" s="132">
        <v>265</v>
      </c>
      <c r="WE5" s="132">
        <v>1</v>
      </c>
      <c r="WF5" s="132">
        <v>0</v>
      </c>
      <c r="WG5" s="139">
        <v>1</v>
      </c>
      <c r="WI5" s="132" t="s">
        <v>112</v>
      </c>
      <c r="WJ5" s="132">
        <v>266</v>
      </c>
      <c r="WK5" s="132">
        <v>265</v>
      </c>
      <c r="WL5" s="132">
        <v>1</v>
      </c>
      <c r="WM5" s="132">
        <v>0</v>
      </c>
      <c r="WN5" s="139">
        <v>1</v>
      </c>
      <c r="WP5" s="132" t="s">
        <v>112</v>
      </c>
      <c r="WQ5" s="132">
        <v>266</v>
      </c>
      <c r="WR5" s="132">
        <v>265</v>
      </c>
      <c r="WS5" s="132">
        <v>1</v>
      </c>
      <c r="WT5" s="132">
        <v>0</v>
      </c>
      <c r="WU5" s="139">
        <v>1</v>
      </c>
    </row>
    <row r="6" spans="1:619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v>1</v>
      </c>
      <c r="AN6" s="16">
        <f t="shared" si="3"/>
        <v>0</v>
      </c>
      <c r="AP6" s="15" t="s">
        <v>11</v>
      </c>
      <c r="AQ6" s="15">
        <v>11</v>
      </c>
      <c r="AR6" s="15">
        <v>11</v>
      </c>
      <c r="AS6" s="15">
        <v>0</v>
      </c>
      <c r="AT6" s="15">
        <v>0</v>
      </c>
      <c r="AU6" s="16">
        <v>1</v>
      </c>
      <c r="AV6" s="16">
        <f t="shared" si="4"/>
        <v>0</v>
      </c>
      <c r="AX6" s="15" t="s">
        <v>11</v>
      </c>
      <c r="AY6" s="15">
        <v>11</v>
      </c>
      <c r="AZ6" s="15">
        <v>11</v>
      </c>
      <c r="BA6" s="15">
        <v>0</v>
      </c>
      <c r="BB6" s="15">
        <v>0</v>
      </c>
      <c r="BC6" s="16">
        <v>1</v>
      </c>
      <c r="BD6" s="16">
        <f t="shared" si="5"/>
        <v>0</v>
      </c>
      <c r="BF6" s="15" t="s">
        <v>11</v>
      </c>
      <c r="BG6" s="15">
        <v>11</v>
      </c>
      <c r="BH6" s="15">
        <v>11</v>
      </c>
      <c r="BI6" s="15">
        <v>0</v>
      </c>
      <c r="BJ6" s="15">
        <v>0</v>
      </c>
      <c r="BK6" s="16">
        <v>1</v>
      </c>
      <c r="BL6" s="16">
        <f t="shared" si="6"/>
        <v>0</v>
      </c>
      <c r="BN6" s="15" t="s">
        <v>11</v>
      </c>
      <c r="BO6" s="15">
        <v>11</v>
      </c>
      <c r="BP6" s="15">
        <v>11</v>
      </c>
      <c r="BQ6" s="15">
        <v>0</v>
      </c>
      <c r="BR6" s="15">
        <v>0</v>
      </c>
      <c r="BS6" s="16">
        <v>1</v>
      </c>
      <c r="BT6" s="16">
        <f t="shared" si="7"/>
        <v>0</v>
      </c>
      <c r="BV6" s="15" t="s">
        <v>11</v>
      </c>
      <c r="BW6" s="15">
        <v>11</v>
      </c>
      <c r="BX6" s="15">
        <v>11</v>
      </c>
      <c r="BY6" s="15">
        <v>0</v>
      </c>
      <c r="BZ6" s="15">
        <v>0</v>
      </c>
      <c r="CA6" s="16">
        <v>1</v>
      </c>
      <c r="CB6" s="16">
        <f t="shared" si="8"/>
        <v>0</v>
      </c>
      <c r="CD6" s="2" t="s">
        <v>11</v>
      </c>
      <c r="CE6" s="2">
        <v>11</v>
      </c>
      <c r="CF6" s="2">
        <v>11</v>
      </c>
      <c r="CG6" s="2">
        <v>0</v>
      </c>
      <c r="CH6" s="2">
        <v>0</v>
      </c>
      <c r="CI6" s="4">
        <v>1</v>
      </c>
      <c r="CJ6" s="16">
        <f t="shared" si="9"/>
        <v>0</v>
      </c>
      <c r="CL6" s="2" t="s">
        <v>11</v>
      </c>
      <c r="CM6" s="2">
        <v>11</v>
      </c>
      <c r="CN6" s="2">
        <v>11</v>
      </c>
      <c r="CO6" s="2">
        <v>0</v>
      </c>
      <c r="CP6" s="2">
        <v>0</v>
      </c>
      <c r="CQ6" s="4">
        <v>1</v>
      </c>
      <c r="CR6" s="16">
        <f t="shared" si="10"/>
        <v>0</v>
      </c>
      <c r="CT6" s="2" t="s">
        <v>11</v>
      </c>
      <c r="CU6" s="2">
        <v>11</v>
      </c>
      <c r="CV6" s="2">
        <v>11</v>
      </c>
      <c r="CW6" s="2">
        <v>0</v>
      </c>
      <c r="CX6" s="2">
        <v>0</v>
      </c>
      <c r="CY6" s="4">
        <v>1</v>
      </c>
      <c r="CZ6" s="16">
        <f t="shared" si="11"/>
        <v>0</v>
      </c>
      <c r="DB6" s="2" t="s">
        <v>11</v>
      </c>
      <c r="DC6" s="2">
        <v>11</v>
      </c>
      <c r="DD6" s="2">
        <v>11</v>
      </c>
      <c r="DE6" s="2">
        <v>0</v>
      </c>
      <c r="DF6" s="2">
        <v>0</v>
      </c>
      <c r="DG6" s="4">
        <v>1</v>
      </c>
      <c r="DH6" s="16">
        <f t="shared" si="12"/>
        <v>0</v>
      </c>
      <c r="DJ6" s="2" t="s">
        <v>11</v>
      </c>
      <c r="DK6" s="2">
        <v>11</v>
      </c>
      <c r="DL6" s="2">
        <v>11</v>
      </c>
      <c r="DM6" s="2">
        <v>0</v>
      </c>
      <c r="DN6" s="2">
        <v>0</v>
      </c>
      <c r="DO6" s="4">
        <v>1</v>
      </c>
      <c r="DP6" s="16">
        <f t="shared" si="13"/>
        <v>0</v>
      </c>
      <c r="DR6" s="2" t="s">
        <v>11</v>
      </c>
      <c r="DS6" s="2">
        <v>11</v>
      </c>
      <c r="DT6" s="2">
        <v>11</v>
      </c>
      <c r="DU6" s="2">
        <v>0</v>
      </c>
      <c r="DV6" s="2">
        <v>0</v>
      </c>
      <c r="DW6" s="4">
        <v>1</v>
      </c>
      <c r="DX6" s="16">
        <f t="shared" si="14"/>
        <v>0</v>
      </c>
      <c r="DZ6" s="2" t="s">
        <v>11</v>
      </c>
      <c r="EA6" s="2">
        <v>11</v>
      </c>
      <c r="EB6" s="2">
        <v>11</v>
      </c>
      <c r="EC6" s="2">
        <v>0</v>
      </c>
      <c r="ED6" s="2">
        <v>0</v>
      </c>
      <c r="EE6" s="4">
        <v>1</v>
      </c>
      <c r="EF6" s="16">
        <f t="shared" si="15"/>
        <v>0</v>
      </c>
      <c r="EH6" s="2" t="s">
        <v>11</v>
      </c>
      <c r="EI6" s="2">
        <v>11</v>
      </c>
      <c r="EJ6" s="2">
        <v>11</v>
      </c>
      <c r="EK6" s="2">
        <v>0</v>
      </c>
      <c r="EL6" s="2">
        <v>0</v>
      </c>
      <c r="EM6" s="4">
        <v>1</v>
      </c>
      <c r="EN6" s="16">
        <f t="shared" si="16"/>
        <v>0</v>
      </c>
      <c r="EP6" s="2" t="s">
        <v>11</v>
      </c>
      <c r="EQ6" s="2">
        <v>11</v>
      </c>
      <c r="ER6" s="2">
        <v>11</v>
      </c>
      <c r="ES6" s="2">
        <v>0</v>
      </c>
      <c r="ET6" s="2">
        <v>0</v>
      </c>
      <c r="EU6" s="4">
        <v>1</v>
      </c>
      <c r="EV6" s="16">
        <f t="shared" si="17"/>
        <v>0</v>
      </c>
      <c r="EX6" s="2" t="s">
        <v>11</v>
      </c>
      <c r="EY6" s="2">
        <v>11</v>
      </c>
      <c r="EZ6" s="2">
        <v>11</v>
      </c>
      <c r="FA6" s="2">
        <v>0</v>
      </c>
      <c r="FB6" s="2">
        <v>0</v>
      </c>
      <c r="FC6" s="4">
        <v>1</v>
      </c>
      <c r="FD6" s="16">
        <f t="shared" si="18"/>
        <v>0</v>
      </c>
      <c r="FF6" s="2" t="s">
        <v>11</v>
      </c>
      <c r="FG6" s="2">
        <v>11</v>
      </c>
      <c r="FH6" s="2">
        <v>11</v>
      </c>
      <c r="FI6" s="2">
        <v>0</v>
      </c>
      <c r="FJ6" s="2">
        <v>0</v>
      </c>
      <c r="FK6" s="4">
        <v>1</v>
      </c>
      <c r="FL6" s="16">
        <f t="shared" si="19"/>
        <v>0</v>
      </c>
      <c r="FN6" s="2" t="s">
        <v>11</v>
      </c>
      <c r="FO6" s="2">
        <v>11</v>
      </c>
      <c r="FP6" s="2">
        <v>11</v>
      </c>
      <c r="FQ6" s="2">
        <v>0</v>
      </c>
      <c r="FR6" s="2">
        <v>0</v>
      </c>
      <c r="FS6" s="4">
        <v>1</v>
      </c>
      <c r="FT6" s="16">
        <f t="shared" si="20"/>
        <v>0</v>
      </c>
      <c r="FV6" s="2" t="s">
        <v>11</v>
      </c>
      <c r="FW6" s="2">
        <v>11</v>
      </c>
      <c r="FX6" s="2">
        <v>11</v>
      </c>
      <c r="FY6" s="2">
        <v>0</v>
      </c>
      <c r="FZ6" s="2">
        <v>0</v>
      </c>
      <c r="GA6" s="4">
        <v>1</v>
      </c>
      <c r="GB6" s="16">
        <f t="shared" si="21"/>
        <v>0</v>
      </c>
      <c r="GD6" s="2" t="s">
        <v>11</v>
      </c>
      <c r="GE6" s="2">
        <v>11</v>
      </c>
      <c r="GF6" s="2">
        <v>11</v>
      </c>
      <c r="GG6" s="2">
        <v>0</v>
      </c>
      <c r="GH6" s="2">
        <v>0</v>
      </c>
      <c r="GI6" s="4">
        <v>1</v>
      </c>
      <c r="GJ6" s="16">
        <f t="shared" si="22"/>
        <v>0</v>
      </c>
      <c r="GL6" s="2" t="s">
        <v>11</v>
      </c>
      <c r="GM6" s="2">
        <v>11</v>
      </c>
      <c r="GN6" s="2">
        <v>11</v>
      </c>
      <c r="GO6" s="2">
        <v>0</v>
      </c>
      <c r="GP6" s="2">
        <v>0</v>
      </c>
      <c r="GQ6" s="4">
        <v>1</v>
      </c>
      <c r="GR6" s="16">
        <f t="shared" si="23"/>
        <v>0</v>
      </c>
      <c r="GT6" s="2" t="s">
        <v>11</v>
      </c>
      <c r="GU6" s="2">
        <v>11</v>
      </c>
      <c r="GV6" s="2">
        <v>11</v>
      </c>
      <c r="GW6" s="2">
        <v>0</v>
      </c>
      <c r="GX6" s="2">
        <v>0</v>
      </c>
      <c r="GY6" s="4">
        <v>1</v>
      </c>
      <c r="GZ6" s="16">
        <f t="shared" si="24"/>
        <v>0</v>
      </c>
      <c r="HB6" s="2" t="s">
        <v>11</v>
      </c>
      <c r="HC6" s="2">
        <v>11</v>
      </c>
      <c r="HD6" s="2">
        <v>11</v>
      </c>
      <c r="HE6" s="2">
        <v>0</v>
      </c>
      <c r="HF6" s="2">
        <v>0</v>
      </c>
      <c r="HG6" s="4">
        <v>1</v>
      </c>
      <c r="HH6" s="16">
        <f t="shared" si="25"/>
        <v>0</v>
      </c>
      <c r="HP6" s="20" t="s">
        <v>87</v>
      </c>
      <c r="IF6" s="16"/>
      <c r="IN6" s="16"/>
      <c r="IV6" s="16"/>
      <c r="JD6" s="16"/>
      <c r="JF6" s="2" t="s">
        <v>113</v>
      </c>
      <c r="JG6" s="2">
        <v>262</v>
      </c>
      <c r="JH6" s="2">
        <v>262</v>
      </c>
      <c r="JI6" s="2">
        <v>0</v>
      </c>
      <c r="JJ6" s="2">
        <v>0</v>
      </c>
      <c r="JK6" s="4">
        <v>1</v>
      </c>
      <c r="JL6" s="16">
        <f t="shared" si="26"/>
        <v>1</v>
      </c>
      <c r="JN6" s="2" t="s">
        <v>113</v>
      </c>
      <c r="JO6" s="2">
        <v>262</v>
      </c>
      <c r="JP6" s="2">
        <v>262</v>
      </c>
      <c r="JQ6" s="2">
        <v>0</v>
      </c>
      <c r="JR6" s="2">
        <v>0</v>
      </c>
      <c r="JS6" s="4">
        <v>1</v>
      </c>
      <c r="JT6" s="16">
        <f t="shared" si="27"/>
        <v>0</v>
      </c>
      <c r="JV6" s="2" t="s">
        <v>113</v>
      </c>
      <c r="JW6" s="2">
        <v>262</v>
      </c>
      <c r="JX6" s="2">
        <v>262</v>
      </c>
      <c r="JY6" s="2">
        <v>0</v>
      </c>
      <c r="JZ6" s="2">
        <v>0</v>
      </c>
      <c r="KA6" s="4">
        <v>1</v>
      </c>
      <c r="KB6" s="16">
        <f t="shared" si="28"/>
        <v>0</v>
      </c>
      <c r="KD6" s="2" t="s">
        <v>113</v>
      </c>
      <c r="KE6" s="2">
        <v>274</v>
      </c>
      <c r="KF6" s="2">
        <v>274</v>
      </c>
      <c r="KG6" s="2">
        <v>0</v>
      </c>
      <c r="KH6" s="2">
        <v>0</v>
      </c>
      <c r="KI6" s="4">
        <v>1</v>
      </c>
      <c r="KJ6" s="16">
        <f t="shared" si="29"/>
        <v>0</v>
      </c>
      <c r="KL6" s="2" t="s">
        <v>113</v>
      </c>
      <c r="KM6" s="2">
        <v>262</v>
      </c>
      <c r="KN6" s="2">
        <v>262</v>
      </c>
      <c r="KO6" s="2">
        <v>0</v>
      </c>
      <c r="KP6" s="2">
        <v>0</v>
      </c>
      <c r="KQ6" s="4">
        <v>1</v>
      </c>
      <c r="KT6" s="2" t="s">
        <v>113</v>
      </c>
      <c r="KU6" s="2">
        <v>262</v>
      </c>
      <c r="KV6" s="2">
        <v>262</v>
      </c>
      <c r="KW6" s="2">
        <v>0</v>
      </c>
      <c r="KX6" s="2">
        <v>0</v>
      </c>
      <c r="KY6" s="4">
        <v>1</v>
      </c>
      <c r="LB6" t="s">
        <v>113</v>
      </c>
      <c r="LC6">
        <v>262</v>
      </c>
      <c r="LD6">
        <v>262</v>
      </c>
      <c r="LE6">
        <v>0</v>
      </c>
      <c r="LF6">
        <v>0</v>
      </c>
      <c r="LG6" s="97">
        <v>1</v>
      </c>
      <c r="LI6" s="2" t="s">
        <v>113</v>
      </c>
      <c r="LJ6" s="2">
        <v>262</v>
      </c>
      <c r="LK6" s="2">
        <v>262</v>
      </c>
      <c r="LL6" s="2">
        <v>0</v>
      </c>
      <c r="LM6" s="2">
        <v>0</v>
      </c>
      <c r="LN6" s="4">
        <v>1</v>
      </c>
      <c r="LQ6" t="s">
        <v>113</v>
      </c>
      <c r="LR6">
        <v>262</v>
      </c>
      <c r="LS6">
        <v>262</v>
      </c>
      <c r="LT6">
        <v>0</v>
      </c>
      <c r="LU6">
        <v>0</v>
      </c>
      <c r="LV6" s="97">
        <v>1</v>
      </c>
      <c r="LX6" s="102" t="s">
        <v>113</v>
      </c>
      <c r="LY6" s="102">
        <v>262</v>
      </c>
      <c r="LZ6" s="102">
        <v>262</v>
      </c>
      <c r="MA6" s="102">
        <v>0</v>
      </c>
      <c r="MB6" s="102">
        <v>0</v>
      </c>
      <c r="MC6" s="99">
        <v>1</v>
      </c>
      <c r="MD6" s="100"/>
      <c r="MF6" s="2" t="s">
        <v>113</v>
      </c>
      <c r="MG6" s="2">
        <v>262</v>
      </c>
      <c r="MH6" s="2">
        <v>262</v>
      </c>
      <c r="MI6" s="2">
        <v>0</v>
      </c>
      <c r="MJ6" s="2">
        <v>0</v>
      </c>
      <c r="MK6" s="4">
        <v>1</v>
      </c>
      <c r="ML6" s="16">
        <f t="shared" si="30"/>
        <v>0</v>
      </c>
      <c r="MN6" s="2" t="s">
        <v>113</v>
      </c>
      <c r="MO6" s="2">
        <v>262</v>
      </c>
      <c r="MP6" s="2">
        <v>262</v>
      </c>
      <c r="MQ6" s="2">
        <v>0</v>
      </c>
      <c r="MR6" s="2">
        <v>0</v>
      </c>
      <c r="MS6" s="4">
        <v>1</v>
      </c>
      <c r="MT6" s="16">
        <f t="shared" si="31"/>
        <v>0</v>
      </c>
      <c r="MV6" s="113" t="s">
        <v>113</v>
      </c>
      <c r="MW6" s="113">
        <v>262</v>
      </c>
      <c r="MX6" s="113">
        <v>262</v>
      </c>
      <c r="MY6" s="113">
        <v>0</v>
      </c>
      <c r="MZ6" s="113">
        <v>0</v>
      </c>
      <c r="NA6" s="114">
        <v>1</v>
      </c>
      <c r="NB6" s="113"/>
      <c r="NC6" s="113" t="s">
        <v>113</v>
      </c>
      <c r="ND6" s="113">
        <v>262</v>
      </c>
      <c r="NE6" s="113">
        <v>262</v>
      </c>
      <c r="NF6" s="113">
        <v>0</v>
      </c>
      <c r="NG6" s="113">
        <v>0</v>
      </c>
      <c r="NH6" s="114">
        <v>1</v>
      </c>
      <c r="NI6" s="113"/>
      <c r="NJ6" s="138" t="s">
        <v>113</v>
      </c>
      <c r="NK6" s="138">
        <v>262</v>
      </c>
      <c r="NL6" s="138">
        <v>9</v>
      </c>
      <c r="NM6" s="138">
        <v>253</v>
      </c>
      <c r="NN6" s="138">
        <v>0</v>
      </c>
      <c r="NO6" s="139">
        <v>0.03</v>
      </c>
      <c r="NP6" s="134"/>
      <c r="NQ6" s="138" t="s">
        <v>113</v>
      </c>
      <c r="NR6" s="138">
        <v>262</v>
      </c>
      <c r="NS6" s="138">
        <v>4</v>
      </c>
      <c r="NT6" s="138">
        <v>258</v>
      </c>
      <c r="NU6" s="138">
        <v>0</v>
      </c>
      <c r="NV6" s="139">
        <v>0.02</v>
      </c>
      <c r="NY6" s="132" t="s">
        <v>113</v>
      </c>
      <c r="NZ6" s="132">
        <v>262</v>
      </c>
      <c r="OA6" s="132">
        <v>262</v>
      </c>
      <c r="OB6" s="132">
        <v>0</v>
      </c>
      <c r="OC6" s="132">
        <v>0</v>
      </c>
      <c r="OD6" s="139">
        <v>1</v>
      </c>
      <c r="OG6" s="132" t="s">
        <v>113</v>
      </c>
      <c r="OH6" s="132">
        <v>262</v>
      </c>
      <c r="OI6" s="132">
        <v>262</v>
      </c>
      <c r="OJ6" s="132">
        <v>0</v>
      </c>
      <c r="OK6" s="132">
        <v>0</v>
      </c>
      <c r="OL6" s="132">
        <v>1</v>
      </c>
      <c r="ON6" s="138" t="s">
        <v>113</v>
      </c>
      <c r="OO6" s="138">
        <v>262</v>
      </c>
      <c r="OP6" s="138">
        <v>262</v>
      </c>
      <c r="OQ6" s="138">
        <v>0</v>
      </c>
      <c r="OR6" s="138">
        <v>0</v>
      </c>
      <c r="OS6" s="140">
        <v>1</v>
      </c>
      <c r="OT6" s="134"/>
      <c r="OU6" s="138" t="s">
        <v>113</v>
      </c>
      <c r="OV6" s="138">
        <v>262</v>
      </c>
      <c r="OW6" s="138">
        <v>262</v>
      </c>
      <c r="OX6" s="138">
        <v>0</v>
      </c>
      <c r="OY6" s="138">
        <v>0</v>
      </c>
      <c r="OZ6" s="140">
        <v>1</v>
      </c>
      <c r="PA6" s="134"/>
      <c r="PB6" s="138" t="s">
        <v>113</v>
      </c>
      <c r="PC6" s="138">
        <v>262</v>
      </c>
      <c r="PD6" s="138">
        <v>152</v>
      </c>
      <c r="PE6" s="138">
        <v>110</v>
      </c>
      <c r="PF6" s="138">
        <v>0</v>
      </c>
      <c r="PG6" s="140">
        <v>0.57999999999999996</v>
      </c>
      <c r="PH6" s="134"/>
      <c r="PI6" s="138" t="s">
        <v>113</v>
      </c>
      <c r="PJ6" s="138">
        <v>262</v>
      </c>
      <c r="PK6" s="138">
        <v>152</v>
      </c>
      <c r="PL6" s="138">
        <v>110</v>
      </c>
      <c r="PM6" s="138">
        <v>0</v>
      </c>
      <c r="PN6" s="140">
        <v>0.57999999999999996</v>
      </c>
      <c r="PO6" s="134"/>
      <c r="PP6" s="138" t="s">
        <v>113</v>
      </c>
      <c r="PQ6" s="138">
        <v>262</v>
      </c>
      <c r="PR6" s="138">
        <v>152</v>
      </c>
      <c r="PS6" s="138">
        <v>110</v>
      </c>
      <c r="PT6" s="138">
        <v>0</v>
      </c>
      <c r="PU6" s="140">
        <v>0.57999999999999996</v>
      </c>
      <c r="PV6" s="134"/>
      <c r="PW6" s="138" t="s">
        <v>113</v>
      </c>
      <c r="PX6" s="138">
        <v>262</v>
      </c>
      <c r="PY6" s="138">
        <v>152</v>
      </c>
      <c r="PZ6" s="138">
        <v>110</v>
      </c>
      <c r="QA6" s="138">
        <v>0</v>
      </c>
      <c r="QB6" s="140">
        <v>0.57999999999999996</v>
      </c>
      <c r="QD6" s="132" t="s">
        <v>113</v>
      </c>
      <c r="QE6" s="132">
        <v>262</v>
      </c>
      <c r="QF6" s="132">
        <v>262</v>
      </c>
      <c r="QG6" s="132">
        <v>0</v>
      </c>
      <c r="QH6" s="132">
        <v>0</v>
      </c>
      <c r="QI6" s="139">
        <v>1</v>
      </c>
      <c r="QK6" s="132" t="s">
        <v>113</v>
      </c>
      <c r="QL6" s="132">
        <v>262</v>
      </c>
      <c r="QM6" s="132">
        <v>262</v>
      </c>
      <c r="QN6" s="132">
        <v>0</v>
      </c>
      <c r="QO6" s="132">
        <v>0</v>
      </c>
      <c r="QP6" s="139">
        <v>1</v>
      </c>
      <c r="QR6" s="132" t="s">
        <v>113</v>
      </c>
      <c r="QS6" s="132">
        <v>262</v>
      </c>
      <c r="QT6" s="132">
        <v>262</v>
      </c>
      <c r="QU6" s="132">
        <v>0</v>
      </c>
      <c r="QV6" s="132">
        <v>0</v>
      </c>
      <c r="QW6" s="139">
        <v>1</v>
      </c>
      <c r="QY6" s="132" t="s">
        <v>113</v>
      </c>
      <c r="QZ6" s="132">
        <v>262</v>
      </c>
      <c r="RA6" s="132">
        <v>262</v>
      </c>
      <c r="RB6" s="132">
        <v>0</v>
      </c>
      <c r="RC6" s="132">
        <v>0</v>
      </c>
      <c r="RD6" s="139">
        <v>1</v>
      </c>
      <c r="RF6" s="132" t="s">
        <v>113</v>
      </c>
      <c r="RG6" s="132">
        <v>262</v>
      </c>
      <c r="RH6" s="132">
        <v>262</v>
      </c>
      <c r="RI6" s="132">
        <v>0</v>
      </c>
      <c r="RJ6" s="132">
        <v>0</v>
      </c>
      <c r="RK6" s="139">
        <v>1</v>
      </c>
      <c r="RM6" s="132" t="s">
        <v>113</v>
      </c>
      <c r="RN6" s="132">
        <v>262</v>
      </c>
      <c r="RO6" s="132">
        <v>262</v>
      </c>
      <c r="RP6" s="132">
        <v>0</v>
      </c>
      <c r="RQ6" s="132">
        <v>0</v>
      </c>
      <c r="RR6" s="139">
        <v>1</v>
      </c>
      <c r="RT6" s="132" t="s">
        <v>113</v>
      </c>
      <c r="RU6" s="132">
        <v>262</v>
      </c>
      <c r="RV6" s="132">
        <v>262</v>
      </c>
      <c r="RW6" s="132">
        <v>0</v>
      </c>
      <c r="RX6" s="132">
        <v>0</v>
      </c>
      <c r="RY6" s="139">
        <v>1</v>
      </c>
      <c r="SA6" s="132" t="s">
        <v>113</v>
      </c>
      <c r="SB6" s="132">
        <v>262</v>
      </c>
      <c r="SC6" s="132">
        <v>262</v>
      </c>
      <c r="SD6" s="132">
        <v>0</v>
      </c>
      <c r="SE6" s="132">
        <v>0</v>
      </c>
      <c r="SF6" s="139">
        <v>1</v>
      </c>
      <c r="SH6" s="132" t="s">
        <v>215</v>
      </c>
      <c r="SI6" s="132">
        <v>46</v>
      </c>
      <c r="SJ6" s="132">
        <v>42</v>
      </c>
      <c r="SK6" s="132">
        <v>4</v>
      </c>
      <c r="SL6" s="132">
        <v>0</v>
      </c>
      <c r="SM6" s="139">
        <v>0.91</v>
      </c>
      <c r="SO6" s="132" t="s">
        <v>215</v>
      </c>
      <c r="SP6" s="132">
        <v>46</v>
      </c>
      <c r="SQ6" s="132">
        <v>42</v>
      </c>
      <c r="SR6" s="132">
        <v>4</v>
      </c>
      <c r="SS6" s="132">
        <v>0</v>
      </c>
      <c r="ST6" s="139">
        <v>0.91</v>
      </c>
      <c r="SV6" s="132" t="s">
        <v>215</v>
      </c>
      <c r="SW6" s="132">
        <v>46</v>
      </c>
      <c r="SX6" s="132">
        <v>42</v>
      </c>
      <c r="SY6" s="132">
        <v>4</v>
      </c>
      <c r="SZ6" s="132">
        <v>0</v>
      </c>
      <c r="TA6" s="139">
        <v>0.91</v>
      </c>
      <c r="TC6" s="132" t="s">
        <v>215</v>
      </c>
      <c r="TD6" s="132">
        <v>46</v>
      </c>
      <c r="TE6" s="132">
        <v>42</v>
      </c>
      <c r="TF6" s="132">
        <v>4</v>
      </c>
      <c r="TG6" s="132">
        <v>0</v>
      </c>
      <c r="TH6" s="139">
        <v>0.91</v>
      </c>
      <c r="TJ6" s="132" t="s">
        <v>215</v>
      </c>
      <c r="TK6" s="132">
        <v>46</v>
      </c>
      <c r="TL6" s="132">
        <v>42</v>
      </c>
      <c r="TM6" s="132">
        <v>4</v>
      </c>
      <c r="TN6" s="132">
        <v>0</v>
      </c>
      <c r="TO6" s="139">
        <v>0.91</v>
      </c>
      <c r="TQ6" s="132" t="s">
        <v>215</v>
      </c>
      <c r="TR6" s="132">
        <v>46</v>
      </c>
      <c r="TS6" s="132">
        <v>42</v>
      </c>
      <c r="TT6" s="132">
        <v>4</v>
      </c>
      <c r="TU6" s="132">
        <v>0</v>
      </c>
      <c r="TV6" s="139">
        <v>0.91</v>
      </c>
      <c r="TX6" s="132" t="s">
        <v>215</v>
      </c>
      <c r="TY6" s="132">
        <v>46</v>
      </c>
      <c r="TZ6" s="132">
        <v>46</v>
      </c>
      <c r="UA6" s="132">
        <v>0</v>
      </c>
      <c r="UB6" s="132">
        <v>0</v>
      </c>
      <c r="UC6" s="139">
        <v>1</v>
      </c>
      <c r="UE6" s="132" t="s">
        <v>215</v>
      </c>
      <c r="UF6" s="132">
        <v>46</v>
      </c>
      <c r="UG6" s="132">
        <v>46</v>
      </c>
      <c r="UH6" s="132">
        <v>0</v>
      </c>
      <c r="UI6" s="132">
        <v>0</v>
      </c>
      <c r="UJ6" s="139">
        <v>1</v>
      </c>
      <c r="UL6" s="132" t="s">
        <v>215</v>
      </c>
      <c r="UM6" s="132">
        <v>46</v>
      </c>
      <c r="UN6" s="132">
        <v>46</v>
      </c>
      <c r="UO6" s="132">
        <v>0</v>
      </c>
      <c r="UP6" s="132">
        <v>0</v>
      </c>
      <c r="UQ6" s="139">
        <v>1</v>
      </c>
      <c r="US6" s="132" t="s">
        <v>215</v>
      </c>
      <c r="UT6" s="132">
        <v>46</v>
      </c>
      <c r="UU6" s="132">
        <v>46</v>
      </c>
      <c r="UV6" s="132">
        <v>0</v>
      </c>
      <c r="UW6" s="132">
        <v>0</v>
      </c>
      <c r="UX6" s="139">
        <v>1</v>
      </c>
      <c r="UZ6" s="132" t="s">
        <v>102</v>
      </c>
      <c r="VA6" s="132">
        <v>5</v>
      </c>
      <c r="VB6" s="132">
        <v>2</v>
      </c>
      <c r="VC6" s="132">
        <v>3</v>
      </c>
      <c r="VD6" s="132">
        <v>0</v>
      </c>
      <c r="VE6" s="139">
        <v>0.4</v>
      </c>
      <c r="VG6" s="132" t="s">
        <v>102</v>
      </c>
      <c r="VH6" s="132">
        <v>5</v>
      </c>
      <c r="VI6" s="132">
        <v>2</v>
      </c>
      <c r="VJ6" s="132">
        <v>3</v>
      </c>
      <c r="VK6" s="132">
        <v>0</v>
      </c>
      <c r="VL6" s="139">
        <v>0.4</v>
      </c>
      <c r="VN6" s="132" t="s">
        <v>102</v>
      </c>
      <c r="VO6" s="132">
        <v>5</v>
      </c>
      <c r="VP6" s="132">
        <v>2</v>
      </c>
      <c r="VQ6" s="132">
        <v>3</v>
      </c>
      <c r="VR6" s="132">
        <v>0</v>
      </c>
      <c r="VS6" s="139">
        <v>0.4</v>
      </c>
      <c r="VU6" s="132" t="s">
        <v>102</v>
      </c>
      <c r="VV6" s="132">
        <v>5</v>
      </c>
      <c r="VW6" s="132">
        <v>1</v>
      </c>
      <c r="VX6" s="132">
        <v>4</v>
      </c>
      <c r="VY6" s="132">
        <v>0</v>
      </c>
      <c r="VZ6" s="139">
        <v>0.2</v>
      </c>
      <c r="WB6" s="132" t="s">
        <v>102</v>
      </c>
      <c r="WC6" s="132">
        <v>5</v>
      </c>
      <c r="WD6" s="132">
        <v>1</v>
      </c>
      <c r="WE6" s="132">
        <v>4</v>
      </c>
      <c r="WF6" s="132">
        <v>0</v>
      </c>
      <c r="WG6" s="139">
        <v>0.2</v>
      </c>
      <c r="WI6" s="132" t="s">
        <v>102</v>
      </c>
      <c r="WJ6" s="132">
        <v>5</v>
      </c>
      <c r="WK6" s="132">
        <v>3</v>
      </c>
      <c r="WL6" s="132">
        <v>2</v>
      </c>
      <c r="WM6" s="132">
        <v>0</v>
      </c>
      <c r="WN6" s="139">
        <v>0.6</v>
      </c>
      <c r="WP6" s="132" t="s">
        <v>102</v>
      </c>
      <c r="WQ6" s="132">
        <v>5</v>
      </c>
      <c r="WR6" s="132">
        <v>3</v>
      </c>
      <c r="WS6" s="132">
        <v>2</v>
      </c>
      <c r="WT6" s="132">
        <v>0</v>
      </c>
      <c r="WU6" s="139">
        <v>0.6</v>
      </c>
    </row>
    <row r="7" spans="1:619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v>1</v>
      </c>
      <c r="AN7" s="16">
        <f t="shared" si="3"/>
        <v>0</v>
      </c>
      <c r="AP7" s="15" t="s">
        <v>12</v>
      </c>
      <c r="AQ7" s="15">
        <v>25</v>
      </c>
      <c r="AR7" s="15">
        <v>25</v>
      </c>
      <c r="AS7" s="15">
        <v>0</v>
      </c>
      <c r="AT7" s="15">
        <v>0</v>
      </c>
      <c r="AU7" s="16">
        <v>1</v>
      </c>
      <c r="AV7" s="16">
        <f t="shared" si="4"/>
        <v>0</v>
      </c>
      <c r="AX7" s="15" t="s">
        <v>12</v>
      </c>
      <c r="AY7" s="15">
        <v>25</v>
      </c>
      <c r="AZ7" s="15">
        <v>25</v>
      </c>
      <c r="BA7" s="15">
        <v>0</v>
      </c>
      <c r="BB7" s="15">
        <v>0</v>
      </c>
      <c r="BC7" s="16">
        <v>1</v>
      </c>
      <c r="BD7" s="16">
        <f t="shared" si="5"/>
        <v>0</v>
      </c>
      <c r="BF7" s="15" t="s">
        <v>12</v>
      </c>
      <c r="BG7" s="15">
        <v>25</v>
      </c>
      <c r="BH7" s="15">
        <v>25</v>
      </c>
      <c r="BI7" s="15">
        <v>0</v>
      </c>
      <c r="BJ7" s="15">
        <v>0</v>
      </c>
      <c r="BK7" s="16">
        <v>1</v>
      </c>
      <c r="BL7" s="16">
        <f t="shared" si="6"/>
        <v>0</v>
      </c>
      <c r="BN7" s="15" t="s">
        <v>12</v>
      </c>
      <c r="BO7" s="15">
        <v>25</v>
      </c>
      <c r="BP7" s="15">
        <v>25</v>
      </c>
      <c r="BQ7" s="15">
        <v>0</v>
      </c>
      <c r="BR7" s="15">
        <v>0</v>
      </c>
      <c r="BS7" s="16">
        <v>1</v>
      </c>
      <c r="BT7" s="16">
        <f t="shared" si="7"/>
        <v>0</v>
      </c>
      <c r="BV7" s="15" t="s">
        <v>12</v>
      </c>
      <c r="BW7" s="15">
        <v>25</v>
      </c>
      <c r="BX7" s="15">
        <v>25</v>
      </c>
      <c r="BY7" s="15">
        <v>0</v>
      </c>
      <c r="BZ7" s="15">
        <v>0</v>
      </c>
      <c r="CA7" s="16">
        <v>1</v>
      </c>
      <c r="CB7" s="16">
        <f t="shared" si="8"/>
        <v>0</v>
      </c>
      <c r="CD7" s="2" t="s">
        <v>12</v>
      </c>
      <c r="CE7" s="2">
        <v>25</v>
      </c>
      <c r="CF7" s="2">
        <v>25</v>
      </c>
      <c r="CG7" s="2">
        <v>0</v>
      </c>
      <c r="CH7" s="2">
        <v>0</v>
      </c>
      <c r="CI7" s="4">
        <v>1</v>
      </c>
      <c r="CJ7" s="16">
        <f t="shared" si="9"/>
        <v>0</v>
      </c>
      <c r="CL7" s="2" t="s">
        <v>12</v>
      </c>
      <c r="CM7" s="2">
        <v>25</v>
      </c>
      <c r="CN7" s="2">
        <v>25</v>
      </c>
      <c r="CO7" s="2">
        <v>0</v>
      </c>
      <c r="CP7" s="2">
        <v>0</v>
      </c>
      <c r="CQ7" s="4">
        <v>1</v>
      </c>
      <c r="CR7" s="16">
        <f t="shared" si="10"/>
        <v>0</v>
      </c>
      <c r="CT7" s="2" t="s">
        <v>12</v>
      </c>
      <c r="CU7" s="2">
        <v>25</v>
      </c>
      <c r="CV7" s="2">
        <v>25</v>
      </c>
      <c r="CW7" s="2">
        <v>0</v>
      </c>
      <c r="CX7" s="2">
        <v>0</v>
      </c>
      <c r="CY7" s="4">
        <v>1</v>
      </c>
      <c r="CZ7" s="16">
        <f t="shared" si="11"/>
        <v>0</v>
      </c>
      <c r="DB7" s="2" t="s">
        <v>12</v>
      </c>
      <c r="DC7" s="2">
        <v>25</v>
      </c>
      <c r="DD7" s="2">
        <v>25</v>
      </c>
      <c r="DE7" s="2">
        <v>0</v>
      </c>
      <c r="DF7" s="2">
        <v>0</v>
      </c>
      <c r="DG7" s="4">
        <v>1</v>
      </c>
      <c r="DH7" s="16">
        <f t="shared" si="12"/>
        <v>0</v>
      </c>
      <c r="DJ7" s="2" t="s">
        <v>12</v>
      </c>
      <c r="DK7" s="2">
        <v>25</v>
      </c>
      <c r="DL7" s="2">
        <v>25</v>
      </c>
      <c r="DM7" s="2">
        <v>0</v>
      </c>
      <c r="DN7" s="2">
        <v>0</v>
      </c>
      <c r="DO7" s="4">
        <v>1</v>
      </c>
      <c r="DP7" s="16">
        <f t="shared" si="13"/>
        <v>0</v>
      </c>
      <c r="DR7" s="2" t="s">
        <v>12</v>
      </c>
      <c r="DS7" s="2">
        <v>25</v>
      </c>
      <c r="DT7" s="2">
        <v>25</v>
      </c>
      <c r="DU7" s="2">
        <v>0</v>
      </c>
      <c r="DV7" s="2">
        <v>0</v>
      </c>
      <c r="DW7" s="4">
        <v>1</v>
      </c>
      <c r="DX7" s="16">
        <f t="shared" si="14"/>
        <v>0</v>
      </c>
      <c r="DZ7" s="2" t="s">
        <v>12</v>
      </c>
      <c r="EA7" s="2">
        <v>25</v>
      </c>
      <c r="EB7" s="2">
        <v>25</v>
      </c>
      <c r="EC7" s="2">
        <v>0</v>
      </c>
      <c r="ED7" s="2">
        <v>0</v>
      </c>
      <c r="EE7" s="4">
        <v>1</v>
      </c>
      <c r="EF7" s="16">
        <f t="shared" si="15"/>
        <v>0</v>
      </c>
      <c r="EH7" s="2" t="s">
        <v>12</v>
      </c>
      <c r="EI7" s="2">
        <v>25</v>
      </c>
      <c r="EJ7" s="2">
        <v>25</v>
      </c>
      <c r="EK7" s="2">
        <v>0</v>
      </c>
      <c r="EL7" s="2">
        <v>0</v>
      </c>
      <c r="EM7" s="4">
        <v>1</v>
      </c>
      <c r="EN7" s="16">
        <f t="shared" si="16"/>
        <v>0</v>
      </c>
      <c r="EP7" s="2" t="s">
        <v>12</v>
      </c>
      <c r="EQ7" s="2">
        <v>25</v>
      </c>
      <c r="ER7" s="2">
        <v>25</v>
      </c>
      <c r="ES7" s="2">
        <v>0</v>
      </c>
      <c r="ET7" s="2">
        <v>0</v>
      </c>
      <c r="EU7" s="4">
        <v>1</v>
      </c>
      <c r="EV7" s="16">
        <f t="shared" si="17"/>
        <v>0</v>
      </c>
      <c r="EX7" s="2" t="s">
        <v>12</v>
      </c>
      <c r="EY7" s="2">
        <v>25</v>
      </c>
      <c r="EZ7" s="2">
        <v>25</v>
      </c>
      <c r="FA7" s="2">
        <v>0</v>
      </c>
      <c r="FB7" s="2">
        <v>0</v>
      </c>
      <c r="FC7" s="4">
        <v>1</v>
      </c>
      <c r="FD7" s="16">
        <f t="shared" si="18"/>
        <v>0</v>
      </c>
      <c r="FF7" s="2" t="s">
        <v>12</v>
      </c>
      <c r="FG7" s="2">
        <v>25</v>
      </c>
      <c r="FH7" s="2">
        <v>25</v>
      </c>
      <c r="FI7" s="2">
        <v>0</v>
      </c>
      <c r="FJ7" s="2">
        <v>0</v>
      </c>
      <c r="FK7" s="4">
        <v>1</v>
      </c>
      <c r="FL7" s="16">
        <f t="shared" si="19"/>
        <v>0</v>
      </c>
      <c r="FN7" s="2" t="s">
        <v>12</v>
      </c>
      <c r="FO7" s="2">
        <v>25</v>
      </c>
      <c r="FP7" s="2">
        <v>25</v>
      </c>
      <c r="FQ7" s="2">
        <v>0</v>
      </c>
      <c r="FR7" s="2">
        <v>0</v>
      </c>
      <c r="FS7" s="4">
        <v>1</v>
      </c>
      <c r="FT7" s="16">
        <f t="shared" si="20"/>
        <v>0</v>
      </c>
      <c r="FV7" s="2" t="s">
        <v>12</v>
      </c>
      <c r="FW7" s="2">
        <v>25</v>
      </c>
      <c r="FX7" s="2">
        <v>25</v>
      </c>
      <c r="FY7" s="2">
        <v>0</v>
      </c>
      <c r="FZ7" s="2">
        <v>0</v>
      </c>
      <c r="GA7" s="4">
        <v>1</v>
      </c>
      <c r="GB7" s="16">
        <f t="shared" si="21"/>
        <v>0</v>
      </c>
      <c r="GD7" s="2" t="s">
        <v>12</v>
      </c>
      <c r="GE7" s="2">
        <v>25</v>
      </c>
      <c r="GF7" s="2">
        <v>25</v>
      </c>
      <c r="GG7" s="2">
        <v>0</v>
      </c>
      <c r="GH7" s="2">
        <v>0</v>
      </c>
      <c r="GI7" s="4">
        <v>1</v>
      </c>
      <c r="GJ7" s="16">
        <f t="shared" si="22"/>
        <v>0</v>
      </c>
      <c r="GL7" s="2" t="s">
        <v>12</v>
      </c>
      <c r="GM7" s="2">
        <v>25</v>
      </c>
      <c r="GN7" s="2">
        <v>25</v>
      </c>
      <c r="GO7" s="2">
        <v>0</v>
      </c>
      <c r="GP7" s="2">
        <v>0</v>
      </c>
      <c r="GQ7" s="4">
        <v>1</v>
      </c>
      <c r="GR7" s="16">
        <f t="shared" si="23"/>
        <v>0</v>
      </c>
      <c r="GT7" s="2" t="s">
        <v>12</v>
      </c>
      <c r="GU7" s="2">
        <v>25</v>
      </c>
      <c r="GV7" s="2">
        <v>25</v>
      </c>
      <c r="GW7" s="2">
        <v>0</v>
      </c>
      <c r="GX7" s="2">
        <v>0</v>
      </c>
      <c r="GY7" s="4">
        <v>1</v>
      </c>
      <c r="GZ7" s="16">
        <f t="shared" si="24"/>
        <v>0</v>
      </c>
      <c r="HB7" s="2" t="s">
        <v>12</v>
      </c>
      <c r="HC7" s="2">
        <v>25</v>
      </c>
      <c r="HD7" s="2">
        <v>25</v>
      </c>
      <c r="HE7" s="2">
        <v>0</v>
      </c>
      <c r="HF7" s="2">
        <v>0</v>
      </c>
      <c r="HG7" s="4">
        <v>1</v>
      </c>
      <c r="HH7" s="16">
        <f t="shared" si="25"/>
        <v>0</v>
      </c>
      <c r="HJ7" s="2" t="s">
        <v>106</v>
      </c>
      <c r="HK7" s="2">
        <v>3</v>
      </c>
      <c r="HL7" s="2">
        <v>2</v>
      </c>
      <c r="HM7" s="2">
        <v>1</v>
      </c>
      <c r="HN7" s="2">
        <v>0</v>
      </c>
      <c r="HO7" s="4">
        <v>0.67</v>
      </c>
      <c r="HP7" s="16">
        <f>HO7-HG73</f>
        <v>0</v>
      </c>
      <c r="HR7" s="2" t="s">
        <v>106</v>
      </c>
      <c r="HS7" s="2">
        <v>3</v>
      </c>
      <c r="HT7" s="2">
        <v>2</v>
      </c>
      <c r="HU7" s="2">
        <v>1</v>
      </c>
      <c r="HV7" s="2">
        <v>0</v>
      </c>
      <c r="HW7" s="4">
        <v>0.67</v>
      </c>
      <c r="HX7" s="16">
        <f>HW7-HO5</f>
        <v>0.27</v>
      </c>
      <c r="HZ7" s="2" t="s">
        <v>106</v>
      </c>
      <c r="IA7" s="2">
        <v>3</v>
      </c>
      <c r="IB7" s="2">
        <v>3</v>
      </c>
      <c r="IC7" s="2">
        <v>0</v>
      </c>
      <c r="ID7" s="2">
        <v>0</v>
      </c>
      <c r="IE7" s="4">
        <v>1</v>
      </c>
      <c r="IF7" s="16">
        <f t="shared" si="32"/>
        <v>0.32999999999999996</v>
      </c>
      <c r="IH7" s="2" t="s">
        <v>106</v>
      </c>
      <c r="II7" s="2">
        <v>3</v>
      </c>
      <c r="IJ7" s="2">
        <v>3</v>
      </c>
      <c r="IK7" s="2">
        <v>0</v>
      </c>
      <c r="IL7" s="2">
        <v>0</v>
      </c>
      <c r="IM7" s="4">
        <v>1</v>
      </c>
      <c r="IN7" s="16">
        <f t="shared" si="33"/>
        <v>0</v>
      </c>
      <c r="IP7" s="2" t="s">
        <v>106</v>
      </c>
      <c r="IQ7" s="2">
        <v>3</v>
      </c>
      <c r="IR7" s="2">
        <v>3</v>
      </c>
      <c r="IS7" s="2">
        <v>0</v>
      </c>
      <c r="IT7" s="2">
        <v>0</v>
      </c>
      <c r="IU7" s="4">
        <v>1</v>
      </c>
      <c r="IV7" s="16">
        <f t="shared" si="34"/>
        <v>0</v>
      </c>
      <c r="IX7" s="2" t="s">
        <v>106</v>
      </c>
      <c r="IY7" s="2">
        <v>3</v>
      </c>
      <c r="IZ7" s="2">
        <v>3</v>
      </c>
      <c r="JA7" s="2">
        <v>0</v>
      </c>
      <c r="JB7" s="2">
        <v>0</v>
      </c>
      <c r="JC7" s="4">
        <v>1</v>
      </c>
      <c r="JD7" s="16">
        <f t="shared" si="35"/>
        <v>0</v>
      </c>
      <c r="JF7" s="2" t="s">
        <v>106</v>
      </c>
      <c r="JG7" s="2">
        <v>3</v>
      </c>
      <c r="JH7" s="2">
        <v>3</v>
      </c>
      <c r="JI7" s="2">
        <v>0</v>
      </c>
      <c r="JJ7" s="2">
        <v>0</v>
      </c>
      <c r="JK7" s="4">
        <v>1</v>
      </c>
      <c r="JL7" s="16">
        <f t="shared" si="26"/>
        <v>0</v>
      </c>
      <c r="JV7" s="2" t="s">
        <v>106</v>
      </c>
      <c r="JW7" s="2">
        <v>3</v>
      </c>
      <c r="JX7" s="2">
        <v>3</v>
      </c>
      <c r="JY7" s="2">
        <v>0</v>
      </c>
      <c r="JZ7" s="2">
        <v>0</v>
      </c>
      <c r="KA7" s="4">
        <v>1</v>
      </c>
      <c r="KB7" s="16">
        <f t="shared" si="28"/>
        <v>1</v>
      </c>
      <c r="KD7" s="2" t="s">
        <v>106</v>
      </c>
      <c r="KE7" s="2">
        <v>3</v>
      </c>
      <c r="KF7" s="2">
        <v>3</v>
      </c>
      <c r="KG7" s="2">
        <v>0</v>
      </c>
      <c r="KH7" s="2">
        <v>0</v>
      </c>
      <c r="KI7" s="4">
        <v>1</v>
      </c>
      <c r="KJ7" s="16">
        <f t="shared" si="29"/>
        <v>0</v>
      </c>
      <c r="KL7" s="2" t="s">
        <v>106</v>
      </c>
      <c r="KM7" s="2">
        <v>3</v>
      </c>
      <c r="KN7" s="2">
        <v>3</v>
      </c>
      <c r="KO7" s="2">
        <v>0</v>
      </c>
      <c r="KP7" s="2">
        <v>0</v>
      </c>
      <c r="KQ7" s="4">
        <v>1</v>
      </c>
      <c r="KT7" s="2" t="s">
        <v>106</v>
      </c>
      <c r="KU7" s="2">
        <v>3</v>
      </c>
      <c r="KV7" s="2">
        <v>3</v>
      </c>
      <c r="KW7" s="2">
        <v>0</v>
      </c>
      <c r="KX7" s="2">
        <v>0</v>
      </c>
      <c r="KY7" s="4">
        <v>1</v>
      </c>
      <c r="LB7" t="s">
        <v>106</v>
      </c>
      <c r="LC7">
        <v>3</v>
      </c>
      <c r="LD7">
        <v>3</v>
      </c>
      <c r="LE7">
        <v>0</v>
      </c>
      <c r="LF7">
        <v>0</v>
      </c>
      <c r="LG7" s="97">
        <v>1</v>
      </c>
      <c r="LI7" s="2" t="s">
        <v>106</v>
      </c>
      <c r="LJ7" s="2">
        <v>3</v>
      </c>
      <c r="LK7" s="2">
        <v>3</v>
      </c>
      <c r="LL7" s="2">
        <v>0</v>
      </c>
      <c r="LM7" s="2">
        <v>0</v>
      </c>
      <c r="LN7" s="4">
        <v>1</v>
      </c>
      <c r="LQ7" t="s">
        <v>106</v>
      </c>
      <c r="LR7">
        <v>3</v>
      </c>
      <c r="LS7">
        <v>3</v>
      </c>
      <c r="LT7">
        <v>0</v>
      </c>
      <c r="LU7">
        <v>0</v>
      </c>
      <c r="LV7" s="97">
        <v>1</v>
      </c>
      <c r="LX7" s="102" t="s">
        <v>106</v>
      </c>
      <c r="LY7" s="102">
        <v>3</v>
      </c>
      <c r="LZ7" s="102">
        <v>3</v>
      </c>
      <c r="MA7" s="102">
        <v>0</v>
      </c>
      <c r="MB7" s="102">
        <v>0</v>
      </c>
      <c r="MC7" s="99">
        <v>1</v>
      </c>
      <c r="MD7" s="100"/>
      <c r="MF7" s="2" t="s">
        <v>106</v>
      </c>
      <c r="MG7" s="2">
        <v>3</v>
      </c>
      <c r="MH7" s="2">
        <v>3</v>
      </c>
      <c r="MI7" s="2">
        <v>0</v>
      </c>
      <c r="MJ7" s="2">
        <v>0</v>
      </c>
      <c r="MK7" s="4">
        <v>1</v>
      </c>
      <c r="ML7" s="16">
        <f t="shared" si="30"/>
        <v>0</v>
      </c>
      <c r="MN7" s="2" t="s">
        <v>106</v>
      </c>
      <c r="MO7" s="2">
        <v>3</v>
      </c>
      <c r="MP7" s="2">
        <v>3</v>
      </c>
      <c r="MQ7" s="2">
        <v>0</v>
      </c>
      <c r="MR7" s="2">
        <v>0</v>
      </c>
      <c r="MS7" s="4">
        <v>1</v>
      </c>
      <c r="MT7" s="16">
        <f t="shared" si="31"/>
        <v>0</v>
      </c>
      <c r="MV7" s="113" t="s">
        <v>106</v>
      </c>
      <c r="MW7" s="113">
        <v>3</v>
      </c>
      <c r="MX7" s="113">
        <v>3</v>
      </c>
      <c r="MY7" s="113">
        <v>0</v>
      </c>
      <c r="MZ7" s="113">
        <v>0</v>
      </c>
      <c r="NA7" s="114">
        <v>1</v>
      </c>
      <c r="NB7" s="113"/>
      <c r="NC7" s="113" t="s">
        <v>106</v>
      </c>
      <c r="ND7" s="113">
        <v>3</v>
      </c>
      <c r="NE7" s="113">
        <v>3</v>
      </c>
      <c r="NF7" s="113">
        <v>0</v>
      </c>
      <c r="NG7" s="113">
        <v>0</v>
      </c>
      <c r="NH7" s="114">
        <v>1</v>
      </c>
      <c r="NI7" s="113"/>
      <c r="NJ7" s="138" t="s">
        <v>189</v>
      </c>
      <c r="NK7" s="138">
        <v>3</v>
      </c>
      <c r="NL7" s="138">
        <v>3</v>
      </c>
      <c r="NM7" s="138">
        <v>0</v>
      </c>
      <c r="NN7" s="138">
        <v>0</v>
      </c>
      <c r="NO7" s="139">
        <v>1</v>
      </c>
      <c r="NP7" s="134"/>
      <c r="NQ7" s="138" t="s">
        <v>189</v>
      </c>
      <c r="NR7" s="138">
        <v>3</v>
      </c>
      <c r="NS7" s="138">
        <v>3</v>
      </c>
      <c r="NT7" s="138">
        <v>0</v>
      </c>
      <c r="NU7" s="138">
        <v>0</v>
      </c>
      <c r="NV7" s="139">
        <v>1</v>
      </c>
      <c r="NY7" s="132" t="s">
        <v>189</v>
      </c>
      <c r="NZ7" s="132">
        <v>3</v>
      </c>
      <c r="OA7" s="132">
        <v>3</v>
      </c>
      <c r="OB7" s="132">
        <v>0</v>
      </c>
      <c r="OC7" s="132">
        <v>0</v>
      </c>
      <c r="OD7" s="139">
        <v>1</v>
      </c>
      <c r="OG7" s="132" t="s">
        <v>189</v>
      </c>
      <c r="OH7" s="132">
        <v>3</v>
      </c>
      <c r="OI7" s="132">
        <v>3</v>
      </c>
      <c r="OJ7" s="132">
        <v>0</v>
      </c>
      <c r="OK7" s="132">
        <v>0</v>
      </c>
      <c r="OL7" s="132">
        <v>1</v>
      </c>
      <c r="ON7" s="138" t="s">
        <v>189</v>
      </c>
      <c r="OO7" s="138">
        <v>3</v>
      </c>
      <c r="OP7" s="138">
        <v>3</v>
      </c>
      <c r="OQ7" s="138">
        <v>0</v>
      </c>
      <c r="OR7" s="138">
        <v>0</v>
      </c>
      <c r="OS7" s="140">
        <v>1</v>
      </c>
      <c r="OT7" s="134"/>
      <c r="OU7" s="138" t="s">
        <v>189</v>
      </c>
      <c r="OV7" s="138">
        <v>3</v>
      </c>
      <c r="OW7" s="138">
        <v>3</v>
      </c>
      <c r="OX7" s="138">
        <v>0</v>
      </c>
      <c r="OY7" s="138">
        <v>0</v>
      </c>
      <c r="OZ7" s="140">
        <v>1</v>
      </c>
      <c r="PA7" s="134"/>
      <c r="PB7" s="138" t="s">
        <v>189</v>
      </c>
      <c r="PC7" s="138">
        <v>3</v>
      </c>
      <c r="PD7" s="138">
        <v>3</v>
      </c>
      <c r="PE7" s="138">
        <v>0</v>
      </c>
      <c r="PF7" s="138">
        <v>0</v>
      </c>
      <c r="PG7" s="140">
        <v>1</v>
      </c>
      <c r="PH7" s="134"/>
      <c r="PI7" s="138" t="s">
        <v>189</v>
      </c>
      <c r="PJ7" s="138">
        <v>3</v>
      </c>
      <c r="PK7" s="138">
        <v>3</v>
      </c>
      <c r="PL7" s="138">
        <v>0</v>
      </c>
      <c r="PM7" s="138">
        <v>0</v>
      </c>
      <c r="PN7" s="140">
        <v>1</v>
      </c>
      <c r="PO7" s="134"/>
      <c r="PP7" s="138" t="s">
        <v>189</v>
      </c>
      <c r="PQ7" s="138">
        <v>3</v>
      </c>
      <c r="PR7" s="138">
        <v>3</v>
      </c>
      <c r="PS7" s="138">
        <v>0</v>
      </c>
      <c r="PT7" s="138">
        <v>0</v>
      </c>
      <c r="PU7" s="140">
        <v>1</v>
      </c>
      <c r="PV7" s="134"/>
      <c r="PW7" s="138" t="s">
        <v>189</v>
      </c>
      <c r="PX7" s="138">
        <v>3</v>
      </c>
      <c r="PY7" s="138">
        <v>3</v>
      </c>
      <c r="PZ7" s="138">
        <v>0</v>
      </c>
      <c r="QA7" s="138">
        <v>0</v>
      </c>
      <c r="QB7" s="140">
        <v>1</v>
      </c>
      <c r="QD7" s="132" t="s">
        <v>189</v>
      </c>
      <c r="QE7" s="132">
        <v>3</v>
      </c>
      <c r="QF7" s="132">
        <v>3</v>
      </c>
      <c r="QG7" s="132">
        <v>0</v>
      </c>
      <c r="QH7" s="132">
        <v>0</v>
      </c>
      <c r="QI7" s="139">
        <v>1</v>
      </c>
      <c r="QK7" s="132" t="s">
        <v>189</v>
      </c>
      <c r="QL7" s="132">
        <v>3</v>
      </c>
      <c r="QM7" s="132">
        <v>3</v>
      </c>
      <c r="QN7" s="132">
        <v>0</v>
      </c>
      <c r="QO7" s="132">
        <v>0</v>
      </c>
      <c r="QP7" s="139">
        <v>1</v>
      </c>
      <c r="QR7" s="132" t="s">
        <v>189</v>
      </c>
      <c r="QS7" s="132">
        <v>3</v>
      </c>
      <c r="QT7" s="132">
        <v>3</v>
      </c>
      <c r="QU7" s="132">
        <v>0</v>
      </c>
      <c r="QV7" s="132">
        <v>0</v>
      </c>
      <c r="QW7" s="139">
        <v>1</v>
      </c>
      <c r="QY7" s="132" t="s">
        <v>189</v>
      </c>
      <c r="QZ7" s="132">
        <v>3</v>
      </c>
      <c r="RA7" s="132">
        <v>3</v>
      </c>
      <c r="RB7" s="132">
        <v>0</v>
      </c>
      <c r="RC7" s="132">
        <v>0</v>
      </c>
      <c r="RD7" s="139">
        <v>1</v>
      </c>
      <c r="RF7" s="132" t="s">
        <v>189</v>
      </c>
      <c r="RG7" s="132">
        <v>3</v>
      </c>
      <c r="RH7" s="132">
        <v>3</v>
      </c>
      <c r="RI7" s="132">
        <v>0</v>
      </c>
      <c r="RJ7" s="132">
        <v>0</v>
      </c>
      <c r="RK7" s="139">
        <v>1</v>
      </c>
      <c r="RM7" s="132" t="s">
        <v>189</v>
      </c>
      <c r="RN7" s="132">
        <v>3</v>
      </c>
      <c r="RO7" s="132">
        <v>3</v>
      </c>
      <c r="RP7" s="132">
        <v>0</v>
      </c>
      <c r="RQ7" s="132">
        <v>0</v>
      </c>
      <c r="RR7" s="139">
        <v>1</v>
      </c>
      <c r="RT7" s="132" t="s">
        <v>189</v>
      </c>
      <c r="RU7" s="132">
        <v>3</v>
      </c>
      <c r="RV7" s="132">
        <v>3</v>
      </c>
      <c r="RW7" s="132">
        <v>0</v>
      </c>
      <c r="RX7" s="132">
        <v>0</v>
      </c>
      <c r="RY7" s="139">
        <v>1</v>
      </c>
      <c r="SA7" s="132" t="s">
        <v>189</v>
      </c>
      <c r="SB7" s="132">
        <v>3</v>
      </c>
      <c r="SC7" s="132">
        <v>3</v>
      </c>
      <c r="SD7" s="132">
        <v>0</v>
      </c>
      <c r="SE7" s="132">
        <v>0</v>
      </c>
      <c r="SF7" s="139">
        <v>1</v>
      </c>
      <c r="SH7" s="132" t="s">
        <v>113</v>
      </c>
      <c r="SI7" s="132">
        <v>262</v>
      </c>
      <c r="SJ7" s="132">
        <v>262</v>
      </c>
      <c r="SK7" s="132">
        <v>0</v>
      </c>
      <c r="SL7" s="132">
        <v>0</v>
      </c>
      <c r="SM7" s="139">
        <v>1</v>
      </c>
      <c r="SO7" s="132" t="s">
        <v>113</v>
      </c>
      <c r="SP7" s="132">
        <v>262</v>
      </c>
      <c r="SQ7" s="132">
        <v>262</v>
      </c>
      <c r="SR7" s="132">
        <v>0</v>
      </c>
      <c r="SS7" s="132">
        <v>0</v>
      </c>
      <c r="ST7" s="139">
        <v>1</v>
      </c>
      <c r="SV7" s="132" t="s">
        <v>113</v>
      </c>
      <c r="SW7" s="132">
        <v>262</v>
      </c>
      <c r="SX7" s="132">
        <v>262</v>
      </c>
      <c r="SY7" s="132">
        <v>0</v>
      </c>
      <c r="SZ7" s="132">
        <v>0</v>
      </c>
      <c r="TA7" s="139">
        <v>1</v>
      </c>
      <c r="TC7" s="132" t="s">
        <v>113</v>
      </c>
      <c r="TD7" s="132">
        <v>262</v>
      </c>
      <c r="TE7" s="132">
        <v>262</v>
      </c>
      <c r="TF7" s="132">
        <v>0</v>
      </c>
      <c r="TG7" s="132">
        <v>0</v>
      </c>
      <c r="TH7" s="139">
        <v>1</v>
      </c>
      <c r="TJ7" s="132" t="s">
        <v>113</v>
      </c>
      <c r="TK7" s="132">
        <v>262</v>
      </c>
      <c r="TL7" s="132">
        <v>262</v>
      </c>
      <c r="TM7" s="132">
        <v>0</v>
      </c>
      <c r="TN7" s="132">
        <v>0</v>
      </c>
      <c r="TO7" s="139">
        <v>1</v>
      </c>
      <c r="TQ7" s="132" t="s">
        <v>113</v>
      </c>
      <c r="TR7" s="132">
        <v>262</v>
      </c>
      <c r="TS7" s="132">
        <v>262</v>
      </c>
      <c r="TT7" s="132">
        <v>0</v>
      </c>
      <c r="TU7" s="132">
        <v>0</v>
      </c>
      <c r="TV7" s="139">
        <v>1</v>
      </c>
      <c r="TX7" s="132" t="s">
        <v>113</v>
      </c>
      <c r="TY7" s="132">
        <v>262</v>
      </c>
      <c r="TZ7" s="132">
        <v>262</v>
      </c>
      <c r="UA7" s="132">
        <v>0</v>
      </c>
      <c r="UB7" s="132">
        <v>0</v>
      </c>
      <c r="UC7" s="139">
        <v>1</v>
      </c>
      <c r="UE7" s="132" t="s">
        <v>113</v>
      </c>
      <c r="UF7" s="132">
        <v>262</v>
      </c>
      <c r="UG7" s="132">
        <v>262</v>
      </c>
      <c r="UH7" s="132">
        <v>0</v>
      </c>
      <c r="UI7" s="132">
        <v>0</v>
      </c>
      <c r="UJ7" s="139">
        <v>1</v>
      </c>
      <c r="UL7" s="132" t="s">
        <v>113</v>
      </c>
      <c r="UM7" s="132">
        <v>262</v>
      </c>
      <c r="UN7" s="132">
        <v>262</v>
      </c>
      <c r="UO7" s="132">
        <v>0</v>
      </c>
      <c r="UP7" s="132">
        <v>0</v>
      </c>
      <c r="UQ7" s="139">
        <v>1</v>
      </c>
      <c r="US7" s="132" t="s">
        <v>113</v>
      </c>
      <c r="UT7" s="132">
        <v>262</v>
      </c>
      <c r="UU7" s="132">
        <v>262</v>
      </c>
      <c r="UV7" s="132">
        <v>0</v>
      </c>
      <c r="UW7" s="132">
        <v>0</v>
      </c>
      <c r="UX7" s="139">
        <v>1</v>
      </c>
      <c r="UZ7" s="132" t="s">
        <v>215</v>
      </c>
      <c r="VA7" s="132">
        <v>49</v>
      </c>
      <c r="VB7" s="132">
        <v>48</v>
      </c>
      <c r="VC7" s="132">
        <v>1</v>
      </c>
      <c r="VD7" s="132">
        <v>0</v>
      </c>
      <c r="VE7" s="139">
        <v>0.98</v>
      </c>
      <c r="VG7" s="132" t="s">
        <v>215</v>
      </c>
      <c r="VH7" s="132">
        <v>49</v>
      </c>
      <c r="VI7" s="132">
        <v>48</v>
      </c>
      <c r="VJ7" s="132">
        <v>1</v>
      </c>
      <c r="VK7" s="132">
        <v>0</v>
      </c>
      <c r="VL7" s="139">
        <v>0.98</v>
      </c>
      <c r="VN7" s="132" t="s">
        <v>215</v>
      </c>
      <c r="VO7" s="132">
        <v>49</v>
      </c>
      <c r="VP7" s="132">
        <v>48</v>
      </c>
      <c r="VQ7" s="132">
        <v>1</v>
      </c>
      <c r="VR7" s="132">
        <v>0</v>
      </c>
      <c r="VS7" s="139">
        <v>0.98</v>
      </c>
      <c r="VU7" s="132" t="s">
        <v>215</v>
      </c>
      <c r="VV7" s="132">
        <v>49</v>
      </c>
      <c r="VW7" s="132">
        <v>48</v>
      </c>
      <c r="VX7" s="132">
        <v>1</v>
      </c>
      <c r="VY7" s="132">
        <v>0</v>
      </c>
      <c r="VZ7" s="139">
        <v>0.98</v>
      </c>
      <c r="WB7" s="132" t="s">
        <v>215</v>
      </c>
      <c r="WC7" s="132">
        <v>49</v>
      </c>
      <c r="WD7" s="132">
        <v>48</v>
      </c>
      <c r="WE7" s="132">
        <v>1</v>
      </c>
      <c r="WF7" s="132">
        <v>0</v>
      </c>
      <c r="WG7" s="139">
        <v>0.98</v>
      </c>
      <c r="WI7" s="132" t="s">
        <v>215</v>
      </c>
      <c r="WJ7" s="132">
        <v>49</v>
      </c>
      <c r="WK7" s="132">
        <v>48</v>
      </c>
      <c r="WL7" s="132">
        <v>1</v>
      </c>
      <c r="WM7" s="132">
        <v>0</v>
      </c>
      <c r="WN7" s="139">
        <v>0.98</v>
      </c>
      <c r="WP7" s="132" t="s">
        <v>215</v>
      </c>
      <c r="WQ7" s="132">
        <v>49</v>
      </c>
      <c r="WR7" s="132">
        <v>48</v>
      </c>
      <c r="WS7" s="132">
        <v>1</v>
      </c>
      <c r="WT7" s="132">
        <v>0</v>
      </c>
      <c r="WU7" s="139">
        <v>0.98</v>
      </c>
    </row>
    <row r="8" spans="1:619" ht="15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v>0.86</v>
      </c>
      <c r="AN8" s="16">
        <f t="shared" si="3"/>
        <v>0</v>
      </c>
      <c r="AP8" s="15" t="s">
        <v>13</v>
      </c>
      <c r="AQ8" s="15">
        <v>172</v>
      </c>
      <c r="AR8" s="15">
        <v>149</v>
      </c>
      <c r="AS8" s="15">
        <v>21</v>
      </c>
      <c r="AT8" s="15">
        <v>2</v>
      </c>
      <c r="AU8" s="16">
        <v>0.87</v>
      </c>
      <c r="AV8" s="16">
        <f t="shared" si="4"/>
        <v>1.0000000000000009E-2</v>
      </c>
      <c r="AX8" s="15" t="s">
        <v>13</v>
      </c>
      <c r="AY8" s="15">
        <v>172</v>
      </c>
      <c r="AZ8" s="15">
        <v>149</v>
      </c>
      <c r="BA8" s="15">
        <v>21</v>
      </c>
      <c r="BB8" s="15">
        <v>2</v>
      </c>
      <c r="BC8" s="16">
        <v>0.87</v>
      </c>
      <c r="BD8" s="16">
        <f t="shared" si="5"/>
        <v>0</v>
      </c>
      <c r="BF8" s="15" t="s">
        <v>13</v>
      </c>
      <c r="BG8" s="15">
        <v>172</v>
      </c>
      <c r="BH8" s="15">
        <v>149</v>
      </c>
      <c r="BI8" s="15">
        <v>21</v>
      </c>
      <c r="BJ8" s="15">
        <v>2</v>
      </c>
      <c r="BK8" s="16">
        <v>0.87</v>
      </c>
      <c r="BL8" s="16">
        <f t="shared" si="6"/>
        <v>0</v>
      </c>
      <c r="BN8" s="15" t="s">
        <v>13</v>
      </c>
      <c r="BO8" s="15">
        <v>172</v>
      </c>
      <c r="BP8" s="15">
        <v>149</v>
      </c>
      <c r="BQ8" s="15">
        <v>21</v>
      </c>
      <c r="BR8" s="15">
        <v>2</v>
      </c>
      <c r="BS8" s="16">
        <v>0.87</v>
      </c>
      <c r="BT8" s="16">
        <f t="shared" si="7"/>
        <v>0</v>
      </c>
      <c r="BV8" s="15" t="s">
        <v>13</v>
      </c>
      <c r="BW8" s="15">
        <v>172</v>
      </c>
      <c r="BX8" s="15">
        <v>149</v>
      </c>
      <c r="BY8" s="15">
        <v>21</v>
      </c>
      <c r="BZ8" s="15">
        <v>2</v>
      </c>
      <c r="CA8" s="16">
        <v>0.87</v>
      </c>
      <c r="CB8" s="16">
        <f t="shared" si="8"/>
        <v>0</v>
      </c>
      <c r="CD8" s="2" t="s">
        <v>13</v>
      </c>
      <c r="CE8" s="2">
        <v>172</v>
      </c>
      <c r="CF8" s="2">
        <v>149</v>
      </c>
      <c r="CG8" s="2">
        <v>21</v>
      </c>
      <c r="CH8" s="2">
        <v>2</v>
      </c>
      <c r="CI8" s="4">
        <v>0.87</v>
      </c>
      <c r="CJ8" s="16">
        <f t="shared" si="9"/>
        <v>0</v>
      </c>
      <c r="CL8" s="2" t="s">
        <v>13</v>
      </c>
      <c r="CM8" s="2">
        <v>172</v>
      </c>
      <c r="CN8" s="2">
        <v>149</v>
      </c>
      <c r="CO8" s="2">
        <v>21</v>
      </c>
      <c r="CP8" s="2">
        <v>2</v>
      </c>
      <c r="CQ8" s="4">
        <v>0.87</v>
      </c>
      <c r="CR8" s="16">
        <f t="shared" si="10"/>
        <v>0</v>
      </c>
      <c r="CT8" s="2" t="s">
        <v>13</v>
      </c>
      <c r="CU8" s="2">
        <v>172</v>
      </c>
      <c r="CV8" s="2">
        <v>149</v>
      </c>
      <c r="CW8" s="2">
        <v>21</v>
      </c>
      <c r="CX8" s="2">
        <v>2</v>
      </c>
      <c r="CY8" s="4">
        <v>0.87</v>
      </c>
      <c r="CZ8" s="16">
        <f t="shared" si="11"/>
        <v>0</v>
      </c>
      <c r="DB8" s="2" t="s">
        <v>13</v>
      </c>
      <c r="DC8" s="2">
        <v>172</v>
      </c>
      <c r="DD8" s="2">
        <v>149</v>
      </c>
      <c r="DE8" s="2">
        <v>21</v>
      </c>
      <c r="DF8" s="2">
        <v>2</v>
      </c>
      <c r="DG8" s="4">
        <v>0.87</v>
      </c>
      <c r="DH8" s="16">
        <f t="shared" si="12"/>
        <v>0</v>
      </c>
      <c r="DJ8" s="2" t="s">
        <v>13</v>
      </c>
      <c r="DK8" s="2">
        <v>172</v>
      </c>
      <c r="DL8" s="2">
        <v>149</v>
      </c>
      <c r="DM8" s="2">
        <v>21</v>
      </c>
      <c r="DN8" s="2">
        <v>2</v>
      </c>
      <c r="DO8" s="4">
        <v>0.87</v>
      </c>
      <c r="DP8" s="16">
        <f t="shared" si="13"/>
        <v>0</v>
      </c>
      <c r="DR8" s="2" t="s">
        <v>13</v>
      </c>
      <c r="DS8" s="2">
        <v>172</v>
      </c>
      <c r="DT8" s="2">
        <v>149</v>
      </c>
      <c r="DU8" s="2">
        <v>21</v>
      </c>
      <c r="DV8" s="2">
        <v>2</v>
      </c>
      <c r="DW8" s="4">
        <v>0.87</v>
      </c>
      <c r="DX8" s="16">
        <f t="shared" si="14"/>
        <v>0</v>
      </c>
      <c r="DZ8" s="2" t="s">
        <v>13</v>
      </c>
      <c r="EA8" s="2">
        <v>172</v>
      </c>
      <c r="EB8" s="2">
        <v>149</v>
      </c>
      <c r="EC8" s="2">
        <v>21</v>
      </c>
      <c r="ED8" s="2">
        <v>2</v>
      </c>
      <c r="EE8" s="4">
        <v>0.87</v>
      </c>
      <c r="EF8" s="16">
        <f t="shared" si="15"/>
        <v>0</v>
      </c>
      <c r="EH8" s="2" t="s">
        <v>13</v>
      </c>
      <c r="EI8" s="2">
        <v>172</v>
      </c>
      <c r="EJ8" s="2">
        <v>149</v>
      </c>
      <c r="EK8" s="2">
        <v>21</v>
      </c>
      <c r="EL8" s="2">
        <v>2</v>
      </c>
      <c r="EM8" s="4">
        <v>0.87</v>
      </c>
      <c r="EN8" s="16">
        <f t="shared" si="16"/>
        <v>0</v>
      </c>
      <c r="EP8" s="2" t="s">
        <v>13</v>
      </c>
      <c r="EQ8" s="2">
        <v>172</v>
      </c>
      <c r="ER8" s="2">
        <v>149</v>
      </c>
      <c r="ES8" s="2">
        <v>21</v>
      </c>
      <c r="ET8" s="2">
        <v>2</v>
      </c>
      <c r="EU8" s="4">
        <v>0.87</v>
      </c>
      <c r="EV8" s="16">
        <f t="shared" si="17"/>
        <v>0</v>
      </c>
      <c r="EX8" s="2" t="s">
        <v>13</v>
      </c>
      <c r="EY8" s="2">
        <v>172</v>
      </c>
      <c r="EZ8" s="2">
        <v>149</v>
      </c>
      <c r="FA8" s="2">
        <v>21</v>
      </c>
      <c r="FB8" s="2">
        <v>2</v>
      </c>
      <c r="FC8" s="4">
        <v>0.87</v>
      </c>
      <c r="FD8" s="16">
        <f t="shared" si="18"/>
        <v>0</v>
      </c>
      <c r="FF8" s="2" t="s">
        <v>13</v>
      </c>
      <c r="FG8" s="2">
        <v>172</v>
      </c>
      <c r="FH8" s="2">
        <v>149</v>
      </c>
      <c r="FI8" s="2">
        <v>21</v>
      </c>
      <c r="FJ8" s="2">
        <v>2</v>
      </c>
      <c r="FK8" s="4">
        <v>0.87</v>
      </c>
      <c r="FL8" s="16">
        <f t="shared" si="19"/>
        <v>0</v>
      </c>
      <c r="FN8" s="2" t="s">
        <v>13</v>
      </c>
      <c r="FO8" s="2">
        <v>172</v>
      </c>
      <c r="FP8" s="2">
        <v>149</v>
      </c>
      <c r="FQ8" s="2">
        <v>21</v>
      </c>
      <c r="FR8" s="2">
        <v>2</v>
      </c>
      <c r="FS8" s="4">
        <v>0.87</v>
      </c>
      <c r="FT8" s="16">
        <f t="shared" si="20"/>
        <v>0</v>
      </c>
      <c r="FV8" s="2" t="s">
        <v>13</v>
      </c>
      <c r="FW8" s="2">
        <v>172</v>
      </c>
      <c r="FX8" s="2">
        <v>149</v>
      </c>
      <c r="FY8" s="2">
        <v>21</v>
      </c>
      <c r="FZ8" s="2">
        <v>2</v>
      </c>
      <c r="GA8" s="4">
        <v>0.87</v>
      </c>
      <c r="GB8" s="16">
        <f t="shared" si="21"/>
        <v>0</v>
      </c>
      <c r="GD8" s="2" t="s">
        <v>13</v>
      </c>
      <c r="GE8" s="2">
        <v>172</v>
      </c>
      <c r="GF8" s="2">
        <v>149</v>
      </c>
      <c r="GG8" s="2">
        <v>21</v>
      </c>
      <c r="GH8" s="2">
        <v>2</v>
      </c>
      <c r="GI8" s="4">
        <v>0.87</v>
      </c>
      <c r="GJ8" s="16">
        <f t="shared" si="22"/>
        <v>0</v>
      </c>
      <c r="GL8" s="2" t="s">
        <v>13</v>
      </c>
      <c r="GM8" s="2">
        <v>172</v>
      </c>
      <c r="GN8" s="2">
        <v>149</v>
      </c>
      <c r="GO8" s="2">
        <v>21</v>
      </c>
      <c r="GP8" s="2">
        <v>2</v>
      </c>
      <c r="GQ8" s="4">
        <v>0.87</v>
      </c>
      <c r="GR8" s="16">
        <f t="shared" si="23"/>
        <v>0</v>
      </c>
      <c r="GT8" s="2" t="s">
        <v>13</v>
      </c>
      <c r="GU8" s="2">
        <v>172</v>
      </c>
      <c r="GV8" s="2">
        <v>149</v>
      </c>
      <c r="GW8" s="2">
        <v>21</v>
      </c>
      <c r="GX8" s="2">
        <v>2</v>
      </c>
      <c r="GY8" s="4">
        <v>0.87</v>
      </c>
      <c r="GZ8" s="16">
        <f t="shared" si="24"/>
        <v>0</v>
      </c>
      <c r="HB8" s="2" t="s">
        <v>13</v>
      </c>
      <c r="HC8" s="2">
        <v>172</v>
      </c>
      <c r="HD8" s="2">
        <v>149</v>
      </c>
      <c r="HE8" s="2">
        <v>21</v>
      </c>
      <c r="HF8" s="2">
        <v>2</v>
      </c>
      <c r="HG8" s="4">
        <v>0.87</v>
      </c>
      <c r="HH8" s="16">
        <f t="shared" si="25"/>
        <v>0</v>
      </c>
      <c r="HK8" s="15">
        <f>SUM(HK3:HK7)</f>
        <v>15</v>
      </c>
      <c r="HL8" s="15">
        <f>SUM(HL3:HL7)</f>
        <v>7</v>
      </c>
      <c r="HO8" s="16">
        <f>HL8/HK8</f>
        <v>0.46666666666666667</v>
      </c>
      <c r="HS8" s="15">
        <f>SUM(HS3:HS7)</f>
        <v>13</v>
      </c>
      <c r="HT8" s="15">
        <f>SUM(HT3:HT7)</f>
        <v>3</v>
      </c>
      <c r="HW8" s="16">
        <f>HT8/HS8</f>
        <v>0.23076923076923078</v>
      </c>
      <c r="IA8" s="15">
        <f>SUM(IA3:IA7)</f>
        <v>13</v>
      </c>
      <c r="IB8" s="15">
        <f>SUM(IB3:IB7)</f>
        <v>10</v>
      </c>
      <c r="IE8" s="16">
        <f>IB8/IA8</f>
        <v>0.76923076923076927</v>
      </c>
      <c r="II8" s="15">
        <f>SUM(II3:II7)</f>
        <v>13</v>
      </c>
      <c r="IJ8" s="15">
        <f>SUM(IJ3:IJ7)</f>
        <v>7</v>
      </c>
      <c r="IM8" s="16">
        <f>IJ8/II8</f>
        <v>0.53846153846153844</v>
      </c>
      <c r="IQ8" s="15">
        <f>SUM(IQ3:IQ7)</f>
        <v>13</v>
      </c>
      <c r="IR8" s="15">
        <f>SUM(IR3:IR7)</f>
        <v>10</v>
      </c>
      <c r="IU8" s="16">
        <f>IR8/IQ8</f>
        <v>0.76923076923076927</v>
      </c>
      <c r="IY8" s="15">
        <f>SUM(IY3:IY7)</f>
        <v>13</v>
      </c>
      <c r="IZ8" s="15">
        <f>SUM(IZ3:IZ7)</f>
        <v>6</v>
      </c>
      <c r="JC8" s="16">
        <f>IZ8/IY8</f>
        <v>0.46153846153846156</v>
      </c>
      <c r="JG8" s="15">
        <f>SUM(JG3:JG7)</f>
        <v>276</v>
      </c>
      <c r="JH8" s="15">
        <f>SUM(JH3:JH7)</f>
        <v>268</v>
      </c>
      <c r="JK8" s="16">
        <f>JH8/JG8</f>
        <v>0.97101449275362317</v>
      </c>
      <c r="JO8" s="15">
        <f>SUM(JO4:JO6)</f>
        <v>527</v>
      </c>
      <c r="JP8" s="15">
        <f>SUM(JP4:JP6)</f>
        <v>527</v>
      </c>
      <c r="JS8" s="16">
        <f>JP8/JO8</f>
        <v>1</v>
      </c>
      <c r="JW8" s="15">
        <f>SUM(JW3:JW7)</f>
        <v>540</v>
      </c>
      <c r="JX8" s="15">
        <f>SUM(JX3:JX7)</f>
        <v>536</v>
      </c>
      <c r="KA8" s="16">
        <f>JX8/JW8</f>
        <v>0.99259259259259258</v>
      </c>
      <c r="KE8" s="15">
        <f>SUM(KE3:KE7)</f>
        <v>552</v>
      </c>
      <c r="KF8" s="15">
        <f>SUM(KF3:KF7)</f>
        <v>548</v>
      </c>
      <c r="KI8" s="16">
        <f>KF8/KE8</f>
        <v>0.99275362318840576</v>
      </c>
      <c r="LR8" s="15">
        <f>SUM(LR3:LR7)</f>
        <v>540</v>
      </c>
      <c r="LS8" s="15">
        <f>SUM(LS3:LS7)</f>
        <v>540</v>
      </c>
      <c r="LV8" s="15">
        <f>LS8/LR8</f>
        <v>1</v>
      </c>
      <c r="LY8" s="15">
        <f>SUM(LY3:LY7)</f>
        <v>540</v>
      </c>
      <c r="LZ8" s="15">
        <f>SUM(LZ3:LZ7)</f>
        <v>540</v>
      </c>
      <c r="MC8" s="15">
        <f>LZ8/LY8</f>
        <v>1</v>
      </c>
      <c r="MG8" s="15">
        <f>SUM(MG3:MG7)</f>
        <v>540</v>
      </c>
      <c r="MH8" s="15">
        <f>SUM(MH3:MH7)</f>
        <v>538</v>
      </c>
      <c r="MK8" s="16">
        <f>MH8/MG8</f>
        <v>0.99629629629629635</v>
      </c>
      <c r="MO8" s="15">
        <f>SUM(MO3:MO7)</f>
        <v>540</v>
      </c>
      <c r="MP8" s="15">
        <f>SUM(MP3:MP7)</f>
        <v>538</v>
      </c>
      <c r="MS8" s="16">
        <f>MP8/MO8</f>
        <v>0.99629629629629635</v>
      </c>
      <c r="MV8" s="113"/>
      <c r="MW8" s="113"/>
      <c r="MX8" s="113"/>
      <c r="MY8" s="113"/>
      <c r="MZ8" s="113"/>
      <c r="NA8" s="113"/>
      <c r="NB8" s="113"/>
      <c r="NC8" s="113"/>
      <c r="ND8" s="113"/>
      <c r="NE8" s="113"/>
      <c r="NF8" s="113"/>
      <c r="NG8" s="113"/>
      <c r="NH8" s="113"/>
      <c r="NI8" s="113"/>
      <c r="NJ8" s="134"/>
      <c r="NK8" s="134"/>
      <c r="NL8" s="134"/>
      <c r="NM8" s="134"/>
      <c r="NN8" s="134"/>
      <c r="NO8" s="134"/>
      <c r="NP8" s="134"/>
      <c r="NQ8" s="134"/>
      <c r="NR8" s="134"/>
      <c r="NS8" s="134"/>
      <c r="NT8" s="134"/>
      <c r="NU8" s="134"/>
      <c r="NV8" s="134"/>
      <c r="NY8" s="132" t="s">
        <v>192</v>
      </c>
      <c r="NZ8" s="132">
        <v>10</v>
      </c>
      <c r="OA8" s="132">
        <v>0</v>
      </c>
      <c r="OB8" s="132">
        <v>0</v>
      </c>
      <c r="OC8" s="132">
        <v>10</v>
      </c>
      <c r="OD8" s="139">
        <v>0</v>
      </c>
      <c r="SH8" s="134" t="s">
        <v>189</v>
      </c>
      <c r="SI8" s="134">
        <v>3</v>
      </c>
      <c r="SJ8" s="134">
        <v>3</v>
      </c>
      <c r="SK8" s="134">
        <v>0</v>
      </c>
      <c r="SL8" s="134">
        <v>0</v>
      </c>
      <c r="SM8" s="135">
        <v>1</v>
      </c>
      <c r="SO8" s="134" t="s">
        <v>189</v>
      </c>
      <c r="SP8" s="134">
        <v>3</v>
      </c>
      <c r="SQ8" s="134">
        <v>3</v>
      </c>
      <c r="SR8" s="134">
        <v>0</v>
      </c>
      <c r="SS8" s="134">
        <v>0</v>
      </c>
      <c r="ST8" s="135">
        <v>1</v>
      </c>
      <c r="SV8" s="134" t="s">
        <v>189</v>
      </c>
      <c r="SW8" s="134">
        <v>3</v>
      </c>
      <c r="SX8" s="134">
        <v>3</v>
      </c>
      <c r="SY8" s="134">
        <v>0</v>
      </c>
      <c r="SZ8" s="134">
        <v>0</v>
      </c>
      <c r="TA8" s="135">
        <v>1</v>
      </c>
      <c r="TC8" s="134" t="s">
        <v>189</v>
      </c>
      <c r="TD8" s="134">
        <v>3</v>
      </c>
      <c r="TE8" s="134">
        <v>3</v>
      </c>
      <c r="TF8" s="134">
        <v>0</v>
      </c>
      <c r="TG8" s="134">
        <v>0</v>
      </c>
      <c r="TH8" s="135">
        <v>1</v>
      </c>
      <c r="TJ8" s="134" t="s">
        <v>189</v>
      </c>
      <c r="TK8" s="134">
        <v>3</v>
      </c>
      <c r="TL8" s="134">
        <v>3</v>
      </c>
      <c r="TM8" s="134">
        <v>0</v>
      </c>
      <c r="TN8" s="134">
        <v>0</v>
      </c>
      <c r="TO8" s="135">
        <v>1</v>
      </c>
      <c r="TQ8" s="134" t="s">
        <v>189</v>
      </c>
      <c r="TR8" s="134">
        <v>3</v>
      </c>
      <c r="TS8" s="134">
        <v>3</v>
      </c>
      <c r="TT8" s="134">
        <v>0</v>
      </c>
      <c r="TU8" s="134">
        <v>0</v>
      </c>
      <c r="TV8" s="135">
        <v>1</v>
      </c>
      <c r="TX8" s="134" t="s">
        <v>189</v>
      </c>
      <c r="TY8" s="134">
        <v>3</v>
      </c>
      <c r="TZ8" s="134">
        <v>3</v>
      </c>
      <c r="UA8" s="134">
        <v>0</v>
      </c>
      <c r="UB8" s="134">
        <v>0</v>
      </c>
      <c r="UC8" s="135">
        <v>1</v>
      </c>
      <c r="UE8" s="134" t="s">
        <v>189</v>
      </c>
      <c r="UF8" s="134">
        <v>3</v>
      </c>
      <c r="UG8" s="134">
        <v>3</v>
      </c>
      <c r="UH8" s="134">
        <v>0</v>
      </c>
      <c r="UI8" s="134">
        <v>0</v>
      </c>
      <c r="UJ8" s="135">
        <v>1</v>
      </c>
      <c r="UL8" s="134" t="s">
        <v>189</v>
      </c>
      <c r="UM8" s="134">
        <v>3</v>
      </c>
      <c r="UN8" s="134">
        <v>3</v>
      </c>
      <c r="UO8" s="134">
        <v>0</v>
      </c>
      <c r="UP8" s="134">
        <v>0</v>
      </c>
      <c r="UQ8" s="135">
        <v>1</v>
      </c>
      <c r="US8" s="134" t="s">
        <v>189</v>
      </c>
      <c r="UT8" s="134">
        <v>3</v>
      </c>
      <c r="UU8" s="134">
        <v>3</v>
      </c>
      <c r="UV8" s="134">
        <v>0</v>
      </c>
      <c r="UW8" s="134">
        <v>0</v>
      </c>
      <c r="UX8" s="135">
        <v>1</v>
      </c>
      <c r="UZ8" s="134" t="s">
        <v>113</v>
      </c>
      <c r="VA8" s="134">
        <v>262</v>
      </c>
      <c r="VB8" s="134">
        <v>262</v>
      </c>
      <c r="VC8" s="134">
        <v>0</v>
      </c>
      <c r="VD8" s="134">
        <v>0</v>
      </c>
      <c r="VE8" s="135">
        <v>1</v>
      </c>
      <c r="VG8" s="134" t="s">
        <v>113</v>
      </c>
      <c r="VH8" s="134">
        <v>262</v>
      </c>
      <c r="VI8" s="134">
        <v>262</v>
      </c>
      <c r="VJ8" s="134">
        <v>0</v>
      </c>
      <c r="VK8" s="134">
        <v>0</v>
      </c>
      <c r="VL8" s="135">
        <v>1</v>
      </c>
      <c r="VN8" s="134" t="s">
        <v>113</v>
      </c>
      <c r="VO8" s="134">
        <v>262</v>
      </c>
      <c r="VP8" s="134">
        <v>262</v>
      </c>
      <c r="VQ8" s="134">
        <v>0</v>
      </c>
      <c r="VR8" s="134">
        <v>0</v>
      </c>
      <c r="VS8" s="135">
        <v>1</v>
      </c>
      <c r="VU8" s="134" t="s">
        <v>113</v>
      </c>
      <c r="VV8" s="134">
        <v>262</v>
      </c>
      <c r="VW8" s="134">
        <v>262</v>
      </c>
      <c r="VX8" s="134">
        <v>0</v>
      </c>
      <c r="VY8" s="134">
        <v>0</v>
      </c>
      <c r="VZ8" s="135">
        <v>1</v>
      </c>
      <c r="WB8" s="134" t="s">
        <v>113</v>
      </c>
      <c r="WC8" s="134">
        <v>262</v>
      </c>
      <c r="WD8" s="134">
        <v>262</v>
      </c>
      <c r="WE8" s="134">
        <v>0</v>
      </c>
      <c r="WF8" s="134">
        <v>0</v>
      </c>
      <c r="WG8" s="135">
        <v>1</v>
      </c>
      <c r="WI8" s="134" t="s">
        <v>113</v>
      </c>
      <c r="WJ8" s="134">
        <v>262</v>
      </c>
      <c r="WK8" s="134">
        <v>262</v>
      </c>
      <c r="WL8" s="134">
        <v>0</v>
      </c>
      <c r="WM8" s="134">
        <v>0</v>
      </c>
      <c r="WN8" s="135">
        <v>1</v>
      </c>
      <c r="WP8" s="134" t="s">
        <v>113</v>
      </c>
      <c r="WQ8" s="134">
        <v>262</v>
      </c>
      <c r="WR8" s="134">
        <v>262</v>
      </c>
      <c r="WS8" s="134">
        <v>0</v>
      </c>
      <c r="WT8" s="134">
        <v>0</v>
      </c>
      <c r="WU8" s="135">
        <v>1</v>
      </c>
    </row>
    <row r="9" spans="1:619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v>1</v>
      </c>
      <c r="AN9" s="16">
        <f t="shared" si="3"/>
        <v>0</v>
      </c>
      <c r="AP9" s="15" t="s">
        <v>14</v>
      </c>
      <c r="AQ9" s="15">
        <v>541</v>
      </c>
      <c r="AR9" s="15">
        <v>541</v>
      </c>
      <c r="AS9" s="15">
        <v>0</v>
      </c>
      <c r="AT9" s="15">
        <v>0</v>
      </c>
      <c r="AU9" s="16">
        <v>1</v>
      </c>
      <c r="AV9" s="16">
        <f t="shared" si="4"/>
        <v>0</v>
      </c>
      <c r="AX9" s="15" t="s">
        <v>14</v>
      </c>
      <c r="AY9" s="15">
        <v>541</v>
      </c>
      <c r="AZ9" s="15">
        <v>541</v>
      </c>
      <c r="BA9" s="15">
        <v>0</v>
      </c>
      <c r="BB9" s="15">
        <v>0</v>
      </c>
      <c r="BC9" s="16">
        <v>1</v>
      </c>
      <c r="BD9" s="16">
        <f t="shared" si="5"/>
        <v>0</v>
      </c>
      <c r="BF9" s="15" t="s">
        <v>14</v>
      </c>
      <c r="BG9" s="15">
        <v>541</v>
      </c>
      <c r="BH9" s="15">
        <v>541</v>
      </c>
      <c r="BI9" s="15">
        <v>0</v>
      </c>
      <c r="BJ9" s="15">
        <v>0</v>
      </c>
      <c r="BK9" s="16">
        <v>1</v>
      </c>
      <c r="BL9" s="16">
        <f t="shared" si="6"/>
        <v>0</v>
      </c>
      <c r="BN9" s="15" t="s">
        <v>14</v>
      </c>
      <c r="BO9" s="15">
        <v>541</v>
      </c>
      <c r="BP9" s="15">
        <v>541</v>
      </c>
      <c r="BQ9" s="15">
        <v>0</v>
      </c>
      <c r="BR9" s="15">
        <v>0</v>
      </c>
      <c r="BS9" s="16">
        <v>1</v>
      </c>
      <c r="BT9" s="16">
        <f t="shared" si="7"/>
        <v>0</v>
      </c>
      <c r="BV9" s="15" t="s">
        <v>14</v>
      </c>
      <c r="BW9" s="15">
        <v>541</v>
      </c>
      <c r="BX9" s="15">
        <v>541</v>
      </c>
      <c r="BY9" s="15">
        <v>0</v>
      </c>
      <c r="BZ9" s="15">
        <v>0</v>
      </c>
      <c r="CA9" s="16">
        <v>1</v>
      </c>
      <c r="CB9" s="16">
        <f t="shared" si="8"/>
        <v>0</v>
      </c>
      <c r="CD9" s="2" t="s">
        <v>14</v>
      </c>
      <c r="CE9" s="2">
        <v>541</v>
      </c>
      <c r="CF9" s="2">
        <v>541</v>
      </c>
      <c r="CG9" s="2">
        <v>0</v>
      </c>
      <c r="CH9" s="2">
        <v>0</v>
      </c>
      <c r="CI9" s="4">
        <v>1</v>
      </c>
      <c r="CJ9" s="16">
        <f t="shared" si="9"/>
        <v>0</v>
      </c>
      <c r="CL9" s="2" t="s">
        <v>14</v>
      </c>
      <c r="CM9" s="2">
        <v>541</v>
      </c>
      <c r="CN9" s="2">
        <v>541</v>
      </c>
      <c r="CO9" s="2">
        <v>0</v>
      </c>
      <c r="CP9" s="2">
        <v>0</v>
      </c>
      <c r="CQ9" s="4">
        <v>1</v>
      </c>
      <c r="CR9" s="16">
        <f t="shared" si="10"/>
        <v>0</v>
      </c>
      <c r="CT9" s="2" t="s">
        <v>14</v>
      </c>
      <c r="CU9" s="2">
        <v>541</v>
      </c>
      <c r="CV9" s="2">
        <v>541</v>
      </c>
      <c r="CW9" s="2">
        <v>0</v>
      </c>
      <c r="CX9" s="2">
        <v>0</v>
      </c>
      <c r="CY9" s="4">
        <v>1</v>
      </c>
      <c r="CZ9" s="16">
        <f t="shared" si="11"/>
        <v>0</v>
      </c>
      <c r="DB9" s="2" t="s">
        <v>14</v>
      </c>
      <c r="DC9" s="2">
        <v>541</v>
      </c>
      <c r="DD9" s="2">
        <v>541</v>
      </c>
      <c r="DE9" s="2">
        <v>0</v>
      </c>
      <c r="DF9" s="2">
        <v>0</v>
      </c>
      <c r="DG9" s="4">
        <v>1</v>
      </c>
      <c r="DH9" s="16">
        <f t="shared" si="12"/>
        <v>0</v>
      </c>
      <c r="DJ9" s="77" t="s">
        <v>14</v>
      </c>
      <c r="DK9" s="2">
        <v>541</v>
      </c>
      <c r="DL9" s="2">
        <v>541</v>
      </c>
      <c r="DM9" s="2">
        <v>0</v>
      </c>
      <c r="DN9" s="2">
        <v>0</v>
      </c>
      <c r="DO9" s="4">
        <v>1</v>
      </c>
      <c r="DP9" s="16">
        <f t="shared" si="13"/>
        <v>0</v>
      </c>
      <c r="DR9" s="77" t="s">
        <v>14</v>
      </c>
      <c r="DS9" s="2">
        <v>541</v>
      </c>
      <c r="DT9" s="2">
        <v>541</v>
      </c>
      <c r="DU9" s="2">
        <v>0</v>
      </c>
      <c r="DV9" s="2">
        <v>0</v>
      </c>
      <c r="DW9" s="4">
        <v>1</v>
      </c>
      <c r="DX9" s="16">
        <f t="shared" si="14"/>
        <v>0</v>
      </c>
      <c r="DZ9" s="77" t="s">
        <v>14</v>
      </c>
      <c r="EA9" s="2">
        <v>541</v>
      </c>
      <c r="EB9" s="2">
        <v>541</v>
      </c>
      <c r="EC9" s="2">
        <v>0</v>
      </c>
      <c r="ED9" s="2">
        <v>0</v>
      </c>
      <c r="EE9" s="4">
        <v>1</v>
      </c>
      <c r="EF9" s="16">
        <f t="shared" si="15"/>
        <v>0</v>
      </c>
      <c r="EH9" s="77" t="s">
        <v>14</v>
      </c>
      <c r="EI9" s="2">
        <v>541</v>
      </c>
      <c r="EJ9" s="2">
        <v>541</v>
      </c>
      <c r="EK9" s="2">
        <v>0</v>
      </c>
      <c r="EL9" s="2">
        <v>0</v>
      </c>
      <c r="EM9" s="4">
        <v>1</v>
      </c>
      <c r="EN9" s="16">
        <f t="shared" si="16"/>
        <v>0</v>
      </c>
      <c r="EP9" s="77" t="s">
        <v>14</v>
      </c>
      <c r="EQ9" s="2">
        <v>541</v>
      </c>
      <c r="ER9" s="2">
        <v>541</v>
      </c>
      <c r="ES9" s="2">
        <v>0</v>
      </c>
      <c r="ET9" s="2">
        <v>0</v>
      </c>
      <c r="EU9" s="4">
        <v>1</v>
      </c>
      <c r="EV9" s="16">
        <f t="shared" si="17"/>
        <v>0</v>
      </c>
      <c r="EX9" s="77" t="s">
        <v>14</v>
      </c>
      <c r="EY9" s="2">
        <v>541</v>
      </c>
      <c r="EZ9" s="2">
        <v>541</v>
      </c>
      <c r="FA9" s="2">
        <v>0</v>
      </c>
      <c r="FB9" s="2">
        <v>0</v>
      </c>
      <c r="FC9" s="4">
        <v>1</v>
      </c>
      <c r="FD9" s="16">
        <f t="shared" si="18"/>
        <v>0</v>
      </c>
      <c r="FF9" s="77" t="s">
        <v>14</v>
      </c>
      <c r="FG9" s="2">
        <v>541</v>
      </c>
      <c r="FH9" s="2">
        <v>541</v>
      </c>
      <c r="FI9" s="2">
        <v>0</v>
      </c>
      <c r="FJ9" s="2">
        <v>0</v>
      </c>
      <c r="FK9" s="4">
        <v>1</v>
      </c>
      <c r="FL9" s="16">
        <f t="shared" si="19"/>
        <v>0</v>
      </c>
      <c r="FN9" s="77" t="s">
        <v>14</v>
      </c>
      <c r="FO9" s="2">
        <v>541</v>
      </c>
      <c r="FP9" s="2">
        <v>541</v>
      </c>
      <c r="FQ9" s="2">
        <v>0</v>
      </c>
      <c r="FR9" s="2">
        <v>0</v>
      </c>
      <c r="FS9" s="4">
        <v>1</v>
      </c>
      <c r="FT9" s="16">
        <f t="shared" si="20"/>
        <v>0</v>
      </c>
      <c r="FV9" s="77" t="s">
        <v>14</v>
      </c>
      <c r="FW9" s="2">
        <v>538</v>
      </c>
      <c r="FX9" s="2">
        <v>538</v>
      </c>
      <c r="FY9" s="2">
        <v>0</v>
      </c>
      <c r="FZ9" s="2">
        <v>0</v>
      </c>
      <c r="GA9" s="4">
        <v>1</v>
      </c>
      <c r="GB9" s="16">
        <f t="shared" si="21"/>
        <v>0</v>
      </c>
      <c r="GD9" s="77" t="s">
        <v>14</v>
      </c>
      <c r="GE9" s="2">
        <v>538</v>
      </c>
      <c r="GF9" s="2">
        <v>538</v>
      </c>
      <c r="GG9" s="2">
        <v>0</v>
      </c>
      <c r="GH9" s="2">
        <v>0</v>
      </c>
      <c r="GI9" s="4">
        <v>1</v>
      </c>
      <c r="GJ9" s="16">
        <f t="shared" si="22"/>
        <v>0</v>
      </c>
      <c r="GL9" s="77" t="s">
        <v>14</v>
      </c>
      <c r="GM9" s="2">
        <v>538</v>
      </c>
      <c r="GN9" s="2">
        <v>538</v>
      </c>
      <c r="GO9" s="2">
        <v>0</v>
      </c>
      <c r="GP9" s="2">
        <v>0</v>
      </c>
      <c r="GQ9" s="4">
        <v>1</v>
      </c>
      <c r="GR9" s="16">
        <f t="shared" si="23"/>
        <v>0</v>
      </c>
      <c r="GT9" s="77" t="s">
        <v>14</v>
      </c>
      <c r="GU9" s="2">
        <v>538</v>
      </c>
      <c r="GV9" s="2">
        <v>538</v>
      </c>
      <c r="GW9" s="2">
        <v>0</v>
      </c>
      <c r="GX9" s="2">
        <v>0</v>
      </c>
      <c r="GY9" s="4">
        <v>1</v>
      </c>
      <c r="GZ9" s="16">
        <f t="shared" si="24"/>
        <v>0</v>
      </c>
      <c r="HB9" s="77" t="s">
        <v>14</v>
      </c>
      <c r="HC9" s="2">
        <v>538</v>
      </c>
      <c r="HD9" s="2">
        <v>538</v>
      </c>
      <c r="HE9" s="2">
        <v>0</v>
      </c>
      <c r="HF9" s="2">
        <v>0</v>
      </c>
      <c r="HG9" s="4">
        <v>1</v>
      </c>
      <c r="HH9" s="16">
        <f t="shared" si="25"/>
        <v>0</v>
      </c>
      <c r="UZ9" s="134" t="s">
        <v>227</v>
      </c>
      <c r="VA9" s="134">
        <v>4</v>
      </c>
      <c r="VB9" s="134">
        <v>4</v>
      </c>
      <c r="VC9" s="134">
        <v>0</v>
      </c>
      <c r="VD9" s="134">
        <v>0</v>
      </c>
      <c r="VE9" s="135">
        <v>1</v>
      </c>
      <c r="VG9" s="134" t="s">
        <v>227</v>
      </c>
      <c r="VH9" s="134">
        <v>4</v>
      </c>
      <c r="VI9" s="134">
        <v>4</v>
      </c>
      <c r="VJ9" s="134">
        <v>0</v>
      </c>
      <c r="VK9" s="134">
        <v>0</v>
      </c>
      <c r="VL9" s="135">
        <v>1</v>
      </c>
      <c r="VN9" s="134" t="s">
        <v>227</v>
      </c>
      <c r="VO9" s="134">
        <v>4</v>
      </c>
      <c r="VP9" s="134">
        <v>4</v>
      </c>
      <c r="VQ9" s="134">
        <v>0</v>
      </c>
      <c r="VR9" s="134">
        <v>0</v>
      </c>
      <c r="VS9" s="135">
        <v>1</v>
      </c>
      <c r="VU9" s="134" t="s">
        <v>227</v>
      </c>
      <c r="VV9" s="134">
        <v>4</v>
      </c>
      <c r="VW9" s="134">
        <v>4</v>
      </c>
      <c r="VX9" s="134">
        <v>0</v>
      </c>
      <c r="VY9" s="134">
        <v>0</v>
      </c>
      <c r="VZ9" s="135">
        <v>1</v>
      </c>
      <c r="WB9" s="134" t="s">
        <v>227</v>
      </c>
      <c r="WC9" s="134">
        <v>4</v>
      </c>
      <c r="WD9" s="134">
        <v>4</v>
      </c>
      <c r="WE9" s="134">
        <v>0</v>
      </c>
      <c r="WF9" s="134">
        <v>0</v>
      </c>
      <c r="WG9" s="135">
        <v>1</v>
      </c>
      <c r="WI9" s="134" t="s">
        <v>227</v>
      </c>
      <c r="WJ9" s="134">
        <v>4</v>
      </c>
      <c r="WK9" s="134">
        <v>4</v>
      </c>
      <c r="WL9" s="134">
        <v>0</v>
      </c>
      <c r="WM9" s="134">
        <v>0</v>
      </c>
      <c r="WN9" s="135">
        <v>1</v>
      </c>
      <c r="WP9" s="134" t="s">
        <v>227</v>
      </c>
      <c r="WQ9" s="134">
        <v>4</v>
      </c>
      <c r="WR9" s="134">
        <v>4</v>
      </c>
      <c r="WS9" s="134">
        <v>0</v>
      </c>
      <c r="WT9" s="134">
        <v>0</v>
      </c>
      <c r="WU9" s="135">
        <v>1</v>
      </c>
    </row>
    <row r="10" spans="1:619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v>1</v>
      </c>
      <c r="AN10" s="16">
        <f t="shared" si="3"/>
        <v>0</v>
      </c>
      <c r="AP10" s="15" t="s">
        <v>15</v>
      </c>
      <c r="AQ10" s="15">
        <v>3</v>
      </c>
      <c r="AR10" s="15">
        <v>3</v>
      </c>
      <c r="AS10" s="15">
        <v>0</v>
      </c>
      <c r="AT10" s="15">
        <v>0</v>
      </c>
      <c r="AU10" s="16">
        <v>1</v>
      </c>
      <c r="AV10" s="16">
        <f t="shared" si="4"/>
        <v>0</v>
      </c>
      <c r="AX10" s="15" t="s">
        <v>15</v>
      </c>
      <c r="AY10" s="15">
        <v>3</v>
      </c>
      <c r="AZ10" s="15">
        <v>3</v>
      </c>
      <c r="BA10" s="15">
        <v>0</v>
      </c>
      <c r="BB10" s="15">
        <v>0</v>
      </c>
      <c r="BC10" s="16">
        <v>1</v>
      </c>
      <c r="BD10" s="16">
        <f t="shared" si="5"/>
        <v>0</v>
      </c>
      <c r="BF10" s="15" t="s">
        <v>15</v>
      </c>
      <c r="BG10" s="15">
        <v>3</v>
      </c>
      <c r="BH10" s="15">
        <v>3</v>
      </c>
      <c r="BI10" s="15">
        <v>0</v>
      </c>
      <c r="BJ10" s="15">
        <v>0</v>
      </c>
      <c r="BK10" s="16">
        <v>1</v>
      </c>
      <c r="BL10" s="16">
        <f t="shared" si="6"/>
        <v>0</v>
      </c>
      <c r="BN10" s="15" t="s">
        <v>15</v>
      </c>
      <c r="BO10" s="15">
        <v>3</v>
      </c>
      <c r="BP10" s="15">
        <v>3</v>
      </c>
      <c r="BQ10" s="15">
        <v>0</v>
      </c>
      <c r="BR10" s="15">
        <v>0</v>
      </c>
      <c r="BS10" s="16">
        <v>1</v>
      </c>
      <c r="BT10" s="16">
        <f t="shared" si="7"/>
        <v>0</v>
      </c>
      <c r="BV10" s="15" t="s">
        <v>15</v>
      </c>
      <c r="BW10" s="15">
        <v>3</v>
      </c>
      <c r="BX10" s="15">
        <v>3</v>
      </c>
      <c r="BY10" s="15">
        <v>0</v>
      </c>
      <c r="BZ10" s="15">
        <v>0</v>
      </c>
      <c r="CA10" s="16">
        <v>1</v>
      </c>
      <c r="CB10" s="16">
        <f t="shared" si="8"/>
        <v>0</v>
      </c>
      <c r="CD10" s="2" t="s">
        <v>15</v>
      </c>
      <c r="CE10" s="2">
        <v>3</v>
      </c>
      <c r="CF10" s="2">
        <v>3</v>
      </c>
      <c r="CG10" s="2">
        <v>0</v>
      </c>
      <c r="CH10" s="2">
        <v>0</v>
      </c>
      <c r="CI10" s="4">
        <v>1</v>
      </c>
      <c r="CJ10" s="16">
        <f t="shared" si="9"/>
        <v>0</v>
      </c>
      <c r="CL10" s="2" t="s">
        <v>15</v>
      </c>
      <c r="CM10" s="2">
        <v>3</v>
      </c>
      <c r="CN10" s="2">
        <v>3</v>
      </c>
      <c r="CO10" s="2">
        <v>0</v>
      </c>
      <c r="CP10" s="2">
        <v>0</v>
      </c>
      <c r="CQ10" s="4">
        <v>1</v>
      </c>
      <c r="CR10" s="16">
        <f t="shared" si="10"/>
        <v>0</v>
      </c>
      <c r="CT10" s="2" t="s">
        <v>15</v>
      </c>
      <c r="CU10" s="2">
        <v>3</v>
      </c>
      <c r="CV10" s="2">
        <v>3</v>
      </c>
      <c r="CW10" s="2">
        <v>0</v>
      </c>
      <c r="CX10" s="2">
        <v>0</v>
      </c>
      <c r="CY10" s="4">
        <v>1</v>
      </c>
      <c r="CZ10" s="16">
        <f t="shared" si="11"/>
        <v>0</v>
      </c>
      <c r="DB10" s="2" t="s">
        <v>15</v>
      </c>
      <c r="DC10" s="2">
        <v>3</v>
      </c>
      <c r="DD10" s="2">
        <v>3</v>
      </c>
      <c r="DE10" s="2">
        <v>0</v>
      </c>
      <c r="DF10" s="2">
        <v>0</v>
      </c>
      <c r="DG10" s="4">
        <v>1</v>
      </c>
      <c r="DH10" s="16">
        <f t="shared" si="12"/>
        <v>0</v>
      </c>
      <c r="DJ10" s="2" t="s">
        <v>15</v>
      </c>
      <c r="DK10" s="2">
        <v>3</v>
      </c>
      <c r="DL10" s="2">
        <v>3</v>
      </c>
      <c r="DM10" s="2">
        <v>0</v>
      </c>
      <c r="DN10" s="2">
        <v>0</v>
      </c>
      <c r="DO10" s="4">
        <v>1</v>
      </c>
      <c r="DP10" s="16">
        <f t="shared" si="13"/>
        <v>0</v>
      </c>
      <c r="DR10" s="2" t="s">
        <v>15</v>
      </c>
      <c r="DS10" s="2">
        <v>3</v>
      </c>
      <c r="DT10" s="2">
        <v>3</v>
      </c>
      <c r="DU10" s="2">
        <v>0</v>
      </c>
      <c r="DV10" s="2">
        <v>0</v>
      </c>
      <c r="DW10" s="4">
        <v>1</v>
      </c>
      <c r="DX10" s="16">
        <f t="shared" si="14"/>
        <v>0</v>
      </c>
      <c r="DZ10" s="2" t="s">
        <v>15</v>
      </c>
      <c r="EA10" s="2">
        <v>3</v>
      </c>
      <c r="EB10" s="2">
        <v>3</v>
      </c>
      <c r="EC10" s="2">
        <v>0</v>
      </c>
      <c r="ED10" s="2">
        <v>0</v>
      </c>
      <c r="EE10" s="4">
        <v>1</v>
      </c>
      <c r="EF10" s="16">
        <f t="shared" si="15"/>
        <v>0</v>
      </c>
      <c r="EH10" s="2" t="s">
        <v>15</v>
      </c>
      <c r="EI10" s="2">
        <v>3</v>
      </c>
      <c r="EJ10" s="2">
        <v>3</v>
      </c>
      <c r="EK10" s="2">
        <v>0</v>
      </c>
      <c r="EL10" s="2">
        <v>0</v>
      </c>
      <c r="EM10" s="4">
        <v>1</v>
      </c>
      <c r="EN10" s="16">
        <f t="shared" si="16"/>
        <v>0</v>
      </c>
      <c r="EP10" s="2" t="s">
        <v>15</v>
      </c>
      <c r="EQ10" s="2">
        <v>3</v>
      </c>
      <c r="ER10" s="2">
        <v>3</v>
      </c>
      <c r="ES10" s="2">
        <v>0</v>
      </c>
      <c r="ET10" s="2">
        <v>0</v>
      </c>
      <c r="EU10" s="4">
        <v>1</v>
      </c>
      <c r="EV10" s="16">
        <f t="shared" si="17"/>
        <v>0</v>
      </c>
      <c r="EX10" s="2" t="s">
        <v>15</v>
      </c>
      <c r="EY10" s="2">
        <v>3</v>
      </c>
      <c r="EZ10" s="2">
        <v>3</v>
      </c>
      <c r="FA10" s="2">
        <v>0</v>
      </c>
      <c r="FB10" s="2">
        <v>0</v>
      </c>
      <c r="FC10" s="4">
        <v>1</v>
      </c>
      <c r="FD10" s="16">
        <f t="shared" si="18"/>
        <v>0</v>
      </c>
      <c r="FF10" s="2" t="s">
        <v>15</v>
      </c>
      <c r="FG10" s="2">
        <v>3</v>
      </c>
      <c r="FH10" s="2">
        <v>3</v>
      </c>
      <c r="FI10" s="2">
        <v>0</v>
      </c>
      <c r="FJ10" s="2">
        <v>0</v>
      </c>
      <c r="FK10" s="4">
        <v>1</v>
      </c>
      <c r="FL10" s="16">
        <f t="shared" si="19"/>
        <v>0</v>
      </c>
      <c r="FN10" s="2" t="s">
        <v>15</v>
      </c>
      <c r="FO10" s="2">
        <v>3</v>
      </c>
      <c r="FP10" s="2">
        <v>3</v>
      </c>
      <c r="FQ10" s="2">
        <v>0</v>
      </c>
      <c r="FR10" s="2">
        <v>0</v>
      </c>
      <c r="FS10" s="4">
        <v>1</v>
      </c>
      <c r="FT10" s="16">
        <f t="shared" si="20"/>
        <v>0</v>
      </c>
      <c r="FV10" s="2" t="s">
        <v>15</v>
      </c>
      <c r="FW10" s="2">
        <v>3</v>
      </c>
      <c r="FX10" s="2">
        <v>3</v>
      </c>
      <c r="FY10" s="2">
        <v>0</v>
      </c>
      <c r="FZ10" s="2">
        <v>0</v>
      </c>
      <c r="GA10" s="4">
        <v>1</v>
      </c>
      <c r="GB10" s="16">
        <f t="shared" si="21"/>
        <v>0</v>
      </c>
      <c r="GD10" s="2" t="s">
        <v>15</v>
      </c>
      <c r="GE10" s="2">
        <v>3</v>
      </c>
      <c r="GF10" s="2">
        <v>3</v>
      </c>
      <c r="GG10" s="2">
        <v>0</v>
      </c>
      <c r="GH10" s="2">
        <v>0</v>
      </c>
      <c r="GI10" s="4">
        <v>1</v>
      </c>
      <c r="GJ10" s="16">
        <f t="shared" si="22"/>
        <v>0</v>
      </c>
      <c r="GL10" s="2" t="s">
        <v>15</v>
      </c>
      <c r="GM10" s="2">
        <v>3</v>
      </c>
      <c r="GN10" s="2">
        <v>3</v>
      </c>
      <c r="GO10" s="2">
        <v>0</v>
      </c>
      <c r="GP10" s="2">
        <v>0</v>
      </c>
      <c r="GQ10" s="4">
        <v>1</v>
      </c>
      <c r="GR10" s="16">
        <f t="shared" si="23"/>
        <v>0</v>
      </c>
      <c r="GT10" s="2" t="s">
        <v>15</v>
      </c>
      <c r="GU10" s="2">
        <v>3</v>
      </c>
      <c r="GV10" s="2">
        <v>3</v>
      </c>
      <c r="GW10" s="2">
        <v>0</v>
      </c>
      <c r="GX10" s="2">
        <v>0</v>
      </c>
      <c r="GY10" s="4">
        <v>1</v>
      </c>
      <c r="GZ10" s="16">
        <f t="shared" si="24"/>
        <v>0</v>
      </c>
      <c r="HB10" s="2" t="s">
        <v>15</v>
      </c>
      <c r="HC10" s="2">
        <v>3</v>
      </c>
      <c r="HD10" s="2">
        <v>3</v>
      </c>
      <c r="HE10" s="2">
        <v>0</v>
      </c>
      <c r="HF10" s="2">
        <v>0</v>
      </c>
      <c r="HG10" s="4">
        <v>1</v>
      </c>
      <c r="HH10" s="16">
        <f t="shared" si="25"/>
        <v>0</v>
      </c>
      <c r="QM10" s="134"/>
      <c r="UZ10" s="134" t="s">
        <v>189</v>
      </c>
      <c r="VA10" s="134">
        <v>3</v>
      </c>
      <c r="VB10" s="134">
        <v>3</v>
      </c>
      <c r="VC10" s="134">
        <v>0</v>
      </c>
      <c r="VD10" s="134">
        <v>0</v>
      </c>
      <c r="VE10" s="135">
        <v>1</v>
      </c>
      <c r="VG10" s="134" t="s">
        <v>189</v>
      </c>
      <c r="VH10" s="134">
        <v>3</v>
      </c>
      <c r="VI10" s="134">
        <v>3</v>
      </c>
      <c r="VJ10" s="134">
        <v>0</v>
      </c>
      <c r="VK10" s="134">
        <v>0</v>
      </c>
      <c r="VL10" s="135">
        <v>1</v>
      </c>
      <c r="VN10" s="134" t="s">
        <v>189</v>
      </c>
      <c r="VO10" s="134">
        <v>3</v>
      </c>
      <c r="VP10" s="134">
        <v>3</v>
      </c>
      <c r="VQ10" s="134">
        <v>0</v>
      </c>
      <c r="VR10" s="134">
        <v>0</v>
      </c>
      <c r="VS10" s="135">
        <v>1</v>
      </c>
      <c r="VU10" s="134" t="s">
        <v>189</v>
      </c>
      <c r="VV10" s="134">
        <v>3</v>
      </c>
      <c r="VW10" s="134">
        <v>3</v>
      </c>
      <c r="VX10" s="134">
        <v>0</v>
      </c>
      <c r="VY10" s="134">
        <v>0</v>
      </c>
      <c r="VZ10" s="135">
        <v>1</v>
      </c>
      <c r="WB10" s="134" t="s">
        <v>189</v>
      </c>
      <c r="WC10" s="134">
        <v>3</v>
      </c>
      <c r="WD10" s="134">
        <v>3</v>
      </c>
      <c r="WE10" s="134">
        <v>0</v>
      </c>
      <c r="WF10" s="134">
        <v>0</v>
      </c>
      <c r="WG10" s="135">
        <v>1</v>
      </c>
      <c r="WI10" s="134" t="s">
        <v>189</v>
      </c>
      <c r="WJ10" s="134">
        <v>3</v>
      </c>
      <c r="WK10" s="134">
        <v>3</v>
      </c>
      <c r="WL10" s="134">
        <v>0</v>
      </c>
      <c r="WM10" s="134">
        <v>0</v>
      </c>
      <c r="WN10" s="135">
        <v>1</v>
      </c>
      <c r="WP10" s="134" t="s">
        <v>189</v>
      </c>
      <c r="WQ10" s="134">
        <v>3</v>
      </c>
      <c r="WR10" s="134">
        <v>3</v>
      </c>
      <c r="WS10" s="134">
        <v>0</v>
      </c>
      <c r="WT10" s="134">
        <v>0</v>
      </c>
      <c r="WU10" s="135">
        <v>1</v>
      </c>
    </row>
    <row r="11" spans="1:619" ht="15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15" t="s">
        <v>16</v>
      </c>
      <c r="AA11" s="47">
        <v>832</v>
      </c>
      <c r="AB11" s="48">
        <v>817</v>
      </c>
      <c r="AC11" s="49">
        <v>15</v>
      </c>
      <c r="AD11" s="47">
        <v>0</v>
      </c>
      <c r="AE11" s="50">
        <v>0.98</v>
      </c>
      <c r="AF11" s="16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v>0.98</v>
      </c>
      <c r="AN11" s="16">
        <f t="shared" si="3"/>
        <v>0</v>
      </c>
      <c r="AP11" s="15" t="s">
        <v>16</v>
      </c>
      <c r="AQ11" s="15">
        <v>832</v>
      </c>
      <c r="AR11" s="15">
        <v>817</v>
      </c>
      <c r="AS11" s="15">
        <v>15</v>
      </c>
      <c r="AT11" s="15">
        <v>0</v>
      </c>
      <c r="AU11" s="16">
        <v>0.98</v>
      </c>
      <c r="AV11" s="16">
        <f t="shared" si="4"/>
        <v>0</v>
      </c>
      <c r="AX11" s="15" t="s">
        <v>16</v>
      </c>
      <c r="AY11" s="15">
        <v>832</v>
      </c>
      <c r="AZ11" s="15">
        <v>817</v>
      </c>
      <c r="BA11" s="15">
        <v>15</v>
      </c>
      <c r="BB11" s="15">
        <v>0</v>
      </c>
      <c r="BC11" s="16">
        <v>0.98</v>
      </c>
      <c r="BD11" s="16">
        <f t="shared" si="5"/>
        <v>0</v>
      </c>
      <c r="BF11" s="15" t="s">
        <v>16</v>
      </c>
      <c r="BG11" s="15">
        <v>832</v>
      </c>
      <c r="BH11" s="15">
        <v>817</v>
      </c>
      <c r="BI11" s="15">
        <v>15</v>
      </c>
      <c r="BJ11" s="15">
        <v>0</v>
      </c>
      <c r="BK11" s="16">
        <v>0.98</v>
      </c>
      <c r="BL11" s="16">
        <f t="shared" si="6"/>
        <v>0</v>
      </c>
      <c r="BN11" s="15" t="s">
        <v>16</v>
      </c>
      <c r="BO11" s="15">
        <v>832</v>
      </c>
      <c r="BP11" s="15">
        <v>817</v>
      </c>
      <c r="BQ11" s="15">
        <v>15</v>
      </c>
      <c r="BR11" s="15">
        <v>0</v>
      </c>
      <c r="BS11" s="16">
        <v>0.98</v>
      </c>
      <c r="BT11" s="16">
        <f t="shared" si="7"/>
        <v>0</v>
      </c>
      <c r="BV11" s="15" t="s">
        <v>16</v>
      </c>
      <c r="BW11" s="33">
        <v>832</v>
      </c>
      <c r="BX11" s="33">
        <v>817</v>
      </c>
      <c r="BY11" s="33">
        <v>15</v>
      </c>
      <c r="BZ11" s="33">
        <v>0</v>
      </c>
      <c r="CA11" s="18">
        <v>0.98</v>
      </c>
      <c r="CB11" s="16">
        <f t="shared" si="8"/>
        <v>0</v>
      </c>
      <c r="CD11" s="2" t="s">
        <v>16</v>
      </c>
      <c r="CE11" s="2">
        <v>832</v>
      </c>
      <c r="CF11" s="2">
        <v>817</v>
      </c>
      <c r="CG11" s="2">
        <v>15</v>
      </c>
      <c r="CH11" s="2">
        <v>0</v>
      </c>
      <c r="CI11" s="4">
        <v>0.98</v>
      </c>
      <c r="CJ11" s="16">
        <f t="shared" si="9"/>
        <v>0</v>
      </c>
      <c r="CL11" s="2" t="s">
        <v>16</v>
      </c>
      <c r="CM11" s="2">
        <v>832</v>
      </c>
      <c r="CN11" s="2">
        <v>822</v>
      </c>
      <c r="CO11" s="2">
        <v>10</v>
      </c>
      <c r="CP11" s="2">
        <v>0</v>
      </c>
      <c r="CQ11" s="4">
        <v>0.99</v>
      </c>
      <c r="CR11" s="16">
        <f t="shared" si="10"/>
        <v>1.0000000000000009E-2</v>
      </c>
      <c r="CT11" s="2" t="s">
        <v>16</v>
      </c>
      <c r="CU11" s="2">
        <v>832</v>
      </c>
      <c r="CV11" s="2">
        <v>822</v>
      </c>
      <c r="CW11" s="2">
        <v>10</v>
      </c>
      <c r="CX11" s="2">
        <v>0</v>
      </c>
      <c r="CY11" s="4">
        <v>0.99</v>
      </c>
      <c r="CZ11" s="16">
        <f t="shared" si="11"/>
        <v>0</v>
      </c>
      <c r="DA11" s="15" t="s">
        <v>94</v>
      </c>
      <c r="DB11" s="2" t="s">
        <v>16</v>
      </c>
      <c r="DC11" s="2">
        <v>832</v>
      </c>
      <c r="DD11" s="2">
        <v>822</v>
      </c>
      <c r="DE11" s="2">
        <v>10</v>
      </c>
      <c r="DF11" s="2">
        <v>0</v>
      </c>
      <c r="DG11" s="4">
        <v>0.99</v>
      </c>
      <c r="DH11" s="16">
        <f t="shared" si="12"/>
        <v>0</v>
      </c>
      <c r="DJ11" s="2" t="s">
        <v>16</v>
      </c>
      <c r="DK11" s="2">
        <v>832</v>
      </c>
      <c r="DL11" s="2">
        <v>822</v>
      </c>
      <c r="DM11" s="2">
        <v>10</v>
      </c>
      <c r="DN11" s="2">
        <v>0</v>
      </c>
      <c r="DO11" s="4">
        <v>0.99</v>
      </c>
      <c r="DP11" s="16">
        <f t="shared" si="13"/>
        <v>0</v>
      </c>
      <c r="DR11" s="2" t="s">
        <v>16</v>
      </c>
      <c r="DS11" s="2">
        <v>832</v>
      </c>
      <c r="DT11" s="2">
        <v>822</v>
      </c>
      <c r="DU11" s="2">
        <v>10</v>
      </c>
      <c r="DV11" s="2">
        <v>0</v>
      </c>
      <c r="DW11" s="4">
        <v>0.99</v>
      </c>
      <c r="DX11" s="16">
        <f t="shared" si="14"/>
        <v>0</v>
      </c>
      <c r="DZ11" s="2" t="s">
        <v>16</v>
      </c>
      <c r="EA11" s="2">
        <v>832</v>
      </c>
      <c r="EB11" s="2">
        <v>822</v>
      </c>
      <c r="EC11" s="2">
        <v>10</v>
      </c>
      <c r="ED11" s="2">
        <v>0</v>
      </c>
      <c r="EE11" s="4">
        <v>0.99</v>
      </c>
      <c r="EF11" s="16">
        <f t="shared" si="15"/>
        <v>0</v>
      </c>
      <c r="EH11" s="2" t="s">
        <v>16</v>
      </c>
      <c r="EI11" s="2">
        <v>832</v>
      </c>
      <c r="EJ11" s="2">
        <v>822</v>
      </c>
      <c r="EK11" s="2">
        <v>10</v>
      </c>
      <c r="EL11" s="2">
        <v>0</v>
      </c>
      <c r="EM11" s="4">
        <v>0.99</v>
      </c>
      <c r="EN11" s="16">
        <f t="shared" si="16"/>
        <v>0</v>
      </c>
      <c r="EP11" s="77" t="s">
        <v>16</v>
      </c>
      <c r="EQ11" s="2">
        <v>832</v>
      </c>
      <c r="ER11" s="2">
        <v>822</v>
      </c>
      <c r="ES11" s="2">
        <v>10</v>
      </c>
      <c r="ET11" s="2">
        <v>0</v>
      </c>
      <c r="EU11" s="4">
        <v>0.99</v>
      </c>
      <c r="EV11" s="16">
        <f t="shared" si="17"/>
        <v>0</v>
      </c>
      <c r="EX11" s="77" t="s">
        <v>16</v>
      </c>
      <c r="EY11" s="2">
        <v>832</v>
      </c>
      <c r="EZ11" s="2">
        <v>822</v>
      </c>
      <c r="FA11" s="2">
        <v>10</v>
      </c>
      <c r="FB11" s="2">
        <v>0</v>
      </c>
      <c r="FC11" s="4">
        <v>0.99</v>
      </c>
      <c r="FD11" s="16">
        <f t="shared" si="18"/>
        <v>0</v>
      </c>
      <c r="FF11" s="77" t="s">
        <v>16</v>
      </c>
      <c r="FG11" s="2">
        <v>832</v>
      </c>
      <c r="FH11" s="2">
        <v>822</v>
      </c>
      <c r="FI11" s="2">
        <v>10</v>
      </c>
      <c r="FJ11" s="2">
        <v>0</v>
      </c>
      <c r="FK11" s="4">
        <v>0.99</v>
      </c>
      <c r="FL11" s="16">
        <f t="shared" si="19"/>
        <v>0</v>
      </c>
      <c r="FN11" s="77" t="s">
        <v>16</v>
      </c>
      <c r="FO11" s="2">
        <v>832</v>
      </c>
      <c r="FP11" s="2">
        <v>822</v>
      </c>
      <c r="FQ11" s="2">
        <v>10</v>
      </c>
      <c r="FR11" s="2">
        <v>0</v>
      </c>
      <c r="FS11" s="4">
        <v>0.99</v>
      </c>
      <c r="FT11" s="16">
        <f t="shared" si="20"/>
        <v>0</v>
      </c>
      <c r="FV11" s="77" t="s">
        <v>16</v>
      </c>
      <c r="FW11" s="2">
        <v>832</v>
      </c>
      <c r="FX11" s="2">
        <v>822</v>
      </c>
      <c r="FY11" s="2">
        <v>10</v>
      </c>
      <c r="FZ11" s="2">
        <v>0</v>
      </c>
      <c r="GA11" s="4">
        <v>0.99</v>
      </c>
      <c r="GB11" s="16">
        <f t="shared" si="21"/>
        <v>0</v>
      </c>
      <c r="GD11" s="77" t="s">
        <v>16</v>
      </c>
      <c r="GE11" s="2">
        <v>832</v>
      </c>
      <c r="GF11" s="2">
        <v>822</v>
      </c>
      <c r="GG11" s="2">
        <v>10</v>
      </c>
      <c r="GH11" s="2">
        <v>0</v>
      </c>
      <c r="GI11" s="4">
        <v>0.99</v>
      </c>
      <c r="GJ11" s="16">
        <f t="shared" si="22"/>
        <v>0</v>
      </c>
      <c r="GL11" s="77" t="s">
        <v>16</v>
      </c>
      <c r="GM11" s="2">
        <v>832</v>
      </c>
      <c r="GN11" s="2">
        <v>822</v>
      </c>
      <c r="GO11" s="2">
        <v>10</v>
      </c>
      <c r="GP11" s="2">
        <v>0</v>
      </c>
      <c r="GQ11" s="4">
        <v>0.99</v>
      </c>
      <c r="GR11" s="16">
        <f t="shared" si="23"/>
        <v>0</v>
      </c>
      <c r="GT11" s="77" t="s">
        <v>16</v>
      </c>
      <c r="GU11" s="2">
        <v>832</v>
      </c>
      <c r="GV11" s="2">
        <v>822</v>
      </c>
      <c r="GW11" s="2">
        <v>10</v>
      </c>
      <c r="GX11" s="2">
        <v>0</v>
      </c>
      <c r="GY11" s="4">
        <v>0.99</v>
      </c>
      <c r="GZ11" s="16">
        <f t="shared" si="24"/>
        <v>0</v>
      </c>
      <c r="HB11" s="77" t="s">
        <v>16</v>
      </c>
      <c r="HC11" s="2">
        <v>832</v>
      </c>
      <c r="HD11" s="2">
        <v>822</v>
      </c>
      <c r="HE11" s="2">
        <v>10</v>
      </c>
      <c r="HF11" s="2">
        <v>0</v>
      </c>
      <c r="HG11" s="4">
        <v>0.99</v>
      </c>
      <c r="HH11" s="16">
        <f t="shared" si="25"/>
        <v>0</v>
      </c>
      <c r="LB11" t="s">
        <v>105</v>
      </c>
      <c r="LC11">
        <v>5</v>
      </c>
      <c r="LD11">
        <v>1</v>
      </c>
      <c r="LE11" s="98">
        <v>4</v>
      </c>
      <c r="LF11">
        <v>0</v>
      </c>
      <c r="LG11" s="97">
        <v>0.2</v>
      </c>
    </row>
    <row r="12" spans="1:619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v>1</v>
      </c>
      <c r="AN12" s="16">
        <f t="shared" si="3"/>
        <v>0</v>
      </c>
      <c r="AP12" s="15" t="s">
        <v>17</v>
      </c>
      <c r="AQ12" s="15">
        <v>46</v>
      </c>
      <c r="AR12" s="15">
        <v>46</v>
      </c>
      <c r="AS12" s="15">
        <v>0</v>
      </c>
      <c r="AT12" s="15">
        <v>0</v>
      </c>
      <c r="AU12" s="16">
        <v>1</v>
      </c>
      <c r="AV12" s="16">
        <f t="shared" si="4"/>
        <v>0</v>
      </c>
      <c r="AX12" s="15" t="s">
        <v>17</v>
      </c>
      <c r="AY12" s="15">
        <v>46</v>
      </c>
      <c r="AZ12" s="15">
        <v>46</v>
      </c>
      <c r="BA12" s="15">
        <v>0</v>
      </c>
      <c r="BB12" s="15">
        <v>0</v>
      </c>
      <c r="BC12" s="16">
        <v>1</v>
      </c>
      <c r="BD12" s="16">
        <f t="shared" si="5"/>
        <v>0</v>
      </c>
      <c r="BF12" s="15" t="s">
        <v>17</v>
      </c>
      <c r="BG12" s="15">
        <v>46</v>
      </c>
      <c r="BH12" s="15">
        <v>46</v>
      </c>
      <c r="BI12" s="15">
        <v>0</v>
      </c>
      <c r="BJ12" s="15">
        <v>0</v>
      </c>
      <c r="BK12" s="16">
        <v>1</v>
      </c>
      <c r="BL12" s="16">
        <f t="shared" si="6"/>
        <v>0</v>
      </c>
      <c r="BN12" s="15" t="s">
        <v>17</v>
      </c>
      <c r="BO12" s="15">
        <v>46</v>
      </c>
      <c r="BP12" s="15">
        <v>46</v>
      </c>
      <c r="BQ12" s="15">
        <v>0</v>
      </c>
      <c r="BR12" s="15">
        <v>0</v>
      </c>
      <c r="BS12" s="16">
        <v>1</v>
      </c>
      <c r="BT12" s="16">
        <f t="shared" si="7"/>
        <v>0</v>
      </c>
      <c r="BV12" s="15" t="s">
        <v>17</v>
      </c>
      <c r="BW12" s="15">
        <v>46</v>
      </c>
      <c r="BX12" s="15">
        <v>46</v>
      </c>
      <c r="BY12" s="15">
        <v>0</v>
      </c>
      <c r="BZ12" s="15">
        <v>0</v>
      </c>
      <c r="CA12" s="16">
        <v>1</v>
      </c>
      <c r="CB12" s="16">
        <f t="shared" si="8"/>
        <v>0</v>
      </c>
      <c r="CD12" s="2" t="s">
        <v>17</v>
      </c>
      <c r="CE12" s="2">
        <v>46</v>
      </c>
      <c r="CF12" s="2">
        <v>46</v>
      </c>
      <c r="CG12" s="2">
        <v>0</v>
      </c>
      <c r="CH12" s="2">
        <v>0</v>
      </c>
      <c r="CI12" s="4">
        <v>1</v>
      </c>
      <c r="CJ12" s="16">
        <f t="shared" si="9"/>
        <v>0</v>
      </c>
      <c r="CL12" s="2" t="s">
        <v>17</v>
      </c>
      <c r="CM12" s="2">
        <v>46</v>
      </c>
      <c r="CN12" s="2">
        <v>46</v>
      </c>
      <c r="CO12" s="2">
        <v>0</v>
      </c>
      <c r="CP12" s="2">
        <v>0</v>
      </c>
      <c r="CQ12" s="4">
        <v>1</v>
      </c>
      <c r="CR12" s="16">
        <f t="shared" si="10"/>
        <v>0</v>
      </c>
      <c r="CT12" s="2" t="s">
        <v>17</v>
      </c>
      <c r="CU12" s="2">
        <v>46</v>
      </c>
      <c r="CV12" s="2">
        <v>46</v>
      </c>
      <c r="CW12" s="2">
        <v>0</v>
      </c>
      <c r="CX12" s="2">
        <v>0</v>
      </c>
      <c r="CY12" s="4">
        <v>1</v>
      </c>
      <c r="CZ12" s="16">
        <f t="shared" si="11"/>
        <v>0</v>
      </c>
      <c r="DB12" s="2" t="s">
        <v>17</v>
      </c>
      <c r="DC12" s="2">
        <v>46</v>
      </c>
      <c r="DD12" s="2">
        <v>46</v>
      </c>
      <c r="DE12" s="2">
        <v>0</v>
      </c>
      <c r="DF12" s="2">
        <v>0</v>
      </c>
      <c r="DG12" s="4">
        <v>1</v>
      </c>
      <c r="DH12" s="16">
        <f t="shared" si="12"/>
        <v>0</v>
      </c>
      <c r="DJ12" s="2" t="s">
        <v>17</v>
      </c>
      <c r="DK12" s="2">
        <v>46</v>
      </c>
      <c r="DL12" s="2">
        <v>46</v>
      </c>
      <c r="DM12" s="2">
        <v>0</v>
      </c>
      <c r="DN12" s="2">
        <v>0</v>
      </c>
      <c r="DO12" s="4">
        <v>1</v>
      </c>
      <c r="DP12" s="16">
        <f t="shared" si="13"/>
        <v>0</v>
      </c>
      <c r="DR12" s="2" t="s">
        <v>17</v>
      </c>
      <c r="DS12" s="2">
        <v>46</v>
      </c>
      <c r="DT12" s="2">
        <v>46</v>
      </c>
      <c r="DU12" s="2">
        <v>0</v>
      </c>
      <c r="DV12" s="2">
        <v>0</v>
      </c>
      <c r="DW12" s="4">
        <v>1</v>
      </c>
      <c r="DX12" s="16">
        <f t="shared" si="14"/>
        <v>0</v>
      </c>
      <c r="DZ12" s="2" t="s">
        <v>17</v>
      </c>
      <c r="EA12" s="2">
        <v>46</v>
      </c>
      <c r="EB12" s="2">
        <v>46</v>
      </c>
      <c r="EC12" s="2">
        <v>0</v>
      </c>
      <c r="ED12" s="2">
        <v>0</v>
      </c>
      <c r="EE12" s="4">
        <v>1</v>
      </c>
      <c r="EF12" s="16">
        <f t="shared" si="15"/>
        <v>0</v>
      </c>
      <c r="EH12" s="2" t="s">
        <v>17</v>
      </c>
      <c r="EI12" s="2">
        <v>46</v>
      </c>
      <c r="EJ12" s="2">
        <v>46</v>
      </c>
      <c r="EK12" s="2">
        <v>0</v>
      </c>
      <c r="EL12" s="2">
        <v>0</v>
      </c>
      <c r="EM12" s="4">
        <v>1</v>
      </c>
      <c r="EN12" s="16">
        <f t="shared" si="16"/>
        <v>0</v>
      </c>
      <c r="EP12" s="77" t="s">
        <v>17</v>
      </c>
      <c r="EQ12" s="2">
        <v>46</v>
      </c>
      <c r="ER12" s="2">
        <v>46</v>
      </c>
      <c r="ES12" s="2">
        <v>0</v>
      </c>
      <c r="ET12" s="2">
        <v>0</v>
      </c>
      <c r="EU12" s="4">
        <v>1</v>
      </c>
      <c r="EV12" s="16">
        <f t="shared" si="17"/>
        <v>0</v>
      </c>
      <c r="EX12" s="77" t="s">
        <v>17</v>
      </c>
      <c r="EY12" s="2">
        <v>46</v>
      </c>
      <c r="EZ12" s="2">
        <v>46</v>
      </c>
      <c r="FA12" s="2">
        <v>0</v>
      </c>
      <c r="FB12" s="2">
        <v>0</v>
      </c>
      <c r="FC12" s="4">
        <v>1</v>
      </c>
      <c r="FD12" s="16">
        <f t="shared" si="18"/>
        <v>0</v>
      </c>
      <c r="FF12" s="77" t="s">
        <v>17</v>
      </c>
      <c r="FG12" s="2">
        <v>46</v>
      </c>
      <c r="FH12" s="2">
        <v>46</v>
      </c>
      <c r="FI12" s="2">
        <v>0</v>
      </c>
      <c r="FJ12" s="2">
        <v>0</v>
      </c>
      <c r="FK12" s="4">
        <v>1</v>
      </c>
      <c r="FL12" s="16">
        <f t="shared" si="19"/>
        <v>0</v>
      </c>
      <c r="FN12" s="77" t="s">
        <v>17</v>
      </c>
      <c r="FO12" s="2">
        <v>46</v>
      </c>
      <c r="FP12" s="2">
        <v>46</v>
      </c>
      <c r="FQ12" s="2">
        <v>0</v>
      </c>
      <c r="FR12" s="2">
        <v>0</v>
      </c>
      <c r="FS12" s="4">
        <v>1</v>
      </c>
      <c r="FT12" s="16">
        <f t="shared" si="20"/>
        <v>0</v>
      </c>
      <c r="FV12" s="77" t="s">
        <v>17</v>
      </c>
      <c r="FW12" s="2">
        <v>46</v>
      </c>
      <c r="FX12" s="2">
        <v>46</v>
      </c>
      <c r="FY12" s="2">
        <v>0</v>
      </c>
      <c r="FZ12" s="2">
        <v>0</v>
      </c>
      <c r="GA12" s="4">
        <v>1</v>
      </c>
      <c r="GB12" s="16">
        <f t="shared" si="21"/>
        <v>0</v>
      </c>
      <c r="GD12" s="77" t="s">
        <v>17</v>
      </c>
      <c r="GE12" s="2">
        <v>46</v>
      </c>
      <c r="GF12" s="2">
        <v>46</v>
      </c>
      <c r="GG12" s="2">
        <v>0</v>
      </c>
      <c r="GH12" s="2">
        <v>0</v>
      </c>
      <c r="GI12" s="4">
        <v>1</v>
      </c>
      <c r="GJ12" s="16">
        <f t="shared" si="22"/>
        <v>0</v>
      </c>
      <c r="GL12" s="77" t="s">
        <v>17</v>
      </c>
      <c r="GM12" s="2">
        <v>46</v>
      </c>
      <c r="GN12" s="2">
        <v>46</v>
      </c>
      <c r="GO12" s="2">
        <v>0</v>
      </c>
      <c r="GP12" s="2">
        <v>0</v>
      </c>
      <c r="GQ12" s="4">
        <v>1</v>
      </c>
      <c r="GR12" s="16">
        <f t="shared" si="23"/>
        <v>0</v>
      </c>
      <c r="GT12" s="77" t="s">
        <v>17</v>
      </c>
      <c r="GU12" s="2">
        <v>46</v>
      </c>
      <c r="GV12" s="2">
        <v>46</v>
      </c>
      <c r="GW12" s="2">
        <v>0</v>
      </c>
      <c r="GX12" s="2">
        <v>0</v>
      </c>
      <c r="GY12" s="4">
        <v>1</v>
      </c>
      <c r="GZ12" s="16">
        <f t="shared" si="24"/>
        <v>0</v>
      </c>
      <c r="HB12" s="77" t="s">
        <v>17</v>
      </c>
      <c r="HC12" s="2">
        <v>46</v>
      </c>
      <c r="HD12" s="2">
        <v>46</v>
      </c>
      <c r="HE12" s="2">
        <v>0</v>
      </c>
      <c r="HF12" s="2">
        <v>0</v>
      </c>
      <c r="HG12" s="4">
        <v>1</v>
      </c>
      <c r="HH12" s="16">
        <f t="shared" si="25"/>
        <v>0</v>
      </c>
    </row>
    <row r="13" spans="1:619" ht="15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15" t="s">
        <v>18</v>
      </c>
      <c r="AA13" s="47">
        <v>10</v>
      </c>
      <c r="AB13" s="48">
        <v>10</v>
      </c>
      <c r="AC13" s="49">
        <v>0</v>
      </c>
      <c r="AD13" s="47">
        <v>0</v>
      </c>
      <c r="AE13" s="50">
        <v>1</v>
      </c>
      <c r="AF13" s="16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v>1</v>
      </c>
      <c r="AN13" s="16">
        <f t="shared" si="3"/>
        <v>0</v>
      </c>
      <c r="AP13" s="15" t="s">
        <v>18</v>
      </c>
      <c r="AQ13" s="15">
        <v>10</v>
      </c>
      <c r="AR13" s="15">
        <v>10</v>
      </c>
      <c r="AS13" s="15">
        <v>0</v>
      </c>
      <c r="AT13" s="15">
        <v>0</v>
      </c>
      <c r="AU13" s="16">
        <v>1</v>
      </c>
      <c r="AV13" s="16">
        <f t="shared" si="4"/>
        <v>0</v>
      </c>
      <c r="AX13" s="15" t="s">
        <v>18</v>
      </c>
      <c r="AY13" s="15">
        <v>10</v>
      </c>
      <c r="AZ13" s="15">
        <v>10</v>
      </c>
      <c r="BA13" s="15">
        <v>0</v>
      </c>
      <c r="BB13" s="15">
        <v>0</v>
      </c>
      <c r="BC13" s="16">
        <v>1</v>
      </c>
      <c r="BD13" s="16">
        <f t="shared" si="5"/>
        <v>0</v>
      </c>
      <c r="BF13" s="15" t="s">
        <v>18</v>
      </c>
      <c r="BG13" s="15">
        <v>10</v>
      </c>
      <c r="BH13" s="15">
        <v>10</v>
      </c>
      <c r="BI13" s="15">
        <v>0</v>
      </c>
      <c r="BJ13" s="15">
        <v>0</v>
      </c>
      <c r="BK13" s="16">
        <v>1</v>
      </c>
      <c r="BL13" s="16">
        <f t="shared" si="6"/>
        <v>0</v>
      </c>
      <c r="BN13" s="15" t="s">
        <v>18</v>
      </c>
      <c r="BO13" s="15">
        <v>10</v>
      </c>
      <c r="BP13" s="15">
        <v>10</v>
      </c>
      <c r="BQ13" s="15">
        <v>0</v>
      </c>
      <c r="BR13" s="15">
        <v>0</v>
      </c>
      <c r="BS13" s="16">
        <v>1</v>
      </c>
      <c r="BT13" s="16">
        <f t="shared" si="7"/>
        <v>0</v>
      </c>
      <c r="BV13" s="15" t="s">
        <v>18</v>
      </c>
      <c r="BW13" s="15">
        <v>10</v>
      </c>
      <c r="BX13" s="15">
        <v>10</v>
      </c>
      <c r="BY13" s="15">
        <v>0</v>
      </c>
      <c r="BZ13" s="15">
        <v>0</v>
      </c>
      <c r="CA13" s="16">
        <v>1</v>
      </c>
      <c r="CB13" s="16">
        <f t="shared" si="8"/>
        <v>0</v>
      </c>
      <c r="CD13" s="2" t="s">
        <v>18</v>
      </c>
      <c r="CE13" s="2">
        <v>10</v>
      </c>
      <c r="CF13" s="2">
        <v>10</v>
      </c>
      <c r="CG13" s="2">
        <v>0</v>
      </c>
      <c r="CH13" s="2">
        <v>0</v>
      </c>
      <c r="CI13" s="4">
        <v>1</v>
      </c>
      <c r="CJ13" s="16">
        <f t="shared" si="9"/>
        <v>0</v>
      </c>
      <c r="CL13" s="2" t="s">
        <v>18</v>
      </c>
      <c r="CM13" s="2">
        <v>10</v>
      </c>
      <c r="CN13" s="2">
        <v>10</v>
      </c>
      <c r="CO13" s="2">
        <v>0</v>
      </c>
      <c r="CP13" s="2">
        <v>0</v>
      </c>
      <c r="CQ13" s="4">
        <v>1</v>
      </c>
      <c r="CR13" s="16">
        <f t="shared" si="10"/>
        <v>0</v>
      </c>
      <c r="CT13" s="2" t="s">
        <v>18</v>
      </c>
      <c r="CU13" s="2">
        <v>10</v>
      </c>
      <c r="CV13" s="2">
        <v>10</v>
      </c>
      <c r="CW13" s="2">
        <v>0</v>
      </c>
      <c r="CX13" s="2">
        <v>0</v>
      </c>
      <c r="CY13" s="4">
        <v>1</v>
      </c>
      <c r="CZ13" s="16">
        <f t="shared" si="11"/>
        <v>0</v>
      </c>
      <c r="DA13" s="15" t="s">
        <v>94</v>
      </c>
      <c r="DB13" s="2" t="s">
        <v>18</v>
      </c>
      <c r="DC13" s="2">
        <v>10</v>
      </c>
      <c r="DD13" s="2">
        <v>10</v>
      </c>
      <c r="DE13" s="2">
        <v>0</v>
      </c>
      <c r="DF13" s="2">
        <v>0</v>
      </c>
      <c r="DG13" s="4">
        <v>1</v>
      </c>
      <c r="DH13" s="16">
        <f t="shared" si="12"/>
        <v>0</v>
      </c>
      <c r="DJ13" s="2" t="s">
        <v>18</v>
      </c>
      <c r="DK13" s="2">
        <v>10</v>
      </c>
      <c r="DL13" s="2">
        <v>10</v>
      </c>
      <c r="DM13" s="2">
        <v>0</v>
      </c>
      <c r="DN13" s="2">
        <v>0</v>
      </c>
      <c r="DO13" s="4">
        <v>1</v>
      </c>
      <c r="DP13" s="16">
        <f t="shared" si="13"/>
        <v>0</v>
      </c>
      <c r="DR13" s="2" t="s">
        <v>18</v>
      </c>
      <c r="DS13" s="2">
        <v>10</v>
      </c>
      <c r="DT13" s="2">
        <v>10</v>
      </c>
      <c r="DU13" s="2">
        <v>0</v>
      </c>
      <c r="DV13" s="2">
        <v>0</v>
      </c>
      <c r="DW13" s="4">
        <v>1</v>
      </c>
      <c r="DX13" s="16">
        <f t="shared" si="14"/>
        <v>0</v>
      </c>
      <c r="DZ13" s="2" t="s">
        <v>18</v>
      </c>
      <c r="EA13" s="2">
        <v>10</v>
      </c>
      <c r="EB13" s="2">
        <v>10</v>
      </c>
      <c r="EC13" s="2">
        <v>0</v>
      </c>
      <c r="ED13" s="2">
        <v>0</v>
      </c>
      <c r="EE13" s="4">
        <v>1</v>
      </c>
      <c r="EF13" s="16">
        <f t="shared" si="15"/>
        <v>0</v>
      </c>
      <c r="EH13" s="2" t="s">
        <v>18</v>
      </c>
      <c r="EI13" s="2">
        <v>10</v>
      </c>
      <c r="EJ13" s="2">
        <v>10</v>
      </c>
      <c r="EK13" s="2">
        <v>0</v>
      </c>
      <c r="EL13" s="2">
        <v>0</v>
      </c>
      <c r="EM13" s="4">
        <v>1</v>
      </c>
      <c r="EN13" s="16">
        <f t="shared" si="16"/>
        <v>0</v>
      </c>
      <c r="EP13" s="2" t="s">
        <v>18</v>
      </c>
      <c r="EQ13" s="2">
        <v>10</v>
      </c>
      <c r="ER13" s="2">
        <v>10</v>
      </c>
      <c r="ES13" s="2">
        <v>0</v>
      </c>
      <c r="ET13" s="2">
        <v>0</v>
      </c>
      <c r="EU13" s="4">
        <v>1</v>
      </c>
      <c r="EV13" s="16">
        <f t="shared" si="17"/>
        <v>0</v>
      </c>
      <c r="EX13" s="2" t="s">
        <v>18</v>
      </c>
      <c r="EY13" s="2">
        <v>10</v>
      </c>
      <c r="EZ13" s="2">
        <v>10</v>
      </c>
      <c r="FA13" s="2">
        <v>0</v>
      </c>
      <c r="FB13" s="2">
        <v>0</v>
      </c>
      <c r="FC13" s="4">
        <v>1</v>
      </c>
      <c r="FD13" s="16">
        <f t="shared" si="18"/>
        <v>0</v>
      </c>
      <c r="FF13" s="2" t="s">
        <v>18</v>
      </c>
      <c r="FG13" s="2">
        <v>10</v>
      </c>
      <c r="FH13" s="2">
        <v>10</v>
      </c>
      <c r="FI13" s="2">
        <v>0</v>
      </c>
      <c r="FJ13" s="2">
        <v>0</v>
      </c>
      <c r="FK13" s="4">
        <v>1</v>
      </c>
      <c r="FL13" s="16">
        <f t="shared" si="19"/>
        <v>0</v>
      </c>
      <c r="FN13" s="2" t="s">
        <v>18</v>
      </c>
      <c r="FO13" s="2">
        <v>10</v>
      </c>
      <c r="FP13" s="2">
        <v>10</v>
      </c>
      <c r="FQ13" s="2">
        <v>0</v>
      </c>
      <c r="FR13" s="2">
        <v>0</v>
      </c>
      <c r="FS13" s="4">
        <v>1</v>
      </c>
      <c r="FT13" s="16">
        <f t="shared" si="20"/>
        <v>0</v>
      </c>
      <c r="FV13" s="2" t="s">
        <v>18</v>
      </c>
      <c r="FW13" s="2">
        <v>10</v>
      </c>
      <c r="FX13" s="2">
        <v>10</v>
      </c>
      <c r="FY13" s="2">
        <v>0</v>
      </c>
      <c r="FZ13" s="2">
        <v>0</v>
      </c>
      <c r="GA13" s="4">
        <v>1</v>
      </c>
      <c r="GB13" s="16">
        <f t="shared" si="21"/>
        <v>0</v>
      </c>
      <c r="GD13" s="2" t="s">
        <v>18</v>
      </c>
      <c r="GE13" s="2">
        <v>10</v>
      </c>
      <c r="GF13" s="2">
        <v>10</v>
      </c>
      <c r="GG13" s="2">
        <v>0</v>
      </c>
      <c r="GH13" s="2">
        <v>0</v>
      </c>
      <c r="GI13" s="4">
        <v>1</v>
      </c>
      <c r="GJ13" s="16">
        <f t="shared" si="22"/>
        <v>0</v>
      </c>
      <c r="GL13" s="2" t="s">
        <v>18</v>
      </c>
      <c r="GM13" s="2">
        <v>10</v>
      </c>
      <c r="GN13" s="2">
        <v>10</v>
      </c>
      <c r="GO13" s="2">
        <v>0</v>
      </c>
      <c r="GP13" s="2">
        <v>0</v>
      </c>
      <c r="GQ13" s="4">
        <v>1</v>
      </c>
      <c r="GR13" s="16">
        <f t="shared" si="23"/>
        <v>0</v>
      </c>
      <c r="GT13" s="2" t="s">
        <v>18</v>
      </c>
      <c r="GU13" s="2">
        <v>10</v>
      </c>
      <c r="GV13" s="2">
        <v>10</v>
      </c>
      <c r="GW13" s="2">
        <v>0</v>
      </c>
      <c r="GX13" s="2">
        <v>0</v>
      </c>
      <c r="GY13" s="4">
        <v>1</v>
      </c>
      <c r="GZ13" s="16">
        <f t="shared" si="24"/>
        <v>0</v>
      </c>
      <c r="HB13" s="2" t="s">
        <v>18</v>
      </c>
      <c r="HC13" s="2">
        <v>10</v>
      </c>
      <c r="HD13" s="2">
        <v>10</v>
      </c>
      <c r="HE13" s="2">
        <v>0</v>
      </c>
      <c r="HF13" s="2">
        <v>0</v>
      </c>
      <c r="HG13" s="4">
        <v>1</v>
      </c>
      <c r="HH13" s="16">
        <f t="shared" si="25"/>
        <v>0</v>
      </c>
      <c r="LI13" s="2" t="s">
        <v>105</v>
      </c>
      <c r="LJ13" s="2">
        <v>5</v>
      </c>
      <c r="LK13" s="2">
        <v>2</v>
      </c>
      <c r="LL13" s="7">
        <v>3</v>
      </c>
      <c r="LM13" s="2">
        <v>0</v>
      </c>
      <c r="LQ13" t="s">
        <v>105</v>
      </c>
      <c r="LR13">
        <v>5</v>
      </c>
      <c r="LS13">
        <v>2</v>
      </c>
      <c r="LT13">
        <v>3</v>
      </c>
      <c r="LU13">
        <v>0</v>
      </c>
      <c r="LV13" s="97">
        <v>0.4</v>
      </c>
      <c r="LX13" s="102" t="s">
        <v>105</v>
      </c>
      <c r="LY13" s="102">
        <v>5</v>
      </c>
      <c r="LZ13" s="102">
        <v>2</v>
      </c>
      <c r="MA13" s="102">
        <v>3</v>
      </c>
      <c r="MB13" s="102">
        <v>0</v>
      </c>
      <c r="MC13" s="99">
        <v>0.4</v>
      </c>
      <c r="MF13" s="2" t="s">
        <v>105</v>
      </c>
      <c r="MG13" s="2">
        <v>5</v>
      </c>
      <c r="MH13" s="2">
        <v>2</v>
      </c>
      <c r="MI13" s="2">
        <v>3</v>
      </c>
      <c r="MJ13" s="2">
        <v>0</v>
      </c>
      <c r="MK13" s="4">
        <v>0.4</v>
      </c>
      <c r="MN13" s="2" t="s">
        <v>105</v>
      </c>
      <c r="MO13" s="2">
        <v>5</v>
      </c>
      <c r="MP13" s="2">
        <v>3</v>
      </c>
      <c r="MQ13" s="2">
        <v>2</v>
      </c>
      <c r="MR13" s="2">
        <v>0</v>
      </c>
      <c r="MS13" s="4">
        <v>0.6</v>
      </c>
    </row>
    <row r="14" spans="1:619" ht="15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15" t="s">
        <v>19</v>
      </c>
      <c r="AA14" s="47">
        <v>128</v>
      </c>
      <c r="AB14" s="48">
        <v>128</v>
      </c>
      <c r="AC14" s="49">
        <v>0</v>
      </c>
      <c r="AD14" s="47">
        <v>0</v>
      </c>
      <c r="AE14" s="50">
        <v>1</v>
      </c>
      <c r="AF14" s="16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v>1</v>
      </c>
      <c r="AN14" s="16">
        <f t="shared" si="3"/>
        <v>0</v>
      </c>
      <c r="AP14" s="15" t="s">
        <v>19</v>
      </c>
      <c r="AQ14" s="15">
        <v>128</v>
      </c>
      <c r="AR14" s="15">
        <v>128</v>
      </c>
      <c r="AS14" s="15">
        <v>0</v>
      </c>
      <c r="AT14" s="15">
        <v>0</v>
      </c>
      <c r="AU14" s="16">
        <v>1</v>
      </c>
      <c r="AV14" s="16">
        <f t="shared" si="4"/>
        <v>0</v>
      </c>
      <c r="AX14" s="15" t="s">
        <v>19</v>
      </c>
      <c r="AY14" s="15">
        <v>128</v>
      </c>
      <c r="AZ14" s="15">
        <v>128</v>
      </c>
      <c r="BA14" s="15">
        <v>0</v>
      </c>
      <c r="BB14" s="15">
        <v>0</v>
      </c>
      <c r="BC14" s="16">
        <v>1</v>
      </c>
      <c r="BD14" s="16">
        <f t="shared" si="5"/>
        <v>0</v>
      </c>
      <c r="BF14" s="15" t="s">
        <v>19</v>
      </c>
      <c r="BG14" s="15">
        <v>128</v>
      </c>
      <c r="BH14" s="15">
        <v>128</v>
      </c>
      <c r="BI14" s="15">
        <v>0</v>
      </c>
      <c r="BJ14" s="15">
        <v>0</v>
      </c>
      <c r="BK14" s="16">
        <v>1</v>
      </c>
      <c r="BL14" s="16">
        <f t="shared" si="6"/>
        <v>0</v>
      </c>
      <c r="BN14" s="15" t="s">
        <v>19</v>
      </c>
      <c r="BO14" s="15">
        <v>128</v>
      </c>
      <c r="BP14" s="15">
        <v>128</v>
      </c>
      <c r="BQ14" s="15">
        <v>0</v>
      </c>
      <c r="BR14" s="15">
        <v>0</v>
      </c>
      <c r="BS14" s="16">
        <v>1</v>
      </c>
      <c r="BT14" s="16">
        <f t="shared" si="7"/>
        <v>0</v>
      </c>
      <c r="BV14" s="15" t="s">
        <v>19</v>
      </c>
      <c r="BW14" s="15">
        <v>128</v>
      </c>
      <c r="BX14" s="15">
        <v>128</v>
      </c>
      <c r="BY14" s="15">
        <v>0</v>
      </c>
      <c r="BZ14" s="15">
        <v>0</v>
      </c>
      <c r="CA14" s="16">
        <v>1</v>
      </c>
      <c r="CB14" s="16">
        <f t="shared" si="8"/>
        <v>0</v>
      </c>
      <c r="CD14" s="2" t="s">
        <v>19</v>
      </c>
      <c r="CE14" s="2">
        <v>128</v>
      </c>
      <c r="CF14" s="2">
        <v>128</v>
      </c>
      <c r="CG14" s="2">
        <v>0</v>
      </c>
      <c r="CH14" s="2">
        <v>0</v>
      </c>
      <c r="CI14" s="4">
        <v>1</v>
      </c>
      <c r="CJ14" s="16">
        <f t="shared" si="9"/>
        <v>0</v>
      </c>
      <c r="CL14" s="2" t="s">
        <v>19</v>
      </c>
      <c r="CM14" s="2">
        <v>128</v>
      </c>
      <c r="CN14" s="2">
        <v>128</v>
      </c>
      <c r="CO14" s="2">
        <v>0</v>
      </c>
      <c r="CP14" s="2">
        <v>0</v>
      </c>
      <c r="CQ14" s="4">
        <v>1</v>
      </c>
      <c r="CR14" s="16">
        <f t="shared" si="10"/>
        <v>0</v>
      </c>
      <c r="CT14" s="2" t="s">
        <v>19</v>
      </c>
      <c r="CU14" s="2">
        <v>128</v>
      </c>
      <c r="CV14" s="2">
        <v>128</v>
      </c>
      <c r="CW14" s="2">
        <v>0</v>
      </c>
      <c r="CX14" s="2">
        <v>0</v>
      </c>
      <c r="CY14" s="4">
        <v>1</v>
      </c>
      <c r="CZ14" s="16">
        <f t="shared" si="11"/>
        <v>0</v>
      </c>
      <c r="DA14" s="15" t="s">
        <v>94</v>
      </c>
      <c r="DB14" s="2" t="s">
        <v>19</v>
      </c>
      <c r="DC14" s="2">
        <v>128</v>
      </c>
      <c r="DD14" s="2">
        <v>128</v>
      </c>
      <c r="DE14" s="2">
        <v>0</v>
      </c>
      <c r="DF14" s="2">
        <v>0</v>
      </c>
      <c r="DG14" s="4">
        <v>1</v>
      </c>
      <c r="DH14" s="16">
        <f t="shared" si="12"/>
        <v>0</v>
      </c>
      <c r="DJ14" s="77" t="s">
        <v>19</v>
      </c>
      <c r="DK14" s="2">
        <v>128</v>
      </c>
      <c r="DL14" s="2">
        <v>128</v>
      </c>
      <c r="DM14" s="2">
        <v>0</v>
      </c>
      <c r="DN14" s="2">
        <v>0</v>
      </c>
      <c r="DO14" s="4">
        <v>1</v>
      </c>
      <c r="DP14" s="16">
        <f t="shared" si="13"/>
        <v>0</v>
      </c>
      <c r="DR14" s="77" t="s">
        <v>19</v>
      </c>
      <c r="DS14" s="2">
        <v>128</v>
      </c>
      <c r="DT14" s="2">
        <v>128</v>
      </c>
      <c r="DU14" s="2">
        <v>0</v>
      </c>
      <c r="DV14" s="2">
        <v>0</v>
      </c>
      <c r="DW14" s="4">
        <v>1</v>
      </c>
      <c r="DX14" s="16">
        <f t="shared" si="14"/>
        <v>0</v>
      </c>
      <c r="DZ14" s="77" t="s">
        <v>19</v>
      </c>
      <c r="EA14" s="2">
        <v>128</v>
      </c>
      <c r="EB14" s="2">
        <v>128</v>
      </c>
      <c r="EC14" s="2">
        <v>0</v>
      </c>
      <c r="ED14" s="7">
        <v>0</v>
      </c>
      <c r="EE14" s="4">
        <f>EB14/EA14</f>
        <v>1</v>
      </c>
      <c r="EF14" s="16">
        <f t="shared" si="15"/>
        <v>0</v>
      </c>
      <c r="EG14" s="15" t="s">
        <v>94</v>
      </c>
      <c r="EH14" s="77" t="s">
        <v>19</v>
      </c>
      <c r="EI14" s="2">
        <v>128</v>
      </c>
      <c r="EJ14" s="2">
        <v>128</v>
      </c>
      <c r="EK14" s="2">
        <v>0</v>
      </c>
      <c r="EL14" s="2">
        <v>0</v>
      </c>
      <c r="EM14" s="4">
        <v>1</v>
      </c>
      <c r="EN14" s="16">
        <f t="shared" si="16"/>
        <v>0</v>
      </c>
      <c r="EP14" s="84" t="s">
        <v>19</v>
      </c>
      <c r="EQ14" s="1">
        <v>128</v>
      </c>
      <c r="ER14" s="1">
        <v>128</v>
      </c>
      <c r="ES14" s="1">
        <v>0</v>
      </c>
      <c r="ET14" s="1">
        <v>0</v>
      </c>
      <c r="EU14" s="3">
        <v>1</v>
      </c>
      <c r="EV14" s="16">
        <f t="shared" si="17"/>
        <v>0</v>
      </c>
      <c r="EX14" s="77" t="s">
        <v>19</v>
      </c>
      <c r="EY14" s="1">
        <v>128</v>
      </c>
      <c r="EZ14" s="1">
        <v>128</v>
      </c>
      <c r="FA14" s="1">
        <v>0</v>
      </c>
      <c r="FB14" s="1">
        <v>0</v>
      </c>
      <c r="FC14" s="3">
        <v>1</v>
      </c>
      <c r="FD14" s="16">
        <f t="shared" si="18"/>
        <v>0</v>
      </c>
      <c r="FF14" s="77" t="s">
        <v>19</v>
      </c>
      <c r="FG14" s="82">
        <v>128</v>
      </c>
      <c r="FH14" s="82">
        <v>128</v>
      </c>
      <c r="FI14" s="82">
        <v>0</v>
      </c>
      <c r="FJ14" s="82">
        <v>0</v>
      </c>
      <c r="FK14" s="83">
        <v>1</v>
      </c>
      <c r="FL14" s="16">
        <f t="shared" si="19"/>
        <v>0</v>
      </c>
      <c r="FN14" s="77" t="s">
        <v>19</v>
      </c>
      <c r="FO14" s="82">
        <v>128</v>
      </c>
      <c r="FP14" s="82">
        <v>128</v>
      </c>
      <c r="FQ14" s="82">
        <v>0</v>
      </c>
      <c r="FR14" s="82">
        <v>0</v>
      </c>
      <c r="FS14" s="83">
        <v>1</v>
      </c>
      <c r="FT14" s="16">
        <f t="shared" si="20"/>
        <v>0</v>
      </c>
      <c r="FV14" s="77" t="s">
        <v>19</v>
      </c>
      <c r="FW14" s="82">
        <v>128</v>
      </c>
      <c r="FX14" s="82">
        <v>128</v>
      </c>
      <c r="FY14" s="82">
        <v>0</v>
      </c>
      <c r="FZ14" s="82">
        <v>0</v>
      </c>
      <c r="GA14" s="83">
        <v>1</v>
      </c>
      <c r="GB14" s="16">
        <f t="shared" si="21"/>
        <v>0</v>
      </c>
      <c r="GD14" s="77" t="s">
        <v>19</v>
      </c>
      <c r="GE14" s="2">
        <v>128</v>
      </c>
      <c r="GF14" s="2">
        <v>116</v>
      </c>
      <c r="GG14" s="2">
        <v>12</v>
      </c>
      <c r="GH14" s="2">
        <v>0</v>
      </c>
      <c r="GI14" s="4">
        <f>GF14/GE14</f>
        <v>0.90625</v>
      </c>
      <c r="GJ14" s="16">
        <f t="shared" si="22"/>
        <v>-9.375E-2</v>
      </c>
      <c r="GL14" s="77" t="s">
        <v>19</v>
      </c>
      <c r="GM14" s="2">
        <v>128</v>
      </c>
      <c r="GN14" s="2">
        <v>116</v>
      </c>
      <c r="GO14" s="2">
        <v>12</v>
      </c>
      <c r="GP14" s="2">
        <v>0</v>
      </c>
      <c r="GQ14" s="4">
        <f>GN14/GM14</f>
        <v>0.90625</v>
      </c>
      <c r="GR14" s="16">
        <f t="shared" si="23"/>
        <v>0</v>
      </c>
      <c r="GT14" s="77" t="s">
        <v>19</v>
      </c>
      <c r="GU14" s="2">
        <v>128</v>
      </c>
      <c r="GV14" s="2">
        <v>116</v>
      </c>
      <c r="GW14" s="2">
        <v>12</v>
      </c>
      <c r="GX14" s="2">
        <v>0</v>
      </c>
      <c r="GY14" s="4">
        <f>GV14/GU14</f>
        <v>0.90625</v>
      </c>
      <c r="GZ14" s="16">
        <f t="shared" si="24"/>
        <v>0</v>
      </c>
      <c r="HB14" s="77" t="s">
        <v>19</v>
      </c>
      <c r="HC14" s="2">
        <v>128</v>
      </c>
      <c r="HD14" s="2">
        <v>116</v>
      </c>
      <c r="HE14" s="2">
        <v>12</v>
      </c>
      <c r="HF14" s="2">
        <v>0</v>
      </c>
      <c r="HG14" s="4">
        <f>HD14/HC14</f>
        <v>0.90625</v>
      </c>
      <c r="HH14" s="16">
        <f t="shared" si="25"/>
        <v>0</v>
      </c>
      <c r="LI14" s="2" t="s">
        <v>102</v>
      </c>
      <c r="LJ14" s="2">
        <v>5</v>
      </c>
      <c r="LK14" s="2">
        <v>3</v>
      </c>
      <c r="LL14" s="7">
        <v>2</v>
      </c>
      <c r="LM14" s="2">
        <v>0</v>
      </c>
      <c r="LQ14" t="s">
        <v>102</v>
      </c>
      <c r="LR14">
        <v>5</v>
      </c>
      <c r="LS14">
        <v>3</v>
      </c>
      <c r="LT14">
        <v>2</v>
      </c>
      <c r="LU14">
        <v>0</v>
      </c>
      <c r="LV14" s="97">
        <v>0.6</v>
      </c>
      <c r="LX14" s="102" t="s">
        <v>102</v>
      </c>
      <c r="LY14" s="102">
        <v>5</v>
      </c>
      <c r="LZ14" s="102">
        <v>3</v>
      </c>
      <c r="MA14" s="102">
        <v>2</v>
      </c>
      <c r="MB14" s="102">
        <v>0</v>
      </c>
      <c r="MC14" s="99">
        <v>0.6</v>
      </c>
      <c r="VN14" s="134" t="s">
        <v>192</v>
      </c>
      <c r="VO14" s="134">
        <v>111</v>
      </c>
      <c r="VP14" s="134">
        <v>98</v>
      </c>
      <c r="VQ14" s="134">
        <v>13</v>
      </c>
      <c r="VR14" s="134">
        <v>0</v>
      </c>
      <c r="VS14" s="135">
        <v>0.88</v>
      </c>
    </row>
    <row r="15" spans="1:619">
      <c r="A15" s="58">
        <v>1</v>
      </c>
      <c r="B15" s="58"/>
      <c r="C15" s="57" t="s">
        <v>20</v>
      </c>
      <c r="D15" s="57">
        <v>25</v>
      </c>
      <c r="E15" s="57">
        <v>25</v>
      </c>
      <c r="F15" s="57">
        <v>0</v>
      </c>
      <c r="G15" s="57">
        <v>0</v>
      </c>
      <c r="H15" s="58">
        <v>1</v>
      </c>
      <c r="J15" s="15" t="s">
        <v>20</v>
      </c>
      <c r="K15" s="15">
        <v>25</v>
      </c>
      <c r="L15" s="15">
        <v>25</v>
      </c>
      <c r="M15" s="15">
        <v>0</v>
      </c>
      <c r="N15" s="15">
        <v>0</v>
      </c>
      <c r="O15" s="16">
        <v>1</v>
      </c>
      <c r="P15" s="16">
        <f t="shared" si="0"/>
        <v>0</v>
      </c>
      <c r="R15" s="46" t="s">
        <v>20</v>
      </c>
      <c r="S15" s="15">
        <v>25</v>
      </c>
      <c r="T15" s="15">
        <v>25</v>
      </c>
      <c r="U15" s="15">
        <v>0</v>
      </c>
      <c r="V15" s="15">
        <v>0</v>
      </c>
      <c r="W15" s="16">
        <v>1</v>
      </c>
      <c r="X15" s="16">
        <f t="shared" si="1"/>
        <v>0</v>
      </c>
      <c r="Y15" s="15" t="s">
        <v>89</v>
      </c>
      <c r="Z15" s="15" t="s">
        <v>20</v>
      </c>
      <c r="AA15" s="15">
        <v>25</v>
      </c>
      <c r="AB15" s="15">
        <v>25</v>
      </c>
      <c r="AC15" s="15">
        <v>0</v>
      </c>
      <c r="AD15" s="15">
        <v>0</v>
      </c>
      <c r="AE15" s="16">
        <v>1</v>
      </c>
      <c r="AF15" s="16">
        <f t="shared" si="2"/>
        <v>0</v>
      </c>
      <c r="AH15" s="15" t="s">
        <v>20</v>
      </c>
      <c r="AI15" s="15">
        <v>25</v>
      </c>
      <c r="AJ15" s="15">
        <v>25</v>
      </c>
      <c r="AK15" s="15">
        <v>0</v>
      </c>
      <c r="AL15" s="15">
        <v>0</v>
      </c>
      <c r="AM15" s="16">
        <v>1</v>
      </c>
      <c r="AN15" s="16">
        <f t="shared" si="3"/>
        <v>0</v>
      </c>
      <c r="AP15" s="15" t="s">
        <v>20</v>
      </c>
      <c r="AQ15" s="15">
        <v>25</v>
      </c>
      <c r="AR15" s="15">
        <v>25</v>
      </c>
      <c r="AS15" s="15">
        <v>0</v>
      </c>
      <c r="AT15" s="15">
        <v>0</v>
      </c>
      <c r="AU15" s="16">
        <v>1</v>
      </c>
      <c r="AV15" s="16">
        <f t="shared" si="4"/>
        <v>0</v>
      </c>
      <c r="AX15" s="15" t="s">
        <v>20</v>
      </c>
      <c r="AY15" s="15">
        <v>25</v>
      </c>
      <c r="AZ15" s="15">
        <v>25</v>
      </c>
      <c r="BA15" s="15">
        <v>0</v>
      </c>
      <c r="BB15" s="15">
        <v>0</v>
      </c>
      <c r="BC15" s="16">
        <v>1</v>
      </c>
      <c r="BD15" s="16">
        <f t="shared" si="5"/>
        <v>0</v>
      </c>
      <c r="BF15" s="15" t="s">
        <v>20</v>
      </c>
      <c r="BG15" s="15">
        <v>25</v>
      </c>
      <c r="BH15" s="15">
        <v>25</v>
      </c>
      <c r="BI15" s="15">
        <v>0</v>
      </c>
      <c r="BJ15" s="15">
        <v>0</v>
      </c>
      <c r="BK15" s="16">
        <v>1</v>
      </c>
      <c r="BL15" s="16">
        <f t="shared" si="6"/>
        <v>0</v>
      </c>
      <c r="BN15" s="15" t="s">
        <v>20</v>
      </c>
      <c r="BO15" s="15">
        <v>25</v>
      </c>
      <c r="BP15" s="15">
        <v>25</v>
      </c>
      <c r="BQ15" s="15">
        <v>0</v>
      </c>
      <c r="BR15" s="15">
        <v>0</v>
      </c>
      <c r="BS15" s="16">
        <v>1</v>
      </c>
      <c r="BT15" s="16">
        <f t="shared" si="7"/>
        <v>0</v>
      </c>
      <c r="BV15" s="15" t="s">
        <v>20</v>
      </c>
      <c r="BW15" s="15">
        <v>25</v>
      </c>
      <c r="BX15" s="15">
        <v>25</v>
      </c>
      <c r="BY15" s="15">
        <v>0</v>
      </c>
      <c r="BZ15" s="15">
        <v>0</v>
      </c>
      <c r="CA15" s="16">
        <v>1</v>
      </c>
      <c r="CB15" s="16">
        <f t="shared" si="8"/>
        <v>0</v>
      </c>
      <c r="CD15" s="2" t="s">
        <v>20</v>
      </c>
      <c r="CE15" s="2">
        <v>25</v>
      </c>
      <c r="CF15" s="2">
        <v>25</v>
      </c>
      <c r="CG15" s="2">
        <v>0</v>
      </c>
      <c r="CH15" s="2">
        <v>0</v>
      </c>
      <c r="CI15" s="4">
        <v>1</v>
      </c>
      <c r="CJ15" s="16">
        <f t="shared" si="9"/>
        <v>0</v>
      </c>
      <c r="CL15" s="2" t="s">
        <v>20</v>
      </c>
      <c r="CM15" s="2">
        <v>25</v>
      </c>
      <c r="CN15" s="2">
        <v>25</v>
      </c>
      <c r="CO15" s="2">
        <v>0</v>
      </c>
      <c r="CP15" s="2">
        <v>0</v>
      </c>
      <c r="CQ15" s="4">
        <v>1</v>
      </c>
      <c r="CR15" s="16">
        <f t="shared" si="10"/>
        <v>0</v>
      </c>
      <c r="CT15" s="2" t="s">
        <v>20</v>
      </c>
      <c r="CU15" s="2">
        <v>25</v>
      </c>
      <c r="CV15" s="2">
        <v>25</v>
      </c>
      <c r="CW15" s="2">
        <v>0</v>
      </c>
      <c r="CX15" s="2">
        <v>0</v>
      </c>
      <c r="CY15" s="4">
        <v>1</v>
      </c>
      <c r="CZ15" s="16">
        <f t="shared" si="11"/>
        <v>0</v>
      </c>
      <c r="DB15" s="2" t="s">
        <v>20</v>
      </c>
      <c r="DC15" s="2">
        <v>25</v>
      </c>
      <c r="DD15" s="2">
        <v>25</v>
      </c>
      <c r="DE15" s="2">
        <v>0</v>
      </c>
      <c r="DF15" s="2">
        <v>0</v>
      </c>
      <c r="DG15" s="4">
        <v>1</v>
      </c>
      <c r="DH15" s="16">
        <f t="shared" si="12"/>
        <v>0</v>
      </c>
      <c r="DJ15" s="2" t="s">
        <v>20</v>
      </c>
      <c r="DK15" s="2">
        <v>25</v>
      </c>
      <c r="DL15" s="2">
        <v>25</v>
      </c>
      <c r="DM15" s="2">
        <v>0</v>
      </c>
      <c r="DN15" s="2">
        <v>0</v>
      </c>
      <c r="DO15" s="4">
        <v>1</v>
      </c>
      <c r="DP15" s="16">
        <f t="shared" si="13"/>
        <v>0</v>
      </c>
      <c r="DR15" s="2" t="s">
        <v>20</v>
      </c>
      <c r="DS15" s="2">
        <v>25</v>
      </c>
      <c r="DT15" s="2">
        <v>25</v>
      </c>
      <c r="DU15" s="2">
        <v>0</v>
      </c>
      <c r="DV15" s="2">
        <v>0</v>
      </c>
      <c r="DW15" s="4">
        <v>1</v>
      </c>
      <c r="DX15" s="16">
        <f t="shared" si="14"/>
        <v>0</v>
      </c>
      <c r="DZ15" s="2" t="s">
        <v>20</v>
      </c>
      <c r="EA15" s="2">
        <v>25</v>
      </c>
      <c r="EB15" s="2">
        <v>25</v>
      </c>
      <c r="EC15" s="2">
        <v>0</v>
      </c>
      <c r="ED15" s="2">
        <v>0</v>
      </c>
      <c r="EE15" s="4">
        <v>1</v>
      </c>
      <c r="EF15" s="16">
        <f t="shared" si="15"/>
        <v>0</v>
      </c>
      <c r="EH15" s="2" t="s">
        <v>20</v>
      </c>
      <c r="EI15" s="2">
        <v>25</v>
      </c>
      <c r="EJ15" s="2">
        <v>25</v>
      </c>
      <c r="EK15" s="2">
        <v>0</v>
      </c>
      <c r="EL15" s="2">
        <v>0</v>
      </c>
      <c r="EM15" s="4">
        <v>1</v>
      </c>
      <c r="EN15" s="16">
        <f t="shared" si="16"/>
        <v>0</v>
      </c>
      <c r="EP15" s="2" t="s">
        <v>20</v>
      </c>
      <c r="EQ15" s="2">
        <v>25</v>
      </c>
      <c r="ER15" s="2">
        <v>25</v>
      </c>
      <c r="ES15" s="2">
        <v>0</v>
      </c>
      <c r="ET15" s="2">
        <v>0</v>
      </c>
      <c r="EU15" s="4">
        <v>1</v>
      </c>
      <c r="EV15" s="16">
        <f t="shared" si="17"/>
        <v>0</v>
      </c>
      <c r="EX15" s="2" t="s">
        <v>20</v>
      </c>
      <c r="EY15" s="2">
        <v>25</v>
      </c>
      <c r="EZ15" s="2">
        <v>25</v>
      </c>
      <c r="FA15" s="2">
        <v>0</v>
      </c>
      <c r="FB15" s="2">
        <v>0</v>
      </c>
      <c r="FC15" s="4">
        <v>1</v>
      </c>
      <c r="FD15" s="16">
        <f t="shared" si="18"/>
        <v>0</v>
      </c>
      <c r="FF15" s="7" t="s">
        <v>20</v>
      </c>
      <c r="FG15" s="2">
        <v>25</v>
      </c>
      <c r="FH15" s="2">
        <v>25</v>
      </c>
      <c r="FI15" s="2">
        <v>0</v>
      </c>
      <c r="FJ15" s="2">
        <v>0</v>
      </c>
      <c r="FK15" s="4">
        <v>1</v>
      </c>
      <c r="FL15" s="16">
        <f t="shared" si="19"/>
        <v>0</v>
      </c>
      <c r="FN15" s="2" t="s">
        <v>20</v>
      </c>
      <c r="FO15" s="2">
        <v>25</v>
      </c>
      <c r="FP15" s="2">
        <v>25</v>
      </c>
      <c r="FQ15" s="2">
        <v>0</v>
      </c>
      <c r="FR15" s="2">
        <v>0</v>
      </c>
      <c r="FS15" s="4">
        <v>1</v>
      </c>
      <c r="FT15" s="16">
        <f t="shared" si="20"/>
        <v>0</v>
      </c>
      <c r="FV15" s="7" t="s">
        <v>20</v>
      </c>
      <c r="FW15" s="2">
        <v>25</v>
      </c>
      <c r="FX15" s="2">
        <v>21</v>
      </c>
      <c r="FY15" s="2">
        <v>4</v>
      </c>
      <c r="FZ15" s="2">
        <v>0</v>
      </c>
      <c r="GA15" s="4">
        <v>0.84</v>
      </c>
      <c r="GB15" s="16">
        <f t="shared" si="21"/>
        <v>-0.16000000000000003</v>
      </c>
      <c r="GD15" s="2" t="s">
        <v>20</v>
      </c>
      <c r="GE15" s="2">
        <v>25</v>
      </c>
      <c r="GF15" s="2">
        <v>25</v>
      </c>
      <c r="GG15" s="2">
        <v>0</v>
      </c>
      <c r="GH15" s="2">
        <v>0</v>
      </c>
      <c r="GI15" s="4">
        <v>1</v>
      </c>
      <c r="GJ15" s="16">
        <f t="shared" si="22"/>
        <v>0.16000000000000003</v>
      </c>
      <c r="GL15" s="2" t="s">
        <v>20</v>
      </c>
      <c r="GM15" s="2">
        <v>25</v>
      </c>
      <c r="GN15" s="2">
        <v>25</v>
      </c>
      <c r="GO15" s="2">
        <v>0</v>
      </c>
      <c r="GP15" s="2">
        <v>0</v>
      </c>
      <c r="GQ15" s="4">
        <v>1</v>
      </c>
      <c r="GR15" s="16">
        <f t="shared" si="23"/>
        <v>0</v>
      </c>
      <c r="GT15" s="2" t="s">
        <v>20</v>
      </c>
      <c r="GU15" s="2">
        <v>25</v>
      </c>
      <c r="GV15" s="2">
        <v>25</v>
      </c>
      <c r="GW15" s="2">
        <v>0</v>
      </c>
      <c r="GX15" s="2">
        <v>0</v>
      </c>
      <c r="GY15" s="4">
        <v>1</v>
      </c>
      <c r="GZ15" s="16">
        <f t="shared" si="24"/>
        <v>0</v>
      </c>
      <c r="HB15" s="2" t="s">
        <v>20</v>
      </c>
      <c r="HC15" s="2">
        <v>25</v>
      </c>
      <c r="HD15" s="2">
        <v>25</v>
      </c>
      <c r="HE15" s="2">
        <v>0</v>
      </c>
      <c r="HF15" s="2">
        <v>0</v>
      </c>
      <c r="HG15" s="4">
        <v>1</v>
      </c>
      <c r="HH15" s="16">
        <f t="shared" si="25"/>
        <v>0</v>
      </c>
    </row>
    <row r="16" spans="1:619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v>1</v>
      </c>
      <c r="AN16" s="16">
        <f t="shared" si="3"/>
        <v>0</v>
      </c>
      <c r="AP16" s="15" t="s">
        <v>21</v>
      </c>
      <c r="AQ16" s="15">
        <v>6</v>
      </c>
      <c r="AR16" s="15">
        <v>6</v>
      </c>
      <c r="AS16" s="15">
        <v>0</v>
      </c>
      <c r="AT16" s="15">
        <v>0</v>
      </c>
      <c r="AU16" s="16">
        <v>1</v>
      </c>
      <c r="AV16" s="16">
        <f t="shared" si="4"/>
        <v>0</v>
      </c>
      <c r="AX16" s="15" t="s">
        <v>21</v>
      </c>
      <c r="AY16" s="15">
        <v>6</v>
      </c>
      <c r="AZ16" s="15">
        <v>6</v>
      </c>
      <c r="BA16" s="15">
        <v>0</v>
      </c>
      <c r="BB16" s="15">
        <v>0</v>
      </c>
      <c r="BC16" s="16">
        <v>1</v>
      </c>
      <c r="BD16" s="16">
        <f t="shared" si="5"/>
        <v>0</v>
      </c>
      <c r="BF16" s="15" t="s">
        <v>21</v>
      </c>
      <c r="BG16" s="15">
        <v>6</v>
      </c>
      <c r="BH16" s="15">
        <v>6</v>
      </c>
      <c r="BI16" s="15">
        <v>0</v>
      </c>
      <c r="BJ16" s="15">
        <v>0</v>
      </c>
      <c r="BK16" s="16">
        <v>1</v>
      </c>
      <c r="BL16" s="16">
        <f t="shared" si="6"/>
        <v>0</v>
      </c>
      <c r="BN16" s="15" t="s">
        <v>21</v>
      </c>
      <c r="BO16" s="15">
        <v>6</v>
      </c>
      <c r="BP16" s="15">
        <v>6</v>
      </c>
      <c r="BQ16" s="15">
        <v>0</v>
      </c>
      <c r="BR16" s="15">
        <v>0</v>
      </c>
      <c r="BS16" s="16">
        <v>1</v>
      </c>
      <c r="BT16" s="16">
        <f t="shared" si="7"/>
        <v>0</v>
      </c>
      <c r="BV16" s="15" t="s">
        <v>21</v>
      </c>
      <c r="BW16" s="15">
        <v>6</v>
      </c>
      <c r="BX16" s="15">
        <v>6</v>
      </c>
      <c r="BY16" s="15">
        <v>0</v>
      </c>
      <c r="BZ16" s="15">
        <v>0</v>
      </c>
      <c r="CA16" s="16">
        <v>1</v>
      </c>
      <c r="CB16" s="16">
        <f t="shared" si="8"/>
        <v>0</v>
      </c>
      <c r="CD16" s="2" t="s">
        <v>21</v>
      </c>
      <c r="CE16" s="2">
        <v>6</v>
      </c>
      <c r="CF16" s="2">
        <v>6</v>
      </c>
      <c r="CG16" s="2">
        <v>0</v>
      </c>
      <c r="CH16" s="2">
        <v>0</v>
      </c>
      <c r="CI16" s="4">
        <v>1</v>
      </c>
      <c r="CJ16" s="16">
        <f t="shared" si="9"/>
        <v>0</v>
      </c>
      <c r="CL16" s="2" t="s">
        <v>21</v>
      </c>
      <c r="CM16" s="2">
        <v>6</v>
      </c>
      <c r="CN16" s="2">
        <v>6</v>
      </c>
      <c r="CO16" s="2">
        <v>0</v>
      </c>
      <c r="CP16" s="2">
        <v>0</v>
      </c>
      <c r="CQ16" s="4">
        <v>1</v>
      </c>
      <c r="CR16" s="16">
        <f t="shared" si="10"/>
        <v>0</v>
      </c>
      <c r="CT16" s="2" t="s">
        <v>21</v>
      </c>
      <c r="CU16" s="2">
        <v>6</v>
      </c>
      <c r="CV16" s="2">
        <v>6</v>
      </c>
      <c r="CW16" s="2">
        <v>0</v>
      </c>
      <c r="CX16" s="2">
        <v>0</v>
      </c>
      <c r="CY16" s="4">
        <v>1</v>
      </c>
      <c r="CZ16" s="16">
        <f t="shared" si="11"/>
        <v>0</v>
      </c>
      <c r="DB16" s="2" t="s">
        <v>21</v>
      </c>
      <c r="DC16" s="2">
        <v>6</v>
      </c>
      <c r="DD16" s="2">
        <v>6</v>
      </c>
      <c r="DE16" s="2">
        <v>0</v>
      </c>
      <c r="DF16" s="2">
        <v>0</v>
      </c>
      <c r="DG16" s="4">
        <v>1</v>
      </c>
      <c r="DH16" s="16">
        <f t="shared" si="12"/>
        <v>0</v>
      </c>
      <c r="DJ16" s="2" t="s">
        <v>21</v>
      </c>
      <c r="DK16" s="2">
        <v>6</v>
      </c>
      <c r="DL16" s="2">
        <v>6</v>
      </c>
      <c r="DM16" s="2">
        <v>0</v>
      </c>
      <c r="DN16" s="2">
        <v>0</v>
      </c>
      <c r="DO16" s="4">
        <v>1</v>
      </c>
      <c r="DP16" s="16">
        <f t="shared" si="13"/>
        <v>0</v>
      </c>
      <c r="DR16" s="2" t="s">
        <v>21</v>
      </c>
      <c r="DS16" s="2">
        <v>6</v>
      </c>
      <c r="DT16" s="2">
        <v>6</v>
      </c>
      <c r="DU16" s="2">
        <v>0</v>
      </c>
      <c r="DV16" s="2">
        <v>0</v>
      </c>
      <c r="DW16" s="4">
        <v>1</v>
      </c>
      <c r="DX16" s="16">
        <f t="shared" si="14"/>
        <v>0</v>
      </c>
      <c r="DZ16" s="2" t="s">
        <v>21</v>
      </c>
      <c r="EA16" s="2">
        <v>6</v>
      </c>
      <c r="EB16" s="2">
        <v>6</v>
      </c>
      <c r="EC16" s="2">
        <v>0</v>
      </c>
      <c r="ED16" s="2">
        <v>0</v>
      </c>
      <c r="EE16" s="4">
        <v>1</v>
      </c>
      <c r="EF16" s="16">
        <f t="shared" si="15"/>
        <v>0</v>
      </c>
      <c r="EH16" s="2" t="s">
        <v>21</v>
      </c>
      <c r="EI16" s="2">
        <v>6</v>
      </c>
      <c r="EJ16" s="2">
        <v>6</v>
      </c>
      <c r="EK16" s="2">
        <v>0</v>
      </c>
      <c r="EL16" s="2">
        <v>0</v>
      </c>
      <c r="EM16" s="4">
        <v>1</v>
      </c>
      <c r="EN16" s="16">
        <f t="shared" si="16"/>
        <v>0</v>
      </c>
      <c r="EP16" s="2" t="s">
        <v>21</v>
      </c>
      <c r="EQ16" s="2">
        <v>6</v>
      </c>
      <c r="ER16" s="2">
        <v>6</v>
      </c>
      <c r="ES16" s="2">
        <v>0</v>
      </c>
      <c r="ET16" s="2">
        <v>0</v>
      </c>
      <c r="EU16" s="4">
        <v>1</v>
      </c>
      <c r="EV16" s="16">
        <f t="shared" si="17"/>
        <v>0</v>
      </c>
      <c r="EX16" s="2" t="s">
        <v>21</v>
      </c>
      <c r="EY16" s="2">
        <v>6</v>
      </c>
      <c r="EZ16" s="2">
        <v>6</v>
      </c>
      <c r="FA16" s="2">
        <v>0</v>
      </c>
      <c r="FB16" s="2">
        <v>0</v>
      </c>
      <c r="FC16" s="4">
        <v>1</v>
      </c>
      <c r="FD16" s="16">
        <f t="shared" si="18"/>
        <v>0</v>
      </c>
      <c r="FF16" s="2" t="s">
        <v>21</v>
      </c>
      <c r="FG16" s="2">
        <v>6</v>
      </c>
      <c r="FH16" s="2">
        <v>6</v>
      </c>
      <c r="FI16" s="2">
        <v>0</v>
      </c>
      <c r="FJ16" s="2">
        <v>0</v>
      </c>
      <c r="FK16" s="4">
        <v>1</v>
      </c>
      <c r="FL16" s="16">
        <f t="shared" si="19"/>
        <v>0</v>
      </c>
      <c r="FN16" s="2" t="s">
        <v>21</v>
      </c>
      <c r="FO16" s="2">
        <v>6</v>
      </c>
      <c r="FP16" s="2">
        <v>6</v>
      </c>
      <c r="FQ16" s="2">
        <v>0</v>
      </c>
      <c r="FR16" s="2">
        <v>0</v>
      </c>
      <c r="FS16" s="4">
        <v>1</v>
      </c>
      <c r="FT16" s="16">
        <f t="shared" si="20"/>
        <v>0</v>
      </c>
      <c r="FV16" s="2" t="s">
        <v>21</v>
      </c>
      <c r="FW16" s="2">
        <v>6</v>
      </c>
      <c r="FX16" s="2">
        <v>6</v>
      </c>
      <c r="FY16" s="2">
        <v>0</v>
      </c>
      <c r="FZ16" s="2">
        <v>0</v>
      </c>
      <c r="GA16" s="4">
        <v>1</v>
      </c>
      <c r="GB16" s="16">
        <f t="shared" si="21"/>
        <v>0</v>
      </c>
      <c r="GD16" s="2" t="s">
        <v>21</v>
      </c>
      <c r="GE16" s="2">
        <v>6</v>
      </c>
      <c r="GF16" s="2">
        <v>6</v>
      </c>
      <c r="GG16" s="2">
        <v>0</v>
      </c>
      <c r="GH16" s="2">
        <v>0</v>
      </c>
      <c r="GI16" s="4">
        <v>1</v>
      </c>
      <c r="GJ16" s="16">
        <f t="shared" si="22"/>
        <v>0</v>
      </c>
      <c r="GL16" s="2" t="s">
        <v>21</v>
      </c>
      <c r="GM16" s="2">
        <v>6</v>
      </c>
      <c r="GN16" s="2">
        <v>6</v>
      </c>
      <c r="GO16" s="2">
        <v>0</v>
      </c>
      <c r="GP16" s="2">
        <v>0</v>
      </c>
      <c r="GQ16" s="4">
        <v>1</v>
      </c>
      <c r="GR16" s="16">
        <f t="shared" si="23"/>
        <v>0</v>
      </c>
      <c r="GT16" s="2" t="s">
        <v>21</v>
      </c>
      <c r="GU16" s="2">
        <v>6</v>
      </c>
      <c r="GV16" s="2">
        <v>6</v>
      </c>
      <c r="GW16" s="2">
        <v>0</v>
      </c>
      <c r="GX16" s="2">
        <v>0</v>
      </c>
      <c r="GY16" s="4">
        <v>1</v>
      </c>
      <c r="GZ16" s="16">
        <f t="shared" si="24"/>
        <v>0</v>
      </c>
      <c r="HB16" s="2" t="s">
        <v>21</v>
      </c>
      <c r="HC16" s="2">
        <v>6</v>
      </c>
      <c r="HD16" s="2">
        <v>6</v>
      </c>
      <c r="HE16" s="2">
        <v>0</v>
      </c>
      <c r="HF16" s="2">
        <v>0</v>
      </c>
      <c r="HG16" s="4">
        <v>1</v>
      </c>
      <c r="HH16" s="16">
        <f t="shared" si="25"/>
        <v>0</v>
      </c>
    </row>
    <row r="17" spans="1:216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v>0.98</v>
      </c>
      <c r="AN17" s="16">
        <f t="shared" si="3"/>
        <v>0</v>
      </c>
      <c r="AP17" s="15" t="s">
        <v>22</v>
      </c>
      <c r="AQ17" s="15">
        <v>628</v>
      </c>
      <c r="AR17" s="15">
        <v>618</v>
      </c>
      <c r="AS17" s="15">
        <v>10</v>
      </c>
      <c r="AT17" s="15">
        <v>0</v>
      </c>
      <c r="AU17" s="16">
        <v>0.98</v>
      </c>
      <c r="AV17" s="16">
        <f t="shared" si="4"/>
        <v>0</v>
      </c>
      <c r="AX17" s="15" t="s">
        <v>22</v>
      </c>
      <c r="AY17" s="15">
        <v>628</v>
      </c>
      <c r="AZ17" s="15">
        <v>618</v>
      </c>
      <c r="BA17" s="15">
        <v>10</v>
      </c>
      <c r="BB17" s="15">
        <v>0</v>
      </c>
      <c r="BC17" s="16">
        <v>0.98</v>
      </c>
      <c r="BD17" s="16">
        <f t="shared" si="5"/>
        <v>0</v>
      </c>
      <c r="BF17" s="15" t="s">
        <v>22</v>
      </c>
      <c r="BG17" s="15">
        <v>628</v>
      </c>
      <c r="BH17" s="15">
        <v>618</v>
      </c>
      <c r="BI17" s="15">
        <v>10</v>
      </c>
      <c r="BJ17" s="15">
        <v>0</v>
      </c>
      <c r="BK17" s="16">
        <v>0.98</v>
      </c>
      <c r="BL17" s="16">
        <f t="shared" si="6"/>
        <v>0</v>
      </c>
      <c r="BN17" s="15" t="s">
        <v>22</v>
      </c>
      <c r="BO17" s="15">
        <v>628</v>
      </c>
      <c r="BP17" s="15">
        <v>618</v>
      </c>
      <c r="BQ17" s="15">
        <v>10</v>
      </c>
      <c r="BR17" s="15">
        <v>0</v>
      </c>
      <c r="BS17" s="16">
        <v>0.98</v>
      </c>
      <c r="BT17" s="16">
        <f t="shared" si="7"/>
        <v>0</v>
      </c>
      <c r="BV17" s="15" t="s">
        <v>22</v>
      </c>
      <c r="BW17" s="15">
        <v>628</v>
      </c>
      <c r="BX17" s="15">
        <v>618</v>
      </c>
      <c r="BY17" s="15">
        <v>10</v>
      </c>
      <c r="BZ17" s="15">
        <v>0</v>
      </c>
      <c r="CA17" s="16">
        <v>0.98</v>
      </c>
      <c r="CB17" s="16">
        <f t="shared" si="8"/>
        <v>0</v>
      </c>
      <c r="CD17" s="2" t="s">
        <v>22</v>
      </c>
      <c r="CE17" s="2">
        <v>628</v>
      </c>
      <c r="CF17" s="2">
        <v>618</v>
      </c>
      <c r="CG17" s="2">
        <v>10</v>
      </c>
      <c r="CH17" s="2">
        <v>0</v>
      </c>
      <c r="CI17" s="4">
        <v>0.98</v>
      </c>
      <c r="CJ17" s="16">
        <f t="shared" si="9"/>
        <v>0</v>
      </c>
      <c r="CL17" s="2" t="s">
        <v>22</v>
      </c>
      <c r="CM17" s="2">
        <v>628</v>
      </c>
      <c r="CN17" s="2">
        <v>618</v>
      </c>
      <c r="CO17" s="2">
        <v>10</v>
      </c>
      <c r="CP17" s="2">
        <v>0</v>
      </c>
      <c r="CQ17" s="4">
        <v>0.98</v>
      </c>
      <c r="CR17" s="16">
        <f t="shared" si="10"/>
        <v>0</v>
      </c>
      <c r="CT17" s="2" t="s">
        <v>22</v>
      </c>
      <c r="CU17" s="2">
        <v>628</v>
      </c>
      <c r="CV17" s="2">
        <v>618</v>
      </c>
      <c r="CW17" s="2">
        <v>10</v>
      </c>
      <c r="CX17" s="2">
        <v>0</v>
      </c>
      <c r="CY17" s="4">
        <v>0.98</v>
      </c>
      <c r="CZ17" s="16">
        <f t="shared" si="11"/>
        <v>0</v>
      </c>
      <c r="DB17" s="2" t="s">
        <v>22</v>
      </c>
      <c r="DC17" s="2">
        <v>628</v>
      </c>
      <c r="DD17" s="2">
        <v>618</v>
      </c>
      <c r="DE17" s="2">
        <v>10</v>
      </c>
      <c r="DF17" s="2">
        <v>0</v>
      </c>
      <c r="DG17" s="4">
        <v>0.98</v>
      </c>
      <c r="DH17" s="16">
        <f t="shared" si="12"/>
        <v>0</v>
      </c>
      <c r="DJ17" s="2" t="s">
        <v>22</v>
      </c>
      <c r="DK17" s="2">
        <v>628</v>
      </c>
      <c r="DL17" s="2">
        <v>618</v>
      </c>
      <c r="DM17" s="2">
        <v>10</v>
      </c>
      <c r="DN17" s="2">
        <v>0</v>
      </c>
      <c r="DO17" s="4">
        <v>0.98</v>
      </c>
      <c r="DP17" s="16">
        <f t="shared" si="13"/>
        <v>0</v>
      </c>
      <c r="DR17" s="2" t="s">
        <v>22</v>
      </c>
      <c r="DS17" s="2">
        <v>628</v>
      </c>
      <c r="DT17" s="2">
        <v>618</v>
      </c>
      <c r="DU17" s="2">
        <v>10</v>
      </c>
      <c r="DV17" s="2">
        <v>0</v>
      </c>
      <c r="DW17" s="4">
        <v>0.98</v>
      </c>
      <c r="DX17" s="16">
        <f t="shared" si="14"/>
        <v>0</v>
      </c>
      <c r="DZ17" s="2" t="s">
        <v>22</v>
      </c>
      <c r="EA17" s="2">
        <v>628</v>
      </c>
      <c r="EB17" s="2">
        <v>618</v>
      </c>
      <c r="EC17" s="2">
        <v>10</v>
      </c>
      <c r="ED17" s="2">
        <v>0</v>
      </c>
      <c r="EE17" s="4">
        <v>0.98</v>
      </c>
      <c r="EF17" s="16">
        <f t="shared" si="15"/>
        <v>0</v>
      </c>
      <c r="EH17" s="2" t="s">
        <v>22</v>
      </c>
      <c r="EI17" s="2">
        <v>628</v>
      </c>
      <c r="EJ17" s="2">
        <v>618</v>
      </c>
      <c r="EK17" s="2">
        <v>10</v>
      </c>
      <c r="EL17" s="2">
        <v>0</v>
      </c>
      <c r="EM17" s="4">
        <v>0.98</v>
      </c>
      <c r="EN17" s="16">
        <f t="shared" si="16"/>
        <v>0</v>
      </c>
      <c r="EP17" s="77" t="s">
        <v>22</v>
      </c>
      <c r="EQ17" s="2">
        <v>628</v>
      </c>
      <c r="ER17" s="2">
        <v>618</v>
      </c>
      <c r="ES17" s="2">
        <v>10</v>
      </c>
      <c r="ET17" s="2">
        <v>0</v>
      </c>
      <c r="EU17" s="4">
        <v>0.98</v>
      </c>
      <c r="EV17" s="16">
        <f t="shared" si="17"/>
        <v>0</v>
      </c>
      <c r="EX17" s="77" t="s">
        <v>22</v>
      </c>
      <c r="EY17" s="2">
        <v>628</v>
      </c>
      <c r="EZ17" s="2">
        <v>618</v>
      </c>
      <c r="FA17" s="2">
        <v>10</v>
      </c>
      <c r="FB17" s="2">
        <v>0</v>
      </c>
      <c r="FC17" s="4">
        <v>0.98</v>
      </c>
      <c r="FD17" s="16">
        <f t="shared" si="18"/>
        <v>0</v>
      </c>
      <c r="FF17" s="77" t="s">
        <v>22</v>
      </c>
      <c r="FG17" s="2">
        <v>628</v>
      </c>
      <c r="FH17" s="2">
        <v>618</v>
      </c>
      <c r="FI17" s="2">
        <v>10</v>
      </c>
      <c r="FJ17" s="2">
        <v>0</v>
      </c>
      <c r="FK17" s="4">
        <v>0.98</v>
      </c>
      <c r="FL17" s="16">
        <f t="shared" si="19"/>
        <v>0</v>
      </c>
      <c r="FN17" s="77" t="s">
        <v>22</v>
      </c>
      <c r="FO17" s="2">
        <v>628</v>
      </c>
      <c r="FP17" s="2">
        <v>618</v>
      </c>
      <c r="FQ17" s="2">
        <v>10</v>
      </c>
      <c r="FR17" s="2">
        <v>0</v>
      </c>
      <c r="FS17" s="4">
        <v>0.98</v>
      </c>
      <c r="FT17" s="16">
        <f t="shared" si="20"/>
        <v>0</v>
      </c>
      <c r="FV17" s="77" t="s">
        <v>22</v>
      </c>
      <c r="FW17" s="2">
        <v>628</v>
      </c>
      <c r="FX17" s="2">
        <v>618</v>
      </c>
      <c r="FY17" s="2">
        <v>10</v>
      </c>
      <c r="FZ17" s="2">
        <v>0</v>
      </c>
      <c r="GA17" s="4">
        <v>0.98</v>
      </c>
      <c r="GB17" s="16">
        <f t="shared" si="21"/>
        <v>0</v>
      </c>
      <c r="GD17" s="77" t="s">
        <v>22</v>
      </c>
      <c r="GE17" s="2">
        <v>628</v>
      </c>
      <c r="GF17" s="2">
        <v>618</v>
      </c>
      <c r="GG17" s="2">
        <v>10</v>
      </c>
      <c r="GH17" s="2">
        <v>0</v>
      </c>
      <c r="GI17" s="4">
        <v>0.98</v>
      </c>
      <c r="GJ17" s="16">
        <f t="shared" si="22"/>
        <v>0</v>
      </c>
      <c r="GL17" s="77" t="s">
        <v>22</v>
      </c>
      <c r="GM17" s="2">
        <v>628</v>
      </c>
      <c r="GN17" s="2">
        <v>618</v>
      </c>
      <c r="GO17" s="2">
        <v>10</v>
      </c>
      <c r="GP17" s="2">
        <v>0</v>
      </c>
      <c r="GQ17" s="4">
        <v>0.98</v>
      </c>
      <c r="GR17" s="16">
        <f t="shared" si="23"/>
        <v>0</v>
      </c>
      <c r="GT17" s="77" t="s">
        <v>22</v>
      </c>
      <c r="GU17" s="2">
        <v>628</v>
      </c>
      <c r="GV17" s="2">
        <v>618</v>
      </c>
      <c r="GW17" s="2">
        <v>10</v>
      </c>
      <c r="GX17" s="2">
        <v>0</v>
      </c>
      <c r="GY17" s="4">
        <v>0.98</v>
      </c>
      <c r="GZ17" s="16">
        <f t="shared" si="24"/>
        <v>0</v>
      </c>
      <c r="HB17" s="77" t="s">
        <v>22</v>
      </c>
      <c r="HC17" s="2">
        <v>628</v>
      </c>
      <c r="HD17" s="2">
        <v>618</v>
      </c>
      <c r="HE17" s="2">
        <v>10</v>
      </c>
      <c r="HF17" s="2">
        <v>0</v>
      </c>
      <c r="HG17" s="4">
        <v>0.98</v>
      </c>
      <c r="HH17" s="16">
        <f t="shared" si="25"/>
        <v>0</v>
      </c>
    </row>
    <row r="18" spans="1:216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v>0.96</v>
      </c>
      <c r="AN18" s="16">
        <f t="shared" si="3"/>
        <v>0</v>
      </c>
      <c r="AP18" s="15" t="s">
        <v>23</v>
      </c>
      <c r="AQ18" s="15">
        <v>52</v>
      </c>
      <c r="AR18" s="15">
        <v>52</v>
      </c>
      <c r="AS18" s="15">
        <v>0</v>
      </c>
      <c r="AT18" s="15">
        <v>0</v>
      </c>
      <c r="AU18" s="16">
        <v>1</v>
      </c>
      <c r="AV18" s="16">
        <f t="shared" si="4"/>
        <v>4.0000000000000036E-2</v>
      </c>
      <c r="AX18" s="15" t="s">
        <v>23</v>
      </c>
      <c r="AY18" s="15">
        <v>52</v>
      </c>
      <c r="AZ18" s="15">
        <v>52</v>
      </c>
      <c r="BA18" s="15">
        <v>0</v>
      </c>
      <c r="BB18" s="15">
        <v>0</v>
      </c>
      <c r="BC18" s="16">
        <v>1</v>
      </c>
      <c r="BD18" s="16">
        <f t="shared" si="5"/>
        <v>0</v>
      </c>
      <c r="BF18" s="15" t="s">
        <v>23</v>
      </c>
      <c r="BG18" s="15">
        <v>52</v>
      </c>
      <c r="BH18" s="15">
        <v>52</v>
      </c>
      <c r="BI18" s="15">
        <v>0</v>
      </c>
      <c r="BJ18" s="15">
        <v>0</v>
      </c>
      <c r="BK18" s="16">
        <v>1</v>
      </c>
      <c r="BL18" s="16">
        <f t="shared" si="6"/>
        <v>0</v>
      </c>
      <c r="BN18" s="15" t="s">
        <v>23</v>
      </c>
      <c r="BO18" s="15">
        <v>52</v>
      </c>
      <c r="BP18" s="15">
        <v>52</v>
      </c>
      <c r="BQ18" s="15">
        <v>0</v>
      </c>
      <c r="BR18" s="15">
        <v>0</v>
      </c>
      <c r="BS18" s="16">
        <v>1</v>
      </c>
      <c r="BT18" s="16">
        <f t="shared" si="7"/>
        <v>0</v>
      </c>
      <c r="BV18" s="15" t="s">
        <v>23</v>
      </c>
      <c r="BW18" s="15">
        <v>52</v>
      </c>
      <c r="BX18" s="15">
        <v>52</v>
      </c>
      <c r="BY18" s="15">
        <v>0</v>
      </c>
      <c r="BZ18" s="15">
        <v>0</v>
      </c>
      <c r="CA18" s="16">
        <v>1</v>
      </c>
      <c r="CB18" s="16">
        <f t="shared" si="8"/>
        <v>0</v>
      </c>
      <c r="CD18" s="2" t="s">
        <v>23</v>
      </c>
      <c r="CE18" s="2">
        <v>52</v>
      </c>
      <c r="CF18" s="2">
        <v>52</v>
      </c>
      <c r="CG18" s="2">
        <v>0</v>
      </c>
      <c r="CH18" s="2">
        <v>0</v>
      </c>
      <c r="CI18" s="4">
        <v>1</v>
      </c>
      <c r="CJ18" s="16">
        <f t="shared" si="9"/>
        <v>0</v>
      </c>
      <c r="CL18" s="2" t="s">
        <v>23</v>
      </c>
      <c r="CM18" s="2">
        <v>52</v>
      </c>
      <c r="CN18" s="2">
        <v>52</v>
      </c>
      <c r="CO18" s="2">
        <v>0</v>
      </c>
      <c r="CP18" s="2">
        <v>0</v>
      </c>
      <c r="CQ18" s="4">
        <v>1</v>
      </c>
      <c r="CR18" s="16">
        <f t="shared" si="10"/>
        <v>0</v>
      </c>
      <c r="CT18" s="2" t="s">
        <v>23</v>
      </c>
      <c r="CU18" s="2">
        <v>52</v>
      </c>
      <c r="CV18" s="2">
        <v>52</v>
      </c>
      <c r="CW18" s="2">
        <v>0</v>
      </c>
      <c r="CX18" s="2">
        <v>0</v>
      </c>
      <c r="CY18" s="4">
        <v>1</v>
      </c>
      <c r="CZ18" s="16">
        <f t="shared" si="11"/>
        <v>0</v>
      </c>
      <c r="DB18" s="2" t="s">
        <v>23</v>
      </c>
      <c r="DC18" s="2">
        <v>52</v>
      </c>
      <c r="DD18" s="2">
        <v>52</v>
      </c>
      <c r="DE18" s="2">
        <v>0</v>
      </c>
      <c r="DF18" s="2">
        <v>0</v>
      </c>
      <c r="DG18" s="4">
        <v>1</v>
      </c>
      <c r="DH18" s="16">
        <f t="shared" si="12"/>
        <v>0</v>
      </c>
      <c r="DJ18" s="2" t="s">
        <v>23</v>
      </c>
      <c r="DK18" s="2">
        <v>52</v>
      </c>
      <c r="DL18" s="2">
        <v>52</v>
      </c>
      <c r="DM18" s="2">
        <v>0</v>
      </c>
      <c r="DN18" s="2">
        <v>0</v>
      </c>
      <c r="DO18" s="4">
        <v>1</v>
      </c>
      <c r="DP18" s="16">
        <f t="shared" si="13"/>
        <v>0</v>
      </c>
      <c r="DR18" s="2" t="s">
        <v>23</v>
      </c>
      <c r="DS18" s="2">
        <v>52</v>
      </c>
      <c r="DT18" s="2">
        <v>52</v>
      </c>
      <c r="DU18" s="2">
        <v>0</v>
      </c>
      <c r="DV18" s="2">
        <v>0</v>
      </c>
      <c r="DW18" s="4">
        <v>1</v>
      </c>
      <c r="DX18" s="16">
        <f t="shared" si="14"/>
        <v>0</v>
      </c>
      <c r="DZ18" s="2" t="s">
        <v>23</v>
      </c>
      <c r="EA18" s="2">
        <v>52</v>
      </c>
      <c r="EB18" s="2">
        <v>52</v>
      </c>
      <c r="EC18" s="2">
        <v>0</v>
      </c>
      <c r="ED18" s="2">
        <v>0</v>
      </c>
      <c r="EE18" s="4">
        <v>1</v>
      </c>
      <c r="EF18" s="16">
        <f t="shared" si="15"/>
        <v>0</v>
      </c>
      <c r="EH18" s="2" t="s">
        <v>23</v>
      </c>
      <c r="EI18" s="2">
        <v>52</v>
      </c>
      <c r="EJ18" s="2">
        <v>52</v>
      </c>
      <c r="EK18" s="2">
        <v>0</v>
      </c>
      <c r="EL18" s="2">
        <v>0</v>
      </c>
      <c r="EM18" s="4">
        <v>1</v>
      </c>
      <c r="EN18" s="16">
        <f t="shared" si="16"/>
        <v>0</v>
      </c>
      <c r="EP18" s="2" t="s">
        <v>23</v>
      </c>
      <c r="EQ18" s="2">
        <v>52</v>
      </c>
      <c r="ER18" s="2">
        <v>52</v>
      </c>
      <c r="ES18" s="2">
        <v>0</v>
      </c>
      <c r="ET18" s="2">
        <v>0</v>
      </c>
      <c r="EU18" s="4">
        <v>1</v>
      </c>
      <c r="EV18" s="16">
        <f t="shared" si="17"/>
        <v>0</v>
      </c>
      <c r="EX18" s="2" t="s">
        <v>23</v>
      </c>
      <c r="EY18" s="2">
        <v>52</v>
      </c>
      <c r="EZ18" s="2">
        <v>52</v>
      </c>
      <c r="FA18" s="2">
        <v>0</v>
      </c>
      <c r="FB18" s="2">
        <v>0</v>
      </c>
      <c r="FC18" s="4">
        <v>1</v>
      </c>
      <c r="FD18" s="16">
        <f t="shared" si="18"/>
        <v>0</v>
      </c>
      <c r="FF18" s="2" t="s">
        <v>23</v>
      </c>
      <c r="FG18" s="2">
        <v>52</v>
      </c>
      <c r="FH18" s="2">
        <v>52</v>
      </c>
      <c r="FI18" s="2">
        <v>0</v>
      </c>
      <c r="FJ18" s="2">
        <v>0</v>
      </c>
      <c r="FK18" s="4">
        <v>1</v>
      </c>
      <c r="FL18" s="16">
        <f t="shared" si="19"/>
        <v>0</v>
      </c>
      <c r="FN18" s="2" t="s">
        <v>23</v>
      </c>
      <c r="FO18" s="2">
        <v>52</v>
      </c>
      <c r="FP18" s="2">
        <v>52</v>
      </c>
      <c r="FQ18" s="2">
        <v>0</v>
      </c>
      <c r="FR18" s="2">
        <v>0</v>
      </c>
      <c r="FS18" s="4">
        <v>1</v>
      </c>
      <c r="FT18" s="16">
        <f t="shared" si="20"/>
        <v>0</v>
      </c>
      <c r="FV18" s="2" t="s">
        <v>23</v>
      </c>
      <c r="FW18" s="2">
        <v>52</v>
      </c>
      <c r="FX18" s="2">
        <v>52</v>
      </c>
      <c r="FY18" s="2">
        <v>0</v>
      </c>
      <c r="FZ18" s="2">
        <v>0</v>
      </c>
      <c r="GA18" s="4">
        <v>1</v>
      </c>
      <c r="GB18" s="16">
        <f t="shared" si="21"/>
        <v>0</v>
      </c>
      <c r="GD18" s="2" t="s">
        <v>23</v>
      </c>
      <c r="GE18" s="2">
        <v>52</v>
      </c>
      <c r="GF18" s="2">
        <v>52</v>
      </c>
      <c r="GG18" s="2">
        <v>0</v>
      </c>
      <c r="GH18" s="2">
        <v>0</v>
      </c>
      <c r="GI18" s="4">
        <v>1</v>
      </c>
      <c r="GJ18" s="16">
        <f t="shared" si="22"/>
        <v>0</v>
      </c>
      <c r="GL18" s="2" t="s">
        <v>23</v>
      </c>
      <c r="GM18" s="2">
        <v>52</v>
      </c>
      <c r="GN18" s="2">
        <v>52</v>
      </c>
      <c r="GO18" s="2">
        <v>0</v>
      </c>
      <c r="GP18" s="2">
        <v>0</v>
      </c>
      <c r="GQ18" s="4">
        <v>1</v>
      </c>
      <c r="GR18" s="16">
        <f t="shared" si="23"/>
        <v>0</v>
      </c>
      <c r="GT18" s="2" t="s">
        <v>23</v>
      </c>
      <c r="GU18" s="2">
        <v>52</v>
      </c>
      <c r="GV18" s="2">
        <v>52</v>
      </c>
      <c r="GW18" s="2">
        <v>0</v>
      </c>
      <c r="GX18" s="2">
        <v>0</v>
      </c>
      <c r="GY18" s="4">
        <v>1</v>
      </c>
      <c r="GZ18" s="16">
        <f t="shared" si="24"/>
        <v>0</v>
      </c>
      <c r="HB18" s="2" t="s">
        <v>23</v>
      </c>
      <c r="HC18" s="2">
        <v>52</v>
      </c>
      <c r="HD18" s="2">
        <v>52</v>
      </c>
      <c r="HE18" s="2">
        <v>0</v>
      </c>
      <c r="HF18" s="2">
        <v>0</v>
      </c>
      <c r="HG18" s="4">
        <v>1</v>
      </c>
      <c r="HH18" s="16">
        <f t="shared" si="25"/>
        <v>0</v>
      </c>
    </row>
    <row r="19" spans="1:216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v>0.01</v>
      </c>
      <c r="AN19" s="16">
        <f t="shared" si="3"/>
        <v>0</v>
      </c>
      <c r="AP19" s="15" t="s">
        <v>24</v>
      </c>
      <c r="AQ19" s="15">
        <v>54</v>
      </c>
      <c r="AR19" s="15">
        <v>1</v>
      </c>
      <c r="AS19" s="15">
        <v>53</v>
      </c>
      <c r="AT19" s="15">
        <v>0</v>
      </c>
      <c r="AU19" s="16">
        <v>0.02</v>
      </c>
      <c r="AV19" s="16">
        <f t="shared" si="4"/>
        <v>0.01</v>
      </c>
      <c r="AX19" s="15" t="s">
        <v>24</v>
      </c>
      <c r="AY19" s="15">
        <v>54</v>
      </c>
      <c r="AZ19" s="15">
        <v>1</v>
      </c>
      <c r="BA19" s="15">
        <v>53</v>
      </c>
      <c r="BB19" s="15">
        <v>0</v>
      </c>
      <c r="BC19" s="16">
        <v>0.02</v>
      </c>
      <c r="BD19" s="16">
        <f t="shared" si="5"/>
        <v>0</v>
      </c>
      <c r="BF19" s="15" t="s">
        <v>24</v>
      </c>
      <c r="BG19" s="15">
        <v>54</v>
      </c>
      <c r="BH19" s="15">
        <v>1</v>
      </c>
      <c r="BI19" s="15">
        <v>53</v>
      </c>
      <c r="BJ19" s="15">
        <v>0</v>
      </c>
      <c r="BK19" s="16">
        <v>0.02</v>
      </c>
      <c r="BL19" s="16">
        <f t="shared" si="6"/>
        <v>0</v>
      </c>
      <c r="BN19" s="15" t="s">
        <v>24</v>
      </c>
      <c r="BO19" s="15">
        <v>54</v>
      </c>
      <c r="BP19" s="15">
        <v>1</v>
      </c>
      <c r="BQ19" s="15">
        <v>53</v>
      </c>
      <c r="BR19" s="15">
        <v>0</v>
      </c>
      <c r="BS19" s="16">
        <v>0.02</v>
      </c>
      <c r="BT19" s="16">
        <f t="shared" si="7"/>
        <v>0</v>
      </c>
      <c r="BV19" s="15" t="s">
        <v>24</v>
      </c>
      <c r="BW19" s="15">
        <v>54</v>
      </c>
      <c r="BX19" s="15">
        <v>1</v>
      </c>
      <c r="BY19" s="15">
        <v>53</v>
      </c>
      <c r="BZ19" s="15">
        <v>0</v>
      </c>
      <c r="CA19" s="16">
        <v>0.02</v>
      </c>
      <c r="CB19" s="16">
        <f t="shared" si="8"/>
        <v>0</v>
      </c>
      <c r="CD19" s="2" t="s">
        <v>24</v>
      </c>
      <c r="CE19" s="2">
        <v>54</v>
      </c>
      <c r="CF19" s="2">
        <v>1</v>
      </c>
      <c r="CG19" s="2">
        <v>53</v>
      </c>
      <c r="CH19" s="2">
        <v>0</v>
      </c>
      <c r="CI19" s="4">
        <v>0.02</v>
      </c>
      <c r="CJ19" s="16">
        <f t="shared" si="9"/>
        <v>0</v>
      </c>
      <c r="CL19" s="2" t="s">
        <v>24</v>
      </c>
      <c r="CM19" s="2">
        <v>54</v>
      </c>
      <c r="CN19" s="2">
        <v>1</v>
      </c>
      <c r="CO19" s="2">
        <v>53</v>
      </c>
      <c r="CP19" s="2">
        <v>0</v>
      </c>
      <c r="CQ19" s="4">
        <v>0.02</v>
      </c>
      <c r="CR19" s="16">
        <f t="shared" si="10"/>
        <v>0</v>
      </c>
      <c r="CT19" s="2" t="s">
        <v>24</v>
      </c>
      <c r="CU19" s="2">
        <v>54</v>
      </c>
      <c r="CV19" s="2">
        <v>1</v>
      </c>
      <c r="CW19" s="2">
        <v>53</v>
      </c>
      <c r="CX19" s="2">
        <v>0</v>
      </c>
      <c r="CY19" s="4">
        <v>0.02</v>
      </c>
      <c r="CZ19" s="16">
        <f t="shared" si="11"/>
        <v>0</v>
      </c>
      <c r="DB19" s="2" t="s">
        <v>24</v>
      </c>
      <c r="DC19" s="2">
        <v>54</v>
      </c>
      <c r="DD19" s="2">
        <v>1</v>
      </c>
      <c r="DE19" s="2">
        <v>53</v>
      </c>
      <c r="DF19" s="2">
        <v>0</v>
      </c>
      <c r="DG19" s="4">
        <v>0.02</v>
      </c>
      <c r="DH19" s="16">
        <f t="shared" si="12"/>
        <v>0</v>
      </c>
      <c r="DJ19" s="2" t="s">
        <v>24</v>
      </c>
      <c r="DK19" s="2">
        <v>54</v>
      </c>
      <c r="DL19" s="2">
        <v>1</v>
      </c>
      <c r="DM19" s="2">
        <v>53</v>
      </c>
      <c r="DN19" s="2">
        <v>0</v>
      </c>
      <c r="DO19" s="4">
        <v>0.02</v>
      </c>
      <c r="DP19" s="16">
        <f t="shared" si="13"/>
        <v>0</v>
      </c>
      <c r="DR19" s="2" t="s">
        <v>24</v>
      </c>
      <c r="DS19" s="2">
        <v>54</v>
      </c>
      <c r="DT19" s="2">
        <v>1</v>
      </c>
      <c r="DU19" s="2">
        <v>53</v>
      </c>
      <c r="DV19" s="2">
        <v>0</v>
      </c>
      <c r="DW19" s="4">
        <v>0.02</v>
      </c>
      <c r="DX19" s="16">
        <f t="shared" si="14"/>
        <v>0</v>
      </c>
      <c r="DZ19" s="2" t="s">
        <v>24</v>
      </c>
      <c r="EA19" s="2">
        <v>54</v>
      </c>
      <c r="EB19" s="2">
        <v>1</v>
      </c>
      <c r="EC19" s="2">
        <v>53</v>
      </c>
      <c r="ED19" s="2">
        <v>0</v>
      </c>
      <c r="EE19" s="4">
        <v>0.02</v>
      </c>
      <c r="EF19" s="16">
        <f t="shared" si="15"/>
        <v>0</v>
      </c>
      <c r="EH19" s="2" t="s">
        <v>24</v>
      </c>
      <c r="EI19" s="2">
        <v>54</v>
      </c>
      <c r="EJ19" s="2">
        <v>1</v>
      </c>
      <c r="EK19" s="2">
        <v>53</v>
      </c>
      <c r="EL19" s="2">
        <v>0</v>
      </c>
      <c r="EM19" s="4">
        <v>0.02</v>
      </c>
      <c r="EN19" s="16">
        <f t="shared" si="16"/>
        <v>0</v>
      </c>
      <c r="EP19" s="2" t="s">
        <v>24</v>
      </c>
      <c r="EQ19" s="2">
        <v>54</v>
      </c>
      <c r="ER19" s="2">
        <v>1</v>
      </c>
      <c r="ES19" s="2">
        <v>53</v>
      </c>
      <c r="ET19" s="2">
        <v>0</v>
      </c>
      <c r="EU19" s="4">
        <v>0.02</v>
      </c>
      <c r="EV19" s="16">
        <f t="shared" si="17"/>
        <v>0</v>
      </c>
      <c r="EX19" s="2" t="s">
        <v>24</v>
      </c>
      <c r="EY19" s="2">
        <v>54</v>
      </c>
      <c r="EZ19" s="2">
        <v>1</v>
      </c>
      <c r="FA19" s="2">
        <v>53</v>
      </c>
      <c r="FB19" s="2">
        <v>0</v>
      </c>
      <c r="FC19" s="4">
        <v>0.02</v>
      </c>
      <c r="FD19" s="16">
        <f t="shared" si="18"/>
        <v>0</v>
      </c>
      <c r="FF19" s="2" t="s">
        <v>24</v>
      </c>
      <c r="FG19" s="2">
        <v>54</v>
      </c>
      <c r="FH19" s="2">
        <v>1</v>
      </c>
      <c r="FI19" s="2">
        <v>53</v>
      </c>
      <c r="FJ19" s="2">
        <v>0</v>
      </c>
      <c r="FK19" s="4">
        <v>0.02</v>
      </c>
      <c r="FL19" s="16">
        <f t="shared" si="19"/>
        <v>0</v>
      </c>
      <c r="FN19" s="2" t="s">
        <v>24</v>
      </c>
      <c r="FO19" s="2">
        <v>54</v>
      </c>
      <c r="FP19" s="2">
        <v>1</v>
      </c>
      <c r="FQ19" s="2">
        <v>53</v>
      </c>
      <c r="FR19" s="2">
        <v>0</v>
      </c>
      <c r="FS19" s="4">
        <v>0.02</v>
      </c>
      <c r="FT19" s="16">
        <f t="shared" si="20"/>
        <v>0</v>
      </c>
      <c r="FV19" s="2" t="s">
        <v>24</v>
      </c>
      <c r="FW19" s="2">
        <v>54</v>
      </c>
      <c r="FX19" s="2">
        <v>1</v>
      </c>
      <c r="FY19" s="2">
        <v>53</v>
      </c>
      <c r="FZ19" s="2">
        <v>0</v>
      </c>
      <c r="GA19" s="4">
        <v>0.02</v>
      </c>
      <c r="GB19" s="16">
        <f t="shared" si="21"/>
        <v>0</v>
      </c>
      <c r="GD19" s="2" t="s">
        <v>24</v>
      </c>
      <c r="GE19" s="2">
        <v>54</v>
      </c>
      <c r="GF19" s="2">
        <v>1</v>
      </c>
      <c r="GG19" s="2">
        <v>53</v>
      </c>
      <c r="GH19" s="2">
        <v>0</v>
      </c>
      <c r="GI19" s="4">
        <v>0.02</v>
      </c>
      <c r="GJ19" s="16">
        <f t="shared" si="22"/>
        <v>0</v>
      </c>
      <c r="GL19" s="2" t="s">
        <v>24</v>
      </c>
      <c r="GM19" s="2">
        <v>54</v>
      </c>
      <c r="GN19" s="2">
        <v>1</v>
      </c>
      <c r="GO19" s="2">
        <v>53</v>
      </c>
      <c r="GP19" s="2">
        <v>0</v>
      </c>
      <c r="GQ19" s="4">
        <v>0.02</v>
      </c>
      <c r="GR19" s="16">
        <f t="shared" si="23"/>
        <v>0</v>
      </c>
      <c r="GT19" s="2" t="s">
        <v>24</v>
      </c>
      <c r="GU19" s="2">
        <v>54</v>
      </c>
      <c r="GV19" s="2">
        <v>1</v>
      </c>
      <c r="GW19" s="2">
        <v>53</v>
      </c>
      <c r="GX19" s="2">
        <v>0</v>
      </c>
      <c r="GY19" s="4">
        <v>0.02</v>
      </c>
      <c r="GZ19" s="16">
        <f t="shared" si="24"/>
        <v>0</v>
      </c>
      <c r="HB19" s="2" t="s">
        <v>24</v>
      </c>
      <c r="HC19" s="2">
        <v>54</v>
      </c>
      <c r="HD19" s="2">
        <v>1</v>
      </c>
      <c r="HE19" s="2">
        <v>53</v>
      </c>
      <c r="HF19" s="2">
        <v>0</v>
      </c>
      <c r="HG19" s="4">
        <v>0.02</v>
      </c>
      <c r="HH19" s="16">
        <f t="shared" si="25"/>
        <v>0</v>
      </c>
    </row>
    <row r="20" spans="1:216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v>0</v>
      </c>
      <c r="AN20" s="16">
        <f t="shared" si="3"/>
        <v>0</v>
      </c>
      <c r="AP20" s="15" t="s">
        <v>25</v>
      </c>
      <c r="AQ20" s="15">
        <v>30</v>
      </c>
      <c r="AR20" s="15">
        <v>3</v>
      </c>
      <c r="AS20" s="15">
        <v>22</v>
      </c>
      <c r="AT20" s="15">
        <v>5</v>
      </c>
      <c r="AU20" s="16">
        <v>0.1</v>
      </c>
      <c r="AV20" s="16">
        <f t="shared" si="4"/>
        <v>0.1</v>
      </c>
      <c r="AX20" s="15" t="s">
        <v>25</v>
      </c>
      <c r="AY20" s="15">
        <v>30</v>
      </c>
      <c r="AZ20" s="15">
        <v>3</v>
      </c>
      <c r="BA20" s="15">
        <v>22</v>
      </c>
      <c r="BB20" s="15">
        <v>5</v>
      </c>
      <c r="BC20" s="16">
        <v>0.1</v>
      </c>
      <c r="BD20" s="16">
        <f t="shared" si="5"/>
        <v>0</v>
      </c>
      <c r="BF20" s="15" t="s">
        <v>25</v>
      </c>
      <c r="BG20" s="15">
        <v>30</v>
      </c>
      <c r="BH20" s="15">
        <v>3</v>
      </c>
      <c r="BI20" s="15">
        <v>22</v>
      </c>
      <c r="BJ20" s="15">
        <v>5</v>
      </c>
      <c r="BK20" s="16">
        <v>0.1</v>
      </c>
      <c r="BL20" s="16">
        <f t="shared" si="6"/>
        <v>0</v>
      </c>
      <c r="BN20" s="15" t="s">
        <v>25</v>
      </c>
      <c r="BO20" s="15">
        <v>30</v>
      </c>
      <c r="BP20" s="15">
        <v>3</v>
      </c>
      <c r="BQ20" s="15">
        <v>22</v>
      </c>
      <c r="BR20" s="15">
        <v>5</v>
      </c>
      <c r="BS20" s="16">
        <v>0.1</v>
      </c>
      <c r="BT20" s="16">
        <f t="shared" si="7"/>
        <v>0</v>
      </c>
      <c r="BV20" s="15" t="s">
        <v>25</v>
      </c>
      <c r="BW20" s="15">
        <v>30</v>
      </c>
      <c r="BX20" s="15">
        <v>3</v>
      </c>
      <c r="BY20" s="15">
        <v>22</v>
      </c>
      <c r="BZ20" s="15">
        <v>5</v>
      </c>
      <c r="CA20" s="16">
        <v>0.1</v>
      </c>
      <c r="CB20" s="16">
        <f t="shared" si="8"/>
        <v>0</v>
      </c>
      <c r="CD20" s="2" t="s">
        <v>25</v>
      </c>
      <c r="CE20" s="2">
        <v>30</v>
      </c>
      <c r="CF20" s="2">
        <v>3</v>
      </c>
      <c r="CG20" s="2">
        <v>22</v>
      </c>
      <c r="CH20" s="2">
        <v>5</v>
      </c>
      <c r="CI20" s="4">
        <v>0.1</v>
      </c>
      <c r="CJ20" s="16">
        <f t="shared" si="9"/>
        <v>0</v>
      </c>
      <c r="CL20" s="2" t="s">
        <v>25</v>
      </c>
      <c r="CM20" s="2">
        <v>30</v>
      </c>
      <c r="CN20" s="2">
        <v>3</v>
      </c>
      <c r="CO20" s="2">
        <v>22</v>
      </c>
      <c r="CP20" s="2">
        <v>5</v>
      </c>
      <c r="CQ20" s="4">
        <v>0.1</v>
      </c>
      <c r="CR20" s="16">
        <f t="shared" si="10"/>
        <v>0</v>
      </c>
      <c r="CT20" s="2" t="s">
        <v>25</v>
      </c>
      <c r="CU20" s="2">
        <v>30</v>
      </c>
      <c r="CV20" s="2">
        <v>3</v>
      </c>
      <c r="CW20" s="2">
        <v>22</v>
      </c>
      <c r="CX20" s="2">
        <v>5</v>
      </c>
      <c r="CY20" s="4">
        <v>0.1</v>
      </c>
      <c r="CZ20" s="16">
        <f t="shared" si="11"/>
        <v>0</v>
      </c>
      <c r="DB20" s="2" t="s">
        <v>25</v>
      </c>
      <c r="DC20" s="2">
        <v>30</v>
      </c>
      <c r="DD20" s="2">
        <v>3</v>
      </c>
      <c r="DE20" s="2">
        <v>22</v>
      </c>
      <c r="DF20" s="2">
        <v>5</v>
      </c>
      <c r="DG20" s="4">
        <v>0.1</v>
      </c>
      <c r="DH20" s="16">
        <f t="shared" si="12"/>
        <v>0</v>
      </c>
      <c r="DJ20" s="2" t="s">
        <v>25</v>
      </c>
      <c r="DK20" s="2">
        <v>30</v>
      </c>
      <c r="DL20" s="2">
        <v>3</v>
      </c>
      <c r="DM20" s="2">
        <v>22</v>
      </c>
      <c r="DN20" s="2">
        <v>5</v>
      </c>
      <c r="DO20" s="4">
        <v>0.1</v>
      </c>
      <c r="DP20" s="16">
        <f t="shared" si="13"/>
        <v>0</v>
      </c>
      <c r="DR20" s="2" t="s">
        <v>25</v>
      </c>
      <c r="DS20" s="2">
        <v>30</v>
      </c>
      <c r="DT20" s="2">
        <v>3</v>
      </c>
      <c r="DU20" s="2">
        <v>22</v>
      </c>
      <c r="DV20" s="2">
        <v>5</v>
      </c>
      <c r="DW20" s="4">
        <v>0.1</v>
      </c>
      <c r="DX20" s="16">
        <f t="shared" si="14"/>
        <v>0</v>
      </c>
      <c r="DZ20" s="2" t="s">
        <v>25</v>
      </c>
      <c r="EA20" s="2">
        <v>30</v>
      </c>
      <c r="EB20" s="2">
        <v>3</v>
      </c>
      <c r="EC20" s="2">
        <v>22</v>
      </c>
      <c r="ED20" s="2">
        <v>5</v>
      </c>
      <c r="EE20" s="4">
        <v>0.1</v>
      </c>
      <c r="EF20" s="16">
        <f t="shared" si="15"/>
        <v>0</v>
      </c>
      <c r="EH20" s="2" t="s">
        <v>25</v>
      </c>
      <c r="EI20" s="2">
        <v>30</v>
      </c>
      <c r="EJ20" s="2">
        <v>3</v>
      </c>
      <c r="EK20" s="2">
        <v>22</v>
      </c>
      <c r="EL20" s="2">
        <v>5</v>
      </c>
      <c r="EM20" s="4">
        <v>0.1</v>
      </c>
      <c r="EN20" s="16">
        <f t="shared" si="16"/>
        <v>0</v>
      </c>
      <c r="EP20" s="2" t="s">
        <v>25</v>
      </c>
      <c r="EQ20" s="2">
        <v>30</v>
      </c>
      <c r="ER20" s="2">
        <v>3</v>
      </c>
      <c r="ES20" s="2">
        <v>22</v>
      </c>
      <c r="ET20" s="2">
        <v>5</v>
      </c>
      <c r="EU20" s="4">
        <v>0.1</v>
      </c>
      <c r="EV20" s="16">
        <f t="shared" si="17"/>
        <v>0</v>
      </c>
      <c r="EX20" s="2" t="s">
        <v>25</v>
      </c>
      <c r="EY20" s="2">
        <v>30</v>
      </c>
      <c r="EZ20" s="2">
        <v>3</v>
      </c>
      <c r="FA20" s="2">
        <v>22</v>
      </c>
      <c r="FB20" s="2">
        <v>5</v>
      </c>
      <c r="FC20" s="4">
        <v>0.1</v>
      </c>
      <c r="FD20" s="16">
        <f t="shared" si="18"/>
        <v>0</v>
      </c>
      <c r="FF20" s="2" t="s">
        <v>25</v>
      </c>
      <c r="FG20" s="2">
        <v>30</v>
      </c>
      <c r="FH20" s="2">
        <v>3</v>
      </c>
      <c r="FI20" s="2">
        <v>22</v>
      </c>
      <c r="FJ20" s="2">
        <v>5</v>
      </c>
      <c r="FK20" s="4">
        <v>0.1</v>
      </c>
      <c r="FL20" s="16">
        <f t="shared" si="19"/>
        <v>0</v>
      </c>
      <c r="FN20" s="2" t="s">
        <v>25</v>
      </c>
      <c r="FO20" s="2">
        <v>30</v>
      </c>
      <c r="FP20" s="2">
        <v>3</v>
      </c>
      <c r="FQ20" s="2">
        <v>22</v>
      </c>
      <c r="FR20" s="2">
        <v>5</v>
      </c>
      <c r="FS20" s="4">
        <v>0.1</v>
      </c>
      <c r="FT20" s="16">
        <f t="shared" si="20"/>
        <v>0</v>
      </c>
      <c r="FV20" s="2" t="s">
        <v>25</v>
      </c>
      <c r="FW20" s="2">
        <v>30</v>
      </c>
      <c r="FX20" s="2">
        <v>3</v>
      </c>
      <c r="FY20" s="2">
        <v>22</v>
      </c>
      <c r="FZ20" s="2">
        <v>5</v>
      </c>
      <c r="GA20" s="4">
        <v>0.1</v>
      </c>
      <c r="GB20" s="16">
        <f t="shared" si="21"/>
        <v>0</v>
      </c>
      <c r="GD20" s="2" t="s">
        <v>25</v>
      </c>
      <c r="GE20" s="2">
        <v>30</v>
      </c>
      <c r="GF20" s="2">
        <v>3</v>
      </c>
      <c r="GG20" s="2">
        <v>22</v>
      </c>
      <c r="GH20" s="2">
        <v>5</v>
      </c>
      <c r="GI20" s="4">
        <v>0.1</v>
      </c>
      <c r="GJ20" s="16">
        <f t="shared" si="22"/>
        <v>0</v>
      </c>
      <c r="GL20" s="2" t="s">
        <v>25</v>
      </c>
      <c r="GM20" s="2">
        <v>30</v>
      </c>
      <c r="GN20" s="2">
        <v>3</v>
      </c>
      <c r="GO20" s="2">
        <v>22</v>
      </c>
      <c r="GP20" s="2">
        <v>5</v>
      </c>
      <c r="GQ20" s="4">
        <v>0.1</v>
      </c>
      <c r="GR20" s="16">
        <f t="shared" si="23"/>
        <v>0</v>
      </c>
      <c r="GT20" s="2" t="s">
        <v>25</v>
      </c>
      <c r="GU20" s="2">
        <v>30</v>
      </c>
      <c r="GV20" s="2">
        <v>3</v>
      </c>
      <c r="GW20" s="2">
        <v>22</v>
      </c>
      <c r="GX20" s="2">
        <v>5</v>
      </c>
      <c r="GY20" s="4">
        <v>0.1</v>
      </c>
      <c r="GZ20" s="16">
        <f t="shared" si="24"/>
        <v>0</v>
      </c>
      <c r="HB20" s="2" t="s">
        <v>25</v>
      </c>
      <c r="HC20" s="2">
        <v>30</v>
      </c>
      <c r="HD20" s="2">
        <v>3</v>
      </c>
      <c r="HE20" s="2">
        <v>22</v>
      </c>
      <c r="HF20" s="2">
        <v>5</v>
      </c>
      <c r="HG20" s="4">
        <v>0.1</v>
      </c>
      <c r="HH20" s="16">
        <f t="shared" si="25"/>
        <v>0</v>
      </c>
    </row>
    <row r="21" spans="1:216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v>1</v>
      </c>
      <c r="AN21" s="16">
        <f t="shared" si="3"/>
        <v>0</v>
      </c>
      <c r="AP21" s="15" t="s">
        <v>26</v>
      </c>
      <c r="AQ21" s="15">
        <v>14</v>
      </c>
      <c r="AR21" s="15">
        <v>14</v>
      </c>
      <c r="AS21" s="15">
        <v>0</v>
      </c>
      <c r="AT21" s="15">
        <v>0</v>
      </c>
      <c r="AU21" s="16">
        <v>1</v>
      </c>
      <c r="AV21" s="16">
        <f t="shared" si="4"/>
        <v>0</v>
      </c>
      <c r="AX21" s="15" t="s">
        <v>26</v>
      </c>
      <c r="AY21" s="15">
        <v>14</v>
      </c>
      <c r="AZ21" s="15">
        <v>14</v>
      </c>
      <c r="BA21" s="15">
        <v>0</v>
      </c>
      <c r="BB21" s="15">
        <v>0</v>
      </c>
      <c r="BC21" s="16">
        <v>1</v>
      </c>
      <c r="BD21" s="16">
        <f t="shared" si="5"/>
        <v>0</v>
      </c>
      <c r="BF21" s="15" t="s">
        <v>26</v>
      </c>
      <c r="BG21" s="15">
        <v>14</v>
      </c>
      <c r="BH21" s="15">
        <v>14</v>
      </c>
      <c r="BI21" s="15">
        <v>0</v>
      </c>
      <c r="BJ21" s="15">
        <v>0</v>
      </c>
      <c r="BK21" s="16">
        <v>1</v>
      </c>
      <c r="BL21" s="16">
        <f t="shared" si="6"/>
        <v>0</v>
      </c>
      <c r="BN21" s="15" t="s">
        <v>26</v>
      </c>
      <c r="BO21" s="15">
        <v>14</v>
      </c>
      <c r="BP21" s="15">
        <v>14</v>
      </c>
      <c r="BQ21" s="15">
        <v>0</v>
      </c>
      <c r="BR21" s="15">
        <v>0</v>
      </c>
      <c r="BS21" s="16">
        <v>1</v>
      </c>
      <c r="BT21" s="16">
        <f t="shared" si="7"/>
        <v>0</v>
      </c>
      <c r="BV21" s="15" t="s">
        <v>26</v>
      </c>
      <c r="BW21" s="15">
        <v>14</v>
      </c>
      <c r="BX21" s="15">
        <v>14</v>
      </c>
      <c r="BY21" s="15">
        <v>0</v>
      </c>
      <c r="BZ21" s="15">
        <v>0</v>
      </c>
      <c r="CA21" s="16">
        <v>1</v>
      </c>
      <c r="CB21" s="16">
        <f t="shared" si="8"/>
        <v>0</v>
      </c>
      <c r="CD21" s="2" t="s">
        <v>26</v>
      </c>
      <c r="CE21" s="2">
        <v>14</v>
      </c>
      <c r="CF21" s="2">
        <v>14</v>
      </c>
      <c r="CG21" s="2">
        <v>0</v>
      </c>
      <c r="CH21" s="2">
        <v>0</v>
      </c>
      <c r="CI21" s="4">
        <v>1</v>
      </c>
      <c r="CJ21" s="16">
        <f t="shared" si="9"/>
        <v>0</v>
      </c>
      <c r="CL21" s="2" t="s">
        <v>26</v>
      </c>
      <c r="CM21" s="2">
        <v>14</v>
      </c>
      <c r="CN21" s="2">
        <v>14</v>
      </c>
      <c r="CO21" s="2">
        <v>0</v>
      </c>
      <c r="CP21" s="2">
        <v>0</v>
      </c>
      <c r="CQ21" s="4">
        <v>1</v>
      </c>
      <c r="CR21" s="16">
        <f t="shared" si="10"/>
        <v>0</v>
      </c>
      <c r="CT21" s="2" t="s">
        <v>26</v>
      </c>
      <c r="CU21" s="2">
        <v>14</v>
      </c>
      <c r="CV21" s="2">
        <v>14</v>
      </c>
      <c r="CW21" s="2">
        <v>0</v>
      </c>
      <c r="CX21" s="2">
        <v>0</v>
      </c>
      <c r="CY21" s="4">
        <v>1</v>
      </c>
      <c r="CZ21" s="16">
        <f t="shared" si="11"/>
        <v>0</v>
      </c>
      <c r="DB21" s="2" t="s">
        <v>26</v>
      </c>
      <c r="DC21" s="2">
        <v>14</v>
      </c>
      <c r="DD21" s="2">
        <v>14</v>
      </c>
      <c r="DE21" s="2">
        <v>0</v>
      </c>
      <c r="DF21" s="2">
        <v>0</v>
      </c>
      <c r="DG21" s="4">
        <v>1</v>
      </c>
      <c r="DH21" s="16">
        <f t="shared" si="12"/>
        <v>0</v>
      </c>
      <c r="DJ21" s="77" t="s">
        <v>26</v>
      </c>
      <c r="DK21" s="2">
        <v>14</v>
      </c>
      <c r="DL21" s="2">
        <v>14</v>
      </c>
      <c r="DM21" s="2">
        <v>0</v>
      </c>
      <c r="DN21" s="2">
        <v>0</v>
      </c>
      <c r="DO21" s="4">
        <v>1</v>
      </c>
      <c r="DP21" s="16">
        <f t="shared" si="13"/>
        <v>0</v>
      </c>
      <c r="DR21" s="77" t="s">
        <v>26</v>
      </c>
      <c r="DS21" s="2">
        <v>14</v>
      </c>
      <c r="DT21" s="2">
        <v>14</v>
      </c>
      <c r="DU21" s="2">
        <v>0</v>
      </c>
      <c r="DV21" s="2">
        <v>0</v>
      </c>
      <c r="DW21" s="4">
        <v>1</v>
      </c>
      <c r="DX21" s="16">
        <f t="shared" si="14"/>
        <v>0</v>
      </c>
      <c r="DZ21" s="77" t="s">
        <v>26</v>
      </c>
      <c r="EA21" s="2">
        <v>14</v>
      </c>
      <c r="EB21" s="2">
        <v>14</v>
      </c>
      <c r="EC21" s="2">
        <v>0</v>
      </c>
      <c r="ED21" s="2">
        <v>0</v>
      </c>
      <c r="EE21" s="4">
        <v>1</v>
      </c>
      <c r="EF21" s="16">
        <f t="shared" si="15"/>
        <v>0</v>
      </c>
      <c r="EH21" s="77" t="s">
        <v>26</v>
      </c>
      <c r="EI21" s="2">
        <v>14</v>
      </c>
      <c r="EJ21" s="2">
        <v>14</v>
      </c>
      <c r="EK21" s="2">
        <v>0</v>
      </c>
      <c r="EL21" s="2">
        <v>0</v>
      </c>
      <c r="EM21" s="4">
        <v>1</v>
      </c>
      <c r="EN21" s="16">
        <f t="shared" si="16"/>
        <v>0</v>
      </c>
      <c r="EP21" s="77" t="s">
        <v>26</v>
      </c>
      <c r="EQ21" s="2">
        <v>14</v>
      </c>
      <c r="ER21" s="2">
        <v>14</v>
      </c>
      <c r="ES21" s="2">
        <v>0</v>
      </c>
      <c r="ET21" s="2">
        <v>0</v>
      </c>
      <c r="EU21" s="4">
        <v>1</v>
      </c>
      <c r="EV21" s="16">
        <f t="shared" si="17"/>
        <v>0</v>
      </c>
      <c r="EX21" s="77" t="s">
        <v>26</v>
      </c>
      <c r="EY21" s="2">
        <v>14</v>
      </c>
      <c r="EZ21" s="2">
        <v>14</v>
      </c>
      <c r="FA21" s="2">
        <v>0</v>
      </c>
      <c r="FB21" s="2">
        <v>0</v>
      </c>
      <c r="FC21" s="4">
        <v>1</v>
      </c>
      <c r="FD21" s="16">
        <f t="shared" si="18"/>
        <v>0</v>
      </c>
      <c r="FF21" s="77" t="s">
        <v>26</v>
      </c>
      <c r="FG21" s="2">
        <v>14</v>
      </c>
      <c r="FH21" s="2">
        <v>14</v>
      </c>
      <c r="FI21" s="2">
        <v>0</v>
      </c>
      <c r="FJ21" s="2">
        <v>0</v>
      </c>
      <c r="FK21" s="4">
        <v>1</v>
      </c>
      <c r="FL21" s="16">
        <f t="shared" si="19"/>
        <v>0</v>
      </c>
      <c r="FN21" s="77" t="s">
        <v>26</v>
      </c>
      <c r="FO21" s="2">
        <v>14</v>
      </c>
      <c r="FP21" s="2">
        <v>14</v>
      </c>
      <c r="FQ21" s="2">
        <v>0</v>
      </c>
      <c r="FR21" s="2">
        <v>0</v>
      </c>
      <c r="FS21" s="4">
        <v>1</v>
      </c>
      <c r="FT21" s="16">
        <f t="shared" si="20"/>
        <v>0</v>
      </c>
      <c r="FV21" s="77" t="s">
        <v>26</v>
      </c>
      <c r="FW21" s="2">
        <v>14</v>
      </c>
      <c r="FX21" s="2">
        <v>14</v>
      </c>
      <c r="FY21" s="2">
        <v>0</v>
      </c>
      <c r="FZ21" s="2">
        <v>0</v>
      </c>
      <c r="GA21" s="4">
        <v>1</v>
      </c>
      <c r="GB21" s="16">
        <f t="shared" si="21"/>
        <v>0</v>
      </c>
      <c r="GD21" s="77" t="s">
        <v>26</v>
      </c>
      <c r="GE21" s="2">
        <v>14</v>
      </c>
      <c r="GF21" s="2">
        <v>14</v>
      </c>
      <c r="GG21" s="2">
        <v>0</v>
      </c>
      <c r="GH21" s="2">
        <v>0</v>
      </c>
      <c r="GI21" s="4">
        <v>1</v>
      </c>
      <c r="GJ21" s="16">
        <f t="shared" si="22"/>
        <v>0</v>
      </c>
      <c r="GL21" s="77" t="s">
        <v>26</v>
      </c>
      <c r="GM21" s="2">
        <v>14</v>
      </c>
      <c r="GN21" s="2">
        <v>14</v>
      </c>
      <c r="GO21" s="2">
        <v>0</v>
      </c>
      <c r="GP21" s="2">
        <v>0</v>
      </c>
      <c r="GQ21" s="4">
        <v>1</v>
      </c>
      <c r="GR21" s="16">
        <f t="shared" si="23"/>
        <v>0</v>
      </c>
      <c r="GT21" s="77" t="s">
        <v>26</v>
      </c>
      <c r="GU21" s="2">
        <v>14</v>
      </c>
      <c r="GV21" s="2">
        <v>14</v>
      </c>
      <c r="GW21" s="2">
        <v>0</v>
      </c>
      <c r="GX21" s="2">
        <v>0</v>
      </c>
      <c r="GY21" s="4">
        <v>1</v>
      </c>
      <c r="GZ21" s="16">
        <f t="shared" si="24"/>
        <v>0</v>
      </c>
      <c r="HB21" s="77" t="s">
        <v>26</v>
      </c>
      <c r="HC21" s="2">
        <v>14</v>
      </c>
      <c r="HD21" s="2">
        <v>14</v>
      </c>
      <c r="HE21" s="2">
        <v>0</v>
      </c>
      <c r="HF21" s="2">
        <v>0</v>
      </c>
      <c r="HG21" s="4">
        <v>1</v>
      </c>
      <c r="HH21" s="16">
        <f t="shared" si="25"/>
        <v>0</v>
      </c>
    </row>
    <row r="22" spans="1:216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v>1</v>
      </c>
      <c r="AN22" s="16">
        <f t="shared" si="3"/>
        <v>0</v>
      </c>
      <c r="AP22" s="15" t="s">
        <v>27</v>
      </c>
      <c r="AQ22" s="15">
        <v>4</v>
      </c>
      <c r="AR22" s="15">
        <v>4</v>
      </c>
      <c r="AS22" s="15">
        <v>0</v>
      </c>
      <c r="AT22" s="15">
        <v>0</v>
      </c>
      <c r="AU22" s="16">
        <v>1</v>
      </c>
      <c r="AV22" s="16">
        <f t="shared" si="4"/>
        <v>0</v>
      </c>
      <c r="AX22" s="15" t="s">
        <v>27</v>
      </c>
      <c r="AY22" s="15">
        <v>4</v>
      </c>
      <c r="AZ22" s="15">
        <v>4</v>
      </c>
      <c r="BA22" s="15">
        <v>0</v>
      </c>
      <c r="BB22" s="15">
        <v>0</v>
      </c>
      <c r="BC22" s="16">
        <v>1</v>
      </c>
      <c r="BD22" s="16">
        <f t="shared" si="5"/>
        <v>0</v>
      </c>
      <c r="BF22" s="15" t="s">
        <v>27</v>
      </c>
      <c r="BG22" s="15">
        <v>4</v>
      </c>
      <c r="BH22" s="15">
        <v>4</v>
      </c>
      <c r="BI22" s="15">
        <v>0</v>
      </c>
      <c r="BJ22" s="15">
        <v>0</v>
      </c>
      <c r="BK22" s="16">
        <v>1</v>
      </c>
      <c r="BL22" s="16">
        <f t="shared" si="6"/>
        <v>0</v>
      </c>
      <c r="BN22" s="15" t="s">
        <v>27</v>
      </c>
      <c r="BO22" s="15">
        <v>4</v>
      </c>
      <c r="BP22" s="15">
        <v>4</v>
      </c>
      <c r="BQ22" s="15">
        <v>0</v>
      </c>
      <c r="BR22" s="15">
        <v>0</v>
      </c>
      <c r="BS22" s="16">
        <v>1</v>
      </c>
      <c r="BT22" s="16">
        <f t="shared" si="7"/>
        <v>0</v>
      </c>
      <c r="BV22" s="15" t="s">
        <v>27</v>
      </c>
      <c r="BW22" s="15">
        <v>4</v>
      </c>
      <c r="BX22" s="15">
        <v>4</v>
      </c>
      <c r="BY22" s="15">
        <v>0</v>
      </c>
      <c r="BZ22" s="15">
        <v>0</v>
      </c>
      <c r="CA22" s="16">
        <v>1</v>
      </c>
      <c r="CB22" s="16">
        <f t="shared" si="8"/>
        <v>0</v>
      </c>
      <c r="CD22" s="2" t="s">
        <v>27</v>
      </c>
      <c r="CE22" s="2">
        <v>4</v>
      </c>
      <c r="CF22" s="2">
        <v>4</v>
      </c>
      <c r="CG22" s="2">
        <v>0</v>
      </c>
      <c r="CH22" s="2">
        <v>0</v>
      </c>
      <c r="CI22" s="4">
        <v>1</v>
      </c>
      <c r="CJ22" s="16">
        <f t="shared" si="9"/>
        <v>0</v>
      </c>
      <c r="CL22" s="2" t="s">
        <v>27</v>
      </c>
      <c r="CM22" s="2">
        <v>4</v>
      </c>
      <c r="CN22" s="2">
        <v>4</v>
      </c>
      <c r="CO22" s="2">
        <v>0</v>
      </c>
      <c r="CP22" s="2">
        <v>0</v>
      </c>
      <c r="CQ22" s="4">
        <v>1</v>
      </c>
      <c r="CR22" s="16">
        <f t="shared" si="10"/>
        <v>0</v>
      </c>
      <c r="CT22" s="2" t="s">
        <v>27</v>
      </c>
      <c r="CU22" s="2">
        <v>4</v>
      </c>
      <c r="CV22" s="2">
        <v>4</v>
      </c>
      <c r="CW22" s="2">
        <v>0</v>
      </c>
      <c r="CX22" s="2">
        <v>0</v>
      </c>
      <c r="CY22" s="4">
        <v>1</v>
      </c>
      <c r="CZ22" s="16">
        <f t="shared" si="11"/>
        <v>0</v>
      </c>
      <c r="DB22" s="2" t="s">
        <v>27</v>
      </c>
      <c r="DC22" s="2">
        <v>4</v>
      </c>
      <c r="DD22" s="2">
        <v>4</v>
      </c>
      <c r="DE22" s="2">
        <v>0</v>
      </c>
      <c r="DF22" s="2">
        <v>0</v>
      </c>
      <c r="DG22" s="4">
        <v>1</v>
      </c>
      <c r="DH22" s="16">
        <f t="shared" si="12"/>
        <v>0</v>
      </c>
      <c r="DJ22" s="77" t="s">
        <v>27</v>
      </c>
      <c r="DK22" s="2">
        <v>4</v>
      </c>
      <c r="DL22" s="2">
        <v>4</v>
      </c>
      <c r="DM22" s="2">
        <v>0</v>
      </c>
      <c r="DN22" s="2">
        <v>0</v>
      </c>
      <c r="DO22" s="4">
        <v>1</v>
      </c>
      <c r="DP22" s="16">
        <f t="shared" si="13"/>
        <v>0</v>
      </c>
      <c r="DR22" s="77" t="s">
        <v>27</v>
      </c>
      <c r="DS22" s="2">
        <v>4</v>
      </c>
      <c r="DT22" s="2">
        <v>4</v>
      </c>
      <c r="DU22" s="2">
        <v>0</v>
      </c>
      <c r="DV22" s="2">
        <v>0</v>
      </c>
      <c r="DW22" s="4">
        <v>1</v>
      </c>
      <c r="DX22" s="16">
        <f t="shared" si="14"/>
        <v>0</v>
      </c>
      <c r="DZ22" s="77" t="s">
        <v>27</v>
      </c>
      <c r="EA22" s="2">
        <v>4</v>
      </c>
      <c r="EB22" s="2">
        <v>4</v>
      </c>
      <c r="EC22" s="2">
        <v>0</v>
      </c>
      <c r="ED22" s="2">
        <v>0</v>
      </c>
      <c r="EE22" s="4">
        <v>1</v>
      </c>
      <c r="EF22" s="16">
        <f t="shared" si="15"/>
        <v>0</v>
      </c>
      <c r="EH22" s="77" t="s">
        <v>27</v>
      </c>
      <c r="EI22" s="2">
        <v>4</v>
      </c>
      <c r="EJ22" s="2">
        <v>4</v>
      </c>
      <c r="EK22" s="2">
        <v>0</v>
      </c>
      <c r="EL22" s="2">
        <v>0</v>
      </c>
      <c r="EM22" s="4">
        <v>1</v>
      </c>
      <c r="EN22" s="16">
        <f t="shared" si="16"/>
        <v>0</v>
      </c>
      <c r="EP22" s="77" t="s">
        <v>27</v>
      </c>
      <c r="EQ22" s="2">
        <v>4</v>
      </c>
      <c r="ER22" s="2">
        <v>4</v>
      </c>
      <c r="ES22" s="2">
        <v>0</v>
      </c>
      <c r="ET22" s="2">
        <v>0</v>
      </c>
      <c r="EU22" s="4">
        <v>1</v>
      </c>
      <c r="EV22" s="16">
        <f t="shared" si="17"/>
        <v>0</v>
      </c>
      <c r="EX22" s="77" t="s">
        <v>27</v>
      </c>
      <c r="EY22" s="2">
        <v>4</v>
      </c>
      <c r="EZ22" s="2">
        <v>4</v>
      </c>
      <c r="FA22" s="2">
        <v>0</v>
      </c>
      <c r="FB22" s="2">
        <v>0</v>
      </c>
      <c r="FC22" s="4">
        <v>1</v>
      </c>
      <c r="FD22" s="16">
        <f t="shared" si="18"/>
        <v>0</v>
      </c>
      <c r="FF22" s="77" t="s">
        <v>27</v>
      </c>
      <c r="FG22" s="2">
        <v>4</v>
      </c>
      <c r="FH22" s="2">
        <v>4</v>
      </c>
      <c r="FI22" s="2">
        <v>0</v>
      </c>
      <c r="FJ22" s="2">
        <v>0</v>
      </c>
      <c r="FK22" s="4">
        <v>1</v>
      </c>
      <c r="FL22" s="16">
        <f t="shared" si="19"/>
        <v>0</v>
      </c>
      <c r="FN22" s="77" t="s">
        <v>27</v>
      </c>
      <c r="FO22" s="2">
        <v>4</v>
      </c>
      <c r="FP22" s="2">
        <v>4</v>
      </c>
      <c r="FQ22" s="2">
        <v>0</v>
      </c>
      <c r="FR22" s="2">
        <v>0</v>
      </c>
      <c r="FS22" s="4">
        <v>1</v>
      </c>
      <c r="FT22" s="16">
        <f t="shared" si="20"/>
        <v>0</v>
      </c>
      <c r="FV22" s="77" t="s">
        <v>27</v>
      </c>
      <c r="FW22" s="2">
        <v>4</v>
      </c>
      <c r="FX22" s="2">
        <v>4</v>
      </c>
      <c r="FY22" s="2">
        <v>0</v>
      </c>
      <c r="FZ22" s="2">
        <v>0</v>
      </c>
      <c r="GA22" s="4">
        <v>1</v>
      </c>
      <c r="GB22" s="16">
        <f t="shared" si="21"/>
        <v>0</v>
      </c>
      <c r="GD22" s="77" t="s">
        <v>27</v>
      </c>
      <c r="GE22" s="2">
        <v>4</v>
      </c>
      <c r="GF22" s="2">
        <v>4</v>
      </c>
      <c r="GG22" s="2">
        <v>0</v>
      </c>
      <c r="GH22" s="2">
        <v>0</v>
      </c>
      <c r="GI22" s="4">
        <v>1</v>
      </c>
      <c r="GJ22" s="16">
        <f t="shared" si="22"/>
        <v>0</v>
      </c>
      <c r="GL22" s="77" t="s">
        <v>27</v>
      </c>
      <c r="GM22" s="2">
        <v>4</v>
      </c>
      <c r="GN22" s="2">
        <v>4</v>
      </c>
      <c r="GO22" s="2">
        <v>0</v>
      </c>
      <c r="GP22" s="2">
        <v>0</v>
      </c>
      <c r="GQ22" s="4">
        <v>1</v>
      </c>
      <c r="GR22" s="16">
        <f t="shared" si="23"/>
        <v>0</v>
      </c>
      <c r="GT22" s="77" t="s">
        <v>27</v>
      </c>
      <c r="GU22" s="2">
        <v>4</v>
      </c>
      <c r="GV22" s="2">
        <v>4</v>
      </c>
      <c r="GW22" s="2">
        <v>0</v>
      </c>
      <c r="GX22" s="2">
        <v>0</v>
      </c>
      <c r="GY22" s="4">
        <v>1</v>
      </c>
      <c r="GZ22" s="16">
        <f t="shared" si="24"/>
        <v>0</v>
      </c>
      <c r="HB22" s="77" t="s">
        <v>27</v>
      </c>
      <c r="HC22" s="2">
        <v>4</v>
      </c>
      <c r="HD22" s="2">
        <v>4</v>
      </c>
      <c r="HE22" s="2">
        <v>0</v>
      </c>
      <c r="HF22" s="2">
        <v>0</v>
      </c>
      <c r="HG22" s="4">
        <v>1</v>
      </c>
      <c r="HH22" s="16">
        <f t="shared" si="25"/>
        <v>0</v>
      </c>
    </row>
    <row r="23" spans="1:216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15" t="s">
        <v>28</v>
      </c>
      <c r="K23" s="15">
        <v>36</v>
      </c>
      <c r="L23" s="15">
        <v>35</v>
      </c>
      <c r="M23" s="15">
        <v>1</v>
      </c>
      <c r="N23" s="15">
        <v>0</v>
      </c>
      <c r="O23" s="16">
        <v>0.97</v>
      </c>
      <c r="P23" s="16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v>0.97</v>
      </c>
      <c r="AN23" s="16">
        <f t="shared" si="3"/>
        <v>0</v>
      </c>
      <c r="AP23" s="15" t="s">
        <v>28</v>
      </c>
      <c r="AQ23" s="15">
        <v>36</v>
      </c>
      <c r="AR23" s="15">
        <v>35</v>
      </c>
      <c r="AS23" s="15">
        <v>1</v>
      </c>
      <c r="AT23" s="15">
        <v>0</v>
      </c>
      <c r="AU23" s="16">
        <v>0.97</v>
      </c>
      <c r="AV23" s="16">
        <f t="shared" si="4"/>
        <v>0</v>
      </c>
      <c r="AX23" s="15" t="s">
        <v>28</v>
      </c>
      <c r="AY23" s="15">
        <v>36</v>
      </c>
      <c r="AZ23" s="15">
        <v>35</v>
      </c>
      <c r="BA23" s="15">
        <v>1</v>
      </c>
      <c r="BB23" s="15">
        <v>0</v>
      </c>
      <c r="BC23" s="16">
        <v>0.97</v>
      </c>
      <c r="BD23" s="16">
        <f t="shared" si="5"/>
        <v>0</v>
      </c>
      <c r="BF23" s="15" t="s">
        <v>28</v>
      </c>
      <c r="BG23" s="15">
        <v>36</v>
      </c>
      <c r="BH23" s="15">
        <v>35</v>
      </c>
      <c r="BI23" s="15">
        <v>1</v>
      </c>
      <c r="BJ23" s="15">
        <v>0</v>
      </c>
      <c r="BK23" s="16">
        <v>0.97</v>
      </c>
      <c r="BL23" s="16">
        <f t="shared" si="6"/>
        <v>0</v>
      </c>
      <c r="BN23" s="15" t="s">
        <v>28</v>
      </c>
      <c r="BO23" s="15">
        <v>36</v>
      </c>
      <c r="BP23" s="15">
        <v>35</v>
      </c>
      <c r="BQ23" s="15">
        <v>1</v>
      </c>
      <c r="BR23" s="15">
        <v>0</v>
      </c>
      <c r="BS23" s="16">
        <v>0.97</v>
      </c>
      <c r="BT23" s="16">
        <f t="shared" si="7"/>
        <v>0</v>
      </c>
      <c r="BV23" s="15" t="s">
        <v>28</v>
      </c>
      <c r="BW23" s="15">
        <v>36</v>
      </c>
      <c r="BX23" s="15">
        <v>35</v>
      </c>
      <c r="BY23" s="15">
        <v>1</v>
      </c>
      <c r="BZ23" s="15">
        <v>0</v>
      </c>
      <c r="CA23" s="16">
        <v>0.97</v>
      </c>
      <c r="CB23" s="16">
        <f t="shared" si="8"/>
        <v>0</v>
      </c>
      <c r="CD23" s="2" t="s">
        <v>28</v>
      </c>
      <c r="CE23" s="2">
        <v>36</v>
      </c>
      <c r="CF23" s="2">
        <v>35</v>
      </c>
      <c r="CG23" s="2">
        <v>1</v>
      </c>
      <c r="CH23" s="2">
        <v>0</v>
      </c>
      <c r="CI23" s="4">
        <v>0.97</v>
      </c>
      <c r="CJ23" s="16">
        <f t="shared" si="9"/>
        <v>0</v>
      </c>
      <c r="CL23" s="2" t="s">
        <v>28</v>
      </c>
      <c r="CM23" s="2">
        <v>36</v>
      </c>
      <c r="CN23" s="2">
        <v>35</v>
      </c>
      <c r="CO23" s="2">
        <v>1</v>
      </c>
      <c r="CP23" s="2">
        <v>0</v>
      </c>
      <c r="CQ23" s="4">
        <v>0.97</v>
      </c>
      <c r="CR23" s="16">
        <f t="shared" si="10"/>
        <v>0</v>
      </c>
      <c r="CT23" s="8" t="s">
        <v>28</v>
      </c>
      <c r="CU23" s="2">
        <v>36</v>
      </c>
      <c r="CV23" s="2">
        <v>35</v>
      </c>
      <c r="CW23" s="2">
        <v>1</v>
      </c>
      <c r="CX23" s="2">
        <v>0</v>
      </c>
      <c r="CY23" s="4">
        <v>0.97</v>
      </c>
      <c r="CZ23" s="16">
        <f t="shared" si="11"/>
        <v>0</v>
      </c>
      <c r="DA23" s="15" t="s">
        <v>94</v>
      </c>
      <c r="DB23" s="2" t="s">
        <v>28</v>
      </c>
      <c r="DC23" s="2">
        <v>36</v>
      </c>
      <c r="DD23" s="2">
        <v>35</v>
      </c>
      <c r="DE23" s="2">
        <v>1</v>
      </c>
      <c r="DF23" s="2">
        <v>0</v>
      </c>
      <c r="DG23" s="4">
        <v>0.97</v>
      </c>
      <c r="DH23" s="16">
        <f t="shared" si="12"/>
        <v>0</v>
      </c>
      <c r="DJ23" s="2" t="s">
        <v>28</v>
      </c>
      <c r="DK23" s="2">
        <v>36</v>
      </c>
      <c r="DL23" s="2">
        <v>35</v>
      </c>
      <c r="DM23" s="2">
        <v>1</v>
      </c>
      <c r="DN23" s="2">
        <v>0</v>
      </c>
      <c r="DO23" s="4">
        <v>0.97</v>
      </c>
      <c r="DP23" s="16">
        <f t="shared" si="13"/>
        <v>0</v>
      </c>
      <c r="DR23" s="2" t="s">
        <v>28</v>
      </c>
      <c r="DS23" s="2">
        <v>36</v>
      </c>
      <c r="DT23" s="2">
        <v>35</v>
      </c>
      <c r="DU23" s="2">
        <v>1</v>
      </c>
      <c r="DV23" s="2">
        <v>0</v>
      </c>
      <c r="DW23" s="4">
        <v>0.97</v>
      </c>
      <c r="DX23" s="16">
        <f t="shared" si="14"/>
        <v>0</v>
      </c>
      <c r="DZ23" s="2" t="s">
        <v>28</v>
      </c>
      <c r="EA23" s="2">
        <v>36</v>
      </c>
      <c r="EB23" s="2">
        <v>35</v>
      </c>
      <c r="EC23" s="2">
        <v>1</v>
      </c>
      <c r="ED23" s="2">
        <v>0</v>
      </c>
      <c r="EE23" s="4">
        <v>0.97</v>
      </c>
      <c r="EF23" s="16">
        <f t="shared" si="15"/>
        <v>0</v>
      </c>
      <c r="EH23" s="2" t="s">
        <v>28</v>
      </c>
      <c r="EI23" s="2">
        <v>36</v>
      </c>
      <c r="EJ23" s="2">
        <v>35</v>
      </c>
      <c r="EK23" s="2">
        <v>1</v>
      </c>
      <c r="EL23" s="2">
        <v>0</v>
      </c>
      <c r="EM23" s="4">
        <v>0.97</v>
      </c>
      <c r="EN23" s="16">
        <f t="shared" si="16"/>
        <v>0</v>
      </c>
      <c r="EP23" s="2" t="s">
        <v>28</v>
      </c>
      <c r="EQ23" s="2">
        <v>36</v>
      </c>
      <c r="ER23" s="2">
        <v>35</v>
      </c>
      <c r="ES23" s="2">
        <v>1</v>
      </c>
      <c r="ET23" s="2">
        <v>0</v>
      </c>
      <c r="EU23" s="4">
        <v>0.97</v>
      </c>
      <c r="EV23" s="16">
        <f t="shared" si="17"/>
        <v>0</v>
      </c>
      <c r="EX23" s="2" t="s">
        <v>28</v>
      </c>
      <c r="EY23" s="2">
        <v>36</v>
      </c>
      <c r="EZ23" s="2">
        <v>35</v>
      </c>
      <c r="FA23" s="2">
        <v>1</v>
      </c>
      <c r="FB23" s="2">
        <v>0</v>
      </c>
      <c r="FC23" s="4">
        <v>0.97</v>
      </c>
      <c r="FD23" s="16">
        <f t="shared" si="18"/>
        <v>0</v>
      </c>
      <c r="FF23" s="2" t="s">
        <v>28</v>
      </c>
      <c r="FG23" s="2">
        <v>36</v>
      </c>
      <c r="FH23" s="2">
        <v>35</v>
      </c>
      <c r="FI23" s="2">
        <v>1</v>
      </c>
      <c r="FJ23" s="2">
        <v>0</v>
      </c>
      <c r="FK23" s="4">
        <v>0.97</v>
      </c>
      <c r="FL23" s="16">
        <f t="shared" si="19"/>
        <v>0</v>
      </c>
      <c r="FN23" s="2" t="s">
        <v>28</v>
      </c>
      <c r="FO23" s="2">
        <v>36</v>
      </c>
      <c r="FP23" s="2">
        <v>35</v>
      </c>
      <c r="FQ23" s="2">
        <v>1</v>
      </c>
      <c r="FR23" s="2">
        <v>0</v>
      </c>
      <c r="FS23" s="4">
        <v>0.97</v>
      </c>
      <c r="FT23" s="16">
        <f t="shared" si="20"/>
        <v>0</v>
      </c>
      <c r="FV23" s="2" t="s">
        <v>28</v>
      </c>
      <c r="FW23" s="2">
        <v>36</v>
      </c>
      <c r="FX23" s="2">
        <v>35</v>
      </c>
      <c r="FY23" s="2">
        <v>1</v>
      </c>
      <c r="FZ23" s="2">
        <v>0</v>
      </c>
      <c r="GA23" s="4">
        <v>0.97</v>
      </c>
      <c r="GB23" s="16">
        <f t="shared" si="21"/>
        <v>0</v>
      </c>
      <c r="GD23" s="2" t="s">
        <v>28</v>
      </c>
      <c r="GE23" s="2">
        <v>36</v>
      </c>
      <c r="GF23" s="2">
        <v>35</v>
      </c>
      <c r="GG23" s="2">
        <v>1</v>
      </c>
      <c r="GH23" s="2">
        <v>0</v>
      </c>
      <c r="GI23" s="4">
        <v>0.97</v>
      </c>
      <c r="GJ23" s="16">
        <f t="shared" si="22"/>
        <v>0</v>
      </c>
      <c r="GL23" s="2" t="s">
        <v>28</v>
      </c>
      <c r="GM23" s="2">
        <v>36</v>
      </c>
      <c r="GN23" s="2">
        <v>35</v>
      </c>
      <c r="GO23" s="2">
        <v>1</v>
      </c>
      <c r="GP23" s="2">
        <v>0</v>
      </c>
      <c r="GQ23" s="4">
        <v>0.97</v>
      </c>
      <c r="GR23" s="16">
        <f t="shared" si="23"/>
        <v>0</v>
      </c>
      <c r="GT23" s="2" t="s">
        <v>28</v>
      </c>
      <c r="GU23" s="2">
        <v>36</v>
      </c>
      <c r="GV23" s="2">
        <v>35</v>
      </c>
      <c r="GW23" s="2">
        <v>1</v>
      </c>
      <c r="GX23" s="2">
        <v>0</v>
      </c>
      <c r="GY23" s="4">
        <v>0.97</v>
      </c>
      <c r="GZ23" s="16">
        <f t="shared" si="24"/>
        <v>0</v>
      </c>
      <c r="HB23" s="2" t="s">
        <v>28</v>
      </c>
      <c r="HC23" s="2">
        <v>36</v>
      </c>
      <c r="HD23" s="2">
        <v>35</v>
      </c>
      <c r="HE23" s="2">
        <v>1</v>
      </c>
      <c r="HF23" s="2">
        <v>0</v>
      </c>
      <c r="HG23" s="4">
        <v>0.97</v>
      </c>
      <c r="HH23" s="16">
        <f t="shared" si="25"/>
        <v>0</v>
      </c>
    </row>
    <row r="24" spans="1:216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38" t="s">
        <v>29</v>
      </c>
      <c r="K24" s="33">
        <v>12</v>
      </c>
      <c r="L24" s="33">
        <v>12</v>
      </c>
      <c r="M24" s="33">
        <v>0</v>
      </c>
      <c r="N24" s="33">
        <v>0</v>
      </c>
      <c r="O24" s="18">
        <v>1</v>
      </c>
      <c r="P24" s="16">
        <f t="shared" si="0"/>
        <v>0</v>
      </c>
      <c r="Q24" s="15" t="s">
        <v>79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v>1</v>
      </c>
      <c r="AN24" s="16">
        <f t="shared" si="3"/>
        <v>0</v>
      </c>
      <c r="AP24" s="15" t="s">
        <v>29</v>
      </c>
      <c r="AQ24" s="15">
        <v>12</v>
      </c>
      <c r="AR24" s="15">
        <v>12</v>
      </c>
      <c r="AS24" s="15">
        <v>0</v>
      </c>
      <c r="AT24" s="15">
        <v>0</v>
      </c>
      <c r="AU24" s="16">
        <v>1</v>
      </c>
      <c r="AV24" s="16">
        <f t="shared" si="4"/>
        <v>0</v>
      </c>
      <c r="AX24" s="15" t="s">
        <v>29</v>
      </c>
      <c r="AY24" s="15">
        <v>12</v>
      </c>
      <c r="AZ24" s="15">
        <v>12</v>
      </c>
      <c r="BA24" s="15">
        <v>0</v>
      </c>
      <c r="BB24" s="15">
        <v>0</v>
      </c>
      <c r="BC24" s="16">
        <v>1</v>
      </c>
      <c r="BD24" s="16">
        <f t="shared" si="5"/>
        <v>0</v>
      </c>
      <c r="BF24" s="15" t="s">
        <v>29</v>
      </c>
      <c r="BG24" s="15">
        <v>12</v>
      </c>
      <c r="BH24" s="15">
        <v>12</v>
      </c>
      <c r="BI24" s="15">
        <v>0</v>
      </c>
      <c r="BJ24" s="15">
        <v>0</v>
      </c>
      <c r="BK24" s="16">
        <v>1</v>
      </c>
      <c r="BL24" s="16">
        <f t="shared" si="6"/>
        <v>0</v>
      </c>
      <c r="BN24" s="15" t="s">
        <v>29</v>
      </c>
      <c r="BO24" s="15">
        <v>12</v>
      </c>
      <c r="BP24" s="15">
        <v>12</v>
      </c>
      <c r="BQ24" s="15">
        <v>0</v>
      </c>
      <c r="BR24" s="15">
        <v>0</v>
      </c>
      <c r="BS24" s="16">
        <v>1</v>
      </c>
      <c r="BT24" s="16">
        <f t="shared" si="7"/>
        <v>0</v>
      </c>
      <c r="BV24" s="15" t="s">
        <v>29</v>
      </c>
      <c r="BW24" s="15">
        <v>12</v>
      </c>
      <c r="BX24" s="15">
        <v>12</v>
      </c>
      <c r="BY24" s="15">
        <v>0</v>
      </c>
      <c r="BZ24" s="15">
        <v>0</v>
      </c>
      <c r="CA24" s="16">
        <v>1</v>
      </c>
      <c r="CB24" s="16">
        <f t="shared" si="8"/>
        <v>0</v>
      </c>
      <c r="CD24" s="2" t="s">
        <v>29</v>
      </c>
      <c r="CE24" s="2">
        <v>12</v>
      </c>
      <c r="CF24" s="2">
        <v>12</v>
      </c>
      <c r="CG24" s="2">
        <v>0</v>
      </c>
      <c r="CH24" s="2">
        <v>0</v>
      </c>
      <c r="CI24" s="4">
        <v>1</v>
      </c>
      <c r="CJ24" s="16">
        <f t="shared" si="9"/>
        <v>0</v>
      </c>
      <c r="CL24" s="2" t="s">
        <v>29</v>
      </c>
      <c r="CM24" s="2">
        <v>12</v>
      </c>
      <c r="CN24" s="2">
        <v>12</v>
      </c>
      <c r="CO24" s="2">
        <v>0</v>
      </c>
      <c r="CP24" s="2">
        <v>0</v>
      </c>
      <c r="CQ24" s="4">
        <v>1</v>
      </c>
      <c r="CR24" s="16">
        <f t="shared" si="10"/>
        <v>0</v>
      </c>
      <c r="CT24" s="2" t="s">
        <v>29</v>
      </c>
      <c r="CU24" s="2">
        <v>12</v>
      </c>
      <c r="CV24" s="2">
        <v>12</v>
      </c>
      <c r="CW24" s="2">
        <v>0</v>
      </c>
      <c r="CX24" s="2">
        <v>0</v>
      </c>
      <c r="CY24" s="4">
        <v>1</v>
      </c>
      <c r="CZ24" s="16">
        <f t="shared" si="11"/>
        <v>0</v>
      </c>
      <c r="DB24" s="2" t="s">
        <v>29</v>
      </c>
      <c r="DC24" s="2">
        <v>12</v>
      </c>
      <c r="DD24" s="2">
        <v>12</v>
      </c>
      <c r="DE24" s="2">
        <v>0</v>
      </c>
      <c r="DF24" s="2">
        <v>0</v>
      </c>
      <c r="DG24" s="4">
        <v>1</v>
      </c>
      <c r="DH24" s="16">
        <f t="shared" si="12"/>
        <v>0</v>
      </c>
      <c r="DJ24" s="2" t="s">
        <v>29</v>
      </c>
      <c r="DK24" s="2">
        <v>12</v>
      </c>
      <c r="DL24" s="2">
        <v>12</v>
      </c>
      <c r="DM24" s="2">
        <v>0</v>
      </c>
      <c r="DN24" s="2">
        <v>0</v>
      </c>
      <c r="DO24" s="4">
        <v>1</v>
      </c>
      <c r="DP24" s="16">
        <f t="shared" si="13"/>
        <v>0</v>
      </c>
      <c r="DR24" s="2" t="s">
        <v>29</v>
      </c>
      <c r="DS24" s="2">
        <v>12</v>
      </c>
      <c r="DT24" s="2">
        <v>12</v>
      </c>
      <c r="DU24" s="2">
        <v>0</v>
      </c>
      <c r="DV24" s="2">
        <v>0</v>
      </c>
      <c r="DW24" s="4">
        <v>1</v>
      </c>
      <c r="DX24" s="16">
        <f t="shared" si="14"/>
        <v>0</v>
      </c>
      <c r="DZ24" s="2" t="s">
        <v>29</v>
      </c>
      <c r="EA24" s="2">
        <v>12</v>
      </c>
      <c r="EB24" s="2">
        <v>12</v>
      </c>
      <c r="EC24" s="2">
        <v>0</v>
      </c>
      <c r="ED24" s="2">
        <v>0</v>
      </c>
      <c r="EE24" s="4">
        <v>1</v>
      </c>
      <c r="EF24" s="16">
        <f t="shared" si="15"/>
        <v>0</v>
      </c>
      <c r="EH24" s="2" t="s">
        <v>29</v>
      </c>
      <c r="EI24" s="2">
        <v>12</v>
      </c>
      <c r="EJ24" s="2">
        <v>12</v>
      </c>
      <c r="EK24" s="2">
        <v>0</v>
      </c>
      <c r="EL24" s="2">
        <v>0</v>
      </c>
      <c r="EM24" s="4">
        <v>1</v>
      </c>
      <c r="EN24" s="16">
        <f t="shared" si="16"/>
        <v>0</v>
      </c>
      <c r="EP24" s="2" t="s">
        <v>29</v>
      </c>
      <c r="EQ24" s="2">
        <v>12</v>
      </c>
      <c r="ER24" s="2">
        <v>12</v>
      </c>
      <c r="ES24" s="2">
        <v>0</v>
      </c>
      <c r="ET24" s="2">
        <v>0</v>
      </c>
      <c r="EU24" s="4">
        <v>1</v>
      </c>
      <c r="EV24" s="16">
        <f t="shared" si="17"/>
        <v>0</v>
      </c>
      <c r="EX24" s="2" t="s">
        <v>29</v>
      </c>
      <c r="EY24" s="2">
        <v>12</v>
      </c>
      <c r="EZ24" s="2">
        <v>12</v>
      </c>
      <c r="FA24" s="2">
        <v>0</v>
      </c>
      <c r="FB24" s="2">
        <v>0</v>
      </c>
      <c r="FC24" s="4">
        <v>1</v>
      </c>
      <c r="FD24" s="16">
        <f t="shared" si="18"/>
        <v>0</v>
      </c>
      <c r="FF24" s="2" t="s">
        <v>29</v>
      </c>
      <c r="FG24" s="2">
        <v>12</v>
      </c>
      <c r="FH24" s="2">
        <v>12</v>
      </c>
      <c r="FI24" s="2">
        <v>0</v>
      </c>
      <c r="FJ24" s="2">
        <v>0</v>
      </c>
      <c r="FK24" s="4">
        <v>1</v>
      </c>
      <c r="FL24" s="16">
        <f t="shared" si="19"/>
        <v>0</v>
      </c>
      <c r="FN24" s="2" t="s">
        <v>29</v>
      </c>
      <c r="FO24" s="2">
        <v>12</v>
      </c>
      <c r="FP24" s="2">
        <v>12</v>
      </c>
      <c r="FQ24" s="2">
        <v>0</v>
      </c>
      <c r="FR24" s="2">
        <v>0</v>
      </c>
      <c r="FS24" s="4">
        <v>1</v>
      </c>
      <c r="FT24" s="16">
        <f t="shared" si="20"/>
        <v>0</v>
      </c>
      <c r="FV24" s="2" t="s">
        <v>29</v>
      </c>
      <c r="FW24" s="2">
        <v>12</v>
      </c>
      <c r="FX24" s="2">
        <v>12</v>
      </c>
      <c r="FY24" s="2">
        <v>0</v>
      </c>
      <c r="FZ24" s="2">
        <v>0</v>
      </c>
      <c r="GA24" s="4">
        <v>1</v>
      </c>
      <c r="GB24" s="16">
        <f t="shared" si="21"/>
        <v>0</v>
      </c>
      <c r="GD24" s="2" t="s">
        <v>29</v>
      </c>
      <c r="GE24" s="2">
        <v>12</v>
      </c>
      <c r="GF24" s="2">
        <v>12</v>
      </c>
      <c r="GG24" s="2">
        <v>0</v>
      </c>
      <c r="GH24" s="2">
        <v>0</v>
      </c>
      <c r="GI24" s="4">
        <v>1</v>
      </c>
      <c r="GJ24" s="16">
        <f t="shared" si="22"/>
        <v>0</v>
      </c>
      <c r="GL24" s="2" t="s">
        <v>29</v>
      </c>
      <c r="GM24" s="2">
        <v>12</v>
      </c>
      <c r="GN24" s="2">
        <v>12</v>
      </c>
      <c r="GO24" s="2">
        <v>0</v>
      </c>
      <c r="GP24" s="2">
        <v>0</v>
      </c>
      <c r="GQ24" s="4">
        <v>1</v>
      </c>
      <c r="GR24" s="16">
        <f t="shared" si="23"/>
        <v>0</v>
      </c>
      <c r="GT24" s="2" t="s">
        <v>29</v>
      </c>
      <c r="GU24" s="2">
        <v>12</v>
      </c>
      <c r="GV24" s="2">
        <v>12</v>
      </c>
      <c r="GW24" s="2">
        <v>0</v>
      </c>
      <c r="GX24" s="2">
        <v>0</v>
      </c>
      <c r="GY24" s="4">
        <v>1</v>
      </c>
      <c r="GZ24" s="16">
        <f t="shared" si="24"/>
        <v>0</v>
      </c>
      <c r="HB24" s="2" t="s">
        <v>29</v>
      </c>
      <c r="HC24" s="2">
        <v>12</v>
      </c>
      <c r="HD24" s="2">
        <v>12</v>
      </c>
      <c r="HE24" s="2">
        <v>0</v>
      </c>
      <c r="HF24" s="2">
        <v>0</v>
      </c>
      <c r="HG24" s="4">
        <v>1</v>
      </c>
      <c r="HH24" s="16">
        <f t="shared" si="25"/>
        <v>0</v>
      </c>
    </row>
    <row r="25" spans="1:216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H25" s="15" t="s">
        <v>30</v>
      </c>
      <c r="AI25" s="33">
        <v>211</v>
      </c>
      <c r="AJ25" s="33">
        <v>203</v>
      </c>
      <c r="AK25" s="33">
        <v>8</v>
      </c>
      <c r="AL25" s="33">
        <v>0</v>
      </c>
      <c r="AM25" s="18">
        <v>0.96</v>
      </c>
      <c r="AN25" s="16">
        <f t="shared" si="3"/>
        <v>0</v>
      </c>
      <c r="AP25" s="15" t="s">
        <v>30</v>
      </c>
      <c r="AQ25" s="33">
        <v>211</v>
      </c>
      <c r="AR25" s="33">
        <v>203</v>
      </c>
      <c r="AS25" s="33">
        <v>8</v>
      </c>
      <c r="AT25" s="33">
        <v>0</v>
      </c>
      <c r="AU25" s="18">
        <v>0.96</v>
      </c>
      <c r="AV25" s="16">
        <f t="shared" si="4"/>
        <v>0</v>
      </c>
      <c r="AX25" s="15" t="s">
        <v>30</v>
      </c>
      <c r="AY25" s="33">
        <v>211</v>
      </c>
      <c r="AZ25" s="33">
        <v>203</v>
      </c>
      <c r="BA25" s="33">
        <v>8</v>
      </c>
      <c r="BB25" s="33">
        <v>0</v>
      </c>
      <c r="BC25" s="18">
        <v>0.96</v>
      </c>
      <c r="BD25" s="16">
        <f t="shared" si="5"/>
        <v>0</v>
      </c>
      <c r="BF25" s="15" t="s">
        <v>30</v>
      </c>
      <c r="BG25" s="33">
        <v>211</v>
      </c>
      <c r="BH25" s="33">
        <v>203</v>
      </c>
      <c r="BI25" s="33">
        <v>8</v>
      </c>
      <c r="BJ25" s="33">
        <v>0</v>
      </c>
      <c r="BK25" s="18">
        <v>0.96</v>
      </c>
      <c r="BL25" s="16">
        <f t="shared" si="6"/>
        <v>0</v>
      </c>
      <c r="BN25" s="15" t="s">
        <v>30</v>
      </c>
      <c r="BO25" s="33">
        <v>211</v>
      </c>
      <c r="BP25" s="33">
        <v>203</v>
      </c>
      <c r="BQ25" s="33">
        <v>8</v>
      </c>
      <c r="BR25" s="33">
        <v>0</v>
      </c>
      <c r="BS25" s="18">
        <v>0.96</v>
      </c>
      <c r="BT25" s="16">
        <f t="shared" si="7"/>
        <v>0</v>
      </c>
      <c r="BV25" s="15" t="s">
        <v>30</v>
      </c>
      <c r="BW25" s="33">
        <v>211</v>
      </c>
      <c r="BX25" s="33">
        <v>203</v>
      </c>
      <c r="BY25" s="33">
        <v>8</v>
      </c>
      <c r="BZ25" s="33">
        <v>0</v>
      </c>
      <c r="CA25" s="18">
        <v>0.96</v>
      </c>
      <c r="CB25" s="16">
        <f t="shared" si="8"/>
        <v>0</v>
      </c>
      <c r="CD25" s="2" t="s">
        <v>30</v>
      </c>
      <c r="CE25" s="33">
        <v>211</v>
      </c>
      <c r="CF25" s="33">
        <v>203</v>
      </c>
      <c r="CG25" s="33">
        <v>8</v>
      </c>
      <c r="CH25" s="33">
        <v>0</v>
      </c>
      <c r="CI25" s="18">
        <v>0.96</v>
      </c>
      <c r="CJ25" s="16">
        <f t="shared" si="9"/>
        <v>0</v>
      </c>
      <c r="CL25" s="2" t="s">
        <v>30</v>
      </c>
      <c r="CM25" s="33">
        <v>211</v>
      </c>
      <c r="CN25" s="33">
        <v>203</v>
      </c>
      <c r="CO25" s="33">
        <v>8</v>
      </c>
      <c r="CP25" s="33">
        <v>0</v>
      </c>
      <c r="CQ25" s="18">
        <v>0.96</v>
      </c>
      <c r="CR25" s="16">
        <f t="shared" si="10"/>
        <v>0</v>
      </c>
      <c r="CT25" s="2" t="s">
        <v>30</v>
      </c>
      <c r="CU25" s="33">
        <v>211</v>
      </c>
      <c r="CV25" s="33">
        <v>203</v>
      </c>
      <c r="CW25" s="33">
        <v>8</v>
      </c>
      <c r="CX25" s="33">
        <v>0</v>
      </c>
      <c r="CY25" s="18">
        <v>0.96</v>
      </c>
      <c r="CZ25" s="16">
        <f t="shared" si="11"/>
        <v>0</v>
      </c>
      <c r="DB25" s="2" t="s">
        <v>30</v>
      </c>
      <c r="DC25" s="33">
        <v>211</v>
      </c>
      <c r="DD25" s="33">
        <v>203</v>
      </c>
      <c r="DE25" s="33">
        <v>8</v>
      </c>
      <c r="DF25" s="33">
        <v>0</v>
      </c>
      <c r="DG25" s="18">
        <v>0.96</v>
      </c>
      <c r="DH25" s="16">
        <f t="shared" si="12"/>
        <v>0</v>
      </c>
      <c r="DJ25" s="2" t="s">
        <v>30</v>
      </c>
      <c r="DK25" s="33">
        <v>211</v>
      </c>
      <c r="DL25" s="33">
        <v>203</v>
      </c>
      <c r="DM25" s="33">
        <v>8</v>
      </c>
      <c r="DN25" s="33">
        <v>0</v>
      </c>
      <c r="DO25" s="18">
        <v>0.96</v>
      </c>
      <c r="DP25" s="16">
        <f t="shared" si="13"/>
        <v>0</v>
      </c>
      <c r="DR25" s="2" t="s">
        <v>30</v>
      </c>
      <c r="DS25" s="33">
        <v>211</v>
      </c>
      <c r="DT25" s="33">
        <v>203</v>
      </c>
      <c r="DU25" s="33">
        <v>8</v>
      </c>
      <c r="DV25" s="33">
        <v>0</v>
      </c>
      <c r="DW25" s="18">
        <v>0.96</v>
      </c>
      <c r="DX25" s="16">
        <f t="shared" si="14"/>
        <v>0</v>
      </c>
      <c r="DZ25" s="2" t="s">
        <v>30</v>
      </c>
      <c r="EA25" s="33">
        <v>211</v>
      </c>
      <c r="EB25" s="33">
        <v>203</v>
      </c>
      <c r="EC25" s="33">
        <v>8</v>
      </c>
      <c r="ED25" s="33">
        <v>0</v>
      </c>
      <c r="EE25" s="18">
        <v>0.96</v>
      </c>
      <c r="EF25" s="16">
        <f t="shared" si="15"/>
        <v>0</v>
      </c>
      <c r="EH25" s="2" t="s">
        <v>30</v>
      </c>
      <c r="EI25" s="33">
        <v>211</v>
      </c>
      <c r="EJ25" s="33">
        <v>203</v>
      </c>
      <c r="EK25" s="33">
        <v>8</v>
      </c>
      <c r="EL25" s="33">
        <v>0</v>
      </c>
      <c r="EM25" s="18">
        <v>0.96</v>
      </c>
      <c r="EN25" s="16">
        <f t="shared" si="16"/>
        <v>0</v>
      </c>
      <c r="EP25" s="2" t="s">
        <v>30</v>
      </c>
      <c r="EQ25" s="33">
        <v>211</v>
      </c>
      <c r="ER25" s="33">
        <v>203</v>
      </c>
      <c r="ES25" s="33">
        <v>8</v>
      </c>
      <c r="ET25" s="33">
        <v>0</v>
      </c>
      <c r="EU25" s="18">
        <v>0.96</v>
      </c>
      <c r="EV25" s="16">
        <f t="shared" si="17"/>
        <v>0</v>
      </c>
      <c r="EX25" s="2" t="s">
        <v>30</v>
      </c>
      <c r="EY25" s="33">
        <v>211</v>
      </c>
      <c r="EZ25" s="33">
        <v>203</v>
      </c>
      <c r="FA25" s="33">
        <v>8</v>
      </c>
      <c r="FB25" s="33">
        <v>0</v>
      </c>
      <c r="FC25" s="18">
        <v>0.96</v>
      </c>
      <c r="FD25" s="16">
        <f t="shared" si="18"/>
        <v>0</v>
      </c>
      <c r="FF25" s="2" t="s">
        <v>30</v>
      </c>
      <c r="FG25" s="33">
        <v>211</v>
      </c>
      <c r="FH25" s="33">
        <v>203</v>
      </c>
      <c r="FI25" s="33">
        <v>8</v>
      </c>
      <c r="FJ25" s="33">
        <v>0</v>
      </c>
      <c r="FK25" s="18">
        <v>0.96</v>
      </c>
      <c r="FL25" s="16">
        <f t="shared" si="19"/>
        <v>0</v>
      </c>
      <c r="FN25" s="2" t="s">
        <v>30</v>
      </c>
      <c r="FO25" s="33">
        <v>211</v>
      </c>
      <c r="FP25" s="33">
        <v>203</v>
      </c>
      <c r="FQ25" s="33">
        <v>8</v>
      </c>
      <c r="FR25" s="33">
        <v>0</v>
      </c>
      <c r="FS25" s="18">
        <v>0.96</v>
      </c>
      <c r="FT25" s="16">
        <f t="shared" si="20"/>
        <v>0</v>
      </c>
      <c r="FV25" s="2" t="s">
        <v>30</v>
      </c>
      <c r="FW25" s="33">
        <v>211</v>
      </c>
      <c r="FX25" s="33">
        <v>203</v>
      </c>
      <c r="FY25" s="33">
        <v>8</v>
      </c>
      <c r="FZ25" s="33">
        <v>0</v>
      </c>
      <c r="GA25" s="18">
        <v>0.96</v>
      </c>
      <c r="GB25" s="16">
        <f t="shared" si="21"/>
        <v>0</v>
      </c>
      <c r="GD25" s="2" t="s">
        <v>30</v>
      </c>
      <c r="GE25" s="33">
        <v>211</v>
      </c>
      <c r="GF25" s="33">
        <v>203</v>
      </c>
      <c r="GG25" s="33">
        <v>8</v>
      </c>
      <c r="GH25" s="33">
        <v>0</v>
      </c>
      <c r="GI25" s="18">
        <v>0.96</v>
      </c>
      <c r="GJ25" s="16">
        <f t="shared" si="22"/>
        <v>0</v>
      </c>
      <c r="GL25" s="2" t="s">
        <v>30</v>
      </c>
      <c r="GM25" s="33">
        <v>211</v>
      </c>
      <c r="GN25" s="33">
        <v>203</v>
      </c>
      <c r="GO25" s="33">
        <v>8</v>
      </c>
      <c r="GP25" s="33">
        <v>0</v>
      </c>
      <c r="GQ25" s="18">
        <v>0.96</v>
      </c>
      <c r="GR25" s="16">
        <f t="shared" si="23"/>
        <v>0</v>
      </c>
      <c r="GT25" s="2" t="s">
        <v>30</v>
      </c>
      <c r="GU25" s="33">
        <v>211</v>
      </c>
      <c r="GV25" s="33">
        <v>203</v>
      </c>
      <c r="GW25" s="33">
        <v>8</v>
      </c>
      <c r="GX25" s="33">
        <v>0</v>
      </c>
      <c r="GY25" s="18">
        <v>0.96</v>
      </c>
      <c r="GZ25" s="16">
        <f t="shared" si="24"/>
        <v>0</v>
      </c>
      <c r="HB25" s="2" t="s">
        <v>30</v>
      </c>
      <c r="HC25" s="33">
        <v>211</v>
      </c>
      <c r="HD25" s="33">
        <v>203</v>
      </c>
      <c r="HE25" s="33">
        <v>8</v>
      </c>
      <c r="HF25" s="33">
        <v>0</v>
      </c>
      <c r="HG25" s="18">
        <v>0.96</v>
      </c>
      <c r="HH25" s="16">
        <f t="shared" si="25"/>
        <v>0</v>
      </c>
    </row>
    <row r="26" spans="1:216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15" t="s">
        <v>31</v>
      </c>
      <c r="K26" s="15">
        <v>12</v>
      </c>
      <c r="L26" s="15">
        <v>8</v>
      </c>
      <c r="M26" s="15">
        <v>4</v>
      </c>
      <c r="N26" s="15">
        <v>0</v>
      </c>
      <c r="O26" s="16">
        <v>0.66</v>
      </c>
      <c r="P26" s="16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15" t="s">
        <v>31</v>
      </c>
      <c r="AA26" s="15">
        <v>12</v>
      </c>
      <c r="AB26" s="15">
        <v>8</v>
      </c>
      <c r="AC26" s="15">
        <v>4</v>
      </c>
      <c r="AD26" s="15">
        <v>0</v>
      </c>
      <c r="AE26" s="16">
        <v>0.66</v>
      </c>
      <c r="AF26" s="16">
        <f t="shared" si="2"/>
        <v>0</v>
      </c>
      <c r="AH26" s="15" t="s">
        <v>31</v>
      </c>
      <c r="AI26" s="15">
        <v>12</v>
      </c>
      <c r="AJ26" s="15">
        <v>8</v>
      </c>
      <c r="AK26" s="15">
        <v>4</v>
      </c>
      <c r="AL26" s="15">
        <v>0</v>
      </c>
      <c r="AM26" s="16">
        <v>0.66</v>
      </c>
      <c r="AN26" s="16">
        <f t="shared" si="3"/>
        <v>0</v>
      </c>
      <c r="AP26" s="15" t="s">
        <v>31</v>
      </c>
      <c r="AQ26" s="15">
        <v>12</v>
      </c>
      <c r="AR26" s="15">
        <v>8</v>
      </c>
      <c r="AS26" s="15">
        <v>4</v>
      </c>
      <c r="AT26" s="15">
        <v>0</v>
      </c>
      <c r="AU26" s="16">
        <v>0.67</v>
      </c>
      <c r="AV26" s="16">
        <f t="shared" si="4"/>
        <v>1.0000000000000009E-2</v>
      </c>
      <c r="AX26" s="15" t="s">
        <v>31</v>
      </c>
      <c r="AY26" s="15">
        <v>12</v>
      </c>
      <c r="AZ26" s="15">
        <v>8</v>
      </c>
      <c r="BA26" s="15">
        <v>4</v>
      </c>
      <c r="BB26" s="15">
        <v>0</v>
      </c>
      <c r="BC26" s="16">
        <v>0.67</v>
      </c>
      <c r="BD26" s="16">
        <f t="shared" si="5"/>
        <v>0</v>
      </c>
      <c r="BF26" s="15" t="s">
        <v>31</v>
      </c>
      <c r="BG26" s="15">
        <v>12</v>
      </c>
      <c r="BH26" s="15">
        <v>8</v>
      </c>
      <c r="BI26" s="15">
        <v>4</v>
      </c>
      <c r="BJ26" s="15">
        <v>0</v>
      </c>
      <c r="BK26" s="16">
        <v>0.67</v>
      </c>
      <c r="BL26" s="16">
        <f t="shared" si="6"/>
        <v>0</v>
      </c>
      <c r="BN26" s="15" t="s">
        <v>31</v>
      </c>
      <c r="BO26" s="15">
        <v>12</v>
      </c>
      <c r="BP26" s="15">
        <v>8</v>
      </c>
      <c r="BQ26" s="15">
        <v>4</v>
      </c>
      <c r="BR26" s="15">
        <v>0</v>
      </c>
      <c r="BS26" s="16">
        <v>0.67</v>
      </c>
      <c r="BT26" s="16">
        <f t="shared" si="7"/>
        <v>0</v>
      </c>
      <c r="BV26" s="15" t="s">
        <v>31</v>
      </c>
      <c r="BW26" s="15">
        <v>12</v>
      </c>
      <c r="BX26" s="15">
        <v>8</v>
      </c>
      <c r="BY26" s="15">
        <v>4</v>
      </c>
      <c r="BZ26" s="15">
        <v>0</v>
      </c>
      <c r="CA26" s="16">
        <v>0.67</v>
      </c>
      <c r="CB26" s="16">
        <f t="shared" si="8"/>
        <v>0</v>
      </c>
      <c r="CD26" s="2" t="s">
        <v>31</v>
      </c>
      <c r="CE26" s="2">
        <v>12</v>
      </c>
      <c r="CF26" s="2">
        <v>8</v>
      </c>
      <c r="CG26" s="2">
        <v>4</v>
      </c>
      <c r="CH26" s="2">
        <v>0</v>
      </c>
      <c r="CI26" s="4">
        <v>0.67</v>
      </c>
      <c r="CJ26" s="16">
        <f t="shared" si="9"/>
        <v>0</v>
      </c>
      <c r="CL26" s="2" t="s">
        <v>31</v>
      </c>
      <c r="CM26" s="2">
        <v>12</v>
      </c>
      <c r="CN26" s="2">
        <v>8</v>
      </c>
      <c r="CO26" s="2">
        <v>4</v>
      </c>
      <c r="CP26" s="2">
        <v>0</v>
      </c>
      <c r="CQ26" s="4">
        <v>0.67</v>
      </c>
      <c r="CR26" s="16">
        <f t="shared" si="10"/>
        <v>0</v>
      </c>
      <c r="CT26" s="2" t="s">
        <v>31</v>
      </c>
      <c r="CU26" s="2">
        <v>12</v>
      </c>
      <c r="CV26" s="2">
        <v>8</v>
      </c>
      <c r="CW26" s="2">
        <v>4</v>
      </c>
      <c r="CX26" s="2">
        <v>0</v>
      </c>
      <c r="CY26" s="4">
        <v>0.67</v>
      </c>
      <c r="CZ26" s="16">
        <f t="shared" si="11"/>
        <v>0</v>
      </c>
      <c r="DB26" s="2" t="s">
        <v>31</v>
      </c>
      <c r="DC26" s="2">
        <v>12</v>
      </c>
      <c r="DD26" s="2">
        <v>8</v>
      </c>
      <c r="DE26" s="2">
        <v>4</v>
      </c>
      <c r="DF26" s="2">
        <v>0</v>
      </c>
      <c r="DG26" s="4">
        <v>0.67</v>
      </c>
      <c r="DH26" s="16">
        <f t="shared" si="12"/>
        <v>0</v>
      </c>
      <c r="DJ26" s="2" t="s">
        <v>31</v>
      </c>
      <c r="DK26" s="2">
        <v>12</v>
      </c>
      <c r="DL26" s="2">
        <v>8</v>
      </c>
      <c r="DM26" s="2">
        <v>4</v>
      </c>
      <c r="DN26" s="2">
        <v>0</v>
      </c>
      <c r="DO26" s="4">
        <v>0.67</v>
      </c>
      <c r="DP26" s="16">
        <f t="shared" si="13"/>
        <v>0</v>
      </c>
      <c r="DR26" s="2" t="s">
        <v>31</v>
      </c>
      <c r="DS26" s="2">
        <v>12</v>
      </c>
      <c r="DT26" s="2">
        <v>8</v>
      </c>
      <c r="DU26" s="2">
        <v>4</v>
      </c>
      <c r="DV26" s="2">
        <v>0</v>
      </c>
      <c r="DW26" s="4">
        <v>0.67</v>
      </c>
      <c r="DX26" s="16">
        <f t="shared" si="14"/>
        <v>0</v>
      </c>
      <c r="DZ26" s="2" t="s">
        <v>31</v>
      </c>
      <c r="EA26" s="2">
        <v>12</v>
      </c>
      <c r="EB26" s="2">
        <v>8</v>
      </c>
      <c r="EC26" s="2">
        <v>4</v>
      </c>
      <c r="ED26" s="2">
        <v>0</v>
      </c>
      <c r="EE26" s="4">
        <v>0.67</v>
      </c>
      <c r="EF26" s="16">
        <f t="shared" si="15"/>
        <v>0</v>
      </c>
      <c r="EH26" s="2" t="s">
        <v>31</v>
      </c>
      <c r="EI26" s="2">
        <v>12</v>
      </c>
      <c r="EJ26" s="2">
        <v>8</v>
      </c>
      <c r="EK26" s="2">
        <v>4</v>
      </c>
      <c r="EL26" s="2">
        <v>0</v>
      </c>
      <c r="EM26" s="4">
        <v>0.67</v>
      </c>
      <c r="EN26" s="16">
        <f t="shared" si="16"/>
        <v>0</v>
      </c>
      <c r="EP26" s="2" t="s">
        <v>31</v>
      </c>
      <c r="EQ26" s="2">
        <v>12</v>
      </c>
      <c r="ER26" s="2">
        <v>8</v>
      </c>
      <c r="ES26" s="2">
        <v>4</v>
      </c>
      <c r="ET26" s="2">
        <v>0</v>
      </c>
      <c r="EU26" s="4">
        <v>0.67</v>
      </c>
      <c r="EV26" s="16">
        <f t="shared" si="17"/>
        <v>0</v>
      </c>
      <c r="EX26" s="2" t="s">
        <v>31</v>
      </c>
      <c r="EY26" s="2">
        <v>12</v>
      </c>
      <c r="EZ26" s="2">
        <v>8</v>
      </c>
      <c r="FA26" s="2">
        <v>4</v>
      </c>
      <c r="FB26" s="2">
        <v>0</v>
      </c>
      <c r="FC26" s="4">
        <v>0.67</v>
      </c>
      <c r="FD26" s="16">
        <f t="shared" si="18"/>
        <v>0</v>
      </c>
      <c r="FF26" s="2" t="s">
        <v>31</v>
      </c>
      <c r="FG26" s="2">
        <v>12</v>
      </c>
      <c r="FH26" s="2">
        <v>8</v>
      </c>
      <c r="FI26" s="2">
        <v>4</v>
      </c>
      <c r="FJ26" s="2">
        <v>0</v>
      </c>
      <c r="FK26" s="4">
        <v>0.67</v>
      </c>
      <c r="FL26" s="16">
        <f t="shared" si="19"/>
        <v>0</v>
      </c>
      <c r="FN26" s="2" t="s">
        <v>31</v>
      </c>
      <c r="FO26" s="2">
        <v>12</v>
      </c>
      <c r="FP26" s="2">
        <v>8</v>
      </c>
      <c r="FQ26" s="2">
        <v>4</v>
      </c>
      <c r="FR26" s="2">
        <v>0</v>
      </c>
      <c r="FS26" s="4">
        <v>0.67</v>
      </c>
      <c r="FT26" s="16">
        <f t="shared" si="20"/>
        <v>0</v>
      </c>
      <c r="FV26" s="2" t="s">
        <v>31</v>
      </c>
      <c r="FW26" s="2">
        <v>12</v>
      </c>
      <c r="FX26" s="2">
        <v>8</v>
      </c>
      <c r="FY26" s="2">
        <v>4</v>
      </c>
      <c r="FZ26" s="2">
        <v>0</v>
      </c>
      <c r="GA26" s="4">
        <v>0.67</v>
      </c>
      <c r="GB26" s="16">
        <f t="shared" si="21"/>
        <v>0</v>
      </c>
      <c r="GD26" s="2" t="s">
        <v>31</v>
      </c>
      <c r="GE26" s="2">
        <v>12</v>
      </c>
      <c r="GF26" s="2">
        <v>8</v>
      </c>
      <c r="GG26" s="2">
        <v>4</v>
      </c>
      <c r="GH26" s="2">
        <v>0</v>
      </c>
      <c r="GI26" s="4">
        <v>0.67</v>
      </c>
      <c r="GJ26" s="16">
        <f t="shared" si="22"/>
        <v>0</v>
      </c>
      <c r="GL26" s="2" t="s">
        <v>31</v>
      </c>
      <c r="GM26" s="2">
        <v>12</v>
      </c>
      <c r="GN26" s="2">
        <v>8</v>
      </c>
      <c r="GO26" s="2">
        <v>4</v>
      </c>
      <c r="GP26" s="2">
        <v>0</v>
      </c>
      <c r="GQ26" s="4">
        <v>0.67</v>
      </c>
      <c r="GR26" s="16">
        <f t="shared" si="23"/>
        <v>0</v>
      </c>
      <c r="GT26" s="2" t="s">
        <v>31</v>
      </c>
      <c r="GU26" s="2">
        <v>12</v>
      </c>
      <c r="GV26" s="2">
        <v>8</v>
      </c>
      <c r="GW26" s="2">
        <v>4</v>
      </c>
      <c r="GX26" s="2">
        <v>0</v>
      </c>
      <c r="GY26" s="4">
        <v>0.67</v>
      </c>
      <c r="GZ26" s="16">
        <f t="shared" si="24"/>
        <v>0</v>
      </c>
      <c r="HB26" s="2" t="s">
        <v>31</v>
      </c>
      <c r="HC26" s="2">
        <v>12</v>
      </c>
      <c r="HD26" s="2">
        <v>8</v>
      </c>
      <c r="HE26" s="2">
        <v>4</v>
      </c>
      <c r="HF26" s="2">
        <v>0</v>
      </c>
      <c r="HG26" s="4">
        <v>0.67</v>
      </c>
      <c r="HH26" s="16">
        <f t="shared" si="25"/>
        <v>0</v>
      </c>
    </row>
    <row r="27" spans="1:216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v>1</v>
      </c>
      <c r="AN27" s="16">
        <f t="shared" si="3"/>
        <v>0</v>
      </c>
      <c r="AP27" s="15" t="s">
        <v>32</v>
      </c>
      <c r="AQ27" s="15">
        <v>132</v>
      </c>
      <c r="AR27" s="15">
        <v>132</v>
      </c>
      <c r="AS27" s="15">
        <v>0</v>
      </c>
      <c r="AT27" s="15">
        <v>0</v>
      </c>
      <c r="AU27" s="16">
        <v>1</v>
      </c>
      <c r="AV27" s="16">
        <f t="shared" si="4"/>
        <v>0</v>
      </c>
      <c r="AX27" s="15" t="s">
        <v>32</v>
      </c>
      <c r="AY27" s="15">
        <v>132</v>
      </c>
      <c r="AZ27" s="15">
        <v>132</v>
      </c>
      <c r="BA27" s="15">
        <v>0</v>
      </c>
      <c r="BB27" s="15">
        <v>0</v>
      </c>
      <c r="BC27" s="16">
        <v>1</v>
      </c>
      <c r="BD27" s="16">
        <f t="shared" si="5"/>
        <v>0</v>
      </c>
      <c r="BF27" s="15" t="s">
        <v>32</v>
      </c>
      <c r="BG27" s="15">
        <v>132</v>
      </c>
      <c r="BH27" s="15">
        <v>132</v>
      </c>
      <c r="BI27" s="15">
        <v>0</v>
      </c>
      <c r="BJ27" s="15">
        <v>0</v>
      </c>
      <c r="BK27" s="16">
        <v>1</v>
      </c>
      <c r="BL27" s="16">
        <f t="shared" si="6"/>
        <v>0</v>
      </c>
      <c r="BN27" s="15" t="s">
        <v>32</v>
      </c>
      <c r="BO27" s="15">
        <v>132</v>
      </c>
      <c r="BP27" s="15">
        <v>132</v>
      </c>
      <c r="BQ27" s="15">
        <v>0</v>
      </c>
      <c r="BR27" s="15">
        <v>0</v>
      </c>
      <c r="BS27" s="16">
        <v>1</v>
      </c>
      <c r="BT27" s="16">
        <f t="shared" si="7"/>
        <v>0</v>
      </c>
      <c r="BV27" s="15" t="s">
        <v>32</v>
      </c>
      <c r="BW27" s="15">
        <v>132</v>
      </c>
      <c r="BX27" s="15">
        <v>132</v>
      </c>
      <c r="BY27" s="15">
        <v>0</v>
      </c>
      <c r="BZ27" s="15">
        <v>0</v>
      </c>
      <c r="CA27" s="16">
        <v>1</v>
      </c>
      <c r="CB27" s="16">
        <f t="shared" si="8"/>
        <v>0</v>
      </c>
      <c r="CD27" s="2" t="s">
        <v>32</v>
      </c>
      <c r="CE27" s="2">
        <v>132</v>
      </c>
      <c r="CF27" s="2">
        <v>132</v>
      </c>
      <c r="CG27" s="2">
        <v>0</v>
      </c>
      <c r="CH27" s="2">
        <v>0</v>
      </c>
      <c r="CI27" s="4">
        <v>1</v>
      </c>
      <c r="CJ27" s="16">
        <f t="shared" si="9"/>
        <v>0</v>
      </c>
      <c r="CL27" s="2" t="s">
        <v>32</v>
      </c>
      <c r="CM27" s="2">
        <v>132</v>
      </c>
      <c r="CN27" s="2">
        <v>132</v>
      </c>
      <c r="CO27" s="2">
        <v>0</v>
      </c>
      <c r="CP27" s="2">
        <v>0</v>
      </c>
      <c r="CQ27" s="4">
        <v>1</v>
      </c>
      <c r="CR27" s="16">
        <f t="shared" si="10"/>
        <v>0</v>
      </c>
      <c r="CT27" s="2" t="s">
        <v>32</v>
      </c>
      <c r="CU27" s="2">
        <v>132</v>
      </c>
      <c r="CV27" s="2">
        <v>132</v>
      </c>
      <c r="CW27" s="2">
        <v>0</v>
      </c>
      <c r="CX27" s="2">
        <v>0</v>
      </c>
      <c r="CY27" s="4">
        <v>1</v>
      </c>
      <c r="CZ27" s="16">
        <f t="shared" si="11"/>
        <v>0</v>
      </c>
      <c r="DB27" s="2" t="s">
        <v>32</v>
      </c>
      <c r="DC27" s="2">
        <v>132</v>
      </c>
      <c r="DD27" s="2">
        <v>132</v>
      </c>
      <c r="DE27" s="2">
        <v>0</v>
      </c>
      <c r="DF27" s="2">
        <v>0</v>
      </c>
      <c r="DG27" s="4">
        <v>1</v>
      </c>
      <c r="DH27" s="16">
        <f t="shared" si="12"/>
        <v>0</v>
      </c>
      <c r="DJ27" s="2" t="s">
        <v>32</v>
      </c>
      <c r="DK27" s="2">
        <v>132</v>
      </c>
      <c r="DL27" s="2">
        <v>132</v>
      </c>
      <c r="DM27" s="2">
        <v>0</v>
      </c>
      <c r="DN27" s="2">
        <v>0</v>
      </c>
      <c r="DO27" s="4">
        <v>1</v>
      </c>
      <c r="DP27" s="16">
        <f t="shared" si="13"/>
        <v>0</v>
      </c>
      <c r="DR27" s="2" t="s">
        <v>32</v>
      </c>
      <c r="DS27" s="2">
        <v>132</v>
      </c>
      <c r="DT27" s="2">
        <v>132</v>
      </c>
      <c r="DU27" s="2">
        <v>0</v>
      </c>
      <c r="DV27" s="2">
        <v>0</v>
      </c>
      <c r="DW27" s="4">
        <v>1</v>
      </c>
      <c r="DX27" s="16">
        <f t="shared" si="14"/>
        <v>0</v>
      </c>
      <c r="DZ27" s="2" t="s">
        <v>32</v>
      </c>
      <c r="EA27" s="2">
        <v>132</v>
      </c>
      <c r="EB27" s="2">
        <v>132</v>
      </c>
      <c r="EC27" s="2">
        <v>0</v>
      </c>
      <c r="ED27" s="2">
        <v>0</v>
      </c>
      <c r="EE27" s="4">
        <v>1</v>
      </c>
      <c r="EF27" s="16">
        <f t="shared" si="15"/>
        <v>0</v>
      </c>
      <c r="EH27" s="2" t="s">
        <v>32</v>
      </c>
      <c r="EI27" s="2">
        <v>132</v>
      </c>
      <c r="EJ27" s="2">
        <v>132</v>
      </c>
      <c r="EK27" s="2">
        <v>0</v>
      </c>
      <c r="EL27" s="2">
        <v>0</v>
      </c>
      <c r="EM27" s="4">
        <v>1</v>
      </c>
      <c r="EN27" s="16">
        <f t="shared" si="16"/>
        <v>0</v>
      </c>
      <c r="EP27" s="2" t="s">
        <v>32</v>
      </c>
      <c r="EQ27" s="2">
        <v>132</v>
      </c>
      <c r="ER27" s="2">
        <v>132</v>
      </c>
      <c r="ES27" s="2">
        <v>0</v>
      </c>
      <c r="ET27" s="2">
        <v>0</v>
      </c>
      <c r="EU27" s="4">
        <v>1</v>
      </c>
      <c r="EV27" s="16">
        <f t="shared" si="17"/>
        <v>0</v>
      </c>
      <c r="EX27" s="2" t="s">
        <v>32</v>
      </c>
      <c r="EY27" s="2">
        <v>132</v>
      </c>
      <c r="EZ27" s="2">
        <v>132</v>
      </c>
      <c r="FA27" s="2">
        <v>0</v>
      </c>
      <c r="FB27" s="2">
        <v>0</v>
      </c>
      <c r="FC27" s="4">
        <v>1</v>
      </c>
      <c r="FD27" s="16">
        <f t="shared" si="18"/>
        <v>0</v>
      </c>
      <c r="FF27" s="2" t="s">
        <v>32</v>
      </c>
      <c r="FG27" s="2">
        <v>132</v>
      </c>
      <c r="FH27" s="2">
        <v>132</v>
      </c>
      <c r="FI27" s="2">
        <v>0</v>
      </c>
      <c r="FJ27" s="2">
        <v>0</v>
      </c>
      <c r="FK27" s="4">
        <v>1</v>
      </c>
      <c r="FL27" s="16">
        <f t="shared" si="19"/>
        <v>0</v>
      </c>
      <c r="FN27" s="2" t="s">
        <v>32</v>
      </c>
      <c r="FO27" s="2">
        <v>132</v>
      </c>
      <c r="FP27" s="2">
        <v>132</v>
      </c>
      <c r="FQ27" s="2">
        <v>0</v>
      </c>
      <c r="FR27" s="2">
        <v>0</v>
      </c>
      <c r="FS27" s="4">
        <v>1</v>
      </c>
      <c r="FT27" s="16">
        <f t="shared" si="20"/>
        <v>0</v>
      </c>
      <c r="FV27" s="2" t="s">
        <v>32</v>
      </c>
      <c r="FW27" s="2">
        <v>132</v>
      </c>
      <c r="FX27" s="2">
        <v>132</v>
      </c>
      <c r="FY27" s="2">
        <v>0</v>
      </c>
      <c r="FZ27" s="2">
        <v>0</v>
      </c>
      <c r="GA27" s="4">
        <v>1</v>
      </c>
      <c r="GB27" s="16">
        <f t="shared" si="21"/>
        <v>0</v>
      </c>
      <c r="GD27" s="2" t="s">
        <v>32</v>
      </c>
      <c r="GE27" s="2">
        <v>132</v>
      </c>
      <c r="GF27" s="2">
        <v>132</v>
      </c>
      <c r="GG27" s="2">
        <v>0</v>
      </c>
      <c r="GH27" s="2">
        <v>0</v>
      </c>
      <c r="GI27" s="4">
        <v>1</v>
      </c>
      <c r="GJ27" s="16">
        <f t="shared" si="22"/>
        <v>0</v>
      </c>
      <c r="GL27" s="2" t="s">
        <v>32</v>
      </c>
      <c r="GM27" s="2">
        <v>132</v>
      </c>
      <c r="GN27" s="2">
        <v>132</v>
      </c>
      <c r="GO27" s="2">
        <v>0</v>
      </c>
      <c r="GP27" s="2">
        <v>0</v>
      </c>
      <c r="GQ27" s="4">
        <v>1</v>
      </c>
      <c r="GR27" s="16">
        <f t="shared" si="23"/>
        <v>0</v>
      </c>
      <c r="GT27" s="2" t="s">
        <v>32</v>
      </c>
      <c r="GU27" s="2">
        <v>132</v>
      </c>
      <c r="GV27" s="2">
        <v>132</v>
      </c>
      <c r="GW27" s="2">
        <v>0</v>
      </c>
      <c r="GX27" s="2">
        <v>0</v>
      </c>
      <c r="GY27" s="4">
        <v>1</v>
      </c>
      <c r="GZ27" s="16">
        <f t="shared" si="24"/>
        <v>0</v>
      </c>
      <c r="HB27" s="2" t="s">
        <v>32</v>
      </c>
      <c r="HC27" s="2">
        <v>132</v>
      </c>
      <c r="HD27" s="2">
        <v>132</v>
      </c>
      <c r="HE27" s="2">
        <v>0</v>
      </c>
      <c r="HF27" s="2">
        <v>0</v>
      </c>
      <c r="HG27" s="4">
        <v>1</v>
      </c>
      <c r="HH27" s="16">
        <f t="shared" si="25"/>
        <v>0</v>
      </c>
    </row>
    <row r="28" spans="1:216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v>1</v>
      </c>
      <c r="AN28" s="16">
        <f t="shared" si="3"/>
        <v>0</v>
      </c>
      <c r="AP28" s="15" t="s">
        <v>33</v>
      </c>
      <c r="AQ28" s="15">
        <v>6</v>
      </c>
      <c r="AR28" s="15">
        <v>6</v>
      </c>
      <c r="AS28" s="15">
        <v>0</v>
      </c>
      <c r="AT28" s="15">
        <v>0</v>
      </c>
      <c r="AU28" s="16">
        <v>1</v>
      </c>
      <c r="AV28" s="16">
        <f t="shared" si="4"/>
        <v>0</v>
      </c>
      <c r="AX28" s="15" t="s">
        <v>33</v>
      </c>
      <c r="AY28" s="15">
        <v>6</v>
      </c>
      <c r="AZ28" s="15">
        <v>6</v>
      </c>
      <c r="BA28" s="15">
        <v>0</v>
      </c>
      <c r="BB28" s="15">
        <v>0</v>
      </c>
      <c r="BC28" s="16">
        <v>1</v>
      </c>
      <c r="BD28" s="16">
        <f t="shared" si="5"/>
        <v>0</v>
      </c>
      <c r="BF28" s="15" t="s">
        <v>33</v>
      </c>
      <c r="BG28" s="15">
        <v>6</v>
      </c>
      <c r="BH28" s="15">
        <v>6</v>
      </c>
      <c r="BI28" s="15">
        <v>0</v>
      </c>
      <c r="BJ28" s="15">
        <v>0</v>
      </c>
      <c r="BK28" s="16">
        <v>1</v>
      </c>
      <c r="BL28" s="16">
        <f t="shared" si="6"/>
        <v>0</v>
      </c>
      <c r="BN28" s="15" t="s">
        <v>33</v>
      </c>
      <c r="BO28" s="15">
        <v>6</v>
      </c>
      <c r="BP28" s="15">
        <v>6</v>
      </c>
      <c r="BQ28" s="15">
        <v>0</v>
      </c>
      <c r="BR28" s="15">
        <v>0</v>
      </c>
      <c r="BS28" s="16">
        <v>1</v>
      </c>
      <c r="BT28" s="16">
        <f t="shared" si="7"/>
        <v>0</v>
      </c>
      <c r="BV28" s="15" t="s">
        <v>33</v>
      </c>
      <c r="BW28" s="15">
        <v>6</v>
      </c>
      <c r="BX28" s="15">
        <v>6</v>
      </c>
      <c r="BY28" s="15">
        <v>0</v>
      </c>
      <c r="BZ28" s="15">
        <v>0</v>
      </c>
      <c r="CA28" s="16">
        <v>1</v>
      </c>
      <c r="CB28" s="16">
        <f t="shared" si="8"/>
        <v>0</v>
      </c>
      <c r="CD28" s="2" t="s">
        <v>33</v>
      </c>
      <c r="CE28" s="2">
        <v>6</v>
      </c>
      <c r="CF28" s="2">
        <v>6</v>
      </c>
      <c r="CG28" s="2">
        <v>0</v>
      </c>
      <c r="CH28" s="2">
        <v>0</v>
      </c>
      <c r="CI28" s="4">
        <v>1</v>
      </c>
      <c r="CJ28" s="16">
        <f t="shared" si="9"/>
        <v>0</v>
      </c>
      <c r="CL28" s="2" t="s">
        <v>33</v>
      </c>
      <c r="CM28" s="2">
        <v>6</v>
      </c>
      <c r="CN28" s="2">
        <v>6</v>
      </c>
      <c r="CO28" s="2">
        <v>0</v>
      </c>
      <c r="CP28" s="2">
        <v>0</v>
      </c>
      <c r="CQ28" s="4">
        <v>1</v>
      </c>
      <c r="CR28" s="16">
        <f t="shared" si="10"/>
        <v>0</v>
      </c>
      <c r="CT28" s="8" t="s">
        <v>33</v>
      </c>
      <c r="CU28" s="2">
        <v>6</v>
      </c>
      <c r="CV28" s="2">
        <v>6</v>
      </c>
      <c r="CW28" s="2">
        <v>0</v>
      </c>
      <c r="CX28" s="2">
        <v>0</v>
      </c>
      <c r="CY28" s="4">
        <v>1</v>
      </c>
      <c r="CZ28" s="16">
        <f t="shared" si="11"/>
        <v>0</v>
      </c>
      <c r="DA28" s="15" t="s">
        <v>94</v>
      </c>
      <c r="DB28" s="2" t="s">
        <v>33</v>
      </c>
      <c r="DC28" s="2">
        <v>6</v>
      </c>
      <c r="DD28" s="2">
        <v>6</v>
      </c>
      <c r="DE28" s="2">
        <v>0</v>
      </c>
      <c r="DF28" s="2">
        <v>0</v>
      </c>
      <c r="DG28" s="4">
        <v>1</v>
      </c>
      <c r="DH28" s="16">
        <f t="shared" si="12"/>
        <v>0</v>
      </c>
      <c r="DJ28" s="2" t="s">
        <v>33</v>
      </c>
      <c r="DK28" s="2">
        <v>6</v>
      </c>
      <c r="DL28" s="2">
        <v>6</v>
      </c>
      <c r="DM28" s="2">
        <v>0</v>
      </c>
      <c r="DN28" s="2">
        <v>0</v>
      </c>
      <c r="DO28" s="4">
        <v>1</v>
      </c>
      <c r="DP28" s="16">
        <f t="shared" si="13"/>
        <v>0</v>
      </c>
      <c r="DR28" s="2" t="s">
        <v>33</v>
      </c>
      <c r="DS28" s="2">
        <v>6</v>
      </c>
      <c r="DT28" s="2">
        <v>6</v>
      </c>
      <c r="DU28" s="2">
        <v>0</v>
      </c>
      <c r="DV28" s="2">
        <v>0</v>
      </c>
      <c r="DW28" s="4">
        <v>1</v>
      </c>
      <c r="DX28" s="16">
        <f t="shared" si="14"/>
        <v>0</v>
      </c>
      <c r="DZ28" s="2" t="s">
        <v>33</v>
      </c>
      <c r="EA28" s="2">
        <v>6</v>
      </c>
      <c r="EB28" s="2">
        <v>6</v>
      </c>
      <c r="EC28" s="2">
        <v>0</v>
      </c>
      <c r="ED28" s="2">
        <v>0</v>
      </c>
      <c r="EE28" s="4">
        <v>1</v>
      </c>
      <c r="EF28" s="16">
        <f t="shared" si="15"/>
        <v>0</v>
      </c>
      <c r="EH28" s="2" t="s">
        <v>33</v>
      </c>
      <c r="EI28" s="2">
        <v>6</v>
      </c>
      <c r="EJ28" s="2">
        <v>6</v>
      </c>
      <c r="EK28" s="2">
        <v>0</v>
      </c>
      <c r="EL28" s="2">
        <v>0</v>
      </c>
      <c r="EM28" s="4">
        <v>1</v>
      </c>
      <c r="EN28" s="16">
        <f t="shared" si="16"/>
        <v>0</v>
      </c>
      <c r="EP28" s="2" t="s">
        <v>33</v>
      </c>
      <c r="EQ28" s="2">
        <v>6</v>
      </c>
      <c r="ER28" s="2">
        <v>6</v>
      </c>
      <c r="ES28" s="2">
        <v>0</v>
      </c>
      <c r="ET28" s="2">
        <v>0</v>
      </c>
      <c r="EU28" s="4">
        <v>1</v>
      </c>
      <c r="EV28" s="16">
        <f t="shared" si="17"/>
        <v>0</v>
      </c>
      <c r="EX28" s="2" t="s">
        <v>33</v>
      </c>
      <c r="EY28" s="2">
        <v>6</v>
      </c>
      <c r="EZ28" s="2">
        <v>6</v>
      </c>
      <c r="FA28" s="2">
        <v>0</v>
      </c>
      <c r="FB28" s="2">
        <v>0</v>
      </c>
      <c r="FC28" s="4">
        <v>1</v>
      </c>
      <c r="FD28" s="16">
        <f t="shared" si="18"/>
        <v>0</v>
      </c>
      <c r="FF28" s="2" t="s">
        <v>33</v>
      </c>
      <c r="FG28" s="2">
        <v>6</v>
      </c>
      <c r="FH28" s="2">
        <v>6</v>
      </c>
      <c r="FI28" s="2">
        <v>0</v>
      </c>
      <c r="FJ28" s="2">
        <v>0</v>
      </c>
      <c r="FK28" s="4">
        <v>1</v>
      </c>
      <c r="FL28" s="16">
        <f t="shared" si="19"/>
        <v>0</v>
      </c>
      <c r="FN28" s="2" t="s">
        <v>33</v>
      </c>
      <c r="FO28" s="2">
        <v>6</v>
      </c>
      <c r="FP28" s="2">
        <v>6</v>
      </c>
      <c r="FQ28" s="2">
        <v>0</v>
      </c>
      <c r="FR28" s="2">
        <v>0</v>
      </c>
      <c r="FS28" s="4">
        <v>1</v>
      </c>
      <c r="FT28" s="16">
        <f t="shared" si="20"/>
        <v>0</v>
      </c>
      <c r="FV28" s="2" t="s">
        <v>33</v>
      </c>
      <c r="FW28" s="2">
        <v>6</v>
      </c>
      <c r="FX28" s="2">
        <v>6</v>
      </c>
      <c r="FY28" s="2">
        <v>0</v>
      </c>
      <c r="FZ28" s="2">
        <v>0</v>
      </c>
      <c r="GA28" s="4">
        <v>1</v>
      </c>
      <c r="GB28" s="16">
        <f t="shared" si="21"/>
        <v>0</v>
      </c>
      <c r="GD28" s="2" t="s">
        <v>33</v>
      </c>
      <c r="GE28" s="2">
        <v>6</v>
      </c>
      <c r="GF28" s="2">
        <v>6</v>
      </c>
      <c r="GG28" s="2">
        <v>0</v>
      </c>
      <c r="GH28" s="2">
        <v>0</v>
      </c>
      <c r="GI28" s="4">
        <v>1</v>
      </c>
      <c r="GJ28" s="16">
        <f t="shared" si="22"/>
        <v>0</v>
      </c>
      <c r="GL28" s="2" t="s">
        <v>33</v>
      </c>
      <c r="GM28" s="2">
        <v>6</v>
      </c>
      <c r="GN28" s="2">
        <v>6</v>
      </c>
      <c r="GO28" s="2">
        <v>0</v>
      </c>
      <c r="GP28" s="2">
        <v>0</v>
      </c>
      <c r="GQ28" s="4">
        <v>1</v>
      </c>
      <c r="GR28" s="16">
        <f t="shared" si="23"/>
        <v>0</v>
      </c>
      <c r="GT28" s="2" t="s">
        <v>33</v>
      </c>
      <c r="GU28" s="2">
        <v>6</v>
      </c>
      <c r="GV28" s="2">
        <v>6</v>
      </c>
      <c r="GW28" s="2">
        <v>0</v>
      </c>
      <c r="GX28" s="2">
        <v>0</v>
      </c>
      <c r="GY28" s="4">
        <v>1</v>
      </c>
      <c r="GZ28" s="16">
        <f t="shared" si="24"/>
        <v>0</v>
      </c>
      <c r="HB28" s="2" t="s">
        <v>33</v>
      </c>
      <c r="HC28" s="2">
        <v>6</v>
      </c>
      <c r="HD28" s="2">
        <v>6</v>
      </c>
      <c r="HE28" s="2">
        <v>0</v>
      </c>
      <c r="HF28" s="2">
        <v>0</v>
      </c>
      <c r="HG28" s="4">
        <v>1</v>
      </c>
      <c r="HH28" s="16">
        <f t="shared" si="25"/>
        <v>0</v>
      </c>
    </row>
    <row r="29" spans="1:216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v>1</v>
      </c>
      <c r="AN29" s="16">
        <f t="shared" si="3"/>
        <v>0</v>
      </c>
      <c r="AP29" s="15" t="s">
        <v>34</v>
      </c>
      <c r="AQ29" s="15">
        <v>4</v>
      </c>
      <c r="AR29" s="15">
        <v>4</v>
      </c>
      <c r="AS29" s="15">
        <v>0</v>
      </c>
      <c r="AT29" s="15">
        <v>0</v>
      </c>
      <c r="AU29" s="16">
        <v>1</v>
      </c>
      <c r="AV29" s="16">
        <f t="shared" si="4"/>
        <v>0</v>
      </c>
      <c r="AX29" s="15" t="s">
        <v>34</v>
      </c>
      <c r="AY29" s="15">
        <v>4</v>
      </c>
      <c r="AZ29" s="15">
        <v>4</v>
      </c>
      <c r="BA29" s="15">
        <v>0</v>
      </c>
      <c r="BB29" s="15">
        <v>0</v>
      </c>
      <c r="BC29" s="16">
        <v>1</v>
      </c>
      <c r="BD29" s="16">
        <f t="shared" si="5"/>
        <v>0</v>
      </c>
      <c r="BF29" s="15" t="s">
        <v>34</v>
      </c>
      <c r="BG29" s="15">
        <v>4</v>
      </c>
      <c r="BH29" s="15">
        <v>4</v>
      </c>
      <c r="BI29" s="15">
        <v>0</v>
      </c>
      <c r="BJ29" s="15">
        <v>0</v>
      </c>
      <c r="BK29" s="16">
        <v>1</v>
      </c>
      <c r="BL29" s="16">
        <f t="shared" si="6"/>
        <v>0</v>
      </c>
      <c r="BN29" s="15" t="s">
        <v>34</v>
      </c>
      <c r="BO29" s="15">
        <v>4</v>
      </c>
      <c r="BP29" s="15">
        <v>4</v>
      </c>
      <c r="BQ29" s="15">
        <v>0</v>
      </c>
      <c r="BR29" s="15">
        <v>0</v>
      </c>
      <c r="BS29" s="16">
        <v>1</v>
      </c>
      <c r="BT29" s="16">
        <f t="shared" si="7"/>
        <v>0</v>
      </c>
      <c r="BV29" s="15" t="s">
        <v>34</v>
      </c>
      <c r="BW29" s="15">
        <v>4</v>
      </c>
      <c r="BX29" s="15">
        <v>4</v>
      </c>
      <c r="BY29" s="15">
        <v>0</v>
      </c>
      <c r="BZ29" s="15">
        <v>0</v>
      </c>
      <c r="CA29" s="16">
        <v>1</v>
      </c>
      <c r="CB29" s="16">
        <f t="shared" si="8"/>
        <v>0</v>
      </c>
      <c r="CD29" s="15" t="s">
        <v>34</v>
      </c>
      <c r="CE29" s="15">
        <v>4</v>
      </c>
      <c r="CF29" s="15">
        <v>4</v>
      </c>
      <c r="CG29" s="15">
        <v>0</v>
      </c>
      <c r="CH29" s="15">
        <v>0</v>
      </c>
      <c r="CI29" s="16">
        <v>1</v>
      </c>
      <c r="CJ29" s="16">
        <f t="shared" si="9"/>
        <v>0</v>
      </c>
      <c r="CL29" s="2" t="s">
        <v>34</v>
      </c>
      <c r="CM29" s="2">
        <v>4</v>
      </c>
      <c r="CN29" s="2">
        <v>4</v>
      </c>
      <c r="CO29" s="2">
        <v>0</v>
      </c>
      <c r="CP29" s="2">
        <v>0</v>
      </c>
      <c r="CQ29" s="4">
        <v>1</v>
      </c>
      <c r="CR29" s="16">
        <f t="shared" si="10"/>
        <v>0</v>
      </c>
      <c r="CT29" s="2" t="s">
        <v>34</v>
      </c>
      <c r="CU29" s="2">
        <v>4</v>
      </c>
      <c r="CV29" s="2">
        <v>4</v>
      </c>
      <c r="CW29" s="2">
        <v>0</v>
      </c>
      <c r="CX29" s="2">
        <v>0</v>
      </c>
      <c r="CY29" s="4">
        <v>1</v>
      </c>
      <c r="CZ29" s="16">
        <f t="shared" si="11"/>
        <v>0</v>
      </c>
      <c r="DB29" s="2" t="s">
        <v>34</v>
      </c>
      <c r="DC29" s="2">
        <v>4</v>
      </c>
      <c r="DD29" s="2">
        <v>4</v>
      </c>
      <c r="DE29" s="2">
        <v>0</v>
      </c>
      <c r="DF29" s="2">
        <v>0</v>
      </c>
      <c r="DG29" s="4">
        <v>1</v>
      </c>
      <c r="DH29" s="16">
        <f t="shared" si="12"/>
        <v>0</v>
      </c>
      <c r="DJ29" s="2" t="s">
        <v>34</v>
      </c>
      <c r="DK29" s="2">
        <v>4</v>
      </c>
      <c r="DL29" s="2">
        <v>4</v>
      </c>
      <c r="DM29" s="2">
        <v>0</v>
      </c>
      <c r="DN29" s="2">
        <v>0</v>
      </c>
      <c r="DO29" s="4">
        <v>1</v>
      </c>
      <c r="DP29" s="16">
        <f t="shared" si="13"/>
        <v>0</v>
      </c>
      <c r="DR29" s="2" t="s">
        <v>34</v>
      </c>
      <c r="DS29" s="2">
        <v>4</v>
      </c>
      <c r="DT29" s="2">
        <v>4</v>
      </c>
      <c r="DU29" s="2">
        <v>0</v>
      </c>
      <c r="DV29" s="2">
        <v>0</v>
      </c>
      <c r="DW29" s="4">
        <v>1</v>
      </c>
      <c r="DX29" s="16">
        <f t="shared" si="14"/>
        <v>0</v>
      </c>
      <c r="DZ29" s="2" t="s">
        <v>34</v>
      </c>
      <c r="EA29" s="2">
        <v>4</v>
      </c>
      <c r="EB29" s="2">
        <v>4</v>
      </c>
      <c r="EC29" s="2">
        <v>0</v>
      </c>
      <c r="ED29" s="2">
        <v>0</v>
      </c>
      <c r="EE29" s="4">
        <v>1</v>
      </c>
      <c r="EF29" s="16">
        <f t="shared" si="15"/>
        <v>0</v>
      </c>
      <c r="EH29" s="2" t="s">
        <v>34</v>
      </c>
      <c r="EI29" s="2">
        <v>4</v>
      </c>
      <c r="EJ29" s="2">
        <v>4</v>
      </c>
      <c r="EK29" s="2">
        <v>0</v>
      </c>
      <c r="EL29" s="2">
        <v>0</v>
      </c>
      <c r="EM29" s="4">
        <v>1</v>
      </c>
      <c r="EN29" s="16">
        <f t="shared" si="16"/>
        <v>0</v>
      </c>
      <c r="EP29" s="2" t="s">
        <v>34</v>
      </c>
      <c r="EQ29" s="2">
        <v>4</v>
      </c>
      <c r="ER29" s="2">
        <v>4</v>
      </c>
      <c r="ES29" s="2">
        <v>0</v>
      </c>
      <c r="ET29" s="2">
        <v>0</v>
      </c>
      <c r="EU29" s="4">
        <v>1</v>
      </c>
      <c r="EV29" s="16">
        <f t="shared" si="17"/>
        <v>0</v>
      </c>
      <c r="EX29" s="2" t="s">
        <v>34</v>
      </c>
      <c r="EY29" s="2">
        <v>4</v>
      </c>
      <c r="EZ29" s="2">
        <v>4</v>
      </c>
      <c r="FA29" s="2">
        <v>0</v>
      </c>
      <c r="FB29" s="2">
        <v>0</v>
      </c>
      <c r="FC29" s="4">
        <v>1</v>
      </c>
      <c r="FD29" s="16">
        <f t="shared" si="18"/>
        <v>0</v>
      </c>
      <c r="FF29" s="2" t="s">
        <v>34</v>
      </c>
      <c r="FG29" s="2">
        <v>4</v>
      </c>
      <c r="FH29" s="2">
        <v>4</v>
      </c>
      <c r="FI29" s="2">
        <v>0</v>
      </c>
      <c r="FJ29" s="2">
        <v>0</v>
      </c>
      <c r="FK29" s="4">
        <v>1</v>
      </c>
      <c r="FL29" s="16">
        <f t="shared" si="19"/>
        <v>0</v>
      </c>
      <c r="FN29" s="2" t="s">
        <v>34</v>
      </c>
      <c r="FO29" s="2">
        <v>4</v>
      </c>
      <c r="FP29" s="2">
        <v>4</v>
      </c>
      <c r="FQ29" s="2">
        <v>0</v>
      </c>
      <c r="FR29" s="2">
        <v>0</v>
      </c>
      <c r="FS29" s="4">
        <v>1</v>
      </c>
      <c r="FT29" s="16">
        <f t="shared" si="20"/>
        <v>0</v>
      </c>
      <c r="FV29" s="2" t="s">
        <v>34</v>
      </c>
      <c r="FW29" s="2">
        <v>4</v>
      </c>
      <c r="FX29" s="2">
        <v>4</v>
      </c>
      <c r="FY29" s="2">
        <v>0</v>
      </c>
      <c r="FZ29" s="2">
        <v>0</v>
      </c>
      <c r="GA29" s="4">
        <v>1</v>
      </c>
      <c r="GB29" s="16">
        <f t="shared" si="21"/>
        <v>0</v>
      </c>
      <c r="GD29" s="2" t="s">
        <v>34</v>
      </c>
      <c r="GE29" s="2">
        <v>4</v>
      </c>
      <c r="GF29" s="2">
        <v>4</v>
      </c>
      <c r="GG29" s="2">
        <v>0</v>
      </c>
      <c r="GH29" s="2">
        <v>0</v>
      </c>
      <c r="GI29" s="4">
        <v>1</v>
      </c>
      <c r="GJ29" s="16">
        <f t="shared" si="22"/>
        <v>0</v>
      </c>
      <c r="GL29" s="2" t="s">
        <v>34</v>
      </c>
      <c r="GM29" s="2">
        <v>4</v>
      </c>
      <c r="GN29" s="2">
        <v>4</v>
      </c>
      <c r="GO29" s="2">
        <v>0</v>
      </c>
      <c r="GP29" s="2">
        <v>0</v>
      </c>
      <c r="GQ29" s="4">
        <v>1</v>
      </c>
      <c r="GR29" s="16">
        <f t="shared" si="23"/>
        <v>0</v>
      </c>
      <c r="GT29" s="2" t="s">
        <v>34</v>
      </c>
      <c r="GU29" s="2">
        <v>4</v>
      </c>
      <c r="GV29" s="2">
        <v>4</v>
      </c>
      <c r="GW29" s="2">
        <v>0</v>
      </c>
      <c r="GX29" s="2">
        <v>0</v>
      </c>
      <c r="GY29" s="4">
        <v>1</v>
      </c>
      <c r="GZ29" s="16">
        <f t="shared" si="24"/>
        <v>0</v>
      </c>
      <c r="HB29" s="2" t="s">
        <v>34</v>
      </c>
      <c r="HC29" s="2">
        <v>4</v>
      </c>
      <c r="HD29" s="2">
        <v>4</v>
      </c>
      <c r="HE29" s="2">
        <v>0</v>
      </c>
      <c r="HF29" s="2">
        <v>0</v>
      </c>
      <c r="HG29" s="4">
        <v>1</v>
      </c>
      <c r="HH29" s="16">
        <f t="shared" si="25"/>
        <v>0</v>
      </c>
    </row>
    <row r="30" spans="1:216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v>0.94</v>
      </c>
      <c r="AN30" s="16">
        <f t="shared" si="3"/>
        <v>0</v>
      </c>
      <c r="AP30" s="15" t="s">
        <v>35</v>
      </c>
      <c r="AQ30" s="15">
        <v>52</v>
      </c>
      <c r="AR30" s="15">
        <v>49</v>
      </c>
      <c r="AS30" s="15">
        <v>3</v>
      </c>
      <c r="AT30" s="15">
        <v>0</v>
      </c>
      <c r="AU30" s="16">
        <v>0.94</v>
      </c>
      <c r="AV30" s="16">
        <f t="shared" si="4"/>
        <v>0</v>
      </c>
      <c r="AX30" s="15" t="s">
        <v>35</v>
      </c>
      <c r="AY30" s="15">
        <v>52</v>
      </c>
      <c r="AZ30" s="15">
        <v>49</v>
      </c>
      <c r="BA30" s="15">
        <v>3</v>
      </c>
      <c r="BB30" s="15">
        <v>0</v>
      </c>
      <c r="BC30" s="16">
        <v>0.94</v>
      </c>
      <c r="BD30" s="16">
        <f t="shared" si="5"/>
        <v>0</v>
      </c>
      <c r="BF30" s="15" t="s">
        <v>35</v>
      </c>
      <c r="BG30" s="15">
        <v>52</v>
      </c>
      <c r="BH30" s="15">
        <v>49</v>
      </c>
      <c r="BI30" s="15">
        <v>3</v>
      </c>
      <c r="BJ30" s="15">
        <v>0</v>
      </c>
      <c r="BK30" s="16">
        <v>0.94</v>
      </c>
      <c r="BL30" s="16">
        <f t="shared" si="6"/>
        <v>0</v>
      </c>
      <c r="BN30" s="15" t="s">
        <v>35</v>
      </c>
      <c r="BO30" s="15">
        <v>52</v>
      </c>
      <c r="BP30" s="15">
        <v>49</v>
      </c>
      <c r="BQ30" s="15">
        <v>3</v>
      </c>
      <c r="BR30" s="15">
        <v>0</v>
      </c>
      <c r="BS30" s="16">
        <v>0.94</v>
      </c>
      <c r="BT30" s="16">
        <f t="shared" si="7"/>
        <v>0</v>
      </c>
      <c r="BV30" s="15" t="s">
        <v>35</v>
      </c>
      <c r="BW30" s="15">
        <v>52</v>
      </c>
      <c r="BX30" s="15">
        <v>49</v>
      </c>
      <c r="BY30" s="15">
        <v>3</v>
      </c>
      <c r="BZ30" s="15">
        <v>0</v>
      </c>
      <c r="CA30" s="16">
        <v>0.94</v>
      </c>
      <c r="CB30" s="16">
        <f t="shared" si="8"/>
        <v>0</v>
      </c>
      <c r="CD30" s="2" t="s">
        <v>35</v>
      </c>
      <c r="CE30" s="2">
        <v>52</v>
      </c>
      <c r="CF30" s="2">
        <v>49</v>
      </c>
      <c r="CG30" s="2">
        <v>3</v>
      </c>
      <c r="CH30" s="2">
        <v>0</v>
      </c>
      <c r="CI30" s="4">
        <v>0.94</v>
      </c>
      <c r="CJ30" s="16">
        <f t="shared" si="9"/>
        <v>0</v>
      </c>
      <c r="CL30" s="2" t="s">
        <v>35</v>
      </c>
      <c r="CM30" s="2">
        <v>52</v>
      </c>
      <c r="CN30" s="2">
        <v>49</v>
      </c>
      <c r="CO30" s="2">
        <v>3</v>
      </c>
      <c r="CP30" s="2">
        <v>0</v>
      </c>
      <c r="CQ30" s="4">
        <v>0.94</v>
      </c>
      <c r="CR30" s="16">
        <f t="shared" si="10"/>
        <v>0</v>
      </c>
      <c r="CT30" s="2" t="s">
        <v>35</v>
      </c>
      <c r="CU30" s="2">
        <v>52</v>
      </c>
      <c r="CV30" s="2">
        <v>49</v>
      </c>
      <c r="CW30" s="2">
        <v>3</v>
      </c>
      <c r="CX30" s="2">
        <v>0</v>
      </c>
      <c r="CY30" s="4">
        <v>0.94</v>
      </c>
      <c r="CZ30" s="16">
        <f t="shared" si="11"/>
        <v>0</v>
      </c>
      <c r="DB30" s="2" t="s">
        <v>35</v>
      </c>
      <c r="DC30" s="2">
        <v>52</v>
      </c>
      <c r="DD30" s="2">
        <v>49</v>
      </c>
      <c r="DE30" s="2">
        <v>3</v>
      </c>
      <c r="DF30" s="2">
        <v>0</v>
      </c>
      <c r="DG30" s="4">
        <v>0.94</v>
      </c>
      <c r="DH30" s="16">
        <f t="shared" si="12"/>
        <v>0</v>
      </c>
      <c r="DJ30" s="2" t="s">
        <v>35</v>
      </c>
      <c r="DK30" s="2">
        <v>52</v>
      </c>
      <c r="DL30" s="2">
        <v>52</v>
      </c>
      <c r="DM30" s="2">
        <v>0</v>
      </c>
      <c r="DN30" s="2">
        <v>0</v>
      </c>
      <c r="DO30" s="4">
        <v>1</v>
      </c>
      <c r="DP30" s="16">
        <f t="shared" si="13"/>
        <v>6.0000000000000053E-2</v>
      </c>
      <c r="DR30" s="2" t="s">
        <v>35</v>
      </c>
      <c r="DS30" s="2">
        <v>52</v>
      </c>
      <c r="DT30" s="2">
        <v>52</v>
      </c>
      <c r="DU30" s="2">
        <v>0</v>
      </c>
      <c r="DV30" s="2">
        <v>0</v>
      </c>
      <c r="DW30" s="4">
        <v>1</v>
      </c>
      <c r="DX30" s="16">
        <f t="shared" si="14"/>
        <v>0</v>
      </c>
      <c r="DZ30" s="2" t="s">
        <v>35</v>
      </c>
      <c r="EA30" s="2">
        <v>52</v>
      </c>
      <c r="EB30" s="2">
        <v>52</v>
      </c>
      <c r="EC30" s="2">
        <v>0</v>
      </c>
      <c r="ED30" s="2">
        <v>0</v>
      </c>
      <c r="EE30" s="4">
        <v>1</v>
      </c>
      <c r="EF30" s="16">
        <f t="shared" si="15"/>
        <v>0</v>
      </c>
      <c r="EH30" s="2" t="s">
        <v>35</v>
      </c>
      <c r="EI30" s="2">
        <v>52</v>
      </c>
      <c r="EJ30" s="2">
        <v>52</v>
      </c>
      <c r="EK30" s="2">
        <v>0</v>
      </c>
      <c r="EL30" s="2">
        <v>0</v>
      </c>
      <c r="EM30" s="4">
        <v>1</v>
      </c>
      <c r="EN30" s="16">
        <f t="shared" si="16"/>
        <v>0</v>
      </c>
      <c r="EP30" s="2" t="s">
        <v>35</v>
      </c>
      <c r="EQ30" s="2">
        <v>52</v>
      </c>
      <c r="ER30" s="2">
        <v>52</v>
      </c>
      <c r="ES30" s="2">
        <v>0</v>
      </c>
      <c r="ET30" s="2">
        <v>0</v>
      </c>
      <c r="EU30" s="4">
        <v>1</v>
      </c>
      <c r="EV30" s="16">
        <f t="shared" si="17"/>
        <v>0</v>
      </c>
      <c r="EX30" s="2" t="s">
        <v>35</v>
      </c>
      <c r="EY30" s="2">
        <v>52</v>
      </c>
      <c r="EZ30" s="2">
        <v>52</v>
      </c>
      <c r="FA30" s="2">
        <v>0</v>
      </c>
      <c r="FB30" s="2">
        <v>0</v>
      </c>
      <c r="FC30" s="4">
        <v>1</v>
      </c>
      <c r="FD30" s="16">
        <f t="shared" si="18"/>
        <v>0</v>
      </c>
      <c r="FF30" s="2" t="s">
        <v>35</v>
      </c>
      <c r="FG30" s="2">
        <v>52</v>
      </c>
      <c r="FH30" s="2">
        <v>52</v>
      </c>
      <c r="FI30" s="2">
        <v>0</v>
      </c>
      <c r="FJ30" s="2">
        <v>0</v>
      </c>
      <c r="FK30" s="4">
        <v>1</v>
      </c>
      <c r="FL30" s="16">
        <f t="shared" si="19"/>
        <v>0</v>
      </c>
      <c r="FN30" s="2" t="s">
        <v>35</v>
      </c>
      <c r="FO30" s="2">
        <v>52</v>
      </c>
      <c r="FP30" s="2">
        <v>52</v>
      </c>
      <c r="FQ30" s="2">
        <v>0</v>
      </c>
      <c r="FR30" s="2">
        <v>0</v>
      </c>
      <c r="FS30" s="4">
        <v>1</v>
      </c>
      <c r="FT30" s="16">
        <f t="shared" si="20"/>
        <v>0</v>
      </c>
      <c r="FV30" s="2" t="s">
        <v>35</v>
      </c>
      <c r="FW30" s="2">
        <v>52</v>
      </c>
      <c r="FX30" s="2">
        <v>52</v>
      </c>
      <c r="FY30" s="2">
        <v>0</v>
      </c>
      <c r="FZ30" s="2">
        <v>0</v>
      </c>
      <c r="GA30" s="4">
        <v>1</v>
      </c>
      <c r="GB30" s="16">
        <f t="shared" si="21"/>
        <v>0</v>
      </c>
      <c r="GD30" s="2" t="s">
        <v>35</v>
      </c>
      <c r="GE30" s="2">
        <v>52</v>
      </c>
      <c r="GF30" s="2">
        <v>52</v>
      </c>
      <c r="GG30" s="2">
        <v>0</v>
      </c>
      <c r="GH30" s="2">
        <v>0</v>
      </c>
      <c r="GI30" s="4">
        <v>1</v>
      </c>
      <c r="GJ30" s="16">
        <f t="shared" si="22"/>
        <v>0</v>
      </c>
      <c r="GL30" s="2" t="s">
        <v>35</v>
      </c>
      <c r="GM30" s="2">
        <v>52</v>
      </c>
      <c r="GN30" s="2">
        <v>52</v>
      </c>
      <c r="GO30" s="2">
        <v>0</v>
      </c>
      <c r="GP30" s="2">
        <v>0</v>
      </c>
      <c r="GQ30" s="4">
        <v>1</v>
      </c>
      <c r="GR30" s="16">
        <f t="shared" si="23"/>
        <v>0</v>
      </c>
      <c r="GT30" s="2" t="s">
        <v>35</v>
      </c>
      <c r="GU30" s="2">
        <v>52</v>
      </c>
      <c r="GV30" s="2">
        <v>52</v>
      </c>
      <c r="GW30" s="2">
        <v>0</v>
      </c>
      <c r="GX30" s="2">
        <v>0</v>
      </c>
      <c r="GY30" s="4">
        <v>1</v>
      </c>
      <c r="GZ30" s="16">
        <f t="shared" si="24"/>
        <v>0</v>
      </c>
      <c r="HB30" s="2" t="s">
        <v>35</v>
      </c>
      <c r="HC30" s="2">
        <v>52</v>
      </c>
      <c r="HD30" s="2">
        <v>52</v>
      </c>
      <c r="HE30" s="2">
        <v>0</v>
      </c>
      <c r="HF30" s="2">
        <v>0</v>
      </c>
      <c r="HG30" s="4">
        <v>1</v>
      </c>
      <c r="HH30" s="16">
        <f t="shared" si="25"/>
        <v>0</v>
      </c>
    </row>
    <row r="31" spans="1:216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v>1</v>
      </c>
      <c r="AN31" s="16">
        <f t="shared" si="3"/>
        <v>0</v>
      </c>
      <c r="AP31" s="15" t="s">
        <v>36</v>
      </c>
      <c r="AQ31" s="15">
        <v>141</v>
      </c>
      <c r="AR31" s="15">
        <v>141</v>
      </c>
      <c r="AS31" s="15">
        <v>0</v>
      </c>
      <c r="AT31" s="15">
        <v>0</v>
      </c>
      <c r="AU31" s="16">
        <v>1</v>
      </c>
      <c r="AV31" s="16">
        <f t="shared" si="4"/>
        <v>0</v>
      </c>
      <c r="AX31" s="15" t="s">
        <v>36</v>
      </c>
      <c r="AY31" s="15">
        <v>141</v>
      </c>
      <c r="AZ31" s="15">
        <v>141</v>
      </c>
      <c r="BA31" s="15">
        <v>0</v>
      </c>
      <c r="BB31" s="15">
        <v>0</v>
      </c>
      <c r="BC31" s="16">
        <v>1</v>
      </c>
      <c r="BD31" s="16">
        <f t="shared" si="5"/>
        <v>0</v>
      </c>
      <c r="BF31" s="15" t="s">
        <v>36</v>
      </c>
      <c r="BG31" s="15">
        <v>141</v>
      </c>
      <c r="BH31" s="15">
        <v>141</v>
      </c>
      <c r="BI31" s="15">
        <v>0</v>
      </c>
      <c r="BJ31" s="15">
        <v>0</v>
      </c>
      <c r="BK31" s="16">
        <v>1</v>
      </c>
      <c r="BL31" s="16">
        <f t="shared" si="6"/>
        <v>0</v>
      </c>
      <c r="BN31" s="15" t="s">
        <v>36</v>
      </c>
      <c r="BO31" s="15">
        <v>141</v>
      </c>
      <c r="BP31" s="15">
        <v>141</v>
      </c>
      <c r="BQ31" s="15">
        <v>0</v>
      </c>
      <c r="BR31" s="15">
        <v>0</v>
      </c>
      <c r="BS31" s="16">
        <v>1</v>
      </c>
      <c r="BT31" s="16">
        <f t="shared" si="7"/>
        <v>0</v>
      </c>
      <c r="BV31" s="15" t="s">
        <v>36</v>
      </c>
      <c r="BW31" s="15">
        <v>141</v>
      </c>
      <c r="BX31" s="15">
        <v>141</v>
      </c>
      <c r="BY31" s="15">
        <v>0</v>
      </c>
      <c r="BZ31" s="15">
        <v>0</v>
      </c>
      <c r="CA31" s="16">
        <v>1</v>
      </c>
      <c r="CB31" s="16">
        <f t="shared" si="8"/>
        <v>0</v>
      </c>
      <c r="CD31" s="2" t="s">
        <v>36</v>
      </c>
      <c r="CE31" s="2">
        <v>141</v>
      </c>
      <c r="CF31" s="2">
        <v>141</v>
      </c>
      <c r="CG31" s="2">
        <v>0</v>
      </c>
      <c r="CH31" s="2">
        <v>0</v>
      </c>
      <c r="CI31" s="4">
        <v>1</v>
      </c>
      <c r="CJ31" s="16">
        <f t="shared" si="9"/>
        <v>0</v>
      </c>
      <c r="CL31" s="2" t="s">
        <v>36</v>
      </c>
      <c r="CM31" s="2">
        <v>141</v>
      </c>
      <c r="CN31" s="2">
        <v>141</v>
      </c>
      <c r="CO31" s="2">
        <v>0</v>
      </c>
      <c r="CP31" s="2">
        <v>0</v>
      </c>
      <c r="CQ31" s="4">
        <v>1</v>
      </c>
      <c r="CR31" s="16">
        <f t="shared" si="10"/>
        <v>0</v>
      </c>
      <c r="CT31" s="2" t="s">
        <v>36</v>
      </c>
      <c r="CU31" s="2">
        <v>141</v>
      </c>
      <c r="CV31" s="2">
        <v>141</v>
      </c>
      <c r="CW31" s="2">
        <v>0</v>
      </c>
      <c r="CX31" s="2">
        <v>0</v>
      </c>
      <c r="CY31" s="4">
        <v>1</v>
      </c>
      <c r="CZ31" s="16">
        <f t="shared" si="11"/>
        <v>0</v>
      </c>
      <c r="DB31" s="2" t="s">
        <v>36</v>
      </c>
      <c r="DC31" s="2">
        <v>141</v>
      </c>
      <c r="DD31" s="2">
        <v>141</v>
      </c>
      <c r="DE31" s="2">
        <v>0</v>
      </c>
      <c r="DF31" s="2">
        <v>0</v>
      </c>
      <c r="DG31" s="4">
        <v>1</v>
      </c>
      <c r="DH31" s="16">
        <f t="shared" si="12"/>
        <v>0</v>
      </c>
      <c r="DJ31" s="2" t="s">
        <v>36</v>
      </c>
      <c r="DK31" s="2">
        <v>141</v>
      </c>
      <c r="DL31" s="2">
        <v>141</v>
      </c>
      <c r="DM31" s="2">
        <v>0</v>
      </c>
      <c r="DN31" s="2">
        <v>0</v>
      </c>
      <c r="DO31" s="4">
        <v>1</v>
      </c>
      <c r="DP31" s="16">
        <f t="shared" si="13"/>
        <v>0</v>
      </c>
      <c r="DR31" s="2" t="s">
        <v>36</v>
      </c>
      <c r="DS31" s="2">
        <v>141</v>
      </c>
      <c r="DT31" s="2">
        <v>141</v>
      </c>
      <c r="DU31" s="2">
        <v>0</v>
      </c>
      <c r="DV31" s="2">
        <v>0</v>
      </c>
      <c r="DW31" s="4">
        <v>1</v>
      </c>
      <c r="DX31" s="16">
        <f t="shared" si="14"/>
        <v>0</v>
      </c>
      <c r="DZ31" s="2" t="s">
        <v>36</v>
      </c>
      <c r="EA31" s="2">
        <v>141</v>
      </c>
      <c r="EB31" s="2">
        <v>141</v>
      </c>
      <c r="EC31" s="2">
        <v>0</v>
      </c>
      <c r="ED31" s="2">
        <v>0</v>
      </c>
      <c r="EE31" s="4">
        <v>1</v>
      </c>
      <c r="EF31" s="16">
        <f t="shared" si="15"/>
        <v>0</v>
      </c>
      <c r="EH31" s="2" t="s">
        <v>36</v>
      </c>
      <c r="EI31" s="2">
        <v>141</v>
      </c>
      <c r="EJ31" s="2">
        <v>141</v>
      </c>
      <c r="EK31" s="2">
        <v>0</v>
      </c>
      <c r="EL31" s="2">
        <v>0</v>
      </c>
      <c r="EM31" s="4">
        <v>1</v>
      </c>
      <c r="EN31" s="16">
        <f t="shared" si="16"/>
        <v>0</v>
      </c>
      <c r="EP31" s="2" t="s">
        <v>36</v>
      </c>
      <c r="EQ31" s="2">
        <v>141</v>
      </c>
      <c r="ER31" s="2">
        <v>141</v>
      </c>
      <c r="ES31" s="2">
        <v>0</v>
      </c>
      <c r="ET31" s="2">
        <v>0</v>
      </c>
      <c r="EU31" s="4">
        <v>1</v>
      </c>
      <c r="EV31" s="16">
        <f t="shared" si="17"/>
        <v>0</v>
      </c>
      <c r="EX31" s="77" t="s">
        <v>36</v>
      </c>
      <c r="EY31" s="2">
        <v>141</v>
      </c>
      <c r="EZ31" s="2">
        <v>141</v>
      </c>
      <c r="FA31" s="2">
        <v>0</v>
      </c>
      <c r="FB31" s="2">
        <v>0</v>
      </c>
      <c r="FC31" s="4">
        <v>1</v>
      </c>
      <c r="FD31" s="16">
        <f t="shared" si="18"/>
        <v>0</v>
      </c>
      <c r="FF31" s="77" t="s">
        <v>36</v>
      </c>
      <c r="FG31" s="2">
        <v>141</v>
      </c>
      <c r="FH31" s="2">
        <v>141</v>
      </c>
      <c r="FI31" s="2">
        <v>0</v>
      </c>
      <c r="FJ31" s="2">
        <v>0</v>
      </c>
      <c r="FK31" s="4">
        <v>1</v>
      </c>
      <c r="FL31" s="16">
        <f t="shared" si="19"/>
        <v>0</v>
      </c>
      <c r="FN31" s="77" t="s">
        <v>36</v>
      </c>
      <c r="FO31" s="2">
        <v>141</v>
      </c>
      <c r="FP31" s="2">
        <v>141</v>
      </c>
      <c r="FQ31" s="2">
        <v>0</v>
      </c>
      <c r="FR31" s="2">
        <v>0</v>
      </c>
      <c r="FS31" s="4">
        <v>1</v>
      </c>
      <c r="FT31" s="16">
        <f t="shared" si="20"/>
        <v>0</v>
      </c>
      <c r="FV31" s="77" t="s">
        <v>36</v>
      </c>
      <c r="FW31" s="2">
        <v>141</v>
      </c>
      <c r="FX31" s="2">
        <v>141</v>
      </c>
      <c r="FY31" s="2">
        <v>0</v>
      </c>
      <c r="FZ31" s="2">
        <v>0</v>
      </c>
      <c r="GA31" s="4">
        <v>1</v>
      </c>
      <c r="GB31" s="16">
        <f t="shared" si="21"/>
        <v>0</v>
      </c>
      <c r="GD31" s="77" t="s">
        <v>36</v>
      </c>
      <c r="GE31" s="2">
        <v>141</v>
      </c>
      <c r="GF31" s="2">
        <v>141</v>
      </c>
      <c r="GG31" s="2">
        <v>0</v>
      </c>
      <c r="GH31" s="2">
        <v>0</v>
      </c>
      <c r="GI31" s="4">
        <v>1</v>
      </c>
      <c r="GJ31" s="16">
        <f t="shared" si="22"/>
        <v>0</v>
      </c>
      <c r="GL31" s="77" t="s">
        <v>36</v>
      </c>
      <c r="GM31" s="2">
        <v>141</v>
      </c>
      <c r="GN31" s="2">
        <v>141</v>
      </c>
      <c r="GO31" s="2">
        <v>0</v>
      </c>
      <c r="GP31" s="2">
        <v>0</v>
      </c>
      <c r="GQ31" s="4">
        <v>1</v>
      </c>
      <c r="GR31" s="16">
        <f t="shared" si="23"/>
        <v>0</v>
      </c>
      <c r="GT31" s="77" t="s">
        <v>36</v>
      </c>
      <c r="GU31" s="2">
        <v>141</v>
      </c>
      <c r="GV31" s="2">
        <v>141</v>
      </c>
      <c r="GW31" s="2">
        <v>0</v>
      </c>
      <c r="GX31" s="2">
        <v>0</v>
      </c>
      <c r="GY31" s="4">
        <v>1</v>
      </c>
      <c r="GZ31" s="16">
        <f t="shared" si="24"/>
        <v>0</v>
      </c>
      <c r="HB31" s="77" t="s">
        <v>36</v>
      </c>
      <c r="HC31" s="2">
        <v>141</v>
      </c>
      <c r="HD31" s="2">
        <v>141</v>
      </c>
      <c r="HE31" s="2">
        <v>0</v>
      </c>
      <c r="HF31" s="2">
        <v>0</v>
      </c>
      <c r="HG31" s="4">
        <v>1</v>
      </c>
      <c r="HH31" s="16">
        <f t="shared" si="25"/>
        <v>0</v>
      </c>
    </row>
    <row r="32" spans="1:216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15" t="s">
        <v>37</v>
      </c>
      <c r="AA32" s="47">
        <v>45</v>
      </c>
      <c r="AB32" s="48">
        <v>45</v>
      </c>
      <c r="AC32" s="49">
        <v>0</v>
      </c>
      <c r="AD32" s="47">
        <v>0</v>
      </c>
      <c r="AE32" s="50">
        <v>1</v>
      </c>
      <c r="AF32" s="16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v>1</v>
      </c>
      <c r="AN32" s="16">
        <f t="shared" si="3"/>
        <v>0</v>
      </c>
      <c r="AP32" s="15" t="s">
        <v>37</v>
      </c>
      <c r="AQ32" s="15">
        <v>45</v>
      </c>
      <c r="AR32" s="15">
        <v>45</v>
      </c>
      <c r="AS32" s="15">
        <v>0</v>
      </c>
      <c r="AT32" s="15">
        <v>0</v>
      </c>
      <c r="AU32" s="16">
        <v>1</v>
      </c>
      <c r="AV32" s="16">
        <f t="shared" si="4"/>
        <v>0</v>
      </c>
      <c r="AX32" s="15" t="s">
        <v>37</v>
      </c>
      <c r="AY32" s="15">
        <v>45</v>
      </c>
      <c r="AZ32" s="15">
        <v>45</v>
      </c>
      <c r="BA32" s="15">
        <v>0</v>
      </c>
      <c r="BB32" s="15">
        <v>0</v>
      </c>
      <c r="BC32" s="16">
        <v>1</v>
      </c>
      <c r="BD32" s="16">
        <f t="shared" si="5"/>
        <v>0</v>
      </c>
      <c r="BF32" s="15" t="s">
        <v>37</v>
      </c>
      <c r="BG32" s="15">
        <v>45</v>
      </c>
      <c r="BH32" s="15">
        <v>45</v>
      </c>
      <c r="BI32" s="15">
        <v>0</v>
      </c>
      <c r="BJ32" s="15">
        <v>0</v>
      </c>
      <c r="BK32" s="16">
        <v>1</v>
      </c>
      <c r="BL32" s="16">
        <f t="shared" si="6"/>
        <v>0</v>
      </c>
      <c r="BN32" s="15" t="s">
        <v>37</v>
      </c>
      <c r="BO32" s="15">
        <v>45</v>
      </c>
      <c r="BP32" s="15">
        <v>45</v>
      </c>
      <c r="BQ32" s="15">
        <v>0</v>
      </c>
      <c r="BR32" s="15">
        <v>0</v>
      </c>
      <c r="BS32" s="16">
        <v>1</v>
      </c>
      <c r="BT32" s="16">
        <f t="shared" si="7"/>
        <v>0</v>
      </c>
      <c r="BV32" s="15" t="s">
        <v>37</v>
      </c>
      <c r="BW32" s="15">
        <v>45</v>
      </c>
      <c r="BX32" s="15">
        <v>45</v>
      </c>
      <c r="BY32" s="15">
        <v>0</v>
      </c>
      <c r="BZ32" s="15">
        <v>0</v>
      </c>
      <c r="CA32" s="16">
        <v>1</v>
      </c>
      <c r="CB32" s="16">
        <f t="shared" si="8"/>
        <v>0</v>
      </c>
      <c r="CD32" s="2" t="s">
        <v>37</v>
      </c>
      <c r="CE32" s="2">
        <v>45</v>
      </c>
      <c r="CF32" s="2">
        <v>45</v>
      </c>
      <c r="CG32" s="2">
        <v>0</v>
      </c>
      <c r="CH32" s="2">
        <v>0</v>
      </c>
      <c r="CI32" s="4">
        <v>1</v>
      </c>
      <c r="CJ32" s="16">
        <f t="shared" si="9"/>
        <v>0</v>
      </c>
      <c r="CL32" s="2" t="s">
        <v>37</v>
      </c>
      <c r="CM32" s="2">
        <v>45</v>
      </c>
      <c r="CN32" s="2">
        <v>45</v>
      </c>
      <c r="CO32" s="2">
        <v>0</v>
      </c>
      <c r="CP32" s="2">
        <v>0</v>
      </c>
      <c r="CQ32" s="4">
        <v>1</v>
      </c>
      <c r="CR32" s="16">
        <f t="shared" si="10"/>
        <v>0</v>
      </c>
      <c r="CT32" s="2" t="s">
        <v>37</v>
      </c>
      <c r="CU32" s="2">
        <v>45</v>
      </c>
      <c r="CV32" s="2">
        <v>45</v>
      </c>
      <c r="CW32" s="2">
        <v>0</v>
      </c>
      <c r="CX32" s="2">
        <v>0</v>
      </c>
      <c r="CY32" s="4">
        <v>1</v>
      </c>
      <c r="CZ32" s="16">
        <f t="shared" si="11"/>
        <v>0</v>
      </c>
      <c r="DA32" s="15" t="s">
        <v>94</v>
      </c>
      <c r="DB32" s="2" t="s">
        <v>37</v>
      </c>
      <c r="DC32" s="2">
        <v>45</v>
      </c>
      <c r="DD32" s="2">
        <v>45</v>
      </c>
      <c r="DE32" s="2">
        <v>0</v>
      </c>
      <c r="DF32" s="2">
        <v>0</v>
      </c>
      <c r="DG32" s="4">
        <v>1</v>
      </c>
      <c r="DH32" s="16">
        <f t="shared" si="12"/>
        <v>0</v>
      </c>
      <c r="DJ32" s="2" t="s">
        <v>37</v>
      </c>
      <c r="DK32" s="2">
        <v>45</v>
      </c>
      <c r="DL32" s="2">
        <v>45</v>
      </c>
      <c r="DM32" s="2">
        <v>0</v>
      </c>
      <c r="DN32" s="2">
        <v>0</v>
      </c>
      <c r="DO32" s="4">
        <v>1</v>
      </c>
      <c r="DP32" s="16">
        <f t="shared" si="13"/>
        <v>0</v>
      </c>
      <c r="DR32" s="2" t="s">
        <v>37</v>
      </c>
      <c r="DS32" s="2">
        <v>45</v>
      </c>
      <c r="DT32" s="2">
        <v>45</v>
      </c>
      <c r="DU32" s="2">
        <v>0</v>
      </c>
      <c r="DV32" s="2">
        <v>0</v>
      </c>
      <c r="DW32" s="4">
        <v>1</v>
      </c>
      <c r="DX32" s="16">
        <f t="shared" si="14"/>
        <v>0</v>
      </c>
      <c r="DZ32" s="2" t="s">
        <v>37</v>
      </c>
      <c r="EA32" s="2">
        <v>45</v>
      </c>
      <c r="EB32" s="2">
        <v>45</v>
      </c>
      <c r="EC32" s="2">
        <v>0</v>
      </c>
      <c r="ED32" s="2">
        <v>0</v>
      </c>
      <c r="EE32" s="4">
        <v>1</v>
      </c>
      <c r="EF32" s="16">
        <f t="shared" si="15"/>
        <v>0</v>
      </c>
      <c r="EH32" s="2" t="s">
        <v>37</v>
      </c>
      <c r="EI32" s="2">
        <v>45</v>
      </c>
      <c r="EJ32" s="2">
        <v>45</v>
      </c>
      <c r="EK32" s="2">
        <v>0</v>
      </c>
      <c r="EL32" s="2">
        <v>0</v>
      </c>
      <c r="EM32" s="4">
        <v>1</v>
      </c>
      <c r="EN32" s="16">
        <f t="shared" si="16"/>
        <v>0</v>
      </c>
      <c r="EP32" s="2" t="s">
        <v>37</v>
      </c>
      <c r="EQ32" s="2">
        <v>45</v>
      </c>
      <c r="ER32" s="2">
        <v>45</v>
      </c>
      <c r="ES32" s="2">
        <v>0</v>
      </c>
      <c r="ET32" s="2">
        <v>0</v>
      </c>
      <c r="EU32" s="4">
        <v>1</v>
      </c>
      <c r="EV32" s="16">
        <f t="shared" si="17"/>
        <v>0</v>
      </c>
      <c r="EX32" s="2" t="s">
        <v>37</v>
      </c>
      <c r="EY32" s="2">
        <v>45</v>
      </c>
      <c r="EZ32" s="2">
        <v>45</v>
      </c>
      <c r="FA32" s="2">
        <v>0</v>
      </c>
      <c r="FB32" s="2">
        <v>0</v>
      </c>
      <c r="FC32" s="4">
        <v>1</v>
      </c>
      <c r="FD32" s="16">
        <f t="shared" si="18"/>
        <v>0</v>
      </c>
      <c r="FF32" s="2" t="s">
        <v>37</v>
      </c>
      <c r="FG32" s="2">
        <v>45</v>
      </c>
      <c r="FH32" s="2">
        <v>45</v>
      </c>
      <c r="FI32" s="2">
        <v>0</v>
      </c>
      <c r="FJ32" s="2">
        <v>0</v>
      </c>
      <c r="FK32" s="4">
        <v>1</v>
      </c>
      <c r="FL32" s="16">
        <f t="shared" si="19"/>
        <v>0</v>
      </c>
      <c r="FN32" s="2" t="s">
        <v>37</v>
      </c>
      <c r="FO32" s="2">
        <v>45</v>
      </c>
      <c r="FP32" s="2">
        <v>45</v>
      </c>
      <c r="FQ32" s="2">
        <v>0</v>
      </c>
      <c r="FR32" s="2">
        <v>0</v>
      </c>
      <c r="FS32" s="4">
        <v>1</v>
      </c>
      <c r="FT32" s="16">
        <f t="shared" si="20"/>
        <v>0</v>
      </c>
      <c r="FV32" s="2" t="s">
        <v>37</v>
      </c>
      <c r="FW32" s="2">
        <v>45</v>
      </c>
      <c r="FX32" s="2">
        <v>45</v>
      </c>
      <c r="FY32" s="2">
        <v>0</v>
      </c>
      <c r="FZ32" s="2">
        <v>0</v>
      </c>
      <c r="GA32" s="4">
        <v>1</v>
      </c>
      <c r="GB32" s="16">
        <f t="shared" si="21"/>
        <v>0</v>
      </c>
      <c r="GD32" s="2" t="s">
        <v>37</v>
      </c>
      <c r="GE32" s="2">
        <v>45</v>
      </c>
      <c r="GF32" s="2">
        <v>45</v>
      </c>
      <c r="GG32" s="2">
        <v>0</v>
      </c>
      <c r="GH32" s="2">
        <v>0</v>
      </c>
      <c r="GI32" s="4">
        <v>1</v>
      </c>
      <c r="GJ32" s="16">
        <f t="shared" si="22"/>
        <v>0</v>
      </c>
      <c r="GL32" s="2" t="s">
        <v>37</v>
      </c>
      <c r="GM32" s="2">
        <v>45</v>
      </c>
      <c r="GN32" s="2">
        <v>45</v>
      </c>
      <c r="GO32" s="2">
        <v>0</v>
      </c>
      <c r="GP32" s="2">
        <v>0</v>
      </c>
      <c r="GQ32" s="4">
        <v>1</v>
      </c>
      <c r="GR32" s="16">
        <f t="shared" si="23"/>
        <v>0</v>
      </c>
      <c r="GT32" s="2" t="s">
        <v>37</v>
      </c>
      <c r="GU32" s="2">
        <v>45</v>
      </c>
      <c r="GV32" s="2">
        <v>45</v>
      </c>
      <c r="GW32" s="2">
        <v>0</v>
      </c>
      <c r="GX32" s="2">
        <v>0</v>
      </c>
      <c r="GY32" s="4">
        <v>1</v>
      </c>
      <c r="GZ32" s="16">
        <f t="shared" si="24"/>
        <v>0</v>
      </c>
      <c r="HB32" s="2" t="s">
        <v>37</v>
      </c>
      <c r="HC32" s="2">
        <v>45</v>
      </c>
      <c r="HD32" s="2">
        <v>45</v>
      </c>
      <c r="HE32" s="2">
        <v>0</v>
      </c>
      <c r="HF32" s="2">
        <v>0</v>
      </c>
      <c r="HG32" s="4">
        <v>1</v>
      </c>
      <c r="HH32" s="16">
        <f t="shared" si="25"/>
        <v>0</v>
      </c>
    </row>
    <row r="33" spans="1:216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v>0</v>
      </c>
      <c r="AN33" s="16">
        <f t="shared" si="3"/>
        <v>0</v>
      </c>
      <c r="AP33" s="15" t="s">
        <v>38</v>
      </c>
      <c r="AQ33" s="15">
        <v>12</v>
      </c>
      <c r="AR33" s="15">
        <v>0</v>
      </c>
      <c r="AS33" s="15">
        <v>12</v>
      </c>
      <c r="AT33" s="15">
        <v>0</v>
      </c>
      <c r="AU33" s="16">
        <v>0</v>
      </c>
      <c r="AV33" s="16">
        <f t="shared" si="4"/>
        <v>0</v>
      </c>
      <c r="AX33" s="15" t="s">
        <v>38</v>
      </c>
      <c r="AY33" s="15">
        <v>12</v>
      </c>
      <c r="AZ33" s="15">
        <v>0</v>
      </c>
      <c r="BA33" s="15">
        <v>12</v>
      </c>
      <c r="BB33" s="15">
        <v>0</v>
      </c>
      <c r="BC33" s="16">
        <v>0</v>
      </c>
      <c r="BD33" s="16">
        <f t="shared" si="5"/>
        <v>0</v>
      </c>
      <c r="BF33" s="15" t="s">
        <v>38</v>
      </c>
      <c r="BG33" s="15">
        <v>12</v>
      </c>
      <c r="BH33" s="15">
        <v>3</v>
      </c>
      <c r="BI33" s="15">
        <v>9</v>
      </c>
      <c r="BJ33" s="15">
        <v>0</v>
      </c>
      <c r="BK33" s="16">
        <v>0.25</v>
      </c>
      <c r="BL33" s="16">
        <f t="shared" si="6"/>
        <v>0.25</v>
      </c>
      <c r="BN33" s="15" t="s">
        <v>38</v>
      </c>
      <c r="BO33" s="15">
        <v>12</v>
      </c>
      <c r="BP33" s="15">
        <v>3</v>
      </c>
      <c r="BQ33" s="15">
        <v>9</v>
      </c>
      <c r="BR33" s="15">
        <v>0</v>
      </c>
      <c r="BS33" s="16">
        <v>0.25</v>
      </c>
      <c r="BT33" s="16">
        <f t="shared" si="7"/>
        <v>0</v>
      </c>
      <c r="BV33" s="15" t="s">
        <v>38</v>
      </c>
      <c r="BW33" s="15">
        <v>12</v>
      </c>
      <c r="BX33" s="15">
        <v>3</v>
      </c>
      <c r="BY33" s="15">
        <v>9</v>
      </c>
      <c r="BZ33" s="15">
        <v>0</v>
      </c>
      <c r="CA33" s="16">
        <v>0.25</v>
      </c>
      <c r="CB33" s="16">
        <f t="shared" si="8"/>
        <v>0</v>
      </c>
      <c r="CD33" s="2" t="s">
        <v>38</v>
      </c>
      <c r="CE33" s="2">
        <v>12</v>
      </c>
      <c r="CF33" s="2">
        <v>3</v>
      </c>
      <c r="CG33" s="2">
        <v>9</v>
      </c>
      <c r="CH33" s="2">
        <v>0</v>
      </c>
      <c r="CI33" s="4">
        <v>0.25</v>
      </c>
      <c r="CJ33" s="16">
        <f t="shared" si="9"/>
        <v>0</v>
      </c>
      <c r="CL33" s="2" t="s">
        <v>38</v>
      </c>
      <c r="CM33" s="2">
        <v>12</v>
      </c>
      <c r="CN33" s="2">
        <v>3</v>
      </c>
      <c r="CO33" s="2">
        <v>9</v>
      </c>
      <c r="CP33" s="2">
        <v>0</v>
      </c>
      <c r="CQ33" s="4">
        <v>0.25</v>
      </c>
      <c r="CR33" s="16">
        <f t="shared" si="10"/>
        <v>0</v>
      </c>
      <c r="CT33" s="2" t="s">
        <v>38</v>
      </c>
      <c r="CU33" s="2">
        <v>12</v>
      </c>
      <c r="CV33" s="2">
        <v>3</v>
      </c>
      <c r="CW33" s="2">
        <v>9</v>
      </c>
      <c r="CX33" s="2">
        <v>0</v>
      </c>
      <c r="CY33" s="4">
        <v>0.25</v>
      </c>
      <c r="CZ33" s="16">
        <f t="shared" si="11"/>
        <v>0</v>
      </c>
      <c r="DB33" s="2" t="s">
        <v>38</v>
      </c>
      <c r="DC33" s="2">
        <v>12</v>
      </c>
      <c r="DD33" s="2">
        <v>3</v>
      </c>
      <c r="DE33" s="2">
        <v>9</v>
      </c>
      <c r="DF33" s="2">
        <v>0</v>
      </c>
      <c r="DG33" s="4">
        <v>0.25</v>
      </c>
      <c r="DH33" s="16">
        <f t="shared" si="12"/>
        <v>0</v>
      </c>
      <c r="DJ33" s="2" t="s">
        <v>38</v>
      </c>
      <c r="DK33" s="2">
        <v>12</v>
      </c>
      <c r="DL33" s="2">
        <v>3</v>
      </c>
      <c r="DM33" s="2">
        <v>9</v>
      </c>
      <c r="DN33" s="2">
        <v>0</v>
      </c>
      <c r="DO33" s="4">
        <v>0.25</v>
      </c>
      <c r="DP33" s="16">
        <f t="shared" si="13"/>
        <v>0</v>
      </c>
      <c r="DR33" s="2" t="s">
        <v>38</v>
      </c>
      <c r="DS33" s="2">
        <v>12</v>
      </c>
      <c r="DT33" s="2">
        <v>3</v>
      </c>
      <c r="DU33" s="2">
        <v>9</v>
      </c>
      <c r="DV33" s="2">
        <v>0</v>
      </c>
      <c r="DW33" s="4">
        <v>0.25</v>
      </c>
      <c r="DX33" s="16">
        <f t="shared" si="14"/>
        <v>0</v>
      </c>
      <c r="DZ33" s="2" t="s">
        <v>38</v>
      </c>
      <c r="EA33" s="2">
        <v>12</v>
      </c>
      <c r="EB33" s="2">
        <v>3</v>
      </c>
      <c r="EC33" s="2">
        <v>9</v>
      </c>
      <c r="ED33" s="2">
        <v>0</v>
      </c>
      <c r="EE33" s="4">
        <v>0.25</v>
      </c>
      <c r="EF33" s="16">
        <f t="shared" si="15"/>
        <v>0</v>
      </c>
      <c r="EH33" s="2" t="s">
        <v>38</v>
      </c>
      <c r="EI33" s="2">
        <v>12</v>
      </c>
      <c r="EJ33" s="2">
        <v>3</v>
      </c>
      <c r="EK33" s="2">
        <v>9</v>
      </c>
      <c r="EL33" s="2">
        <v>0</v>
      </c>
      <c r="EM33" s="4">
        <v>0.25</v>
      </c>
      <c r="EN33" s="16">
        <f t="shared" si="16"/>
        <v>0</v>
      </c>
      <c r="EP33" s="2" t="s">
        <v>38</v>
      </c>
      <c r="EQ33" s="2">
        <v>12</v>
      </c>
      <c r="ER33" s="2">
        <v>3</v>
      </c>
      <c r="ES33" s="2">
        <v>9</v>
      </c>
      <c r="ET33" s="2">
        <v>0</v>
      </c>
      <c r="EU33" s="4">
        <v>0.25</v>
      </c>
      <c r="EV33" s="16">
        <f t="shared" si="17"/>
        <v>0</v>
      </c>
      <c r="EX33" s="2" t="s">
        <v>38</v>
      </c>
      <c r="EY33" s="2">
        <v>12</v>
      </c>
      <c r="EZ33" s="2">
        <v>3</v>
      </c>
      <c r="FA33" s="2">
        <v>9</v>
      </c>
      <c r="FB33" s="2">
        <v>0</v>
      </c>
      <c r="FC33" s="4">
        <v>0.25</v>
      </c>
      <c r="FD33" s="16">
        <f t="shared" si="18"/>
        <v>0</v>
      </c>
      <c r="FF33" s="2" t="s">
        <v>38</v>
      </c>
      <c r="FG33" s="2">
        <v>12</v>
      </c>
      <c r="FH33" s="2">
        <v>3</v>
      </c>
      <c r="FI33" s="2">
        <v>9</v>
      </c>
      <c r="FJ33" s="2">
        <v>0</v>
      </c>
      <c r="FK33" s="4">
        <v>0.25</v>
      </c>
      <c r="FL33" s="16">
        <f t="shared" si="19"/>
        <v>0</v>
      </c>
      <c r="FN33" s="2" t="s">
        <v>38</v>
      </c>
      <c r="FO33" s="2">
        <v>12</v>
      </c>
      <c r="FP33" s="2">
        <v>3</v>
      </c>
      <c r="FQ33" s="2">
        <v>9</v>
      </c>
      <c r="FR33" s="2">
        <v>0</v>
      </c>
      <c r="FS33" s="4">
        <v>0.25</v>
      </c>
      <c r="FT33" s="16">
        <f t="shared" si="20"/>
        <v>0</v>
      </c>
      <c r="FV33" s="2" t="s">
        <v>38</v>
      </c>
      <c r="FW33" s="2">
        <v>12</v>
      </c>
      <c r="FX33" s="2">
        <v>3</v>
      </c>
      <c r="FY33" s="2">
        <v>9</v>
      </c>
      <c r="FZ33" s="2">
        <v>0</v>
      </c>
      <c r="GA33" s="4">
        <v>0.25</v>
      </c>
      <c r="GB33" s="16">
        <f t="shared" si="21"/>
        <v>0</v>
      </c>
      <c r="GD33" s="2" t="s">
        <v>38</v>
      </c>
      <c r="GE33" s="2">
        <v>12</v>
      </c>
      <c r="GF33" s="2">
        <v>3</v>
      </c>
      <c r="GG33" s="2">
        <v>9</v>
      </c>
      <c r="GH33" s="2">
        <v>0</v>
      </c>
      <c r="GI33" s="4">
        <v>0.25</v>
      </c>
      <c r="GJ33" s="16">
        <f t="shared" si="22"/>
        <v>0</v>
      </c>
      <c r="GL33" s="2" t="s">
        <v>38</v>
      </c>
      <c r="GM33" s="2">
        <v>12</v>
      </c>
      <c r="GN33" s="2">
        <v>3</v>
      </c>
      <c r="GO33" s="2">
        <v>9</v>
      </c>
      <c r="GP33" s="2">
        <v>0</v>
      </c>
      <c r="GQ33" s="4">
        <v>0.25</v>
      </c>
      <c r="GR33" s="16">
        <f t="shared" si="23"/>
        <v>0</v>
      </c>
      <c r="GT33" s="2" t="s">
        <v>38</v>
      </c>
      <c r="GU33" s="2">
        <v>12</v>
      </c>
      <c r="GV33" s="2">
        <v>3</v>
      </c>
      <c r="GW33" s="2">
        <v>9</v>
      </c>
      <c r="GX33" s="2">
        <v>0</v>
      </c>
      <c r="GY33" s="4">
        <v>0.25</v>
      </c>
      <c r="GZ33" s="16">
        <f t="shared" si="24"/>
        <v>0</v>
      </c>
      <c r="HB33" s="2" t="s">
        <v>38</v>
      </c>
      <c r="HC33" s="2">
        <v>12</v>
      </c>
      <c r="HD33" s="2">
        <v>3</v>
      </c>
      <c r="HE33" s="2">
        <v>9</v>
      </c>
      <c r="HF33" s="2">
        <v>0</v>
      </c>
      <c r="HG33" s="4">
        <v>0.25</v>
      </c>
      <c r="HH33" s="16">
        <f t="shared" si="25"/>
        <v>0</v>
      </c>
    </row>
    <row r="34" spans="1:216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v>1</v>
      </c>
      <c r="AN34" s="16">
        <f t="shared" si="3"/>
        <v>0</v>
      </c>
      <c r="AP34" s="15" t="s">
        <v>39</v>
      </c>
      <c r="AQ34" s="15">
        <v>15</v>
      </c>
      <c r="AR34" s="15">
        <v>15</v>
      </c>
      <c r="AS34" s="15">
        <v>0</v>
      </c>
      <c r="AT34" s="15">
        <v>0</v>
      </c>
      <c r="AU34" s="16">
        <v>1</v>
      </c>
      <c r="AV34" s="16">
        <f t="shared" si="4"/>
        <v>0</v>
      </c>
      <c r="AX34" s="15" t="s">
        <v>39</v>
      </c>
      <c r="AY34" s="15">
        <v>15</v>
      </c>
      <c r="AZ34" s="15">
        <v>15</v>
      </c>
      <c r="BA34" s="15">
        <v>0</v>
      </c>
      <c r="BB34" s="15">
        <v>0</v>
      </c>
      <c r="BC34" s="16">
        <v>1</v>
      </c>
      <c r="BD34" s="16">
        <f t="shared" si="5"/>
        <v>0</v>
      </c>
      <c r="BF34" s="15" t="s">
        <v>39</v>
      </c>
      <c r="BG34" s="15">
        <v>15</v>
      </c>
      <c r="BH34" s="15">
        <v>15</v>
      </c>
      <c r="BI34" s="15">
        <v>0</v>
      </c>
      <c r="BJ34" s="15">
        <v>0</v>
      </c>
      <c r="BK34" s="16">
        <v>1</v>
      </c>
      <c r="BL34" s="16">
        <f t="shared" si="6"/>
        <v>0</v>
      </c>
      <c r="BN34" s="15" t="s">
        <v>39</v>
      </c>
      <c r="BO34" s="15">
        <v>15</v>
      </c>
      <c r="BP34" s="15">
        <v>15</v>
      </c>
      <c r="BQ34" s="15">
        <v>0</v>
      </c>
      <c r="BR34" s="15">
        <v>0</v>
      </c>
      <c r="BS34" s="16">
        <v>1</v>
      </c>
      <c r="BT34" s="16">
        <f t="shared" si="7"/>
        <v>0</v>
      </c>
      <c r="BV34" s="15" t="s">
        <v>39</v>
      </c>
      <c r="BW34" s="15">
        <v>15</v>
      </c>
      <c r="BX34" s="15">
        <v>15</v>
      </c>
      <c r="BY34" s="15">
        <v>0</v>
      </c>
      <c r="BZ34" s="15">
        <v>0</v>
      </c>
      <c r="CA34" s="16">
        <v>1</v>
      </c>
      <c r="CB34" s="16">
        <f t="shared" si="8"/>
        <v>0</v>
      </c>
      <c r="CD34" s="2" t="s">
        <v>39</v>
      </c>
      <c r="CE34" s="2">
        <v>15</v>
      </c>
      <c r="CF34" s="2">
        <v>15</v>
      </c>
      <c r="CG34" s="2">
        <v>0</v>
      </c>
      <c r="CH34" s="2">
        <v>0</v>
      </c>
      <c r="CI34" s="4">
        <v>1</v>
      </c>
      <c r="CJ34" s="16">
        <f t="shared" si="9"/>
        <v>0</v>
      </c>
      <c r="CL34" s="2" t="s">
        <v>39</v>
      </c>
      <c r="CM34" s="2">
        <v>15</v>
      </c>
      <c r="CN34" s="2">
        <v>15</v>
      </c>
      <c r="CO34" s="2">
        <v>0</v>
      </c>
      <c r="CP34" s="2">
        <v>0</v>
      </c>
      <c r="CQ34" s="4">
        <v>1</v>
      </c>
      <c r="CR34" s="16">
        <f t="shared" si="10"/>
        <v>0</v>
      </c>
      <c r="CT34" s="2" t="s">
        <v>39</v>
      </c>
      <c r="CU34" s="2">
        <v>15</v>
      </c>
      <c r="CV34" s="2">
        <v>15</v>
      </c>
      <c r="CW34" s="2">
        <v>0</v>
      </c>
      <c r="CX34" s="2">
        <v>0</v>
      </c>
      <c r="CY34" s="4">
        <v>1</v>
      </c>
      <c r="CZ34" s="16">
        <f t="shared" si="11"/>
        <v>0</v>
      </c>
      <c r="DB34" s="2" t="s">
        <v>39</v>
      </c>
      <c r="DC34" s="2">
        <v>15</v>
      </c>
      <c r="DD34" s="2">
        <v>15</v>
      </c>
      <c r="DE34" s="2">
        <v>0</v>
      </c>
      <c r="DF34" s="2">
        <v>0</v>
      </c>
      <c r="DG34" s="4">
        <v>1</v>
      </c>
      <c r="DH34" s="16">
        <f t="shared" si="12"/>
        <v>0</v>
      </c>
      <c r="DJ34" s="2" t="s">
        <v>39</v>
      </c>
      <c r="DK34" s="2">
        <v>15</v>
      </c>
      <c r="DL34" s="2">
        <v>15</v>
      </c>
      <c r="DM34" s="2">
        <v>0</v>
      </c>
      <c r="DN34" s="2">
        <v>0</v>
      </c>
      <c r="DO34" s="4">
        <v>1</v>
      </c>
      <c r="DP34" s="16">
        <f t="shared" si="13"/>
        <v>0</v>
      </c>
      <c r="DR34" s="2" t="s">
        <v>39</v>
      </c>
      <c r="DS34" s="2">
        <v>15</v>
      </c>
      <c r="DT34" s="2">
        <v>15</v>
      </c>
      <c r="DU34" s="2">
        <v>0</v>
      </c>
      <c r="DV34" s="2">
        <v>0</v>
      </c>
      <c r="DW34" s="4">
        <v>1</v>
      </c>
      <c r="DX34" s="16">
        <f t="shared" si="14"/>
        <v>0</v>
      </c>
      <c r="DZ34" s="2" t="s">
        <v>39</v>
      </c>
      <c r="EA34" s="2">
        <v>15</v>
      </c>
      <c r="EB34" s="2">
        <v>15</v>
      </c>
      <c r="EC34" s="2">
        <v>0</v>
      </c>
      <c r="ED34" s="2">
        <v>0</v>
      </c>
      <c r="EE34" s="4">
        <v>1</v>
      </c>
      <c r="EF34" s="16">
        <f t="shared" si="15"/>
        <v>0</v>
      </c>
      <c r="EH34" s="2" t="s">
        <v>39</v>
      </c>
      <c r="EI34" s="2">
        <v>15</v>
      </c>
      <c r="EJ34" s="2">
        <v>15</v>
      </c>
      <c r="EK34" s="2">
        <v>0</v>
      </c>
      <c r="EL34" s="2">
        <v>0</v>
      </c>
      <c r="EM34" s="4">
        <v>1</v>
      </c>
      <c r="EN34" s="16">
        <f t="shared" si="16"/>
        <v>0</v>
      </c>
      <c r="EP34" s="2" t="s">
        <v>39</v>
      </c>
      <c r="EQ34" s="2">
        <v>15</v>
      </c>
      <c r="ER34" s="2">
        <v>15</v>
      </c>
      <c r="ES34" s="2">
        <v>0</v>
      </c>
      <c r="ET34" s="2">
        <v>0</v>
      </c>
      <c r="EU34" s="4">
        <v>1</v>
      </c>
      <c r="EV34" s="16">
        <f t="shared" si="17"/>
        <v>0</v>
      </c>
      <c r="EX34" s="2" t="s">
        <v>39</v>
      </c>
      <c r="EY34" s="2">
        <v>15</v>
      </c>
      <c r="EZ34" s="2">
        <v>15</v>
      </c>
      <c r="FA34" s="2">
        <v>0</v>
      </c>
      <c r="FB34" s="2">
        <v>0</v>
      </c>
      <c r="FC34" s="4">
        <v>1</v>
      </c>
      <c r="FD34" s="16">
        <f t="shared" si="18"/>
        <v>0</v>
      </c>
      <c r="FF34" s="2" t="s">
        <v>39</v>
      </c>
      <c r="FG34" s="2">
        <v>15</v>
      </c>
      <c r="FH34" s="2">
        <v>15</v>
      </c>
      <c r="FI34" s="2">
        <v>0</v>
      </c>
      <c r="FJ34" s="2">
        <v>0</v>
      </c>
      <c r="FK34" s="4">
        <v>1</v>
      </c>
      <c r="FL34" s="16">
        <f t="shared" si="19"/>
        <v>0</v>
      </c>
      <c r="FN34" s="2" t="s">
        <v>39</v>
      </c>
      <c r="FO34" s="2">
        <v>15</v>
      </c>
      <c r="FP34" s="2">
        <v>15</v>
      </c>
      <c r="FQ34" s="2">
        <v>0</v>
      </c>
      <c r="FR34" s="2">
        <v>0</v>
      </c>
      <c r="FS34" s="4">
        <v>1</v>
      </c>
      <c r="FT34" s="16">
        <f t="shared" si="20"/>
        <v>0</v>
      </c>
      <c r="FV34" s="2" t="s">
        <v>39</v>
      </c>
      <c r="FW34" s="2">
        <v>15</v>
      </c>
      <c r="FX34" s="2">
        <v>15</v>
      </c>
      <c r="FY34" s="2">
        <v>0</v>
      </c>
      <c r="FZ34" s="2">
        <v>0</v>
      </c>
      <c r="GA34" s="4">
        <v>1</v>
      </c>
      <c r="GB34" s="16">
        <f t="shared" si="21"/>
        <v>0</v>
      </c>
      <c r="GD34" s="2" t="s">
        <v>39</v>
      </c>
      <c r="GE34" s="2">
        <v>15</v>
      </c>
      <c r="GF34" s="2">
        <v>15</v>
      </c>
      <c r="GG34" s="2">
        <v>0</v>
      </c>
      <c r="GH34" s="2">
        <v>0</v>
      </c>
      <c r="GI34" s="4">
        <v>1</v>
      </c>
      <c r="GJ34" s="16">
        <f t="shared" si="22"/>
        <v>0</v>
      </c>
      <c r="GL34" s="2" t="s">
        <v>39</v>
      </c>
      <c r="GM34" s="2">
        <v>15</v>
      </c>
      <c r="GN34" s="2">
        <v>15</v>
      </c>
      <c r="GO34" s="2">
        <v>0</v>
      </c>
      <c r="GP34" s="2">
        <v>0</v>
      </c>
      <c r="GQ34" s="4">
        <v>1</v>
      </c>
      <c r="GR34" s="16">
        <f t="shared" si="23"/>
        <v>0</v>
      </c>
      <c r="GT34" s="2" t="s">
        <v>39</v>
      </c>
      <c r="GU34" s="2">
        <v>15</v>
      </c>
      <c r="GV34" s="2">
        <v>15</v>
      </c>
      <c r="GW34" s="2">
        <v>0</v>
      </c>
      <c r="GX34" s="2">
        <v>0</v>
      </c>
      <c r="GY34" s="4">
        <v>1</v>
      </c>
      <c r="GZ34" s="16">
        <f t="shared" si="24"/>
        <v>0</v>
      </c>
      <c r="HB34" s="2" t="s">
        <v>39</v>
      </c>
      <c r="HC34" s="2">
        <v>15</v>
      </c>
      <c r="HD34" s="2">
        <v>15</v>
      </c>
      <c r="HE34" s="2">
        <v>0</v>
      </c>
      <c r="HF34" s="2">
        <v>0</v>
      </c>
      <c r="HG34" s="4">
        <v>1</v>
      </c>
      <c r="HH34" s="16">
        <f t="shared" si="25"/>
        <v>0</v>
      </c>
    </row>
    <row r="35" spans="1:216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36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37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ref="AF35:AF66" si="38">AE35-W35</f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v>1</v>
      </c>
      <c r="AN35" s="16">
        <f t="shared" si="3"/>
        <v>0</v>
      </c>
      <c r="AP35" s="15" t="s">
        <v>40</v>
      </c>
      <c r="AQ35" s="15">
        <v>18</v>
      </c>
      <c r="AR35" s="15">
        <v>18</v>
      </c>
      <c r="AS35" s="15">
        <v>0</v>
      </c>
      <c r="AT35" s="15">
        <v>0</v>
      </c>
      <c r="AU35" s="16">
        <v>1</v>
      </c>
      <c r="AV35" s="16">
        <f t="shared" ref="AV35:AV66" si="39">AU35-AM35</f>
        <v>0</v>
      </c>
      <c r="AX35" s="15" t="s">
        <v>40</v>
      </c>
      <c r="AY35" s="15">
        <v>18</v>
      </c>
      <c r="AZ35" s="15">
        <v>18</v>
      </c>
      <c r="BA35" s="15">
        <v>0</v>
      </c>
      <c r="BB35" s="15">
        <v>0</v>
      </c>
      <c r="BC35" s="16">
        <v>1</v>
      </c>
      <c r="BD35" s="16">
        <f t="shared" si="5"/>
        <v>0</v>
      </c>
      <c r="BF35" s="15" t="s">
        <v>40</v>
      </c>
      <c r="BG35" s="15">
        <v>18</v>
      </c>
      <c r="BH35" s="15">
        <v>18</v>
      </c>
      <c r="BI35" s="15">
        <v>0</v>
      </c>
      <c r="BJ35" s="15">
        <v>0</v>
      </c>
      <c r="BK35" s="16">
        <v>1</v>
      </c>
      <c r="BL35" s="16">
        <f t="shared" si="6"/>
        <v>0</v>
      </c>
      <c r="BN35" s="15" t="s">
        <v>40</v>
      </c>
      <c r="BO35" s="15">
        <v>18</v>
      </c>
      <c r="BP35" s="15">
        <v>18</v>
      </c>
      <c r="BQ35" s="15">
        <v>0</v>
      </c>
      <c r="BR35" s="15">
        <v>0</v>
      </c>
      <c r="BS35" s="16">
        <v>1</v>
      </c>
      <c r="BT35" s="16">
        <f t="shared" si="7"/>
        <v>0</v>
      </c>
      <c r="BV35" s="15" t="s">
        <v>40</v>
      </c>
      <c r="BW35" s="15">
        <v>18</v>
      </c>
      <c r="BX35" s="15">
        <v>18</v>
      </c>
      <c r="BY35" s="15">
        <v>0</v>
      </c>
      <c r="BZ35" s="15">
        <v>0</v>
      </c>
      <c r="CA35" s="16">
        <v>1</v>
      </c>
      <c r="CB35" s="16">
        <f t="shared" si="8"/>
        <v>0</v>
      </c>
      <c r="CD35" s="2" t="s">
        <v>40</v>
      </c>
      <c r="CE35" s="2">
        <v>18</v>
      </c>
      <c r="CF35" s="2">
        <v>18</v>
      </c>
      <c r="CG35" s="2">
        <v>0</v>
      </c>
      <c r="CH35" s="2">
        <v>0</v>
      </c>
      <c r="CI35" s="4">
        <v>1</v>
      </c>
      <c r="CJ35" s="16">
        <f t="shared" si="9"/>
        <v>0</v>
      </c>
      <c r="CL35" s="2" t="s">
        <v>40</v>
      </c>
      <c r="CM35" s="2">
        <v>18</v>
      </c>
      <c r="CN35" s="2">
        <v>18</v>
      </c>
      <c r="CO35" s="2">
        <v>0</v>
      </c>
      <c r="CP35" s="2">
        <v>0</v>
      </c>
      <c r="CQ35" s="4">
        <v>1</v>
      </c>
      <c r="CR35" s="16">
        <f t="shared" si="10"/>
        <v>0</v>
      </c>
      <c r="CT35" s="2" t="s">
        <v>40</v>
      </c>
      <c r="CU35" s="2">
        <v>18</v>
      </c>
      <c r="CV35" s="2">
        <v>18</v>
      </c>
      <c r="CW35" s="2">
        <v>0</v>
      </c>
      <c r="CX35" s="2">
        <v>0</v>
      </c>
      <c r="CY35" s="4">
        <v>1</v>
      </c>
      <c r="CZ35" s="16">
        <f t="shared" si="11"/>
        <v>0</v>
      </c>
      <c r="DB35" s="2" t="s">
        <v>40</v>
      </c>
      <c r="DC35" s="2">
        <v>18</v>
      </c>
      <c r="DD35" s="2">
        <v>18</v>
      </c>
      <c r="DE35" s="2">
        <v>0</v>
      </c>
      <c r="DF35" s="2">
        <v>0</v>
      </c>
      <c r="DG35" s="4">
        <v>1</v>
      </c>
      <c r="DH35" s="16">
        <f t="shared" si="12"/>
        <v>0</v>
      </c>
      <c r="DJ35" s="2" t="s">
        <v>40</v>
      </c>
      <c r="DK35" s="2">
        <v>18</v>
      </c>
      <c r="DL35" s="2">
        <v>18</v>
      </c>
      <c r="DM35" s="2">
        <v>0</v>
      </c>
      <c r="DN35" s="2">
        <v>0</v>
      </c>
      <c r="DO35" s="4">
        <v>1</v>
      </c>
      <c r="DP35" s="16">
        <f t="shared" si="13"/>
        <v>0</v>
      </c>
      <c r="DR35" s="2" t="s">
        <v>40</v>
      </c>
      <c r="DS35" s="2">
        <v>18</v>
      </c>
      <c r="DT35" s="2">
        <v>18</v>
      </c>
      <c r="DU35" s="2">
        <v>0</v>
      </c>
      <c r="DV35" s="2">
        <v>0</v>
      </c>
      <c r="DW35" s="4">
        <v>1</v>
      </c>
      <c r="DX35" s="16">
        <f t="shared" si="14"/>
        <v>0</v>
      </c>
      <c r="DZ35" s="2" t="s">
        <v>40</v>
      </c>
      <c r="EA35" s="2">
        <v>18</v>
      </c>
      <c r="EB35" s="2">
        <v>18</v>
      </c>
      <c r="EC35" s="2">
        <v>0</v>
      </c>
      <c r="ED35" s="2">
        <v>0</v>
      </c>
      <c r="EE35" s="4">
        <v>1</v>
      </c>
      <c r="EF35" s="16">
        <f t="shared" si="15"/>
        <v>0</v>
      </c>
      <c r="EH35" s="2" t="s">
        <v>40</v>
      </c>
      <c r="EI35" s="2">
        <v>18</v>
      </c>
      <c r="EJ35" s="2">
        <v>18</v>
      </c>
      <c r="EK35" s="2">
        <v>0</v>
      </c>
      <c r="EL35" s="2">
        <v>0</v>
      </c>
      <c r="EM35" s="4">
        <v>1</v>
      </c>
      <c r="EN35" s="16">
        <f t="shared" si="16"/>
        <v>0</v>
      </c>
      <c r="EP35" s="2" t="s">
        <v>40</v>
      </c>
      <c r="EQ35" s="2">
        <v>18</v>
      </c>
      <c r="ER35" s="2">
        <v>18</v>
      </c>
      <c r="ES35" s="2">
        <v>0</v>
      </c>
      <c r="ET35" s="2">
        <v>0</v>
      </c>
      <c r="EU35" s="4">
        <v>1</v>
      </c>
      <c r="EV35" s="16">
        <f t="shared" si="17"/>
        <v>0</v>
      </c>
      <c r="EX35" s="2" t="s">
        <v>40</v>
      </c>
      <c r="EY35" s="2">
        <v>18</v>
      </c>
      <c r="EZ35" s="2">
        <v>18</v>
      </c>
      <c r="FA35" s="2">
        <v>0</v>
      </c>
      <c r="FB35" s="2">
        <v>0</v>
      </c>
      <c r="FC35" s="4">
        <v>1</v>
      </c>
      <c r="FD35" s="16">
        <f t="shared" si="18"/>
        <v>0</v>
      </c>
      <c r="FF35" s="2" t="s">
        <v>40</v>
      </c>
      <c r="FG35" s="2">
        <v>18</v>
      </c>
      <c r="FH35" s="2">
        <v>18</v>
      </c>
      <c r="FI35" s="2">
        <v>0</v>
      </c>
      <c r="FJ35" s="2">
        <v>0</v>
      </c>
      <c r="FK35" s="4">
        <v>1</v>
      </c>
      <c r="FL35" s="16">
        <f t="shared" si="19"/>
        <v>0</v>
      </c>
      <c r="FN35" s="2" t="s">
        <v>40</v>
      </c>
      <c r="FO35" s="2">
        <v>18</v>
      </c>
      <c r="FP35" s="2">
        <v>18</v>
      </c>
      <c r="FQ35" s="2">
        <v>0</v>
      </c>
      <c r="FR35" s="2">
        <v>0</v>
      </c>
      <c r="FS35" s="4">
        <v>1</v>
      </c>
      <c r="FT35" s="16">
        <f t="shared" si="20"/>
        <v>0</v>
      </c>
      <c r="FV35" s="2" t="s">
        <v>40</v>
      </c>
      <c r="FW35" s="2">
        <v>18</v>
      </c>
      <c r="FX35" s="2">
        <v>18</v>
      </c>
      <c r="FY35" s="2">
        <v>0</v>
      </c>
      <c r="FZ35" s="2">
        <v>0</v>
      </c>
      <c r="GA35" s="4">
        <v>1</v>
      </c>
      <c r="GB35" s="16">
        <f t="shared" si="21"/>
        <v>0</v>
      </c>
      <c r="GD35" s="2" t="s">
        <v>40</v>
      </c>
      <c r="GE35" s="2">
        <v>18</v>
      </c>
      <c r="GF35" s="2">
        <v>18</v>
      </c>
      <c r="GG35" s="2">
        <v>0</v>
      </c>
      <c r="GH35" s="2">
        <v>0</v>
      </c>
      <c r="GI35" s="4">
        <v>1</v>
      </c>
      <c r="GJ35" s="16">
        <f t="shared" si="22"/>
        <v>0</v>
      </c>
      <c r="GL35" s="2" t="s">
        <v>40</v>
      </c>
      <c r="GM35" s="2">
        <v>18</v>
      </c>
      <c r="GN35" s="2">
        <v>18</v>
      </c>
      <c r="GO35" s="2">
        <v>0</v>
      </c>
      <c r="GP35" s="2">
        <v>0</v>
      </c>
      <c r="GQ35" s="4">
        <v>1</v>
      </c>
      <c r="GR35" s="16">
        <f t="shared" si="23"/>
        <v>0</v>
      </c>
      <c r="GT35" s="2" t="s">
        <v>40</v>
      </c>
      <c r="GU35" s="2">
        <v>18</v>
      </c>
      <c r="GV35" s="2">
        <v>18</v>
      </c>
      <c r="GW35" s="2">
        <v>0</v>
      </c>
      <c r="GX35" s="2">
        <v>0</v>
      </c>
      <c r="GY35" s="4">
        <v>1</v>
      </c>
      <c r="GZ35" s="16">
        <f t="shared" si="24"/>
        <v>0</v>
      </c>
      <c r="HB35" s="2" t="s">
        <v>40</v>
      </c>
      <c r="HC35" s="2">
        <v>18</v>
      </c>
      <c r="HD35" s="2">
        <v>18</v>
      </c>
      <c r="HE35" s="2">
        <v>0</v>
      </c>
      <c r="HF35" s="2">
        <v>0</v>
      </c>
      <c r="HG35" s="4">
        <v>1</v>
      </c>
      <c r="HH35" s="16">
        <f t="shared" si="25"/>
        <v>0</v>
      </c>
    </row>
    <row r="36" spans="1:216">
      <c r="A36" s="58">
        <v>0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36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37"/>
        <v>0</v>
      </c>
      <c r="Z36" s="15" t="s">
        <v>41</v>
      </c>
      <c r="AA36" s="47">
        <v>45</v>
      </c>
      <c r="AB36" s="48">
        <v>40</v>
      </c>
      <c r="AC36" s="49">
        <v>5</v>
      </c>
      <c r="AD36" s="47">
        <v>0</v>
      </c>
      <c r="AE36" s="51">
        <v>0.88</v>
      </c>
      <c r="AF36" s="16">
        <f t="shared" si="38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v>0.88</v>
      </c>
      <c r="AN36" s="16">
        <f t="shared" si="3"/>
        <v>0</v>
      </c>
      <c r="AP36" s="15" t="s">
        <v>41</v>
      </c>
      <c r="AQ36" s="15">
        <v>45</v>
      </c>
      <c r="AR36" s="15">
        <v>40</v>
      </c>
      <c r="AS36" s="15">
        <v>5</v>
      </c>
      <c r="AT36" s="15">
        <v>0</v>
      </c>
      <c r="AU36" s="16">
        <v>0.89</v>
      </c>
      <c r="AV36" s="16">
        <f t="shared" si="39"/>
        <v>1.0000000000000009E-2</v>
      </c>
      <c r="AX36" s="15" t="s">
        <v>41</v>
      </c>
      <c r="AY36" s="15">
        <v>45</v>
      </c>
      <c r="AZ36" s="15">
        <v>40</v>
      </c>
      <c r="BA36" s="15">
        <v>5</v>
      </c>
      <c r="BB36" s="15">
        <v>0</v>
      </c>
      <c r="BC36" s="16">
        <v>0.89</v>
      </c>
      <c r="BD36" s="16">
        <f t="shared" si="5"/>
        <v>0</v>
      </c>
      <c r="BF36" s="15" t="s">
        <v>41</v>
      </c>
      <c r="BG36" s="15">
        <v>45</v>
      </c>
      <c r="BH36" s="15">
        <v>40</v>
      </c>
      <c r="BI36" s="15">
        <v>5</v>
      </c>
      <c r="BJ36" s="15">
        <v>0</v>
      </c>
      <c r="BK36" s="16">
        <v>0.89</v>
      </c>
      <c r="BL36" s="16">
        <f t="shared" si="6"/>
        <v>0</v>
      </c>
      <c r="BN36" s="15" t="s">
        <v>41</v>
      </c>
      <c r="BO36" s="15">
        <v>45</v>
      </c>
      <c r="BP36" s="15">
        <v>40</v>
      </c>
      <c r="BQ36" s="15">
        <v>5</v>
      </c>
      <c r="BR36" s="15">
        <v>0</v>
      </c>
      <c r="BS36" s="16">
        <v>0.89</v>
      </c>
      <c r="BT36" s="16">
        <f t="shared" si="7"/>
        <v>0</v>
      </c>
      <c r="BV36" s="15" t="s">
        <v>41</v>
      </c>
      <c r="BW36" s="15">
        <v>45</v>
      </c>
      <c r="BX36" s="15">
        <v>40</v>
      </c>
      <c r="BY36" s="15">
        <v>5</v>
      </c>
      <c r="BZ36" s="15">
        <v>0</v>
      </c>
      <c r="CA36" s="16">
        <v>0.89</v>
      </c>
      <c r="CB36" s="16">
        <f t="shared" si="8"/>
        <v>0</v>
      </c>
      <c r="CD36" s="2" t="s">
        <v>41</v>
      </c>
      <c r="CE36" s="2">
        <v>45</v>
      </c>
      <c r="CF36" s="2">
        <v>40</v>
      </c>
      <c r="CG36" s="2">
        <v>5</v>
      </c>
      <c r="CH36" s="2">
        <v>0</v>
      </c>
      <c r="CI36" s="4">
        <v>0.89</v>
      </c>
      <c r="CJ36" s="16">
        <f t="shared" si="9"/>
        <v>0</v>
      </c>
      <c r="CL36" s="2" t="s">
        <v>41</v>
      </c>
      <c r="CM36" s="2">
        <v>45</v>
      </c>
      <c r="CN36" s="2">
        <v>40</v>
      </c>
      <c r="CO36" s="2">
        <v>5</v>
      </c>
      <c r="CP36" s="2">
        <v>0</v>
      </c>
      <c r="CQ36" s="4">
        <v>0.89</v>
      </c>
      <c r="CR36" s="16">
        <f t="shared" si="10"/>
        <v>0</v>
      </c>
      <c r="CT36" s="2" t="s">
        <v>41</v>
      </c>
      <c r="CU36" s="2">
        <v>45</v>
      </c>
      <c r="CV36" s="2">
        <v>40</v>
      </c>
      <c r="CW36" s="2">
        <v>5</v>
      </c>
      <c r="CX36" s="2">
        <v>0</v>
      </c>
      <c r="CY36" s="4">
        <v>0.89</v>
      </c>
      <c r="CZ36" s="16">
        <f t="shared" si="11"/>
        <v>0</v>
      </c>
      <c r="DA36" s="15" t="s">
        <v>94</v>
      </c>
      <c r="DB36" s="2" t="s">
        <v>41</v>
      </c>
      <c r="DC36" s="2">
        <v>45</v>
      </c>
      <c r="DD36" s="2">
        <v>40</v>
      </c>
      <c r="DE36" s="2">
        <v>5</v>
      </c>
      <c r="DF36" s="2">
        <v>0</v>
      </c>
      <c r="DG36" s="4">
        <v>0.89</v>
      </c>
      <c r="DH36" s="16">
        <f t="shared" si="12"/>
        <v>0</v>
      </c>
      <c r="DJ36" s="2" t="s">
        <v>41</v>
      </c>
      <c r="DK36" s="2">
        <v>45</v>
      </c>
      <c r="DL36" s="2">
        <v>40</v>
      </c>
      <c r="DM36" s="2">
        <v>5</v>
      </c>
      <c r="DN36" s="2">
        <v>0</v>
      </c>
      <c r="DO36" s="4">
        <v>0.89</v>
      </c>
      <c r="DP36" s="16">
        <f t="shared" si="13"/>
        <v>0</v>
      </c>
      <c r="DR36" s="2" t="s">
        <v>41</v>
      </c>
      <c r="DS36" s="2">
        <v>45</v>
      </c>
      <c r="DT36" s="2">
        <v>40</v>
      </c>
      <c r="DU36" s="2">
        <v>5</v>
      </c>
      <c r="DV36" s="2">
        <v>0</v>
      </c>
      <c r="DW36" s="4">
        <v>0.89</v>
      </c>
      <c r="DX36" s="16">
        <f t="shared" si="14"/>
        <v>0</v>
      </c>
      <c r="DZ36" s="2" t="s">
        <v>41</v>
      </c>
      <c r="EA36" s="2">
        <v>45</v>
      </c>
      <c r="EB36" s="2">
        <v>40</v>
      </c>
      <c r="EC36" s="2">
        <v>5</v>
      </c>
      <c r="ED36" s="2">
        <v>0</v>
      </c>
      <c r="EE36" s="4">
        <v>0.89</v>
      </c>
      <c r="EF36" s="16">
        <f t="shared" si="15"/>
        <v>0</v>
      </c>
      <c r="EH36" s="2" t="s">
        <v>41</v>
      </c>
      <c r="EI36" s="2">
        <v>45</v>
      </c>
      <c r="EJ36" s="2">
        <v>40</v>
      </c>
      <c r="EK36" s="2">
        <v>5</v>
      </c>
      <c r="EL36" s="2">
        <v>0</v>
      </c>
      <c r="EM36" s="4">
        <v>0.89</v>
      </c>
      <c r="EN36" s="16">
        <f t="shared" si="16"/>
        <v>0</v>
      </c>
      <c r="EP36" s="2" t="s">
        <v>41</v>
      </c>
      <c r="EQ36" s="2">
        <v>45</v>
      </c>
      <c r="ER36" s="2">
        <v>40</v>
      </c>
      <c r="ES36" s="2">
        <v>5</v>
      </c>
      <c r="ET36" s="2">
        <v>0</v>
      </c>
      <c r="EU36" s="4">
        <v>0.89</v>
      </c>
      <c r="EV36" s="16">
        <f t="shared" si="17"/>
        <v>0</v>
      </c>
      <c r="EX36" s="2" t="s">
        <v>41</v>
      </c>
      <c r="EY36" s="2">
        <v>45</v>
      </c>
      <c r="EZ36" s="2">
        <v>40</v>
      </c>
      <c r="FA36" s="2">
        <v>5</v>
      </c>
      <c r="FB36" s="2">
        <v>0</v>
      </c>
      <c r="FC36" s="4">
        <v>0.89</v>
      </c>
      <c r="FD36" s="16">
        <f t="shared" si="18"/>
        <v>0</v>
      </c>
      <c r="FF36" s="2" t="s">
        <v>41</v>
      </c>
      <c r="FG36" s="2">
        <v>45</v>
      </c>
      <c r="FH36" s="2">
        <v>40</v>
      </c>
      <c r="FI36" s="2">
        <v>5</v>
      </c>
      <c r="FJ36" s="2">
        <v>0</v>
      </c>
      <c r="FK36" s="4">
        <v>0.89</v>
      </c>
      <c r="FL36" s="16">
        <f t="shared" si="19"/>
        <v>0</v>
      </c>
      <c r="FN36" s="2" t="s">
        <v>41</v>
      </c>
      <c r="FO36" s="2">
        <v>45</v>
      </c>
      <c r="FP36" s="2">
        <v>40</v>
      </c>
      <c r="FQ36" s="2">
        <v>5</v>
      </c>
      <c r="FR36" s="2">
        <v>0</v>
      </c>
      <c r="FS36" s="4">
        <v>0.89</v>
      </c>
      <c r="FT36" s="16">
        <f t="shared" si="20"/>
        <v>0</v>
      </c>
      <c r="FV36" s="2" t="s">
        <v>41</v>
      </c>
      <c r="FW36" s="2">
        <v>45</v>
      </c>
      <c r="FX36" s="2">
        <v>40</v>
      </c>
      <c r="FY36" s="2">
        <v>5</v>
      </c>
      <c r="FZ36" s="2">
        <v>0</v>
      </c>
      <c r="GA36" s="4">
        <v>0.89</v>
      </c>
      <c r="GB36" s="16">
        <f t="shared" si="21"/>
        <v>0</v>
      </c>
      <c r="GD36" s="2" t="s">
        <v>41</v>
      </c>
      <c r="GE36" s="2">
        <v>45</v>
      </c>
      <c r="GF36" s="2">
        <v>40</v>
      </c>
      <c r="GG36" s="2">
        <v>5</v>
      </c>
      <c r="GH36" s="2">
        <v>0</v>
      </c>
      <c r="GI36" s="4">
        <v>0.89</v>
      </c>
      <c r="GJ36" s="16">
        <f t="shared" si="22"/>
        <v>0</v>
      </c>
      <c r="GL36" s="2" t="s">
        <v>41</v>
      </c>
      <c r="GM36" s="2">
        <v>45</v>
      </c>
      <c r="GN36" s="2">
        <v>40</v>
      </c>
      <c r="GO36" s="2">
        <v>5</v>
      </c>
      <c r="GP36" s="2">
        <v>0</v>
      </c>
      <c r="GQ36" s="4">
        <v>0.89</v>
      </c>
      <c r="GR36" s="16">
        <f t="shared" si="23"/>
        <v>0</v>
      </c>
      <c r="GT36" s="2" t="s">
        <v>41</v>
      </c>
      <c r="GU36" s="2">
        <v>45</v>
      </c>
      <c r="GV36" s="2">
        <v>40</v>
      </c>
      <c r="GW36" s="2">
        <v>5</v>
      </c>
      <c r="GX36" s="2">
        <v>0</v>
      </c>
      <c r="GY36" s="4">
        <v>0.89</v>
      </c>
      <c r="GZ36" s="16">
        <f t="shared" si="24"/>
        <v>0</v>
      </c>
      <c r="HB36" s="2" t="s">
        <v>41</v>
      </c>
      <c r="HC36" s="2">
        <v>45</v>
      </c>
      <c r="HD36" s="2">
        <v>40</v>
      </c>
      <c r="HE36" s="2">
        <v>5</v>
      </c>
      <c r="HF36" s="2">
        <v>0</v>
      </c>
      <c r="HG36" s="4">
        <v>0.89</v>
      </c>
      <c r="HH36" s="16">
        <f t="shared" si="25"/>
        <v>0</v>
      </c>
    </row>
    <row r="37" spans="1:216">
      <c r="A37" s="58">
        <v>0.35</v>
      </c>
      <c r="B37" s="58"/>
      <c r="C37" s="57" t="s">
        <v>42</v>
      </c>
      <c r="D37" s="57">
        <v>14</v>
      </c>
      <c r="E37" s="57">
        <v>5</v>
      </c>
      <c r="F37" s="57">
        <v>8</v>
      </c>
      <c r="G37" s="57">
        <v>1</v>
      </c>
      <c r="H37" s="58">
        <v>0.35</v>
      </c>
      <c r="J37" s="15" t="s">
        <v>42</v>
      </c>
      <c r="K37" s="15">
        <v>14</v>
      </c>
      <c r="L37" s="15">
        <v>5</v>
      </c>
      <c r="M37" s="15">
        <v>8</v>
      </c>
      <c r="N37" s="15">
        <v>1</v>
      </c>
      <c r="O37" s="16">
        <v>0.35</v>
      </c>
      <c r="P37" s="16">
        <f t="shared" si="36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37"/>
        <v>0</v>
      </c>
      <c r="Z37" s="15" t="s">
        <v>42</v>
      </c>
      <c r="AA37" s="15">
        <v>14</v>
      </c>
      <c r="AB37" s="15">
        <v>5</v>
      </c>
      <c r="AC37" s="15">
        <v>8</v>
      </c>
      <c r="AD37" s="15">
        <v>1</v>
      </c>
      <c r="AE37" s="16">
        <v>0.35</v>
      </c>
      <c r="AF37" s="16">
        <f t="shared" si="38"/>
        <v>0</v>
      </c>
      <c r="AH37" s="15" t="s">
        <v>42</v>
      </c>
      <c r="AI37" s="15">
        <v>14</v>
      </c>
      <c r="AJ37" s="15">
        <v>5</v>
      </c>
      <c r="AK37" s="15">
        <v>8</v>
      </c>
      <c r="AL37" s="15">
        <v>1</v>
      </c>
      <c r="AM37" s="16">
        <v>0.35</v>
      </c>
      <c r="AN37" s="16">
        <f t="shared" si="3"/>
        <v>0</v>
      </c>
      <c r="AP37" s="15" t="s">
        <v>42</v>
      </c>
      <c r="AQ37" s="15">
        <v>14</v>
      </c>
      <c r="AR37" s="15">
        <v>5</v>
      </c>
      <c r="AS37" s="15">
        <v>9</v>
      </c>
      <c r="AT37" s="15">
        <v>0</v>
      </c>
      <c r="AU37" s="16">
        <v>0.36</v>
      </c>
      <c r="AV37" s="16">
        <f t="shared" si="39"/>
        <v>1.0000000000000009E-2</v>
      </c>
      <c r="AX37" s="15" t="s">
        <v>42</v>
      </c>
      <c r="AY37" s="15">
        <v>14</v>
      </c>
      <c r="AZ37" s="15">
        <v>5</v>
      </c>
      <c r="BA37" s="15">
        <v>9</v>
      </c>
      <c r="BB37" s="15">
        <v>0</v>
      </c>
      <c r="BC37" s="16">
        <v>0.36</v>
      </c>
      <c r="BD37" s="16">
        <f t="shared" si="5"/>
        <v>0</v>
      </c>
      <c r="BF37" s="15" t="s">
        <v>42</v>
      </c>
      <c r="BG37" s="15">
        <v>14</v>
      </c>
      <c r="BH37" s="15">
        <v>8</v>
      </c>
      <c r="BI37" s="15">
        <v>6</v>
      </c>
      <c r="BJ37" s="15">
        <v>0</v>
      </c>
      <c r="BK37" s="16">
        <v>0.56999999999999995</v>
      </c>
      <c r="BL37" s="16">
        <f t="shared" si="6"/>
        <v>0.20999999999999996</v>
      </c>
      <c r="BN37" s="15" t="s">
        <v>42</v>
      </c>
      <c r="BO37" s="15">
        <v>14</v>
      </c>
      <c r="BP37" s="15">
        <v>10</v>
      </c>
      <c r="BQ37" s="15">
        <v>3</v>
      </c>
      <c r="BR37" s="15">
        <v>1</v>
      </c>
      <c r="BS37" s="16">
        <v>0.71</v>
      </c>
      <c r="BT37" s="16">
        <f t="shared" si="7"/>
        <v>0.14000000000000001</v>
      </c>
      <c r="BV37" s="15" t="s">
        <v>42</v>
      </c>
      <c r="BW37" s="15">
        <v>14</v>
      </c>
      <c r="BX37" s="15">
        <v>10</v>
      </c>
      <c r="BY37" s="15">
        <v>3</v>
      </c>
      <c r="BZ37" s="15">
        <v>1</v>
      </c>
      <c r="CA37" s="16">
        <v>0.71</v>
      </c>
      <c r="CB37" s="16">
        <f t="shared" si="8"/>
        <v>0</v>
      </c>
      <c r="CD37" s="2" t="s">
        <v>42</v>
      </c>
      <c r="CE37" s="2">
        <v>14</v>
      </c>
      <c r="CF37" s="2">
        <v>10</v>
      </c>
      <c r="CG37" s="2">
        <v>3</v>
      </c>
      <c r="CH37" s="2">
        <v>1</v>
      </c>
      <c r="CI37" s="4">
        <v>0.71</v>
      </c>
      <c r="CJ37" s="16">
        <f t="shared" si="9"/>
        <v>0</v>
      </c>
      <c r="CL37" s="2" t="s">
        <v>42</v>
      </c>
      <c r="CM37" s="2">
        <v>14</v>
      </c>
      <c r="CN37" s="2">
        <v>10</v>
      </c>
      <c r="CO37" s="2">
        <v>3</v>
      </c>
      <c r="CP37" s="2">
        <v>1</v>
      </c>
      <c r="CQ37" s="4">
        <v>0.71</v>
      </c>
      <c r="CR37" s="16">
        <f t="shared" si="10"/>
        <v>0</v>
      </c>
      <c r="CT37" s="2" t="s">
        <v>42</v>
      </c>
      <c r="CU37" s="2">
        <v>14</v>
      </c>
      <c r="CV37" s="2">
        <v>10</v>
      </c>
      <c r="CW37" s="2">
        <v>3</v>
      </c>
      <c r="CX37" s="2">
        <v>1</v>
      </c>
      <c r="CY37" s="4">
        <v>0.71</v>
      </c>
      <c r="CZ37" s="16">
        <f t="shared" si="11"/>
        <v>0</v>
      </c>
      <c r="DB37" s="2" t="s">
        <v>42</v>
      </c>
      <c r="DC37" s="2">
        <v>14</v>
      </c>
      <c r="DD37" s="2">
        <v>10</v>
      </c>
      <c r="DE37" s="2">
        <v>3</v>
      </c>
      <c r="DF37" s="2">
        <v>1</v>
      </c>
      <c r="DG37" s="4">
        <v>0.71</v>
      </c>
      <c r="DH37" s="16">
        <f t="shared" si="12"/>
        <v>0</v>
      </c>
      <c r="DJ37" s="2" t="s">
        <v>42</v>
      </c>
      <c r="DK37" s="2">
        <v>14</v>
      </c>
      <c r="DL37" s="2">
        <v>10</v>
      </c>
      <c r="DM37" s="2">
        <v>3</v>
      </c>
      <c r="DN37" s="2">
        <v>1</v>
      </c>
      <c r="DO37" s="4">
        <v>0.71</v>
      </c>
      <c r="DP37" s="16">
        <f t="shared" si="13"/>
        <v>0</v>
      </c>
      <c r="DR37" s="2" t="s">
        <v>42</v>
      </c>
      <c r="DS37" s="2">
        <v>14</v>
      </c>
      <c r="DT37" s="2">
        <v>10</v>
      </c>
      <c r="DU37" s="2">
        <v>3</v>
      </c>
      <c r="DV37" s="2">
        <v>1</v>
      </c>
      <c r="DW37" s="4">
        <v>0.71</v>
      </c>
      <c r="DX37" s="16">
        <f t="shared" si="14"/>
        <v>0</v>
      </c>
      <c r="DZ37" s="2" t="s">
        <v>42</v>
      </c>
      <c r="EA37" s="2">
        <v>14</v>
      </c>
      <c r="EB37" s="2">
        <v>10</v>
      </c>
      <c r="EC37" s="2">
        <v>3</v>
      </c>
      <c r="ED37" s="2">
        <v>1</v>
      </c>
      <c r="EE37" s="4">
        <v>0.71</v>
      </c>
      <c r="EF37" s="16">
        <f t="shared" si="15"/>
        <v>0</v>
      </c>
      <c r="EH37" s="2" t="s">
        <v>42</v>
      </c>
      <c r="EI37" s="2">
        <v>14</v>
      </c>
      <c r="EJ37" s="2">
        <v>10</v>
      </c>
      <c r="EK37" s="2">
        <v>3</v>
      </c>
      <c r="EL37" s="2">
        <v>1</v>
      </c>
      <c r="EM37" s="4">
        <v>0.71</v>
      </c>
      <c r="EN37" s="16">
        <f t="shared" si="16"/>
        <v>0</v>
      </c>
      <c r="EP37" s="2" t="s">
        <v>42</v>
      </c>
      <c r="EQ37" s="2">
        <v>14</v>
      </c>
      <c r="ER37" s="2">
        <v>10</v>
      </c>
      <c r="ES37" s="2">
        <v>3</v>
      </c>
      <c r="ET37" s="2">
        <v>1</v>
      </c>
      <c r="EU37" s="4">
        <v>0.71</v>
      </c>
      <c r="EV37" s="16">
        <f t="shared" si="17"/>
        <v>0</v>
      </c>
      <c r="EX37" s="2" t="s">
        <v>42</v>
      </c>
      <c r="EY37" s="2">
        <v>14</v>
      </c>
      <c r="EZ37" s="2">
        <v>10</v>
      </c>
      <c r="FA37" s="2">
        <v>3</v>
      </c>
      <c r="FB37" s="2">
        <v>1</v>
      </c>
      <c r="FC37" s="4">
        <v>0.71</v>
      </c>
      <c r="FD37" s="16">
        <f t="shared" si="18"/>
        <v>0</v>
      </c>
      <c r="FF37" s="2" t="s">
        <v>42</v>
      </c>
      <c r="FG37" s="2">
        <v>14</v>
      </c>
      <c r="FH37" s="2">
        <v>10</v>
      </c>
      <c r="FI37" s="2">
        <v>3</v>
      </c>
      <c r="FJ37" s="2">
        <v>1</v>
      </c>
      <c r="FK37" s="4">
        <v>0.71</v>
      </c>
      <c r="FL37" s="16">
        <f t="shared" si="19"/>
        <v>0</v>
      </c>
      <c r="FN37" s="2" t="s">
        <v>42</v>
      </c>
      <c r="FO37" s="2">
        <v>14</v>
      </c>
      <c r="FP37" s="2">
        <v>10</v>
      </c>
      <c r="FQ37" s="2">
        <v>3</v>
      </c>
      <c r="FR37" s="2">
        <v>1</v>
      </c>
      <c r="FS37" s="4">
        <v>0.71</v>
      </c>
      <c r="FT37" s="16">
        <f t="shared" si="20"/>
        <v>0</v>
      </c>
      <c r="FV37" s="2" t="s">
        <v>42</v>
      </c>
      <c r="FW37" s="2">
        <v>14</v>
      </c>
      <c r="FX37" s="2">
        <v>10</v>
      </c>
      <c r="FY37" s="2">
        <v>3</v>
      </c>
      <c r="FZ37" s="2">
        <v>1</v>
      </c>
      <c r="GA37" s="4">
        <v>0.71</v>
      </c>
      <c r="GB37" s="16">
        <f t="shared" si="21"/>
        <v>0</v>
      </c>
      <c r="GD37" s="2" t="s">
        <v>42</v>
      </c>
      <c r="GE37" s="2">
        <v>14</v>
      </c>
      <c r="GF37" s="2">
        <v>10</v>
      </c>
      <c r="GG37" s="2">
        <v>3</v>
      </c>
      <c r="GH37" s="2">
        <v>1</v>
      </c>
      <c r="GI37" s="4">
        <v>0.71</v>
      </c>
      <c r="GJ37" s="16">
        <f t="shared" si="22"/>
        <v>0</v>
      </c>
      <c r="GL37" s="2" t="s">
        <v>42</v>
      </c>
      <c r="GM37" s="2">
        <v>14</v>
      </c>
      <c r="GN37" s="2">
        <v>10</v>
      </c>
      <c r="GO37" s="2">
        <v>3</v>
      </c>
      <c r="GP37" s="2">
        <v>1</v>
      </c>
      <c r="GQ37" s="4">
        <v>0.71</v>
      </c>
      <c r="GR37" s="16">
        <f t="shared" si="23"/>
        <v>0</v>
      </c>
      <c r="GT37" s="2" t="s">
        <v>42</v>
      </c>
      <c r="GU37" s="2">
        <v>14</v>
      </c>
      <c r="GV37" s="2">
        <v>10</v>
      </c>
      <c r="GW37" s="2">
        <v>3</v>
      </c>
      <c r="GX37" s="2">
        <v>1</v>
      </c>
      <c r="GY37" s="4">
        <v>0.71</v>
      </c>
      <c r="GZ37" s="16">
        <f t="shared" si="24"/>
        <v>0</v>
      </c>
      <c r="HB37" s="2" t="s">
        <v>42</v>
      </c>
      <c r="HC37" s="2">
        <v>14</v>
      </c>
      <c r="HD37" s="2">
        <v>10</v>
      </c>
      <c r="HE37" s="2">
        <v>3</v>
      </c>
      <c r="HF37" s="2">
        <v>1</v>
      </c>
      <c r="HG37" s="4">
        <v>0.71</v>
      </c>
      <c r="HH37" s="16">
        <f t="shared" si="25"/>
        <v>0</v>
      </c>
    </row>
    <row r="38" spans="1:216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36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37"/>
        <v>0</v>
      </c>
      <c r="AF38" s="16">
        <f t="shared" si="38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v>1</v>
      </c>
      <c r="AN38" s="16">
        <f t="shared" ref="AN38:AN69" si="40">AM38-AE39</f>
        <v>0</v>
      </c>
      <c r="AP38" s="15" t="s">
        <v>44</v>
      </c>
      <c r="AQ38" s="15">
        <v>36</v>
      </c>
      <c r="AR38" s="15">
        <v>36</v>
      </c>
      <c r="AS38" s="15">
        <v>0</v>
      </c>
      <c r="AT38" s="15">
        <v>0</v>
      </c>
      <c r="AU38" s="16">
        <v>1</v>
      </c>
      <c r="AV38" s="16">
        <f t="shared" si="39"/>
        <v>0</v>
      </c>
      <c r="AX38" s="38" t="s">
        <v>44</v>
      </c>
      <c r="AY38" s="33">
        <v>36</v>
      </c>
      <c r="AZ38" s="33">
        <v>36</v>
      </c>
      <c r="BA38" s="33">
        <v>0</v>
      </c>
      <c r="BB38" s="33">
        <v>0</v>
      </c>
      <c r="BC38" s="18">
        <v>1</v>
      </c>
      <c r="BD38" s="16">
        <f t="shared" si="5"/>
        <v>0</v>
      </c>
      <c r="BF38" s="15" t="s">
        <v>44</v>
      </c>
      <c r="BG38" s="15">
        <v>36</v>
      </c>
      <c r="BH38" s="15">
        <v>36</v>
      </c>
      <c r="BI38" s="15">
        <v>0</v>
      </c>
      <c r="BJ38" s="15">
        <v>0</v>
      </c>
      <c r="BK38" s="16">
        <v>1</v>
      </c>
      <c r="BL38" s="16">
        <f t="shared" si="6"/>
        <v>0</v>
      </c>
      <c r="BN38" s="15" t="s">
        <v>44</v>
      </c>
      <c r="BO38" s="15">
        <v>36</v>
      </c>
      <c r="BP38" s="15">
        <v>36</v>
      </c>
      <c r="BQ38" s="15">
        <v>0</v>
      </c>
      <c r="BR38" s="15">
        <v>0</v>
      </c>
      <c r="BS38" s="16">
        <v>1</v>
      </c>
      <c r="BT38" s="16">
        <f t="shared" si="7"/>
        <v>0</v>
      </c>
      <c r="BV38" s="15" t="s">
        <v>44</v>
      </c>
      <c r="BW38" s="15">
        <v>36</v>
      </c>
      <c r="BX38" s="15">
        <v>36</v>
      </c>
      <c r="BY38" s="15">
        <v>0</v>
      </c>
      <c r="BZ38" s="15">
        <v>0</v>
      </c>
      <c r="CA38" s="16">
        <v>1</v>
      </c>
      <c r="CB38" s="16">
        <f t="shared" si="8"/>
        <v>0</v>
      </c>
      <c r="CD38" s="2" t="s">
        <v>44</v>
      </c>
      <c r="CE38" s="2">
        <v>36</v>
      </c>
      <c r="CF38" s="2">
        <v>36</v>
      </c>
      <c r="CG38" s="2">
        <v>0</v>
      </c>
      <c r="CH38" s="2">
        <v>0</v>
      </c>
      <c r="CI38" s="4">
        <v>1</v>
      </c>
      <c r="CJ38" s="16">
        <f t="shared" si="9"/>
        <v>0</v>
      </c>
      <c r="CL38" s="2" t="s">
        <v>44</v>
      </c>
      <c r="CM38" s="2">
        <v>36</v>
      </c>
      <c r="CN38" s="2">
        <v>36</v>
      </c>
      <c r="CO38" s="2">
        <v>0</v>
      </c>
      <c r="CP38" s="2">
        <v>0</v>
      </c>
      <c r="CQ38" s="4">
        <v>1</v>
      </c>
      <c r="CR38" s="16">
        <f t="shared" si="10"/>
        <v>0</v>
      </c>
      <c r="CT38" s="2" t="s">
        <v>44</v>
      </c>
      <c r="CU38" s="2">
        <v>36</v>
      </c>
      <c r="CV38" s="2">
        <v>36</v>
      </c>
      <c r="CW38" s="2">
        <v>0</v>
      </c>
      <c r="CX38" s="2">
        <v>0</v>
      </c>
      <c r="CY38" s="4">
        <v>1</v>
      </c>
      <c r="CZ38" s="16">
        <f t="shared" si="11"/>
        <v>0</v>
      </c>
      <c r="DB38" s="2" t="s">
        <v>44</v>
      </c>
      <c r="DC38" s="2">
        <v>36</v>
      </c>
      <c r="DD38" s="2">
        <v>36</v>
      </c>
      <c r="DE38" s="2">
        <v>0</v>
      </c>
      <c r="DF38" s="2">
        <v>0</v>
      </c>
      <c r="DG38" s="4">
        <v>1</v>
      </c>
      <c r="DH38" s="16">
        <f t="shared" si="12"/>
        <v>0</v>
      </c>
      <c r="DJ38" s="2" t="s">
        <v>44</v>
      </c>
      <c r="DK38" s="2">
        <v>36</v>
      </c>
      <c r="DL38" s="2">
        <v>36</v>
      </c>
      <c r="DM38" s="2">
        <v>0</v>
      </c>
      <c r="DN38" s="2">
        <v>0</v>
      </c>
      <c r="DO38" s="4">
        <v>1</v>
      </c>
      <c r="DP38" s="16">
        <f t="shared" si="13"/>
        <v>0</v>
      </c>
      <c r="DR38" s="2" t="s">
        <v>44</v>
      </c>
      <c r="DS38" s="2">
        <v>36</v>
      </c>
      <c r="DT38" s="2">
        <v>36</v>
      </c>
      <c r="DU38" s="2">
        <v>0</v>
      </c>
      <c r="DV38" s="2">
        <v>0</v>
      </c>
      <c r="DW38" s="4">
        <v>1</v>
      </c>
      <c r="DX38" s="16">
        <f t="shared" si="14"/>
        <v>0</v>
      </c>
      <c r="DZ38" s="2" t="s">
        <v>44</v>
      </c>
      <c r="EA38" s="2">
        <v>36</v>
      </c>
      <c r="EB38" s="2">
        <v>36</v>
      </c>
      <c r="EC38" s="2">
        <v>0</v>
      </c>
      <c r="ED38" s="2">
        <v>0</v>
      </c>
      <c r="EE38" s="4">
        <v>1</v>
      </c>
      <c r="EF38" s="16">
        <f t="shared" si="15"/>
        <v>0</v>
      </c>
      <c r="EH38" s="2" t="s">
        <v>44</v>
      </c>
      <c r="EI38" s="2">
        <v>36</v>
      </c>
      <c r="EJ38" s="2">
        <v>36</v>
      </c>
      <c r="EK38" s="2">
        <v>0</v>
      </c>
      <c r="EL38" s="2">
        <v>0</v>
      </c>
      <c r="EM38" s="4">
        <v>1</v>
      </c>
      <c r="EN38" s="16">
        <f t="shared" si="16"/>
        <v>0</v>
      </c>
      <c r="EP38" s="2" t="s">
        <v>44</v>
      </c>
      <c r="EQ38" s="2">
        <v>36</v>
      </c>
      <c r="ER38" s="2">
        <v>36</v>
      </c>
      <c r="ES38" s="2">
        <v>0</v>
      </c>
      <c r="ET38" s="2">
        <v>0</v>
      </c>
      <c r="EU38" s="4">
        <v>1</v>
      </c>
      <c r="EV38" s="16">
        <f t="shared" si="17"/>
        <v>0</v>
      </c>
      <c r="EX38" s="2" t="s">
        <v>44</v>
      </c>
      <c r="EY38" s="2">
        <v>36</v>
      </c>
      <c r="EZ38" s="2">
        <v>36</v>
      </c>
      <c r="FA38" s="2">
        <v>0</v>
      </c>
      <c r="FB38" s="2">
        <v>0</v>
      </c>
      <c r="FC38" s="4">
        <v>1</v>
      </c>
      <c r="FD38" s="16">
        <f t="shared" si="18"/>
        <v>0</v>
      </c>
      <c r="FF38" s="2" t="s">
        <v>44</v>
      </c>
      <c r="FG38" s="2">
        <v>36</v>
      </c>
      <c r="FH38" s="2">
        <v>36</v>
      </c>
      <c r="FI38" s="2">
        <v>0</v>
      </c>
      <c r="FJ38" s="2">
        <v>0</v>
      </c>
      <c r="FK38" s="4">
        <v>1</v>
      </c>
      <c r="FL38" s="16">
        <f t="shared" si="19"/>
        <v>0</v>
      </c>
      <c r="FN38" s="2" t="s">
        <v>44</v>
      </c>
      <c r="FO38" s="2">
        <v>36</v>
      </c>
      <c r="FP38" s="2">
        <v>36</v>
      </c>
      <c r="FQ38" s="2">
        <v>0</v>
      </c>
      <c r="FR38" s="2">
        <v>0</v>
      </c>
      <c r="FS38" s="4">
        <v>1</v>
      </c>
      <c r="FT38" s="16">
        <f t="shared" si="20"/>
        <v>0</v>
      </c>
      <c r="FV38" s="2" t="s">
        <v>44</v>
      </c>
      <c r="FW38" s="2">
        <v>36</v>
      </c>
      <c r="FX38" s="2">
        <v>36</v>
      </c>
      <c r="FY38" s="2">
        <v>0</v>
      </c>
      <c r="FZ38" s="2">
        <v>0</v>
      </c>
      <c r="GA38" s="4">
        <v>1</v>
      </c>
      <c r="GB38" s="16">
        <f t="shared" si="21"/>
        <v>0</v>
      </c>
      <c r="GD38" s="2" t="s">
        <v>44</v>
      </c>
      <c r="GE38" s="2">
        <v>36</v>
      </c>
      <c r="GF38" s="2">
        <v>36</v>
      </c>
      <c r="GG38" s="2">
        <v>0</v>
      </c>
      <c r="GH38" s="2">
        <v>0</v>
      </c>
      <c r="GI38" s="4">
        <v>1</v>
      </c>
      <c r="GJ38" s="16">
        <f t="shared" si="22"/>
        <v>0</v>
      </c>
      <c r="GL38" s="2" t="s">
        <v>44</v>
      </c>
      <c r="GM38" s="2">
        <v>36</v>
      </c>
      <c r="GN38" s="2">
        <v>36</v>
      </c>
      <c r="GO38" s="2">
        <v>0</v>
      </c>
      <c r="GP38" s="2">
        <v>0</v>
      </c>
      <c r="GQ38" s="4">
        <v>1</v>
      </c>
      <c r="GR38" s="16">
        <f t="shared" si="23"/>
        <v>0</v>
      </c>
      <c r="GT38" s="2" t="s">
        <v>44</v>
      </c>
      <c r="GU38" s="2">
        <v>36</v>
      </c>
      <c r="GV38" s="2">
        <v>36</v>
      </c>
      <c r="GW38" s="2">
        <v>0</v>
      </c>
      <c r="GX38" s="2">
        <v>0</v>
      </c>
      <c r="GY38" s="4">
        <v>1</v>
      </c>
      <c r="GZ38" s="16">
        <f t="shared" si="24"/>
        <v>0</v>
      </c>
      <c r="HB38" s="2" t="s">
        <v>44</v>
      </c>
      <c r="HC38" s="2">
        <v>36</v>
      </c>
      <c r="HD38" s="2">
        <v>36</v>
      </c>
      <c r="HE38" s="2">
        <v>0</v>
      </c>
      <c r="HF38" s="2">
        <v>0</v>
      </c>
      <c r="HG38" s="4">
        <v>1</v>
      </c>
      <c r="HH38" s="16">
        <f t="shared" si="25"/>
        <v>0</v>
      </c>
    </row>
    <row r="39" spans="1:216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36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37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38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v>0.32</v>
      </c>
      <c r="AN39" s="16">
        <f t="shared" si="40"/>
        <v>0</v>
      </c>
      <c r="AP39" s="15" t="s">
        <v>45</v>
      </c>
      <c r="AQ39" s="15">
        <v>74</v>
      </c>
      <c r="AR39" s="15">
        <v>24</v>
      </c>
      <c r="AS39" s="15">
        <v>50</v>
      </c>
      <c r="AT39" s="15">
        <v>0</v>
      </c>
      <c r="AU39" s="16">
        <v>0.32</v>
      </c>
      <c r="AV39" s="16">
        <f t="shared" si="39"/>
        <v>0</v>
      </c>
      <c r="AX39" s="15" t="s">
        <v>45</v>
      </c>
      <c r="AY39" s="15">
        <v>74</v>
      </c>
      <c r="AZ39" s="15">
        <v>24</v>
      </c>
      <c r="BA39" s="15">
        <v>50</v>
      </c>
      <c r="BB39" s="15">
        <v>0</v>
      </c>
      <c r="BC39" s="16">
        <v>0.32</v>
      </c>
      <c r="BD39" s="16">
        <f t="shared" si="5"/>
        <v>0</v>
      </c>
      <c r="BF39" s="15" t="s">
        <v>45</v>
      </c>
      <c r="BG39" s="15">
        <v>74</v>
      </c>
      <c r="BH39" s="15">
        <v>24</v>
      </c>
      <c r="BI39" s="15">
        <v>50</v>
      </c>
      <c r="BJ39" s="15">
        <v>0</v>
      </c>
      <c r="BK39" s="16">
        <v>0.32</v>
      </c>
      <c r="BL39" s="16">
        <f t="shared" si="6"/>
        <v>0</v>
      </c>
      <c r="BN39" s="15" t="s">
        <v>45</v>
      </c>
      <c r="BO39" s="15">
        <v>74</v>
      </c>
      <c r="BP39" s="15">
        <v>24</v>
      </c>
      <c r="BQ39" s="15">
        <v>50</v>
      </c>
      <c r="BR39" s="15">
        <v>0</v>
      </c>
      <c r="BS39" s="16">
        <v>0.32</v>
      </c>
      <c r="BT39" s="16">
        <f t="shared" si="7"/>
        <v>0</v>
      </c>
      <c r="BV39" s="15" t="s">
        <v>45</v>
      </c>
      <c r="BW39" s="15">
        <v>74</v>
      </c>
      <c r="BX39" s="15">
        <v>24</v>
      </c>
      <c r="BY39" s="15">
        <v>50</v>
      </c>
      <c r="BZ39" s="15">
        <v>0</v>
      </c>
      <c r="CA39" s="16">
        <v>0.32</v>
      </c>
      <c r="CB39" s="16">
        <f t="shared" si="8"/>
        <v>0</v>
      </c>
      <c r="CD39" s="2" t="s">
        <v>45</v>
      </c>
      <c r="CE39" s="2">
        <v>74</v>
      </c>
      <c r="CF39" s="2">
        <v>24</v>
      </c>
      <c r="CG39" s="2">
        <v>50</v>
      </c>
      <c r="CH39" s="2">
        <v>0</v>
      </c>
      <c r="CI39" s="4">
        <v>0.32</v>
      </c>
      <c r="CJ39" s="16">
        <f t="shared" si="9"/>
        <v>0</v>
      </c>
      <c r="CL39" s="2" t="s">
        <v>45</v>
      </c>
      <c r="CM39" s="2">
        <v>74</v>
      </c>
      <c r="CN39" s="2">
        <v>24</v>
      </c>
      <c r="CO39" s="2">
        <v>50</v>
      </c>
      <c r="CP39" s="2">
        <v>0</v>
      </c>
      <c r="CQ39" s="4">
        <v>0.32</v>
      </c>
      <c r="CR39" s="16">
        <f t="shared" si="10"/>
        <v>0</v>
      </c>
      <c r="CT39" s="2" t="s">
        <v>45</v>
      </c>
      <c r="CU39" s="2">
        <v>74</v>
      </c>
      <c r="CV39" s="2">
        <v>24</v>
      </c>
      <c r="CW39" s="2">
        <v>50</v>
      </c>
      <c r="CX39" s="2">
        <v>0</v>
      </c>
      <c r="CY39" s="4">
        <v>0.32</v>
      </c>
      <c r="CZ39" s="16">
        <f t="shared" si="11"/>
        <v>0</v>
      </c>
      <c r="DB39" s="2" t="s">
        <v>45</v>
      </c>
      <c r="DC39" s="2">
        <v>74</v>
      </c>
      <c r="DD39" s="2">
        <v>24</v>
      </c>
      <c r="DE39" s="2">
        <v>50</v>
      </c>
      <c r="DF39" s="2">
        <v>0</v>
      </c>
      <c r="DG39" s="4">
        <v>0.32</v>
      </c>
      <c r="DH39" s="16">
        <f t="shared" si="12"/>
        <v>0</v>
      </c>
      <c r="DJ39" s="2" t="s">
        <v>45</v>
      </c>
      <c r="DK39" s="2">
        <v>74</v>
      </c>
      <c r="DL39" s="2">
        <v>24</v>
      </c>
      <c r="DM39" s="2">
        <v>50</v>
      </c>
      <c r="DN39" s="2">
        <v>0</v>
      </c>
      <c r="DO39" s="4">
        <v>0.32</v>
      </c>
      <c r="DP39" s="16">
        <f t="shared" si="13"/>
        <v>0</v>
      </c>
      <c r="DR39" s="2" t="s">
        <v>45</v>
      </c>
      <c r="DS39" s="2">
        <v>74</v>
      </c>
      <c r="DT39" s="2">
        <v>24</v>
      </c>
      <c r="DU39" s="2">
        <v>50</v>
      </c>
      <c r="DV39" s="2">
        <v>0</v>
      </c>
      <c r="DW39" s="4">
        <v>0.32</v>
      </c>
      <c r="DX39" s="16">
        <f t="shared" si="14"/>
        <v>0</v>
      </c>
      <c r="DZ39" s="2" t="s">
        <v>45</v>
      </c>
      <c r="EA39" s="2">
        <v>74</v>
      </c>
      <c r="EB39" s="2">
        <v>24</v>
      </c>
      <c r="EC39" s="2">
        <v>50</v>
      </c>
      <c r="ED39" s="2">
        <v>0</v>
      </c>
      <c r="EE39" s="4">
        <v>0.32</v>
      </c>
      <c r="EF39" s="16">
        <f t="shared" si="15"/>
        <v>0</v>
      </c>
      <c r="EH39" s="2" t="s">
        <v>45</v>
      </c>
      <c r="EI39" s="2">
        <v>74</v>
      </c>
      <c r="EJ39" s="2">
        <v>24</v>
      </c>
      <c r="EK39" s="2">
        <v>50</v>
      </c>
      <c r="EL39" s="2">
        <v>0</v>
      </c>
      <c r="EM39" s="4">
        <v>0.32</v>
      </c>
      <c r="EN39" s="16">
        <f t="shared" si="16"/>
        <v>0</v>
      </c>
      <c r="EP39" s="2" t="s">
        <v>45</v>
      </c>
      <c r="EQ39" s="2">
        <v>74</v>
      </c>
      <c r="ER39" s="2">
        <v>24</v>
      </c>
      <c r="ES39" s="2">
        <v>50</v>
      </c>
      <c r="ET39" s="2">
        <v>0</v>
      </c>
      <c r="EU39" s="4">
        <v>0.32</v>
      </c>
      <c r="EV39" s="16">
        <f t="shared" si="17"/>
        <v>0</v>
      </c>
      <c r="EX39" s="2" t="s">
        <v>45</v>
      </c>
      <c r="EY39" s="2">
        <v>74</v>
      </c>
      <c r="EZ39" s="2">
        <v>24</v>
      </c>
      <c r="FA39" s="2">
        <v>50</v>
      </c>
      <c r="FB39" s="2">
        <v>0</v>
      </c>
      <c r="FC39" s="4">
        <v>0.32</v>
      </c>
      <c r="FD39" s="16">
        <f t="shared" si="18"/>
        <v>0</v>
      </c>
      <c r="FF39" s="2" t="s">
        <v>45</v>
      </c>
      <c r="FG39" s="2">
        <v>74</v>
      </c>
      <c r="FH39" s="2">
        <v>24</v>
      </c>
      <c r="FI39" s="2">
        <v>50</v>
      </c>
      <c r="FJ39" s="2">
        <v>0</v>
      </c>
      <c r="FK39" s="4">
        <v>0.32</v>
      </c>
      <c r="FL39" s="16">
        <f t="shared" si="19"/>
        <v>0</v>
      </c>
      <c r="FN39" s="2" t="s">
        <v>45</v>
      </c>
      <c r="FO39" s="2">
        <v>74</v>
      </c>
      <c r="FP39" s="2">
        <v>24</v>
      </c>
      <c r="FQ39" s="2">
        <v>50</v>
      </c>
      <c r="FR39" s="2">
        <v>0</v>
      </c>
      <c r="FS39" s="4">
        <v>0.32</v>
      </c>
      <c r="FT39" s="16">
        <f t="shared" si="20"/>
        <v>0</v>
      </c>
      <c r="FV39" s="2" t="s">
        <v>45</v>
      </c>
      <c r="FW39" s="2">
        <v>74</v>
      </c>
      <c r="FX39" s="2">
        <v>24</v>
      </c>
      <c r="FY39" s="2">
        <v>50</v>
      </c>
      <c r="FZ39" s="2">
        <v>0</v>
      </c>
      <c r="GA39" s="4">
        <v>0.32</v>
      </c>
      <c r="GB39" s="16">
        <f t="shared" si="21"/>
        <v>0</v>
      </c>
      <c r="GD39" s="2" t="s">
        <v>45</v>
      </c>
      <c r="GE39" s="2">
        <v>74</v>
      </c>
      <c r="GF39" s="2">
        <v>24</v>
      </c>
      <c r="GG39" s="2">
        <v>50</v>
      </c>
      <c r="GH39" s="2">
        <v>0</v>
      </c>
      <c r="GI39" s="4">
        <v>0.32</v>
      </c>
      <c r="GJ39" s="16">
        <f t="shared" si="22"/>
        <v>0</v>
      </c>
      <c r="GL39" s="2" t="s">
        <v>45</v>
      </c>
      <c r="GM39" s="2">
        <v>74</v>
      </c>
      <c r="GN39" s="2">
        <v>24</v>
      </c>
      <c r="GO39" s="2">
        <v>50</v>
      </c>
      <c r="GP39" s="2">
        <v>0</v>
      </c>
      <c r="GQ39" s="4">
        <v>0.32</v>
      </c>
      <c r="GR39" s="16">
        <f t="shared" si="23"/>
        <v>0</v>
      </c>
      <c r="GT39" s="2" t="s">
        <v>45</v>
      </c>
      <c r="GU39" s="2">
        <v>74</v>
      </c>
      <c r="GV39" s="2">
        <v>24</v>
      </c>
      <c r="GW39" s="2">
        <v>50</v>
      </c>
      <c r="GX39" s="2">
        <v>0</v>
      </c>
      <c r="GY39" s="4">
        <v>0.32</v>
      </c>
      <c r="GZ39" s="16">
        <f t="shared" si="24"/>
        <v>0</v>
      </c>
      <c r="HB39" s="2" t="s">
        <v>45</v>
      </c>
      <c r="HC39" s="2">
        <v>74</v>
      </c>
      <c r="HD39" s="2">
        <v>24</v>
      </c>
      <c r="HE39" s="2">
        <v>50</v>
      </c>
      <c r="HF39" s="2">
        <v>0</v>
      </c>
      <c r="HG39" s="4">
        <v>0.32</v>
      </c>
      <c r="HH39" s="16">
        <f t="shared" si="25"/>
        <v>0</v>
      </c>
    </row>
    <row r="40" spans="1:216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57">
        <v>0</v>
      </c>
      <c r="H40" s="58">
        <v>0.32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36"/>
        <v>0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37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38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v>1</v>
      </c>
      <c r="AN40" s="16">
        <f t="shared" si="40"/>
        <v>0</v>
      </c>
      <c r="AP40" s="15" t="s">
        <v>46</v>
      </c>
      <c r="AQ40" s="15">
        <v>110</v>
      </c>
      <c r="AR40" s="15">
        <v>110</v>
      </c>
      <c r="AS40" s="15">
        <v>0</v>
      </c>
      <c r="AT40" s="15">
        <v>0</v>
      </c>
      <c r="AU40" s="16">
        <v>1</v>
      </c>
      <c r="AV40" s="16">
        <f t="shared" si="39"/>
        <v>0</v>
      </c>
      <c r="AX40" s="15" t="s">
        <v>46</v>
      </c>
      <c r="AY40" s="15">
        <v>110</v>
      </c>
      <c r="AZ40" s="15">
        <v>110</v>
      </c>
      <c r="BA40" s="15">
        <v>0</v>
      </c>
      <c r="BB40" s="15">
        <v>0</v>
      </c>
      <c r="BC40" s="16">
        <v>1</v>
      </c>
      <c r="BD40" s="16">
        <f t="shared" si="5"/>
        <v>0</v>
      </c>
      <c r="BF40" s="15" t="s">
        <v>46</v>
      </c>
      <c r="BG40" s="15">
        <v>110</v>
      </c>
      <c r="BH40" s="15">
        <v>110</v>
      </c>
      <c r="BI40" s="15">
        <v>0</v>
      </c>
      <c r="BJ40" s="15">
        <v>0</v>
      </c>
      <c r="BK40" s="16">
        <v>1</v>
      </c>
      <c r="BL40" s="16">
        <f t="shared" si="6"/>
        <v>0</v>
      </c>
      <c r="BN40" s="15" t="s">
        <v>46</v>
      </c>
      <c r="BO40" s="15">
        <v>110</v>
      </c>
      <c r="BP40" s="15">
        <v>110</v>
      </c>
      <c r="BQ40" s="15">
        <v>0</v>
      </c>
      <c r="BR40" s="15">
        <v>0</v>
      </c>
      <c r="BS40" s="16">
        <v>1</v>
      </c>
      <c r="BT40" s="16">
        <f t="shared" si="7"/>
        <v>0</v>
      </c>
      <c r="BV40" s="15" t="s">
        <v>46</v>
      </c>
      <c r="BW40" s="15">
        <v>110</v>
      </c>
      <c r="BX40" s="15">
        <v>110</v>
      </c>
      <c r="BY40" s="15">
        <v>0</v>
      </c>
      <c r="BZ40" s="15">
        <v>0</v>
      </c>
      <c r="CA40" s="16">
        <v>1</v>
      </c>
      <c r="CB40" s="16">
        <f t="shared" si="8"/>
        <v>0</v>
      </c>
      <c r="CD40" s="2" t="s">
        <v>46</v>
      </c>
      <c r="CE40" s="2">
        <v>110</v>
      </c>
      <c r="CF40" s="2">
        <v>110</v>
      </c>
      <c r="CG40" s="2">
        <v>0</v>
      </c>
      <c r="CH40" s="2">
        <v>0</v>
      </c>
      <c r="CI40" s="4">
        <v>1</v>
      </c>
      <c r="CJ40" s="16">
        <f t="shared" si="9"/>
        <v>0</v>
      </c>
      <c r="CL40" s="2" t="s">
        <v>46</v>
      </c>
      <c r="CM40" s="2">
        <v>110</v>
      </c>
      <c r="CN40" s="2">
        <v>110</v>
      </c>
      <c r="CO40" s="2">
        <v>0</v>
      </c>
      <c r="CP40" s="2">
        <v>0</v>
      </c>
      <c r="CQ40" s="4">
        <v>1</v>
      </c>
      <c r="CR40" s="16">
        <f t="shared" si="10"/>
        <v>0</v>
      </c>
      <c r="CT40" s="2" t="s">
        <v>46</v>
      </c>
      <c r="CU40" s="2">
        <v>110</v>
      </c>
      <c r="CV40" s="2">
        <v>110</v>
      </c>
      <c r="CW40" s="2">
        <v>0</v>
      </c>
      <c r="CX40" s="2">
        <v>0</v>
      </c>
      <c r="CY40" s="4">
        <v>1</v>
      </c>
      <c r="CZ40" s="16">
        <f t="shared" si="11"/>
        <v>0</v>
      </c>
      <c r="DA40" s="15" t="s">
        <v>94</v>
      </c>
      <c r="DB40" s="2" t="s">
        <v>46</v>
      </c>
      <c r="DC40" s="2">
        <v>110</v>
      </c>
      <c r="DD40" s="2">
        <v>110</v>
      </c>
      <c r="DE40" s="2">
        <v>0</v>
      </c>
      <c r="DF40" s="2">
        <v>0</v>
      </c>
      <c r="DG40" s="4">
        <v>1</v>
      </c>
      <c r="DH40" s="16">
        <f t="shared" si="12"/>
        <v>0</v>
      </c>
      <c r="DJ40" s="2" t="s">
        <v>46</v>
      </c>
      <c r="DK40" s="2">
        <v>110</v>
      </c>
      <c r="DL40" s="2">
        <v>110</v>
      </c>
      <c r="DM40" s="2">
        <v>0</v>
      </c>
      <c r="DN40" s="2">
        <v>0</v>
      </c>
      <c r="DO40" s="4">
        <v>1</v>
      </c>
      <c r="DP40" s="16">
        <f t="shared" si="13"/>
        <v>0</v>
      </c>
      <c r="DR40" s="2" t="s">
        <v>46</v>
      </c>
      <c r="DS40" s="2">
        <v>110</v>
      </c>
      <c r="DT40" s="2">
        <v>110</v>
      </c>
      <c r="DU40" s="2">
        <v>0</v>
      </c>
      <c r="DV40" s="2">
        <v>0</v>
      </c>
      <c r="DW40" s="4">
        <v>1</v>
      </c>
      <c r="DX40" s="16">
        <f t="shared" si="14"/>
        <v>0</v>
      </c>
      <c r="DZ40" s="2" t="s">
        <v>46</v>
      </c>
      <c r="EA40" s="2">
        <v>110</v>
      </c>
      <c r="EB40" s="2">
        <v>110</v>
      </c>
      <c r="EC40" s="2">
        <v>0</v>
      </c>
      <c r="ED40" s="2">
        <v>0</v>
      </c>
      <c r="EE40" s="4">
        <v>1</v>
      </c>
      <c r="EF40" s="16">
        <f t="shared" si="15"/>
        <v>0</v>
      </c>
      <c r="EH40" s="2" t="s">
        <v>46</v>
      </c>
      <c r="EI40" s="2">
        <v>110</v>
      </c>
      <c r="EJ40" s="2">
        <v>110</v>
      </c>
      <c r="EK40" s="2">
        <v>0</v>
      </c>
      <c r="EL40" s="2">
        <v>0</v>
      </c>
      <c r="EM40" s="4">
        <v>1</v>
      </c>
      <c r="EN40" s="16">
        <f t="shared" si="16"/>
        <v>0</v>
      </c>
      <c r="EP40" s="2" t="s">
        <v>46</v>
      </c>
      <c r="EQ40" s="2">
        <v>110</v>
      </c>
      <c r="ER40" s="2">
        <v>110</v>
      </c>
      <c r="ES40" s="2">
        <v>0</v>
      </c>
      <c r="ET40" s="2">
        <v>0</v>
      </c>
      <c r="EU40" s="4">
        <v>1</v>
      </c>
      <c r="EV40" s="16">
        <f t="shared" si="17"/>
        <v>0</v>
      </c>
      <c r="EX40" s="2" t="s">
        <v>46</v>
      </c>
      <c r="EY40" s="2">
        <v>110</v>
      </c>
      <c r="EZ40" s="2">
        <v>110</v>
      </c>
      <c r="FA40" s="2">
        <v>0</v>
      </c>
      <c r="FB40" s="2">
        <v>0</v>
      </c>
      <c r="FC40" s="4">
        <v>1</v>
      </c>
      <c r="FD40" s="16">
        <f t="shared" si="18"/>
        <v>0</v>
      </c>
      <c r="FF40" s="2" t="s">
        <v>46</v>
      </c>
      <c r="FG40" s="2">
        <v>110</v>
      </c>
      <c r="FH40" s="2">
        <v>110</v>
      </c>
      <c r="FI40" s="2">
        <v>0</v>
      </c>
      <c r="FJ40" s="2">
        <v>0</v>
      </c>
      <c r="FK40" s="4">
        <v>1</v>
      </c>
      <c r="FL40" s="16">
        <f t="shared" si="19"/>
        <v>0</v>
      </c>
      <c r="FN40" s="2" t="s">
        <v>46</v>
      </c>
      <c r="FO40" s="2">
        <v>110</v>
      </c>
      <c r="FP40" s="2">
        <v>110</v>
      </c>
      <c r="FQ40" s="2">
        <v>0</v>
      </c>
      <c r="FR40" s="2">
        <v>0</v>
      </c>
      <c r="FS40" s="4">
        <v>1</v>
      </c>
      <c r="FT40" s="16">
        <f t="shared" si="20"/>
        <v>0</v>
      </c>
      <c r="FV40" s="2" t="s">
        <v>46</v>
      </c>
      <c r="FW40" s="2">
        <v>110</v>
      </c>
      <c r="FX40" s="2">
        <v>110</v>
      </c>
      <c r="FY40" s="2">
        <v>0</v>
      </c>
      <c r="FZ40" s="2">
        <v>0</v>
      </c>
      <c r="GA40" s="4">
        <v>1</v>
      </c>
      <c r="GB40" s="16">
        <f t="shared" si="21"/>
        <v>0</v>
      </c>
      <c r="GD40" s="2" t="s">
        <v>46</v>
      </c>
      <c r="GE40" s="2">
        <v>110</v>
      </c>
      <c r="GF40" s="2">
        <v>110</v>
      </c>
      <c r="GG40" s="2">
        <v>0</v>
      </c>
      <c r="GH40" s="2">
        <v>0</v>
      </c>
      <c r="GI40" s="4">
        <v>1</v>
      </c>
      <c r="GJ40" s="16">
        <f t="shared" si="22"/>
        <v>0</v>
      </c>
      <c r="GL40" s="2" t="s">
        <v>46</v>
      </c>
      <c r="GM40" s="2">
        <v>110</v>
      </c>
      <c r="GN40" s="2">
        <v>110</v>
      </c>
      <c r="GO40" s="2">
        <v>0</v>
      </c>
      <c r="GP40" s="2">
        <v>0</v>
      </c>
      <c r="GQ40" s="4">
        <v>1</v>
      </c>
      <c r="GR40" s="16">
        <f t="shared" si="23"/>
        <v>0</v>
      </c>
      <c r="GT40" s="2" t="s">
        <v>46</v>
      </c>
      <c r="GU40" s="2">
        <v>110</v>
      </c>
      <c r="GV40" s="2">
        <v>110</v>
      </c>
      <c r="GW40" s="2">
        <v>0</v>
      </c>
      <c r="GX40" s="2">
        <v>0</v>
      </c>
      <c r="GY40" s="4">
        <v>1</v>
      </c>
      <c r="GZ40" s="16">
        <f t="shared" si="24"/>
        <v>0</v>
      </c>
      <c r="HB40" s="2" t="s">
        <v>46</v>
      </c>
      <c r="HC40" s="2">
        <v>110</v>
      </c>
      <c r="HD40" s="2">
        <v>110</v>
      </c>
      <c r="HE40" s="2">
        <v>0</v>
      </c>
      <c r="HF40" s="2">
        <v>0</v>
      </c>
      <c r="HG40" s="4">
        <v>1</v>
      </c>
      <c r="HH40" s="16">
        <f t="shared" si="25"/>
        <v>0</v>
      </c>
    </row>
    <row r="41" spans="1:216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36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37"/>
        <v>0</v>
      </c>
      <c r="Z41" s="15" t="s">
        <v>46</v>
      </c>
      <c r="AA41" s="47">
        <v>110</v>
      </c>
      <c r="AB41" s="48">
        <v>110</v>
      </c>
      <c r="AC41" s="49">
        <v>0</v>
      </c>
      <c r="AD41" s="47">
        <v>0</v>
      </c>
      <c r="AE41" s="50">
        <v>1</v>
      </c>
      <c r="AF41" s="16">
        <f t="shared" si="38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v>0.78</v>
      </c>
      <c r="AN41" s="16">
        <f t="shared" si="40"/>
        <v>0</v>
      </c>
      <c r="AP41" s="15" t="s">
        <v>47</v>
      </c>
      <c r="AQ41" s="15">
        <v>56</v>
      </c>
      <c r="AR41" s="15">
        <v>44</v>
      </c>
      <c r="AS41" s="15">
        <v>11</v>
      </c>
      <c r="AT41" s="15">
        <v>1</v>
      </c>
      <c r="AU41" s="16">
        <v>0.79</v>
      </c>
      <c r="AV41" s="16">
        <f t="shared" si="39"/>
        <v>1.0000000000000009E-2</v>
      </c>
      <c r="AX41" s="15" t="s">
        <v>47</v>
      </c>
      <c r="AY41" s="15">
        <v>56</v>
      </c>
      <c r="AZ41" s="15">
        <v>44</v>
      </c>
      <c r="BA41" s="15">
        <v>11</v>
      </c>
      <c r="BB41" s="15">
        <v>1</v>
      </c>
      <c r="BC41" s="16">
        <v>0.79</v>
      </c>
      <c r="BD41" s="16">
        <f t="shared" si="5"/>
        <v>0</v>
      </c>
      <c r="BF41" s="15" t="s">
        <v>47</v>
      </c>
      <c r="BG41" s="15">
        <v>56</v>
      </c>
      <c r="BH41" s="15">
        <v>44</v>
      </c>
      <c r="BI41" s="15">
        <v>11</v>
      </c>
      <c r="BJ41" s="15">
        <v>1</v>
      </c>
      <c r="BK41" s="16">
        <v>0.79</v>
      </c>
      <c r="BL41" s="16">
        <f t="shared" si="6"/>
        <v>0</v>
      </c>
      <c r="BN41" s="15" t="s">
        <v>47</v>
      </c>
      <c r="BO41" s="15">
        <v>56</v>
      </c>
      <c r="BP41" s="15">
        <v>44</v>
      </c>
      <c r="BQ41" s="15">
        <v>11</v>
      </c>
      <c r="BR41" s="15">
        <v>1</v>
      </c>
      <c r="BS41" s="16">
        <v>0.79</v>
      </c>
      <c r="BT41" s="16">
        <f t="shared" si="7"/>
        <v>0</v>
      </c>
      <c r="BV41" s="15" t="s">
        <v>47</v>
      </c>
      <c r="BW41" s="15">
        <v>56</v>
      </c>
      <c r="BX41" s="15">
        <v>44</v>
      </c>
      <c r="BY41" s="15">
        <v>11</v>
      </c>
      <c r="BZ41" s="15">
        <v>1</v>
      </c>
      <c r="CA41" s="16">
        <v>0.79</v>
      </c>
      <c r="CB41" s="16">
        <f t="shared" si="8"/>
        <v>0</v>
      </c>
      <c r="CD41" s="2" t="s">
        <v>47</v>
      </c>
      <c r="CE41" s="2">
        <v>56</v>
      </c>
      <c r="CF41" s="2">
        <v>44</v>
      </c>
      <c r="CG41" s="2">
        <v>11</v>
      </c>
      <c r="CH41" s="2">
        <v>1</v>
      </c>
      <c r="CI41" s="4">
        <v>0.79</v>
      </c>
      <c r="CJ41" s="16">
        <f t="shared" si="9"/>
        <v>0</v>
      </c>
      <c r="CL41" s="2" t="s">
        <v>47</v>
      </c>
      <c r="CM41" s="2">
        <v>56</v>
      </c>
      <c r="CN41" s="2">
        <v>44</v>
      </c>
      <c r="CO41" s="2">
        <v>11</v>
      </c>
      <c r="CP41" s="2">
        <v>1</v>
      </c>
      <c r="CQ41" s="4">
        <v>0.79</v>
      </c>
      <c r="CR41" s="16">
        <f t="shared" si="10"/>
        <v>0</v>
      </c>
      <c r="CT41" s="2" t="s">
        <v>47</v>
      </c>
      <c r="CU41" s="2">
        <v>56</v>
      </c>
      <c r="CV41" s="2">
        <v>44</v>
      </c>
      <c r="CW41" s="2">
        <v>11</v>
      </c>
      <c r="CX41" s="2">
        <v>1</v>
      </c>
      <c r="CY41" s="4">
        <v>0.79</v>
      </c>
      <c r="CZ41" s="16">
        <f t="shared" si="11"/>
        <v>0</v>
      </c>
      <c r="DA41" s="15" t="s">
        <v>94</v>
      </c>
      <c r="DB41" s="2" t="s">
        <v>47</v>
      </c>
      <c r="DC41" s="2">
        <v>56</v>
      </c>
      <c r="DD41" s="2">
        <v>44</v>
      </c>
      <c r="DE41" s="2">
        <v>11</v>
      </c>
      <c r="DF41" s="2">
        <v>1</v>
      </c>
      <c r="DG41" s="4">
        <v>0.79</v>
      </c>
      <c r="DH41" s="16">
        <f t="shared" si="12"/>
        <v>0</v>
      </c>
      <c r="DJ41" s="2" t="s">
        <v>47</v>
      </c>
      <c r="DK41" s="2">
        <v>56</v>
      </c>
      <c r="DL41" s="2">
        <v>44</v>
      </c>
      <c r="DM41" s="2">
        <v>11</v>
      </c>
      <c r="DN41" s="2">
        <v>1</v>
      </c>
      <c r="DO41" s="4">
        <v>0.79</v>
      </c>
      <c r="DP41" s="16">
        <f t="shared" si="13"/>
        <v>0</v>
      </c>
      <c r="DR41" s="2" t="s">
        <v>47</v>
      </c>
      <c r="DS41" s="2">
        <v>56</v>
      </c>
      <c r="DT41" s="2">
        <v>44</v>
      </c>
      <c r="DU41" s="2">
        <v>11</v>
      </c>
      <c r="DV41" s="2">
        <v>1</v>
      </c>
      <c r="DW41" s="4">
        <v>0.79</v>
      </c>
      <c r="DX41" s="16">
        <f t="shared" si="14"/>
        <v>0</v>
      </c>
      <c r="DZ41" s="2" t="s">
        <v>47</v>
      </c>
      <c r="EA41" s="2">
        <v>56</v>
      </c>
      <c r="EB41" s="2">
        <v>44</v>
      </c>
      <c r="EC41" s="2">
        <v>11</v>
      </c>
      <c r="ED41" s="2">
        <v>1</v>
      </c>
      <c r="EE41" s="4">
        <v>0.79</v>
      </c>
      <c r="EF41" s="16">
        <f t="shared" si="15"/>
        <v>0</v>
      </c>
      <c r="EH41" s="2" t="s">
        <v>47</v>
      </c>
      <c r="EI41" s="2">
        <v>56</v>
      </c>
      <c r="EJ41" s="2">
        <v>44</v>
      </c>
      <c r="EK41" s="2">
        <v>11</v>
      </c>
      <c r="EL41" s="2">
        <v>1</v>
      </c>
      <c r="EM41" s="4">
        <v>0.79</v>
      </c>
      <c r="EN41" s="16">
        <f t="shared" si="16"/>
        <v>0</v>
      </c>
      <c r="EP41" s="2" t="s">
        <v>47</v>
      </c>
      <c r="EQ41" s="2">
        <v>56</v>
      </c>
      <c r="ER41" s="2">
        <v>44</v>
      </c>
      <c r="ES41" s="2">
        <v>11</v>
      </c>
      <c r="ET41" s="2">
        <v>1</v>
      </c>
      <c r="EU41" s="4">
        <v>0.79</v>
      </c>
      <c r="EV41" s="16">
        <f t="shared" si="17"/>
        <v>0</v>
      </c>
      <c r="EX41" s="2" t="s">
        <v>47</v>
      </c>
      <c r="EY41" s="2">
        <v>56</v>
      </c>
      <c r="EZ41" s="2">
        <v>44</v>
      </c>
      <c r="FA41" s="2">
        <v>11</v>
      </c>
      <c r="FB41" s="2">
        <v>1</v>
      </c>
      <c r="FC41" s="4">
        <v>0.79</v>
      </c>
      <c r="FD41" s="16">
        <f t="shared" si="18"/>
        <v>0</v>
      </c>
      <c r="FF41" s="2" t="s">
        <v>47</v>
      </c>
      <c r="FG41" s="2">
        <v>56</v>
      </c>
      <c r="FH41" s="2">
        <v>44</v>
      </c>
      <c r="FI41" s="2">
        <v>11</v>
      </c>
      <c r="FJ41" s="2">
        <v>1</v>
      </c>
      <c r="FK41" s="4">
        <v>0.79</v>
      </c>
      <c r="FL41" s="16">
        <f t="shared" si="19"/>
        <v>0</v>
      </c>
      <c r="FN41" s="2" t="s">
        <v>47</v>
      </c>
      <c r="FO41" s="2">
        <v>56</v>
      </c>
      <c r="FP41" s="2">
        <v>44</v>
      </c>
      <c r="FQ41" s="2">
        <v>11</v>
      </c>
      <c r="FR41" s="2">
        <v>1</v>
      </c>
      <c r="FS41" s="4">
        <v>0.79</v>
      </c>
      <c r="FT41" s="16">
        <f t="shared" si="20"/>
        <v>0</v>
      </c>
      <c r="FV41" s="2" t="s">
        <v>47</v>
      </c>
      <c r="FW41" s="2">
        <v>56</v>
      </c>
      <c r="FX41" s="2">
        <v>44</v>
      </c>
      <c r="FY41" s="2">
        <v>11</v>
      </c>
      <c r="FZ41" s="2">
        <v>1</v>
      </c>
      <c r="GA41" s="4">
        <v>0.79</v>
      </c>
      <c r="GB41" s="16">
        <f t="shared" si="21"/>
        <v>0</v>
      </c>
      <c r="GD41" s="2" t="s">
        <v>47</v>
      </c>
      <c r="GE41" s="2">
        <v>56</v>
      </c>
      <c r="GF41" s="2">
        <v>44</v>
      </c>
      <c r="GG41" s="2">
        <v>11</v>
      </c>
      <c r="GH41" s="2">
        <v>1</v>
      </c>
      <c r="GI41" s="4">
        <v>0.79</v>
      </c>
      <c r="GJ41" s="16">
        <f t="shared" si="22"/>
        <v>0</v>
      </c>
      <c r="GL41" s="2" t="s">
        <v>47</v>
      </c>
      <c r="GM41" s="2">
        <v>56</v>
      </c>
      <c r="GN41" s="2">
        <v>44</v>
      </c>
      <c r="GO41" s="2">
        <v>11</v>
      </c>
      <c r="GP41" s="2">
        <v>1</v>
      </c>
      <c r="GQ41" s="4">
        <v>0.79</v>
      </c>
      <c r="GR41" s="16">
        <f t="shared" si="23"/>
        <v>0</v>
      </c>
      <c r="GT41" s="2" t="s">
        <v>47</v>
      </c>
      <c r="GU41" s="2">
        <v>56</v>
      </c>
      <c r="GV41" s="2">
        <v>44</v>
      </c>
      <c r="GW41" s="2">
        <v>11</v>
      </c>
      <c r="GX41" s="2">
        <v>1</v>
      </c>
      <c r="GY41" s="4">
        <v>0.79</v>
      </c>
      <c r="GZ41" s="16">
        <f t="shared" si="24"/>
        <v>0</v>
      </c>
      <c r="HB41" s="2" t="s">
        <v>47</v>
      </c>
      <c r="HC41" s="2">
        <v>56</v>
      </c>
      <c r="HD41" s="2">
        <v>44</v>
      </c>
      <c r="HE41" s="2">
        <v>11</v>
      </c>
      <c r="HF41" s="2">
        <v>1</v>
      </c>
      <c r="HG41" s="4">
        <v>0.79</v>
      </c>
      <c r="HH41" s="16">
        <f t="shared" si="25"/>
        <v>0</v>
      </c>
    </row>
    <row r="42" spans="1:216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15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36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37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38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v>1</v>
      </c>
      <c r="AN42" s="16">
        <f t="shared" si="40"/>
        <v>0</v>
      </c>
      <c r="AP42" s="15" t="s">
        <v>48</v>
      </c>
      <c r="AQ42" s="15">
        <v>3</v>
      </c>
      <c r="AR42" s="15">
        <v>3</v>
      </c>
      <c r="AS42" s="15">
        <v>0</v>
      </c>
      <c r="AT42" s="15">
        <v>0</v>
      </c>
      <c r="AU42" s="16">
        <v>1</v>
      </c>
      <c r="AV42" s="16">
        <f t="shared" si="39"/>
        <v>0</v>
      </c>
      <c r="AX42" s="15" t="s">
        <v>48</v>
      </c>
      <c r="AY42" s="15">
        <v>3</v>
      </c>
      <c r="AZ42" s="15">
        <v>3</v>
      </c>
      <c r="BA42" s="15">
        <v>0</v>
      </c>
      <c r="BB42" s="15">
        <v>0</v>
      </c>
      <c r="BC42" s="16">
        <v>1</v>
      </c>
      <c r="BD42" s="16">
        <f t="shared" si="5"/>
        <v>0</v>
      </c>
      <c r="BF42" s="15" t="s">
        <v>48</v>
      </c>
      <c r="BG42" s="15">
        <v>3</v>
      </c>
      <c r="BH42" s="15">
        <v>3</v>
      </c>
      <c r="BI42" s="15">
        <v>0</v>
      </c>
      <c r="BJ42" s="15">
        <v>0</v>
      </c>
      <c r="BK42" s="16">
        <v>1</v>
      </c>
      <c r="BL42" s="16">
        <f t="shared" si="6"/>
        <v>0</v>
      </c>
      <c r="BN42" s="15" t="s">
        <v>48</v>
      </c>
      <c r="BO42" s="15">
        <v>3</v>
      </c>
      <c r="BP42" s="15">
        <v>3</v>
      </c>
      <c r="BQ42" s="15">
        <v>0</v>
      </c>
      <c r="BR42" s="15">
        <v>0</v>
      </c>
      <c r="BS42" s="16">
        <v>1</v>
      </c>
      <c r="BT42" s="16">
        <f t="shared" si="7"/>
        <v>0</v>
      </c>
      <c r="BV42" s="15" t="s">
        <v>48</v>
      </c>
      <c r="BW42" s="15">
        <v>3</v>
      </c>
      <c r="BX42" s="15">
        <v>3</v>
      </c>
      <c r="BY42" s="15">
        <v>0</v>
      </c>
      <c r="BZ42" s="15">
        <v>0</v>
      </c>
      <c r="CA42" s="16">
        <v>1</v>
      </c>
      <c r="CB42" s="16">
        <f t="shared" si="8"/>
        <v>0</v>
      </c>
      <c r="CD42" s="2" t="s">
        <v>48</v>
      </c>
      <c r="CE42" s="2">
        <v>3</v>
      </c>
      <c r="CF42" s="2">
        <v>3</v>
      </c>
      <c r="CG42" s="2">
        <v>0</v>
      </c>
      <c r="CH42" s="2">
        <v>0</v>
      </c>
      <c r="CI42" s="4">
        <v>1</v>
      </c>
      <c r="CJ42" s="16">
        <f t="shared" si="9"/>
        <v>0</v>
      </c>
      <c r="CL42" s="2" t="s">
        <v>48</v>
      </c>
      <c r="CM42" s="2">
        <v>3</v>
      </c>
      <c r="CN42" s="2">
        <v>3</v>
      </c>
      <c r="CO42" s="2">
        <v>0</v>
      </c>
      <c r="CP42" s="2">
        <v>0</v>
      </c>
      <c r="CQ42" s="4">
        <v>1</v>
      </c>
      <c r="CR42" s="16">
        <f t="shared" si="10"/>
        <v>0</v>
      </c>
      <c r="CT42" s="2" t="s">
        <v>48</v>
      </c>
      <c r="CU42" s="2">
        <v>3</v>
      </c>
      <c r="CV42" s="2">
        <v>3</v>
      </c>
      <c r="CW42" s="2">
        <v>0</v>
      </c>
      <c r="CX42" s="2">
        <v>0</v>
      </c>
      <c r="CY42" s="4">
        <v>1</v>
      </c>
      <c r="CZ42" s="16">
        <f t="shared" si="11"/>
        <v>0</v>
      </c>
      <c r="DB42" s="2" t="s">
        <v>48</v>
      </c>
      <c r="DC42" s="2">
        <v>3</v>
      </c>
      <c r="DD42" s="2">
        <v>3</v>
      </c>
      <c r="DE42" s="2">
        <v>0</v>
      </c>
      <c r="DF42" s="2">
        <v>0</v>
      </c>
      <c r="DG42" s="4">
        <v>1</v>
      </c>
      <c r="DH42" s="16">
        <f t="shared" si="12"/>
        <v>0</v>
      </c>
      <c r="DJ42" s="77" t="s">
        <v>48</v>
      </c>
      <c r="DK42" s="2">
        <v>3</v>
      </c>
      <c r="DL42" s="2">
        <v>3</v>
      </c>
      <c r="DM42" s="2">
        <v>0</v>
      </c>
      <c r="DN42" s="2">
        <v>0</v>
      </c>
      <c r="DO42" s="4">
        <v>1</v>
      </c>
      <c r="DP42" s="16">
        <f t="shared" si="13"/>
        <v>0</v>
      </c>
      <c r="DR42" s="77" t="s">
        <v>48</v>
      </c>
      <c r="DS42" s="2">
        <v>3</v>
      </c>
      <c r="DT42" s="2">
        <v>3</v>
      </c>
      <c r="DU42" s="2">
        <v>0</v>
      </c>
      <c r="DV42" s="2">
        <v>0</v>
      </c>
      <c r="DW42" s="4">
        <v>1</v>
      </c>
      <c r="DX42" s="16">
        <f t="shared" si="14"/>
        <v>0</v>
      </c>
      <c r="DZ42" s="77" t="s">
        <v>48</v>
      </c>
      <c r="EA42" s="2">
        <v>3</v>
      </c>
      <c r="EB42" s="2">
        <v>3</v>
      </c>
      <c r="EC42" s="2">
        <v>0</v>
      </c>
      <c r="ED42" s="2">
        <v>0</v>
      </c>
      <c r="EE42" s="4">
        <v>1</v>
      </c>
      <c r="EF42" s="16">
        <f t="shared" si="15"/>
        <v>0</v>
      </c>
      <c r="EH42" s="77" t="s">
        <v>48</v>
      </c>
      <c r="EI42" s="2">
        <v>3</v>
      </c>
      <c r="EJ42" s="2">
        <v>3</v>
      </c>
      <c r="EK42" s="2">
        <v>0</v>
      </c>
      <c r="EL42" s="2">
        <v>0</v>
      </c>
      <c r="EM42" s="4">
        <v>1</v>
      </c>
      <c r="EN42" s="16">
        <f t="shared" si="16"/>
        <v>0</v>
      </c>
      <c r="EP42" s="77" t="s">
        <v>48</v>
      </c>
      <c r="EQ42" s="2">
        <v>3</v>
      </c>
      <c r="ER42" s="2">
        <v>3</v>
      </c>
      <c r="ES42" s="2">
        <v>0</v>
      </c>
      <c r="ET42" s="2">
        <v>0</v>
      </c>
      <c r="EU42" s="4">
        <v>1</v>
      </c>
      <c r="EV42" s="16">
        <f t="shared" si="17"/>
        <v>0</v>
      </c>
      <c r="EX42" s="77" t="s">
        <v>48</v>
      </c>
      <c r="EY42" s="2">
        <v>3</v>
      </c>
      <c r="EZ42" s="2">
        <v>3</v>
      </c>
      <c r="FA42" s="2">
        <v>0</v>
      </c>
      <c r="FB42" s="2">
        <v>0</v>
      </c>
      <c r="FC42" s="4">
        <v>1</v>
      </c>
      <c r="FD42" s="16">
        <f t="shared" si="18"/>
        <v>0</v>
      </c>
      <c r="FF42" s="77" t="s">
        <v>48</v>
      </c>
      <c r="FG42" s="2">
        <v>3</v>
      </c>
      <c r="FH42" s="2">
        <v>3</v>
      </c>
      <c r="FI42" s="2">
        <v>0</v>
      </c>
      <c r="FJ42" s="2">
        <v>0</v>
      </c>
      <c r="FK42" s="4">
        <v>1</v>
      </c>
      <c r="FL42" s="16">
        <f t="shared" si="19"/>
        <v>0</v>
      </c>
      <c r="FN42" s="77" t="s">
        <v>48</v>
      </c>
      <c r="FO42" s="2">
        <v>3</v>
      </c>
      <c r="FP42" s="2">
        <v>3</v>
      </c>
      <c r="FQ42" s="2">
        <v>0</v>
      </c>
      <c r="FR42" s="2">
        <v>0</v>
      </c>
      <c r="FS42" s="4">
        <v>1</v>
      </c>
      <c r="FT42" s="16">
        <f t="shared" si="20"/>
        <v>0</v>
      </c>
      <c r="FV42" s="77" t="s">
        <v>48</v>
      </c>
      <c r="FW42" s="2">
        <v>3</v>
      </c>
      <c r="FX42" s="2">
        <v>3</v>
      </c>
      <c r="FY42" s="2">
        <v>0</v>
      </c>
      <c r="FZ42" s="2">
        <v>0</v>
      </c>
      <c r="GA42" s="4">
        <v>1</v>
      </c>
      <c r="GB42" s="16">
        <f t="shared" si="21"/>
        <v>0</v>
      </c>
      <c r="GD42" s="77" t="s">
        <v>48</v>
      </c>
      <c r="GE42" s="2">
        <v>3</v>
      </c>
      <c r="GF42" s="2">
        <v>3</v>
      </c>
      <c r="GG42" s="2">
        <v>0</v>
      </c>
      <c r="GH42" s="2">
        <v>0</v>
      </c>
      <c r="GI42" s="4">
        <v>1</v>
      </c>
      <c r="GJ42" s="16">
        <f t="shared" si="22"/>
        <v>0</v>
      </c>
      <c r="GL42" s="77" t="s">
        <v>48</v>
      </c>
      <c r="GM42" s="2">
        <v>3</v>
      </c>
      <c r="GN42" s="2">
        <v>3</v>
      </c>
      <c r="GO42" s="2">
        <v>0</v>
      </c>
      <c r="GP42" s="2">
        <v>0</v>
      </c>
      <c r="GQ42" s="4">
        <v>1</v>
      </c>
      <c r="GR42" s="16">
        <f t="shared" si="23"/>
        <v>0</v>
      </c>
      <c r="GT42" s="77" t="s">
        <v>48</v>
      </c>
      <c r="GU42" s="2">
        <v>3</v>
      </c>
      <c r="GV42" s="2">
        <v>3</v>
      </c>
      <c r="GW42" s="2">
        <v>0</v>
      </c>
      <c r="GX42" s="2">
        <v>0</v>
      </c>
      <c r="GY42" s="4">
        <v>1</v>
      </c>
      <c r="GZ42" s="16">
        <f t="shared" si="24"/>
        <v>0</v>
      </c>
      <c r="HB42" s="77" t="s">
        <v>48</v>
      </c>
      <c r="HC42" s="2">
        <v>3</v>
      </c>
      <c r="HD42" s="2">
        <v>0</v>
      </c>
      <c r="HE42" s="2">
        <v>3</v>
      </c>
      <c r="HF42" s="2">
        <v>0</v>
      </c>
      <c r="HG42" s="4">
        <v>0</v>
      </c>
      <c r="HH42" s="16">
        <f t="shared" si="25"/>
        <v>-1</v>
      </c>
    </row>
    <row r="43" spans="1:216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36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37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38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v>0.95</v>
      </c>
      <c r="AN43" s="16">
        <f t="shared" si="40"/>
        <v>0</v>
      </c>
      <c r="AP43" s="15" t="s">
        <v>49</v>
      </c>
      <c r="AQ43" s="15">
        <v>23</v>
      </c>
      <c r="AR43" s="15">
        <v>22</v>
      </c>
      <c r="AS43" s="15">
        <v>1</v>
      </c>
      <c r="AT43" s="15">
        <v>0</v>
      </c>
      <c r="AU43" s="16">
        <v>0.96</v>
      </c>
      <c r="AV43" s="16">
        <f t="shared" si="39"/>
        <v>1.0000000000000009E-2</v>
      </c>
      <c r="AX43" s="15" t="s">
        <v>49</v>
      </c>
      <c r="AY43" s="15">
        <v>23</v>
      </c>
      <c r="AZ43" s="15">
        <v>22</v>
      </c>
      <c r="BA43" s="15">
        <v>1</v>
      </c>
      <c r="BB43" s="15">
        <v>0</v>
      </c>
      <c r="BC43" s="16">
        <v>0.96</v>
      </c>
      <c r="BD43" s="16">
        <f t="shared" si="5"/>
        <v>0</v>
      </c>
      <c r="BF43" s="15" t="s">
        <v>49</v>
      </c>
      <c r="BG43" s="15">
        <v>23</v>
      </c>
      <c r="BH43" s="15">
        <v>22</v>
      </c>
      <c r="BI43" s="15">
        <v>1</v>
      </c>
      <c r="BJ43" s="15">
        <v>0</v>
      </c>
      <c r="BK43" s="16">
        <v>0.96</v>
      </c>
      <c r="BL43" s="16">
        <f t="shared" si="6"/>
        <v>0</v>
      </c>
      <c r="BN43" s="15" t="s">
        <v>49</v>
      </c>
      <c r="BO43" s="15">
        <v>23</v>
      </c>
      <c r="BP43" s="15">
        <v>22</v>
      </c>
      <c r="BQ43" s="15">
        <v>1</v>
      </c>
      <c r="BR43" s="15">
        <v>0</v>
      </c>
      <c r="BS43" s="16">
        <v>0.96</v>
      </c>
      <c r="BT43" s="16">
        <f t="shared" si="7"/>
        <v>0</v>
      </c>
      <c r="BV43" s="15" t="s">
        <v>49</v>
      </c>
      <c r="BW43" s="15">
        <v>23</v>
      </c>
      <c r="BX43" s="15">
        <v>22</v>
      </c>
      <c r="BY43" s="15">
        <v>1</v>
      </c>
      <c r="BZ43" s="15">
        <v>0</v>
      </c>
      <c r="CA43" s="16">
        <v>0.96</v>
      </c>
      <c r="CB43" s="16">
        <f t="shared" si="8"/>
        <v>0</v>
      </c>
      <c r="CD43" s="2" t="s">
        <v>49</v>
      </c>
      <c r="CE43" s="2">
        <v>23</v>
      </c>
      <c r="CF43" s="2">
        <v>22</v>
      </c>
      <c r="CG43" s="2">
        <v>1</v>
      </c>
      <c r="CH43" s="2">
        <v>0</v>
      </c>
      <c r="CI43" s="4">
        <v>0.96</v>
      </c>
      <c r="CJ43" s="16">
        <f t="shared" si="9"/>
        <v>0</v>
      </c>
      <c r="CL43" s="2" t="s">
        <v>49</v>
      </c>
      <c r="CM43" s="2">
        <v>23</v>
      </c>
      <c r="CN43" s="2">
        <v>22</v>
      </c>
      <c r="CO43" s="2">
        <v>1</v>
      </c>
      <c r="CP43" s="2">
        <v>0</v>
      </c>
      <c r="CQ43" s="4">
        <v>0.96</v>
      </c>
      <c r="CR43" s="16">
        <f t="shared" si="10"/>
        <v>0</v>
      </c>
      <c r="CT43" s="2" t="s">
        <v>49</v>
      </c>
      <c r="CU43" s="2">
        <v>23</v>
      </c>
      <c r="CV43" s="2">
        <v>22</v>
      </c>
      <c r="CW43" s="2">
        <v>1</v>
      </c>
      <c r="CX43" s="2">
        <v>0</v>
      </c>
      <c r="CY43" s="4">
        <v>0.96</v>
      </c>
      <c r="CZ43" s="16">
        <f t="shared" si="11"/>
        <v>0</v>
      </c>
      <c r="DB43" s="2" t="s">
        <v>49</v>
      </c>
      <c r="DC43" s="2">
        <v>23</v>
      </c>
      <c r="DD43" s="2">
        <v>22</v>
      </c>
      <c r="DE43" s="2">
        <v>1</v>
      </c>
      <c r="DF43" s="2">
        <v>0</v>
      </c>
      <c r="DG43" s="4">
        <v>0.96</v>
      </c>
      <c r="DH43" s="16">
        <f t="shared" si="12"/>
        <v>0</v>
      </c>
      <c r="DJ43" s="2" t="s">
        <v>49</v>
      </c>
      <c r="DK43" s="2">
        <v>23</v>
      </c>
      <c r="DL43" s="2">
        <v>22</v>
      </c>
      <c r="DM43" s="2">
        <v>1</v>
      </c>
      <c r="DN43" s="2">
        <v>0</v>
      </c>
      <c r="DO43" s="4">
        <v>0.96</v>
      </c>
      <c r="DP43" s="16">
        <f t="shared" si="13"/>
        <v>0</v>
      </c>
      <c r="DR43" s="2" t="s">
        <v>49</v>
      </c>
      <c r="DS43" s="2">
        <v>23</v>
      </c>
      <c r="DT43" s="2">
        <v>22</v>
      </c>
      <c r="DU43" s="2">
        <v>1</v>
      </c>
      <c r="DV43" s="2">
        <v>0</v>
      </c>
      <c r="DW43" s="4">
        <v>0.96</v>
      </c>
      <c r="DX43" s="16">
        <f t="shared" si="14"/>
        <v>0</v>
      </c>
      <c r="DZ43" s="7" t="s">
        <v>49</v>
      </c>
      <c r="EA43" s="2">
        <v>23</v>
      </c>
      <c r="EB43" s="2">
        <v>22</v>
      </c>
      <c r="EC43" s="2">
        <v>1</v>
      </c>
      <c r="ED43" s="2">
        <v>0</v>
      </c>
      <c r="EE43" s="4">
        <v>0.96</v>
      </c>
      <c r="EF43" s="16">
        <f t="shared" si="15"/>
        <v>0</v>
      </c>
      <c r="EG43" s="15" t="s">
        <v>94</v>
      </c>
      <c r="EH43" s="2" t="s">
        <v>49</v>
      </c>
      <c r="EI43" s="2">
        <v>23</v>
      </c>
      <c r="EJ43" s="2">
        <v>22</v>
      </c>
      <c r="EK43" s="2">
        <v>1</v>
      </c>
      <c r="EL43" s="2">
        <v>0</v>
      </c>
      <c r="EM43" s="4">
        <v>0.96</v>
      </c>
      <c r="EN43" s="16">
        <f t="shared" si="16"/>
        <v>0</v>
      </c>
      <c r="EP43" s="2" t="s">
        <v>49</v>
      </c>
      <c r="EQ43" s="2">
        <v>23</v>
      </c>
      <c r="ER43" s="2">
        <v>22</v>
      </c>
      <c r="ES43" s="2">
        <v>1</v>
      </c>
      <c r="ET43" s="2">
        <v>0</v>
      </c>
      <c r="EU43" s="4">
        <v>0.96</v>
      </c>
      <c r="EV43" s="16">
        <f t="shared" si="17"/>
        <v>0</v>
      </c>
      <c r="EX43" s="2" t="s">
        <v>49</v>
      </c>
      <c r="EY43" s="2">
        <v>23</v>
      </c>
      <c r="EZ43" s="2">
        <v>22</v>
      </c>
      <c r="FA43" s="2">
        <v>1</v>
      </c>
      <c r="FB43" s="2">
        <v>0</v>
      </c>
      <c r="FC43" s="4">
        <v>0.96</v>
      </c>
      <c r="FD43" s="16">
        <f t="shared" si="18"/>
        <v>0</v>
      </c>
      <c r="FF43" s="2" t="s">
        <v>49</v>
      </c>
      <c r="FG43" s="2">
        <v>23</v>
      </c>
      <c r="FH43" s="2">
        <v>22</v>
      </c>
      <c r="FI43" s="2">
        <v>1</v>
      </c>
      <c r="FJ43" s="2">
        <v>0</v>
      </c>
      <c r="FK43" s="4">
        <v>0.96</v>
      </c>
      <c r="FL43" s="16">
        <f t="shared" si="19"/>
        <v>0</v>
      </c>
      <c r="FN43" s="2" t="s">
        <v>49</v>
      </c>
      <c r="FO43" s="2">
        <v>23</v>
      </c>
      <c r="FP43" s="2">
        <v>22</v>
      </c>
      <c r="FQ43" s="2">
        <v>1</v>
      </c>
      <c r="FR43" s="2">
        <v>0</v>
      </c>
      <c r="FS43" s="4">
        <v>0.96</v>
      </c>
      <c r="FT43" s="16">
        <f t="shared" si="20"/>
        <v>0</v>
      </c>
      <c r="FV43" s="2" t="s">
        <v>49</v>
      </c>
      <c r="FW43" s="2">
        <v>23</v>
      </c>
      <c r="FX43" s="2">
        <v>22</v>
      </c>
      <c r="FY43" s="2">
        <v>1</v>
      </c>
      <c r="FZ43" s="2">
        <v>0</v>
      </c>
      <c r="GA43" s="4">
        <v>0.96</v>
      </c>
      <c r="GB43" s="16">
        <f t="shared" si="21"/>
        <v>0</v>
      </c>
      <c r="GD43" s="2" t="s">
        <v>49</v>
      </c>
      <c r="GE43" s="2">
        <v>23</v>
      </c>
      <c r="GF43" s="2">
        <v>22</v>
      </c>
      <c r="GG43" s="2">
        <v>1</v>
      </c>
      <c r="GH43" s="2">
        <v>0</v>
      </c>
      <c r="GI43" s="4">
        <v>0.96</v>
      </c>
      <c r="GJ43" s="16">
        <f t="shared" si="22"/>
        <v>0</v>
      </c>
      <c r="GL43" s="2" t="s">
        <v>49</v>
      </c>
      <c r="GM43" s="2">
        <v>23</v>
      </c>
      <c r="GN43" s="2">
        <v>22</v>
      </c>
      <c r="GO43" s="2">
        <v>1</v>
      </c>
      <c r="GP43" s="2">
        <v>0</v>
      </c>
      <c r="GQ43" s="4">
        <v>0.96</v>
      </c>
      <c r="GR43" s="16">
        <f t="shared" si="23"/>
        <v>0</v>
      </c>
      <c r="GT43" s="2" t="s">
        <v>49</v>
      </c>
      <c r="GU43" s="2">
        <v>23</v>
      </c>
      <c r="GV43" s="2">
        <v>22</v>
      </c>
      <c r="GW43" s="2">
        <v>1</v>
      </c>
      <c r="GX43" s="2">
        <v>0</v>
      </c>
      <c r="GY43" s="4">
        <v>0.96</v>
      </c>
      <c r="GZ43" s="16">
        <f t="shared" si="24"/>
        <v>0</v>
      </c>
      <c r="HB43" s="2" t="s">
        <v>49</v>
      </c>
      <c r="HC43" s="2">
        <v>23</v>
      </c>
      <c r="HD43" s="2">
        <v>22</v>
      </c>
      <c r="HE43" s="2">
        <v>1</v>
      </c>
      <c r="HF43" s="2">
        <v>0</v>
      </c>
      <c r="HG43" s="4">
        <v>0.96</v>
      </c>
      <c r="HH43" s="16">
        <f t="shared" si="25"/>
        <v>0</v>
      </c>
    </row>
    <row r="44" spans="1:216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36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37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38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v>1</v>
      </c>
      <c r="AN44" s="16">
        <f t="shared" si="40"/>
        <v>0</v>
      </c>
      <c r="AP44" s="15" t="s">
        <v>50</v>
      </c>
      <c r="AQ44" s="15">
        <v>12</v>
      </c>
      <c r="AR44" s="15">
        <v>12</v>
      </c>
      <c r="AS44" s="15">
        <v>0</v>
      </c>
      <c r="AT44" s="15">
        <v>0</v>
      </c>
      <c r="AU44" s="16">
        <v>1</v>
      </c>
      <c r="AV44" s="16">
        <f t="shared" si="39"/>
        <v>0</v>
      </c>
      <c r="AX44" s="15" t="s">
        <v>50</v>
      </c>
      <c r="AY44" s="15">
        <v>12</v>
      </c>
      <c r="AZ44" s="15">
        <v>12</v>
      </c>
      <c r="BA44" s="15">
        <v>0</v>
      </c>
      <c r="BB44" s="15">
        <v>0</v>
      </c>
      <c r="BC44" s="16">
        <v>1</v>
      </c>
      <c r="BD44" s="16">
        <f t="shared" si="5"/>
        <v>0</v>
      </c>
      <c r="BF44" s="15" t="s">
        <v>50</v>
      </c>
      <c r="BG44" s="15">
        <v>12</v>
      </c>
      <c r="BH44" s="15">
        <v>12</v>
      </c>
      <c r="BI44" s="15">
        <v>0</v>
      </c>
      <c r="BJ44" s="15">
        <v>0</v>
      </c>
      <c r="BK44" s="16">
        <v>1</v>
      </c>
      <c r="BL44" s="16">
        <f t="shared" si="6"/>
        <v>0</v>
      </c>
      <c r="BN44" s="15" t="s">
        <v>50</v>
      </c>
      <c r="BO44" s="15">
        <v>12</v>
      </c>
      <c r="BP44" s="15">
        <v>12</v>
      </c>
      <c r="BQ44" s="15">
        <v>0</v>
      </c>
      <c r="BR44" s="15">
        <v>0</v>
      </c>
      <c r="BS44" s="16">
        <v>1</v>
      </c>
      <c r="BT44" s="16">
        <f t="shared" si="7"/>
        <v>0</v>
      </c>
      <c r="BV44" s="15" t="s">
        <v>50</v>
      </c>
      <c r="BW44" s="15">
        <v>12</v>
      </c>
      <c r="BX44" s="15">
        <v>12</v>
      </c>
      <c r="BY44" s="15">
        <v>0</v>
      </c>
      <c r="BZ44" s="15">
        <v>0</v>
      </c>
      <c r="CA44" s="16">
        <v>1</v>
      </c>
      <c r="CB44" s="16">
        <f t="shared" si="8"/>
        <v>0</v>
      </c>
      <c r="CD44" s="2" t="s">
        <v>50</v>
      </c>
      <c r="CE44" s="2">
        <v>12</v>
      </c>
      <c r="CF44" s="2">
        <v>12</v>
      </c>
      <c r="CG44" s="2">
        <v>0</v>
      </c>
      <c r="CH44" s="2">
        <v>0</v>
      </c>
      <c r="CI44" s="4">
        <v>1</v>
      </c>
      <c r="CJ44" s="16">
        <f t="shared" si="9"/>
        <v>0</v>
      </c>
      <c r="CL44" s="2" t="s">
        <v>50</v>
      </c>
      <c r="CM44" s="2">
        <v>12</v>
      </c>
      <c r="CN44" s="2">
        <v>12</v>
      </c>
      <c r="CO44" s="2">
        <v>0</v>
      </c>
      <c r="CP44" s="2">
        <v>0</v>
      </c>
      <c r="CQ44" s="4">
        <v>1</v>
      </c>
      <c r="CR44" s="16">
        <f t="shared" si="10"/>
        <v>0</v>
      </c>
      <c r="CT44" s="2" t="s">
        <v>50</v>
      </c>
      <c r="CU44" s="2">
        <v>12</v>
      </c>
      <c r="CV44" s="2">
        <v>12</v>
      </c>
      <c r="CW44" s="2">
        <v>0</v>
      </c>
      <c r="CX44" s="2">
        <v>0</v>
      </c>
      <c r="CY44" s="4">
        <v>1</v>
      </c>
      <c r="CZ44" s="16">
        <f t="shared" si="11"/>
        <v>0</v>
      </c>
      <c r="DB44" s="2" t="s">
        <v>50</v>
      </c>
      <c r="DC44" s="2">
        <v>12</v>
      </c>
      <c r="DD44" s="2">
        <v>12</v>
      </c>
      <c r="DE44" s="2">
        <v>0</v>
      </c>
      <c r="DF44" s="2">
        <v>0</v>
      </c>
      <c r="DG44" s="4">
        <v>1</v>
      </c>
      <c r="DH44" s="16">
        <f t="shared" si="12"/>
        <v>0</v>
      </c>
      <c r="DJ44" s="2" t="s">
        <v>50</v>
      </c>
      <c r="DK44" s="2">
        <v>12</v>
      </c>
      <c r="DL44" s="2">
        <v>12</v>
      </c>
      <c r="DM44" s="2">
        <v>0</v>
      </c>
      <c r="DN44" s="2">
        <v>0</v>
      </c>
      <c r="DO44" s="4">
        <v>1</v>
      </c>
      <c r="DP44" s="16">
        <f t="shared" si="13"/>
        <v>0</v>
      </c>
      <c r="DR44" s="2" t="s">
        <v>50</v>
      </c>
      <c r="DS44" s="2">
        <v>12</v>
      </c>
      <c r="DT44" s="2">
        <v>12</v>
      </c>
      <c r="DU44" s="2">
        <v>0</v>
      </c>
      <c r="DV44" s="2">
        <v>0</v>
      </c>
      <c r="DW44" s="4">
        <v>1</v>
      </c>
      <c r="DX44" s="16">
        <f t="shared" si="14"/>
        <v>0</v>
      </c>
      <c r="DZ44" s="2" t="s">
        <v>50</v>
      </c>
      <c r="EA44" s="2">
        <v>12</v>
      </c>
      <c r="EB44" s="2">
        <v>12</v>
      </c>
      <c r="EC44" s="2">
        <v>0</v>
      </c>
      <c r="ED44" s="2">
        <v>0</v>
      </c>
      <c r="EE44" s="4">
        <v>1</v>
      </c>
      <c r="EF44" s="16">
        <f t="shared" si="15"/>
        <v>0</v>
      </c>
      <c r="EH44" s="2" t="s">
        <v>50</v>
      </c>
      <c r="EI44" s="2">
        <v>12</v>
      </c>
      <c r="EJ44" s="2">
        <v>12</v>
      </c>
      <c r="EK44" s="2">
        <v>0</v>
      </c>
      <c r="EL44" s="2">
        <v>0</v>
      </c>
      <c r="EM44" s="4">
        <v>1</v>
      </c>
      <c r="EN44" s="16">
        <f t="shared" si="16"/>
        <v>0</v>
      </c>
      <c r="EP44" s="2" t="s">
        <v>50</v>
      </c>
      <c r="EQ44" s="2">
        <v>12</v>
      </c>
      <c r="ER44" s="2">
        <v>12</v>
      </c>
      <c r="ES44" s="2">
        <v>0</v>
      </c>
      <c r="ET44" s="2">
        <v>0</v>
      </c>
      <c r="EU44" s="4">
        <v>1</v>
      </c>
      <c r="EV44" s="16">
        <f t="shared" si="17"/>
        <v>0</v>
      </c>
      <c r="EX44" s="2" t="s">
        <v>50</v>
      </c>
      <c r="EY44" s="2">
        <v>12</v>
      </c>
      <c r="EZ44" s="2">
        <v>12</v>
      </c>
      <c r="FA44" s="2">
        <v>0</v>
      </c>
      <c r="FB44" s="2">
        <v>0</v>
      </c>
      <c r="FC44" s="4">
        <v>1</v>
      </c>
      <c r="FD44" s="16">
        <f t="shared" si="18"/>
        <v>0</v>
      </c>
      <c r="FF44" s="2" t="s">
        <v>50</v>
      </c>
      <c r="FG44" s="2">
        <v>12</v>
      </c>
      <c r="FH44" s="2">
        <v>12</v>
      </c>
      <c r="FI44" s="2">
        <v>0</v>
      </c>
      <c r="FJ44" s="2">
        <v>0</v>
      </c>
      <c r="FK44" s="4">
        <v>1</v>
      </c>
      <c r="FL44" s="16">
        <f t="shared" si="19"/>
        <v>0</v>
      </c>
      <c r="FN44" s="2" t="s">
        <v>50</v>
      </c>
      <c r="FO44" s="2">
        <v>12</v>
      </c>
      <c r="FP44" s="2">
        <v>12</v>
      </c>
      <c r="FQ44" s="2">
        <v>0</v>
      </c>
      <c r="FR44" s="2">
        <v>0</v>
      </c>
      <c r="FS44" s="4">
        <v>1</v>
      </c>
      <c r="FT44" s="16">
        <f t="shared" si="20"/>
        <v>0</v>
      </c>
      <c r="FV44" s="2" t="s">
        <v>50</v>
      </c>
      <c r="FW44" s="2">
        <v>12</v>
      </c>
      <c r="FX44" s="2">
        <v>12</v>
      </c>
      <c r="FY44" s="2">
        <v>0</v>
      </c>
      <c r="FZ44" s="2">
        <v>0</v>
      </c>
      <c r="GA44" s="4">
        <v>1</v>
      </c>
      <c r="GB44" s="16">
        <f t="shared" si="21"/>
        <v>0</v>
      </c>
      <c r="GD44" s="2" t="s">
        <v>50</v>
      </c>
      <c r="GE44" s="2">
        <v>12</v>
      </c>
      <c r="GF44" s="2">
        <v>12</v>
      </c>
      <c r="GG44" s="2">
        <v>0</v>
      </c>
      <c r="GH44" s="2">
        <v>0</v>
      </c>
      <c r="GI44" s="4">
        <v>1</v>
      </c>
      <c r="GJ44" s="16">
        <f t="shared" si="22"/>
        <v>0</v>
      </c>
      <c r="GL44" s="2" t="s">
        <v>50</v>
      </c>
      <c r="GM44" s="2">
        <v>12</v>
      </c>
      <c r="GN44" s="2">
        <v>12</v>
      </c>
      <c r="GO44" s="2">
        <v>0</v>
      </c>
      <c r="GP44" s="2">
        <v>0</v>
      </c>
      <c r="GQ44" s="4">
        <v>1</v>
      </c>
      <c r="GR44" s="16">
        <f t="shared" si="23"/>
        <v>0</v>
      </c>
      <c r="GT44" s="2" t="s">
        <v>50</v>
      </c>
      <c r="GU44" s="2">
        <v>12</v>
      </c>
      <c r="GV44" s="2">
        <v>12</v>
      </c>
      <c r="GW44" s="2">
        <v>0</v>
      </c>
      <c r="GX44" s="2">
        <v>0</v>
      </c>
      <c r="GY44" s="4">
        <v>1</v>
      </c>
      <c r="GZ44" s="16">
        <f t="shared" si="24"/>
        <v>0</v>
      </c>
      <c r="HB44" s="2" t="s">
        <v>50</v>
      </c>
      <c r="HC44" s="2">
        <v>12</v>
      </c>
      <c r="HD44" s="2">
        <v>12</v>
      </c>
      <c r="HE44" s="2">
        <v>0</v>
      </c>
      <c r="HF44" s="2">
        <v>0</v>
      </c>
      <c r="HG44" s="4">
        <v>1</v>
      </c>
      <c r="HH44" s="16">
        <f t="shared" si="25"/>
        <v>0</v>
      </c>
    </row>
    <row r="45" spans="1:216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36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37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38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v>1</v>
      </c>
      <c r="AN45" s="16">
        <f t="shared" si="40"/>
        <v>0</v>
      </c>
      <c r="AP45" s="15" t="s">
        <v>51</v>
      </c>
      <c r="AQ45" s="15">
        <v>8</v>
      </c>
      <c r="AR45" s="15">
        <v>8</v>
      </c>
      <c r="AS45" s="15">
        <v>0</v>
      </c>
      <c r="AT45" s="15">
        <v>0</v>
      </c>
      <c r="AU45" s="16">
        <v>1</v>
      </c>
      <c r="AV45" s="16">
        <f t="shared" si="39"/>
        <v>0</v>
      </c>
      <c r="AX45" s="15" t="s">
        <v>51</v>
      </c>
      <c r="AY45" s="15">
        <v>8</v>
      </c>
      <c r="AZ45" s="15">
        <v>8</v>
      </c>
      <c r="BA45" s="15">
        <v>0</v>
      </c>
      <c r="BB45" s="15">
        <v>0</v>
      </c>
      <c r="BC45" s="16">
        <v>1</v>
      </c>
      <c r="BD45" s="16">
        <f t="shared" si="5"/>
        <v>0</v>
      </c>
      <c r="BF45" s="15" t="s">
        <v>51</v>
      </c>
      <c r="BG45" s="15">
        <v>8</v>
      </c>
      <c r="BH45" s="15">
        <v>8</v>
      </c>
      <c r="BI45" s="15">
        <v>0</v>
      </c>
      <c r="BJ45" s="15">
        <v>0</v>
      </c>
      <c r="BK45" s="16">
        <v>1</v>
      </c>
      <c r="BL45" s="16">
        <f t="shared" si="6"/>
        <v>0</v>
      </c>
      <c r="BN45" s="15" t="s">
        <v>51</v>
      </c>
      <c r="BO45" s="15">
        <v>8</v>
      </c>
      <c r="BP45" s="15">
        <v>8</v>
      </c>
      <c r="BQ45" s="15">
        <v>0</v>
      </c>
      <c r="BR45" s="15">
        <v>0</v>
      </c>
      <c r="BS45" s="16">
        <v>1</v>
      </c>
      <c r="BT45" s="16">
        <f t="shared" si="7"/>
        <v>0</v>
      </c>
      <c r="BV45" s="15" t="s">
        <v>51</v>
      </c>
      <c r="BW45" s="15">
        <v>8</v>
      </c>
      <c r="BX45" s="15">
        <v>8</v>
      </c>
      <c r="BY45" s="15">
        <v>0</v>
      </c>
      <c r="BZ45" s="15">
        <v>0</v>
      </c>
      <c r="CA45" s="16">
        <v>1</v>
      </c>
      <c r="CB45" s="16">
        <f t="shared" si="8"/>
        <v>0</v>
      </c>
      <c r="CD45" s="2" t="s">
        <v>51</v>
      </c>
      <c r="CE45" s="2">
        <v>8</v>
      </c>
      <c r="CF45" s="2">
        <v>8</v>
      </c>
      <c r="CG45" s="2">
        <v>0</v>
      </c>
      <c r="CH45" s="2">
        <v>0</v>
      </c>
      <c r="CI45" s="4">
        <v>1</v>
      </c>
      <c r="CJ45" s="16">
        <f t="shared" si="9"/>
        <v>0</v>
      </c>
      <c r="CL45" s="2" t="s">
        <v>51</v>
      </c>
      <c r="CM45" s="2">
        <v>8</v>
      </c>
      <c r="CN45" s="2">
        <v>8</v>
      </c>
      <c r="CO45" s="2">
        <v>0</v>
      </c>
      <c r="CP45" s="2">
        <v>0</v>
      </c>
      <c r="CQ45" s="4">
        <v>1</v>
      </c>
      <c r="CR45" s="16">
        <f t="shared" si="10"/>
        <v>0</v>
      </c>
      <c r="CT45" s="2" t="s">
        <v>51</v>
      </c>
      <c r="CU45" s="2">
        <v>8</v>
      </c>
      <c r="CV45" s="2">
        <v>8</v>
      </c>
      <c r="CW45" s="2">
        <v>0</v>
      </c>
      <c r="CX45" s="2">
        <v>0</v>
      </c>
      <c r="CY45" s="4">
        <v>1</v>
      </c>
      <c r="CZ45" s="16">
        <f t="shared" si="11"/>
        <v>0</v>
      </c>
      <c r="DB45" s="2" t="s">
        <v>51</v>
      </c>
      <c r="DC45" s="2">
        <v>8</v>
      </c>
      <c r="DD45" s="2">
        <v>8</v>
      </c>
      <c r="DE45" s="2">
        <v>0</v>
      </c>
      <c r="DF45" s="2">
        <v>0</v>
      </c>
      <c r="DG45" s="4">
        <v>1</v>
      </c>
      <c r="DH45" s="16">
        <f t="shared" si="12"/>
        <v>0</v>
      </c>
      <c r="DJ45" s="2" t="s">
        <v>51</v>
      </c>
      <c r="DK45" s="2">
        <v>8</v>
      </c>
      <c r="DL45" s="2">
        <v>8</v>
      </c>
      <c r="DM45" s="2">
        <v>0</v>
      </c>
      <c r="DN45" s="2">
        <v>0</v>
      </c>
      <c r="DO45" s="4">
        <v>1</v>
      </c>
      <c r="DP45" s="16">
        <f t="shared" si="13"/>
        <v>0</v>
      </c>
      <c r="DR45" s="2" t="s">
        <v>51</v>
      </c>
      <c r="DS45" s="2">
        <v>8</v>
      </c>
      <c r="DT45" s="2">
        <v>8</v>
      </c>
      <c r="DU45" s="2">
        <v>0</v>
      </c>
      <c r="DV45" s="2">
        <v>0</v>
      </c>
      <c r="DW45" s="4">
        <v>1</v>
      </c>
      <c r="DX45" s="16">
        <f t="shared" si="14"/>
        <v>0</v>
      </c>
      <c r="DZ45" s="2" t="s">
        <v>51</v>
      </c>
      <c r="EA45" s="2">
        <v>8</v>
      </c>
      <c r="EB45" s="2">
        <v>8</v>
      </c>
      <c r="EC45" s="2">
        <v>0</v>
      </c>
      <c r="ED45" s="2">
        <v>0</v>
      </c>
      <c r="EE45" s="4">
        <v>1</v>
      </c>
      <c r="EF45" s="16">
        <f t="shared" si="15"/>
        <v>0</v>
      </c>
      <c r="EH45" s="2" t="s">
        <v>51</v>
      </c>
      <c r="EI45" s="2">
        <v>8</v>
      </c>
      <c r="EJ45" s="2">
        <v>8</v>
      </c>
      <c r="EK45" s="2">
        <v>0</v>
      </c>
      <c r="EL45" s="2">
        <v>0</v>
      </c>
      <c r="EM45" s="4">
        <v>1</v>
      </c>
      <c r="EN45" s="16">
        <f t="shared" si="16"/>
        <v>0</v>
      </c>
      <c r="EP45" s="2" t="s">
        <v>51</v>
      </c>
      <c r="EQ45" s="2">
        <v>8</v>
      </c>
      <c r="ER45" s="2">
        <v>8</v>
      </c>
      <c r="ES45" s="2">
        <v>0</v>
      </c>
      <c r="ET45" s="2">
        <v>0</v>
      </c>
      <c r="EU45" s="4">
        <v>1</v>
      </c>
      <c r="EV45" s="16">
        <f t="shared" si="17"/>
        <v>0</v>
      </c>
      <c r="EX45" s="2" t="s">
        <v>51</v>
      </c>
      <c r="EY45" s="2">
        <v>8</v>
      </c>
      <c r="EZ45" s="2">
        <v>8</v>
      </c>
      <c r="FA45" s="2">
        <v>0</v>
      </c>
      <c r="FB45" s="2">
        <v>0</v>
      </c>
      <c r="FC45" s="4">
        <v>1</v>
      </c>
      <c r="FD45" s="16">
        <f t="shared" si="18"/>
        <v>0</v>
      </c>
      <c r="FF45" s="2" t="s">
        <v>51</v>
      </c>
      <c r="FG45" s="2">
        <v>8</v>
      </c>
      <c r="FH45" s="2">
        <v>8</v>
      </c>
      <c r="FI45" s="2">
        <v>0</v>
      </c>
      <c r="FJ45" s="2">
        <v>0</v>
      </c>
      <c r="FK45" s="4">
        <v>1</v>
      </c>
      <c r="FL45" s="16">
        <f t="shared" si="19"/>
        <v>0</v>
      </c>
      <c r="FN45" s="2" t="s">
        <v>51</v>
      </c>
      <c r="FO45" s="2">
        <v>8</v>
      </c>
      <c r="FP45" s="2">
        <v>8</v>
      </c>
      <c r="FQ45" s="2">
        <v>0</v>
      </c>
      <c r="FR45" s="2">
        <v>0</v>
      </c>
      <c r="FS45" s="4">
        <v>1</v>
      </c>
      <c r="FT45" s="16">
        <f t="shared" si="20"/>
        <v>0</v>
      </c>
      <c r="FV45" s="2" t="s">
        <v>51</v>
      </c>
      <c r="FW45" s="2">
        <v>8</v>
      </c>
      <c r="FX45" s="2">
        <v>8</v>
      </c>
      <c r="FY45" s="2">
        <v>0</v>
      </c>
      <c r="FZ45" s="2">
        <v>0</v>
      </c>
      <c r="GA45" s="4">
        <v>1</v>
      </c>
      <c r="GB45" s="16">
        <f t="shared" si="21"/>
        <v>0</v>
      </c>
      <c r="GD45" s="2" t="s">
        <v>51</v>
      </c>
      <c r="GE45" s="2">
        <v>8</v>
      </c>
      <c r="GF45" s="2">
        <v>8</v>
      </c>
      <c r="GG45" s="2">
        <v>0</v>
      </c>
      <c r="GH45" s="2">
        <v>0</v>
      </c>
      <c r="GI45" s="4">
        <v>1</v>
      </c>
      <c r="GJ45" s="16">
        <f t="shared" si="22"/>
        <v>0</v>
      </c>
      <c r="GL45" s="2" t="s">
        <v>51</v>
      </c>
      <c r="GM45" s="2">
        <v>8</v>
      </c>
      <c r="GN45" s="2">
        <v>8</v>
      </c>
      <c r="GO45" s="2">
        <v>0</v>
      </c>
      <c r="GP45" s="2">
        <v>0</v>
      </c>
      <c r="GQ45" s="4">
        <v>1</v>
      </c>
      <c r="GR45" s="16">
        <f t="shared" si="23"/>
        <v>0</v>
      </c>
      <c r="GT45" s="2" t="s">
        <v>51</v>
      </c>
      <c r="GU45" s="2">
        <v>8</v>
      </c>
      <c r="GV45" s="2">
        <v>8</v>
      </c>
      <c r="GW45" s="2">
        <v>0</v>
      </c>
      <c r="GX45" s="2">
        <v>0</v>
      </c>
      <c r="GY45" s="4">
        <v>1</v>
      </c>
      <c r="GZ45" s="16">
        <f t="shared" si="24"/>
        <v>0</v>
      </c>
      <c r="HB45" s="2" t="s">
        <v>51</v>
      </c>
      <c r="HC45" s="2">
        <v>8</v>
      </c>
      <c r="HD45" s="2">
        <v>8</v>
      </c>
      <c r="HE45" s="2">
        <v>0</v>
      </c>
      <c r="HF45" s="2">
        <v>0</v>
      </c>
      <c r="HG45" s="4">
        <v>1</v>
      </c>
      <c r="HH45" s="16">
        <f t="shared" si="25"/>
        <v>0</v>
      </c>
    </row>
    <row r="46" spans="1:216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38"/>
      <c r="K46" s="33">
        <v>8</v>
      </c>
      <c r="L46" s="33">
        <v>8</v>
      </c>
      <c r="M46" s="33">
        <v>0</v>
      </c>
      <c r="N46" s="33">
        <v>0</v>
      </c>
      <c r="O46" s="18">
        <v>1</v>
      </c>
      <c r="P46" s="16">
        <f t="shared" si="36"/>
        <v>0</v>
      </c>
      <c r="Q46" s="15" t="s">
        <v>79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37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38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v>0.97</v>
      </c>
      <c r="AN46" s="16">
        <f t="shared" si="40"/>
        <v>0</v>
      </c>
      <c r="AP46" s="15" t="s">
        <v>52</v>
      </c>
      <c r="AQ46" s="15">
        <v>164</v>
      </c>
      <c r="AR46" s="15">
        <v>160</v>
      </c>
      <c r="AS46" s="15">
        <v>4</v>
      </c>
      <c r="AT46" s="15">
        <v>0</v>
      </c>
      <c r="AU46" s="16">
        <v>0.98</v>
      </c>
      <c r="AV46" s="16">
        <f t="shared" si="39"/>
        <v>1.0000000000000009E-2</v>
      </c>
      <c r="AX46" s="15" t="s">
        <v>52</v>
      </c>
      <c r="AY46" s="15">
        <v>164</v>
      </c>
      <c r="AZ46" s="15">
        <v>160</v>
      </c>
      <c r="BA46" s="15">
        <v>4</v>
      </c>
      <c r="BB46" s="15">
        <v>0</v>
      </c>
      <c r="BC46" s="16">
        <v>0.98</v>
      </c>
      <c r="BD46" s="16">
        <f t="shared" si="5"/>
        <v>0</v>
      </c>
      <c r="BF46" s="15" t="s">
        <v>52</v>
      </c>
      <c r="BG46" s="15">
        <v>164</v>
      </c>
      <c r="BH46" s="15">
        <v>160</v>
      </c>
      <c r="BI46" s="15">
        <v>4</v>
      </c>
      <c r="BJ46" s="15">
        <v>0</v>
      </c>
      <c r="BK46" s="16">
        <v>0.98</v>
      </c>
      <c r="BL46" s="16">
        <f t="shared" si="6"/>
        <v>0</v>
      </c>
      <c r="BN46" s="15" t="s">
        <v>52</v>
      </c>
      <c r="BO46" s="15">
        <v>164</v>
      </c>
      <c r="BP46" s="15">
        <v>160</v>
      </c>
      <c r="BQ46" s="15">
        <v>4</v>
      </c>
      <c r="BR46" s="15">
        <v>0</v>
      </c>
      <c r="BS46" s="16">
        <v>0.98</v>
      </c>
      <c r="BT46" s="16">
        <f t="shared" si="7"/>
        <v>0</v>
      </c>
      <c r="BV46" s="15" t="s">
        <v>52</v>
      </c>
      <c r="BW46" s="15">
        <v>164</v>
      </c>
      <c r="BX46" s="15">
        <v>160</v>
      </c>
      <c r="BY46" s="15">
        <v>4</v>
      </c>
      <c r="BZ46" s="15">
        <v>0</v>
      </c>
      <c r="CA46" s="16">
        <v>0.98</v>
      </c>
      <c r="CB46" s="16">
        <f t="shared" si="8"/>
        <v>0</v>
      </c>
      <c r="CD46" s="2" t="s">
        <v>52</v>
      </c>
      <c r="CE46" s="2">
        <v>164</v>
      </c>
      <c r="CF46" s="2">
        <v>160</v>
      </c>
      <c r="CG46" s="2">
        <v>4</v>
      </c>
      <c r="CH46" s="2">
        <v>0</v>
      </c>
      <c r="CI46" s="4">
        <v>0.98</v>
      </c>
      <c r="CJ46" s="16">
        <f t="shared" si="9"/>
        <v>0</v>
      </c>
      <c r="CL46" s="2" t="s">
        <v>52</v>
      </c>
      <c r="CM46" s="2">
        <v>164</v>
      </c>
      <c r="CN46" s="2">
        <v>160</v>
      </c>
      <c r="CO46" s="2">
        <v>4</v>
      </c>
      <c r="CP46" s="2">
        <v>0</v>
      </c>
      <c r="CQ46" s="4">
        <v>0.98</v>
      </c>
      <c r="CR46" s="16">
        <f t="shared" si="10"/>
        <v>0</v>
      </c>
      <c r="CT46" s="2" t="s">
        <v>52</v>
      </c>
      <c r="CU46" s="2">
        <v>164</v>
      </c>
      <c r="CV46" s="2">
        <v>160</v>
      </c>
      <c r="CW46" s="2">
        <v>4</v>
      </c>
      <c r="CX46" s="2">
        <v>0</v>
      </c>
      <c r="CY46" s="4">
        <v>0.98</v>
      </c>
      <c r="CZ46" s="16">
        <f t="shared" si="11"/>
        <v>0</v>
      </c>
      <c r="DB46" s="2" t="s">
        <v>52</v>
      </c>
      <c r="DC46" s="2">
        <v>164</v>
      </c>
      <c r="DD46" s="2">
        <v>160</v>
      </c>
      <c r="DE46" s="2">
        <v>4</v>
      </c>
      <c r="DF46" s="2">
        <v>0</v>
      </c>
      <c r="DG46" s="4">
        <v>0.98</v>
      </c>
      <c r="DH46" s="16">
        <f t="shared" si="12"/>
        <v>0</v>
      </c>
      <c r="DJ46" s="2" t="s">
        <v>52</v>
      </c>
      <c r="DK46" s="2">
        <v>164</v>
      </c>
      <c r="DL46" s="2">
        <v>160</v>
      </c>
      <c r="DM46" s="2">
        <v>4</v>
      </c>
      <c r="DN46" s="2">
        <v>0</v>
      </c>
      <c r="DO46" s="4">
        <v>0.98</v>
      </c>
      <c r="DP46" s="16">
        <f t="shared" si="13"/>
        <v>0</v>
      </c>
      <c r="DR46" s="2" t="s">
        <v>52</v>
      </c>
      <c r="DS46" s="2">
        <v>164</v>
      </c>
      <c r="DT46" s="2">
        <v>160</v>
      </c>
      <c r="DU46" s="2">
        <v>4</v>
      </c>
      <c r="DV46" s="2">
        <v>0</v>
      </c>
      <c r="DW46" s="4">
        <v>0.98</v>
      </c>
      <c r="DX46" s="16">
        <f t="shared" si="14"/>
        <v>0</v>
      </c>
      <c r="DZ46" s="2" t="s">
        <v>52</v>
      </c>
      <c r="EA46" s="2">
        <v>164</v>
      </c>
      <c r="EB46" s="2">
        <v>160</v>
      </c>
      <c r="EC46" s="2">
        <v>4</v>
      </c>
      <c r="ED46" s="2">
        <v>0</v>
      </c>
      <c r="EE46" s="4">
        <v>0.98</v>
      </c>
      <c r="EF46" s="16">
        <f t="shared" si="15"/>
        <v>0</v>
      </c>
      <c r="EH46" s="2" t="s">
        <v>52</v>
      </c>
      <c r="EI46" s="2">
        <v>164</v>
      </c>
      <c r="EJ46" s="2">
        <v>160</v>
      </c>
      <c r="EK46" s="2">
        <v>4</v>
      </c>
      <c r="EL46" s="2">
        <v>0</v>
      </c>
      <c r="EM46" s="4">
        <v>0.98</v>
      </c>
      <c r="EN46" s="16">
        <f t="shared" si="16"/>
        <v>0</v>
      </c>
      <c r="EP46" s="2" t="s">
        <v>52</v>
      </c>
      <c r="EQ46" s="2">
        <v>164</v>
      </c>
      <c r="ER46" s="2">
        <v>160</v>
      </c>
      <c r="ES46" s="2">
        <v>4</v>
      </c>
      <c r="ET46" s="2">
        <v>0</v>
      </c>
      <c r="EU46" s="4">
        <v>0.98</v>
      </c>
      <c r="EV46" s="16">
        <f t="shared" si="17"/>
        <v>0</v>
      </c>
      <c r="EX46" s="2" t="s">
        <v>52</v>
      </c>
      <c r="EY46" s="2">
        <v>164</v>
      </c>
      <c r="EZ46" s="2">
        <v>160</v>
      </c>
      <c r="FA46" s="2">
        <v>4</v>
      </c>
      <c r="FB46" s="2">
        <v>0</v>
      </c>
      <c r="FC46" s="4">
        <v>0.98</v>
      </c>
      <c r="FD46" s="16">
        <f t="shared" si="18"/>
        <v>0</v>
      </c>
      <c r="FF46" s="2" t="s">
        <v>52</v>
      </c>
      <c r="FG46" s="2">
        <v>164</v>
      </c>
      <c r="FH46" s="2">
        <v>160</v>
      </c>
      <c r="FI46" s="2">
        <v>4</v>
      </c>
      <c r="FJ46" s="2">
        <v>0</v>
      </c>
      <c r="FK46" s="4">
        <v>0.98</v>
      </c>
      <c r="FL46" s="16">
        <f t="shared" si="19"/>
        <v>0</v>
      </c>
      <c r="FN46" s="2" t="s">
        <v>52</v>
      </c>
      <c r="FO46" s="2">
        <v>164</v>
      </c>
      <c r="FP46" s="2">
        <v>160</v>
      </c>
      <c r="FQ46" s="2">
        <v>4</v>
      </c>
      <c r="FR46" s="2">
        <v>0</v>
      </c>
      <c r="FS46" s="4">
        <v>0.98</v>
      </c>
      <c r="FT46" s="16">
        <f t="shared" si="20"/>
        <v>0</v>
      </c>
      <c r="FV46" s="2" t="s">
        <v>52</v>
      </c>
      <c r="FW46" s="2">
        <v>164</v>
      </c>
      <c r="FX46" s="2">
        <v>160</v>
      </c>
      <c r="FY46" s="2">
        <v>4</v>
      </c>
      <c r="FZ46" s="2">
        <v>0</v>
      </c>
      <c r="GA46" s="4">
        <v>0.98</v>
      </c>
      <c r="GB46" s="16">
        <f t="shared" si="21"/>
        <v>0</v>
      </c>
      <c r="GD46" s="2" t="s">
        <v>52</v>
      </c>
      <c r="GE46" s="2">
        <v>164</v>
      </c>
      <c r="GF46" s="2">
        <v>160</v>
      </c>
      <c r="GG46" s="2">
        <v>4</v>
      </c>
      <c r="GH46" s="2">
        <v>0</v>
      </c>
      <c r="GI46" s="4">
        <v>0.98</v>
      </c>
      <c r="GJ46" s="16">
        <f t="shared" si="22"/>
        <v>0</v>
      </c>
      <c r="GL46" s="2" t="s">
        <v>52</v>
      </c>
      <c r="GM46" s="2">
        <v>164</v>
      </c>
      <c r="GN46" s="2">
        <v>160</v>
      </c>
      <c r="GO46" s="2">
        <v>4</v>
      </c>
      <c r="GP46" s="2">
        <v>0</v>
      </c>
      <c r="GQ46" s="4">
        <v>0.98</v>
      </c>
      <c r="GR46" s="16">
        <f t="shared" si="23"/>
        <v>0</v>
      </c>
      <c r="GT46" s="2" t="s">
        <v>52</v>
      </c>
      <c r="GU46" s="2">
        <v>164</v>
      </c>
      <c r="GV46" s="2">
        <v>160</v>
      </c>
      <c r="GW46" s="2">
        <v>4</v>
      </c>
      <c r="GX46" s="2">
        <v>0</v>
      </c>
      <c r="GY46" s="4">
        <v>0.98</v>
      </c>
      <c r="GZ46" s="16">
        <f t="shared" si="24"/>
        <v>0</v>
      </c>
      <c r="HB46" s="2" t="s">
        <v>52</v>
      </c>
      <c r="HC46" s="2">
        <v>164</v>
      </c>
      <c r="HD46" s="2">
        <v>160</v>
      </c>
      <c r="HE46" s="2">
        <v>4</v>
      </c>
      <c r="HF46" s="2">
        <v>0</v>
      </c>
      <c r="HG46" s="4">
        <v>0.98</v>
      </c>
      <c r="HH46" s="16">
        <f t="shared" si="25"/>
        <v>0</v>
      </c>
    </row>
    <row r="47" spans="1:216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36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37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38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v>1</v>
      </c>
      <c r="AN47" s="16">
        <f t="shared" si="40"/>
        <v>0</v>
      </c>
      <c r="AP47" s="15" t="s">
        <v>53</v>
      </c>
      <c r="AQ47" s="15">
        <v>40</v>
      </c>
      <c r="AR47" s="15">
        <v>40</v>
      </c>
      <c r="AS47" s="15">
        <v>0</v>
      </c>
      <c r="AT47" s="15">
        <v>0</v>
      </c>
      <c r="AU47" s="16">
        <v>1</v>
      </c>
      <c r="AV47" s="16">
        <f t="shared" si="39"/>
        <v>0</v>
      </c>
      <c r="AX47" s="15" t="s">
        <v>53</v>
      </c>
      <c r="AY47" s="15">
        <v>40</v>
      </c>
      <c r="AZ47" s="15">
        <v>40</v>
      </c>
      <c r="BA47" s="15">
        <v>0</v>
      </c>
      <c r="BB47" s="15">
        <v>0</v>
      </c>
      <c r="BC47" s="16">
        <v>1</v>
      </c>
      <c r="BD47" s="16">
        <f t="shared" si="5"/>
        <v>0</v>
      </c>
      <c r="BF47" s="15" t="s">
        <v>53</v>
      </c>
      <c r="BG47" s="15">
        <v>40</v>
      </c>
      <c r="BH47" s="15">
        <v>40</v>
      </c>
      <c r="BI47" s="15">
        <v>0</v>
      </c>
      <c r="BJ47" s="15">
        <v>0</v>
      </c>
      <c r="BK47" s="16">
        <v>1</v>
      </c>
      <c r="BL47" s="16">
        <f t="shared" si="6"/>
        <v>0</v>
      </c>
      <c r="BN47" s="15" t="s">
        <v>53</v>
      </c>
      <c r="BO47" s="15">
        <v>40</v>
      </c>
      <c r="BP47" s="15">
        <v>40</v>
      </c>
      <c r="BQ47" s="15">
        <v>0</v>
      </c>
      <c r="BR47" s="15">
        <v>0</v>
      </c>
      <c r="BS47" s="16">
        <v>1</v>
      </c>
      <c r="BT47" s="16">
        <f t="shared" si="7"/>
        <v>0</v>
      </c>
      <c r="BV47" s="15" t="s">
        <v>53</v>
      </c>
      <c r="BW47" s="15">
        <v>40</v>
      </c>
      <c r="BX47" s="15">
        <v>40</v>
      </c>
      <c r="BY47" s="15">
        <v>0</v>
      </c>
      <c r="BZ47" s="15">
        <v>0</v>
      </c>
      <c r="CA47" s="16">
        <v>1</v>
      </c>
      <c r="CB47" s="16">
        <f t="shared" si="8"/>
        <v>0</v>
      </c>
      <c r="CD47" s="2" t="s">
        <v>53</v>
      </c>
      <c r="CE47" s="2">
        <v>40</v>
      </c>
      <c r="CF47" s="2">
        <v>40</v>
      </c>
      <c r="CG47" s="2">
        <v>0</v>
      </c>
      <c r="CH47" s="2">
        <v>0</v>
      </c>
      <c r="CI47" s="4">
        <v>1</v>
      </c>
      <c r="CJ47" s="16">
        <f t="shared" si="9"/>
        <v>0</v>
      </c>
      <c r="CL47" s="2" t="s">
        <v>53</v>
      </c>
      <c r="CM47" s="2">
        <v>40</v>
      </c>
      <c r="CN47" s="2">
        <v>40</v>
      </c>
      <c r="CO47" s="2">
        <v>0</v>
      </c>
      <c r="CP47" s="2">
        <v>0</v>
      </c>
      <c r="CQ47" s="4">
        <v>1</v>
      </c>
      <c r="CR47" s="16">
        <f t="shared" si="10"/>
        <v>0</v>
      </c>
      <c r="CT47" s="14" t="s">
        <v>53</v>
      </c>
      <c r="CU47" s="2">
        <v>40</v>
      </c>
      <c r="CV47" s="2">
        <v>40</v>
      </c>
      <c r="CW47" s="2">
        <v>0</v>
      </c>
      <c r="CX47" s="2">
        <v>0</v>
      </c>
      <c r="CY47" s="4">
        <v>1</v>
      </c>
      <c r="CZ47" s="16">
        <f t="shared" si="11"/>
        <v>0</v>
      </c>
      <c r="DA47" s="15" t="s">
        <v>94</v>
      </c>
      <c r="DB47" s="2" t="s">
        <v>53</v>
      </c>
      <c r="DC47" s="2">
        <v>40</v>
      </c>
      <c r="DD47" s="2">
        <v>40</v>
      </c>
      <c r="DE47" s="2">
        <v>0</v>
      </c>
      <c r="DF47" s="2">
        <v>0</v>
      </c>
      <c r="DG47" s="4">
        <v>1</v>
      </c>
      <c r="DH47" s="16">
        <f t="shared" si="12"/>
        <v>0</v>
      </c>
      <c r="DJ47" s="2" t="s">
        <v>53</v>
      </c>
      <c r="DK47" s="2">
        <v>40</v>
      </c>
      <c r="DL47" s="2">
        <v>40</v>
      </c>
      <c r="DM47" s="2">
        <v>0</v>
      </c>
      <c r="DN47" s="2">
        <v>0</v>
      </c>
      <c r="DO47" s="4">
        <v>1</v>
      </c>
      <c r="DP47" s="16">
        <f t="shared" si="13"/>
        <v>0</v>
      </c>
      <c r="DR47" s="2" t="s">
        <v>53</v>
      </c>
      <c r="DS47" s="2">
        <v>40</v>
      </c>
      <c r="DT47" s="2">
        <v>40</v>
      </c>
      <c r="DU47" s="2">
        <v>0</v>
      </c>
      <c r="DV47" s="2">
        <v>0</v>
      </c>
      <c r="DW47" s="4">
        <v>1</v>
      </c>
      <c r="DX47" s="16">
        <f t="shared" si="14"/>
        <v>0</v>
      </c>
      <c r="DZ47" s="2" t="s">
        <v>53</v>
      </c>
      <c r="EA47" s="2">
        <v>40</v>
      </c>
      <c r="EB47" s="2">
        <v>40</v>
      </c>
      <c r="EC47" s="2">
        <v>0</v>
      </c>
      <c r="ED47" s="2">
        <v>0</v>
      </c>
      <c r="EE47" s="4">
        <v>1</v>
      </c>
      <c r="EF47" s="16">
        <f t="shared" si="15"/>
        <v>0</v>
      </c>
      <c r="EH47" s="2" t="s">
        <v>53</v>
      </c>
      <c r="EI47" s="2">
        <v>40</v>
      </c>
      <c r="EJ47" s="2">
        <v>40</v>
      </c>
      <c r="EK47" s="2">
        <v>0</v>
      </c>
      <c r="EL47" s="2">
        <v>0</v>
      </c>
      <c r="EM47" s="4">
        <v>1</v>
      </c>
      <c r="EN47" s="16">
        <f t="shared" si="16"/>
        <v>0</v>
      </c>
      <c r="EP47" s="2" t="s">
        <v>53</v>
      </c>
      <c r="EQ47" s="2">
        <v>40</v>
      </c>
      <c r="ER47" s="2">
        <v>40</v>
      </c>
      <c r="ES47" s="2">
        <v>0</v>
      </c>
      <c r="ET47" s="2">
        <v>0</v>
      </c>
      <c r="EU47" s="4">
        <v>1</v>
      </c>
      <c r="EV47" s="16">
        <f t="shared" si="17"/>
        <v>0</v>
      </c>
      <c r="EX47" s="2" t="s">
        <v>53</v>
      </c>
      <c r="EY47" s="2">
        <v>40</v>
      </c>
      <c r="EZ47" s="2">
        <v>40</v>
      </c>
      <c r="FA47" s="2">
        <v>0</v>
      </c>
      <c r="FB47" s="2">
        <v>0</v>
      </c>
      <c r="FC47" s="4">
        <v>1</v>
      </c>
      <c r="FD47" s="16">
        <f t="shared" si="18"/>
        <v>0</v>
      </c>
      <c r="FF47" s="2" t="s">
        <v>53</v>
      </c>
      <c r="FG47" s="2">
        <v>40</v>
      </c>
      <c r="FH47" s="2">
        <v>40</v>
      </c>
      <c r="FI47" s="2">
        <v>0</v>
      </c>
      <c r="FJ47" s="2">
        <v>0</v>
      </c>
      <c r="FK47" s="4">
        <v>1</v>
      </c>
      <c r="FL47" s="16">
        <f t="shared" si="19"/>
        <v>0</v>
      </c>
      <c r="FN47" s="2" t="s">
        <v>53</v>
      </c>
      <c r="FO47" s="2">
        <v>40</v>
      </c>
      <c r="FP47" s="2">
        <v>40</v>
      </c>
      <c r="FQ47" s="2">
        <v>0</v>
      </c>
      <c r="FR47" s="2">
        <v>0</v>
      </c>
      <c r="FS47" s="4">
        <v>1</v>
      </c>
      <c r="FT47" s="16">
        <f t="shared" si="20"/>
        <v>0</v>
      </c>
      <c r="FV47" s="2" t="s">
        <v>53</v>
      </c>
      <c r="FW47" s="2">
        <v>40</v>
      </c>
      <c r="FX47" s="2">
        <v>40</v>
      </c>
      <c r="FY47" s="2">
        <v>0</v>
      </c>
      <c r="FZ47" s="2">
        <v>0</v>
      </c>
      <c r="GA47" s="4">
        <v>1</v>
      </c>
      <c r="GB47" s="16">
        <f t="shared" si="21"/>
        <v>0</v>
      </c>
      <c r="GD47" s="2" t="s">
        <v>53</v>
      </c>
      <c r="GE47" s="2">
        <v>40</v>
      </c>
      <c r="GF47" s="2">
        <v>40</v>
      </c>
      <c r="GG47" s="2">
        <v>0</v>
      </c>
      <c r="GH47" s="2">
        <v>0</v>
      </c>
      <c r="GI47" s="4">
        <v>1</v>
      </c>
      <c r="GJ47" s="16">
        <f t="shared" si="22"/>
        <v>0</v>
      </c>
      <c r="GL47" s="2" t="s">
        <v>53</v>
      </c>
      <c r="GM47" s="2">
        <v>40</v>
      </c>
      <c r="GN47" s="2">
        <v>40</v>
      </c>
      <c r="GO47" s="2">
        <v>0</v>
      </c>
      <c r="GP47" s="2">
        <v>0</v>
      </c>
      <c r="GQ47" s="4">
        <v>1</v>
      </c>
      <c r="GR47" s="16">
        <f t="shared" si="23"/>
        <v>0</v>
      </c>
      <c r="GT47" s="2" t="s">
        <v>53</v>
      </c>
      <c r="GU47" s="2">
        <v>40</v>
      </c>
      <c r="GV47" s="2">
        <v>40</v>
      </c>
      <c r="GW47" s="2">
        <v>0</v>
      </c>
      <c r="GX47" s="2">
        <v>0</v>
      </c>
      <c r="GY47" s="4">
        <v>1</v>
      </c>
      <c r="GZ47" s="16">
        <f t="shared" si="24"/>
        <v>0</v>
      </c>
      <c r="HB47" s="2" t="s">
        <v>53</v>
      </c>
      <c r="HC47" s="2">
        <v>40</v>
      </c>
      <c r="HD47" s="2">
        <v>40</v>
      </c>
      <c r="HE47" s="2">
        <v>0</v>
      </c>
      <c r="HF47" s="2">
        <v>0</v>
      </c>
      <c r="HG47" s="4">
        <v>1</v>
      </c>
      <c r="HH47" s="16">
        <f t="shared" si="25"/>
        <v>0</v>
      </c>
    </row>
    <row r="48" spans="1:216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36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37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38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v>1</v>
      </c>
      <c r="AN48" s="16">
        <f t="shared" si="40"/>
        <v>0</v>
      </c>
      <c r="AP48" s="15" t="s">
        <v>54</v>
      </c>
      <c r="AQ48" s="15">
        <v>2</v>
      </c>
      <c r="AR48" s="15">
        <v>2</v>
      </c>
      <c r="AS48" s="15">
        <v>0</v>
      </c>
      <c r="AT48" s="15">
        <v>0</v>
      </c>
      <c r="AU48" s="16">
        <v>1</v>
      </c>
      <c r="AV48" s="16">
        <f t="shared" si="39"/>
        <v>0</v>
      </c>
      <c r="AX48" s="15" t="s">
        <v>54</v>
      </c>
      <c r="AY48" s="15">
        <v>2</v>
      </c>
      <c r="AZ48" s="15">
        <v>2</v>
      </c>
      <c r="BA48" s="15">
        <v>0</v>
      </c>
      <c r="BB48" s="15">
        <v>0</v>
      </c>
      <c r="BC48" s="16">
        <v>1</v>
      </c>
      <c r="BD48" s="16">
        <f t="shared" si="5"/>
        <v>0</v>
      </c>
      <c r="BF48" s="15" t="s">
        <v>54</v>
      </c>
      <c r="BG48" s="15">
        <v>2</v>
      </c>
      <c r="BH48" s="15">
        <v>2</v>
      </c>
      <c r="BI48" s="15">
        <v>0</v>
      </c>
      <c r="BJ48" s="15">
        <v>0</v>
      </c>
      <c r="BK48" s="16">
        <v>1</v>
      </c>
      <c r="BL48" s="16">
        <f t="shared" si="6"/>
        <v>0</v>
      </c>
      <c r="BN48" s="15" t="s">
        <v>54</v>
      </c>
      <c r="BO48" s="15">
        <v>2</v>
      </c>
      <c r="BP48" s="15">
        <v>2</v>
      </c>
      <c r="BQ48" s="15">
        <v>0</v>
      </c>
      <c r="BR48" s="15">
        <v>0</v>
      </c>
      <c r="BS48" s="16">
        <v>1</v>
      </c>
      <c r="BT48" s="16">
        <f t="shared" si="7"/>
        <v>0</v>
      </c>
      <c r="BV48" s="15" t="s">
        <v>54</v>
      </c>
      <c r="BW48" s="15">
        <v>2</v>
      </c>
      <c r="BX48" s="15">
        <v>2</v>
      </c>
      <c r="BY48" s="15">
        <v>0</v>
      </c>
      <c r="BZ48" s="15">
        <v>0</v>
      </c>
      <c r="CA48" s="16">
        <v>1</v>
      </c>
      <c r="CB48" s="16">
        <f t="shared" si="8"/>
        <v>0</v>
      </c>
      <c r="CD48" s="2" t="s">
        <v>54</v>
      </c>
      <c r="CE48" s="2">
        <v>2</v>
      </c>
      <c r="CF48" s="2">
        <v>2</v>
      </c>
      <c r="CG48" s="2">
        <v>0</v>
      </c>
      <c r="CH48" s="2">
        <v>0</v>
      </c>
      <c r="CI48" s="4">
        <v>1</v>
      </c>
      <c r="CJ48" s="16">
        <f t="shared" si="9"/>
        <v>0</v>
      </c>
      <c r="CL48" s="2" t="s">
        <v>54</v>
      </c>
      <c r="CM48" s="2">
        <v>2</v>
      </c>
      <c r="CN48" s="2">
        <v>2</v>
      </c>
      <c r="CO48" s="2">
        <v>0</v>
      </c>
      <c r="CP48" s="2">
        <v>0</v>
      </c>
      <c r="CQ48" s="4">
        <v>1</v>
      </c>
      <c r="CR48" s="16">
        <f t="shared" si="10"/>
        <v>0</v>
      </c>
      <c r="CT48" s="2" t="s">
        <v>54</v>
      </c>
      <c r="CU48" s="2">
        <v>2</v>
      </c>
      <c r="CV48" s="2">
        <v>2</v>
      </c>
      <c r="CW48" s="2">
        <v>0</v>
      </c>
      <c r="CX48" s="2">
        <v>0</v>
      </c>
      <c r="CY48" s="4">
        <v>1</v>
      </c>
      <c r="CZ48" s="16">
        <f t="shared" si="11"/>
        <v>0</v>
      </c>
      <c r="DB48" s="2" t="s">
        <v>54</v>
      </c>
      <c r="DC48" s="2">
        <v>2</v>
      </c>
      <c r="DD48" s="2">
        <v>2</v>
      </c>
      <c r="DE48" s="2">
        <v>0</v>
      </c>
      <c r="DF48" s="2">
        <v>0</v>
      </c>
      <c r="DG48" s="4">
        <v>1</v>
      </c>
      <c r="DH48" s="16">
        <f t="shared" si="12"/>
        <v>0</v>
      </c>
      <c r="DJ48" s="2" t="s">
        <v>54</v>
      </c>
      <c r="DK48" s="2">
        <v>2</v>
      </c>
      <c r="DL48" s="2">
        <v>2</v>
      </c>
      <c r="DM48" s="2">
        <v>0</v>
      </c>
      <c r="DN48" s="2">
        <v>0</v>
      </c>
      <c r="DO48" s="4">
        <v>1</v>
      </c>
      <c r="DP48" s="16">
        <f t="shared" si="13"/>
        <v>0</v>
      </c>
      <c r="DR48" s="2" t="s">
        <v>54</v>
      </c>
      <c r="DS48" s="2">
        <v>2</v>
      </c>
      <c r="DT48" s="2">
        <v>2</v>
      </c>
      <c r="DU48" s="2">
        <v>0</v>
      </c>
      <c r="DV48" s="2">
        <v>0</v>
      </c>
      <c r="DW48" s="4">
        <v>1</v>
      </c>
      <c r="DX48" s="16">
        <f t="shared" si="14"/>
        <v>0</v>
      </c>
      <c r="DZ48" s="2" t="s">
        <v>54</v>
      </c>
      <c r="EA48" s="2">
        <v>2</v>
      </c>
      <c r="EB48" s="2">
        <v>2</v>
      </c>
      <c r="EC48" s="2">
        <v>0</v>
      </c>
      <c r="ED48" s="2">
        <v>0</v>
      </c>
      <c r="EE48" s="4">
        <v>1</v>
      </c>
      <c r="EF48" s="16">
        <f t="shared" si="15"/>
        <v>0</v>
      </c>
      <c r="EH48" s="2" t="s">
        <v>54</v>
      </c>
      <c r="EI48" s="2">
        <v>2</v>
      </c>
      <c r="EJ48" s="2">
        <v>2</v>
      </c>
      <c r="EK48" s="2">
        <v>0</v>
      </c>
      <c r="EL48" s="2">
        <v>0</v>
      </c>
      <c r="EM48" s="4">
        <v>1</v>
      </c>
      <c r="EN48" s="16">
        <f t="shared" si="16"/>
        <v>0</v>
      </c>
      <c r="EP48" s="2" t="s">
        <v>54</v>
      </c>
      <c r="EQ48" s="2">
        <v>2</v>
      </c>
      <c r="ER48" s="2">
        <v>2</v>
      </c>
      <c r="ES48" s="2">
        <v>0</v>
      </c>
      <c r="ET48" s="2">
        <v>0</v>
      </c>
      <c r="EU48" s="4">
        <v>1</v>
      </c>
      <c r="EV48" s="16">
        <f t="shared" si="17"/>
        <v>0</v>
      </c>
      <c r="EX48" s="2" t="s">
        <v>54</v>
      </c>
      <c r="EY48" s="2">
        <v>2</v>
      </c>
      <c r="EZ48" s="2">
        <v>2</v>
      </c>
      <c r="FA48" s="2">
        <v>0</v>
      </c>
      <c r="FB48" s="2">
        <v>0</v>
      </c>
      <c r="FC48" s="4">
        <v>1</v>
      </c>
      <c r="FD48" s="16">
        <f t="shared" si="18"/>
        <v>0</v>
      </c>
      <c r="FF48" s="2" t="s">
        <v>54</v>
      </c>
      <c r="FG48" s="2">
        <v>2</v>
      </c>
      <c r="FH48" s="2">
        <v>2</v>
      </c>
      <c r="FI48" s="2">
        <v>0</v>
      </c>
      <c r="FJ48" s="2">
        <v>0</v>
      </c>
      <c r="FK48" s="4">
        <v>1</v>
      </c>
      <c r="FL48" s="16">
        <f t="shared" si="19"/>
        <v>0</v>
      </c>
      <c r="FN48" s="2" t="s">
        <v>54</v>
      </c>
      <c r="FO48" s="2">
        <v>2</v>
      </c>
      <c r="FP48" s="2">
        <v>2</v>
      </c>
      <c r="FQ48" s="2">
        <v>0</v>
      </c>
      <c r="FR48" s="2">
        <v>0</v>
      </c>
      <c r="FS48" s="4">
        <v>1</v>
      </c>
      <c r="FT48" s="16">
        <f t="shared" si="20"/>
        <v>0</v>
      </c>
      <c r="FV48" s="2" t="s">
        <v>54</v>
      </c>
      <c r="FW48" s="2">
        <v>2</v>
      </c>
      <c r="FX48" s="2">
        <v>2</v>
      </c>
      <c r="FY48" s="2">
        <v>0</v>
      </c>
      <c r="FZ48" s="2">
        <v>0</v>
      </c>
      <c r="GA48" s="4">
        <v>1</v>
      </c>
      <c r="GB48" s="16">
        <f t="shared" si="21"/>
        <v>0</v>
      </c>
      <c r="GD48" s="2" t="s">
        <v>54</v>
      </c>
      <c r="GE48" s="2">
        <v>2</v>
      </c>
      <c r="GF48" s="2">
        <v>2</v>
      </c>
      <c r="GG48" s="2">
        <v>0</v>
      </c>
      <c r="GH48" s="2">
        <v>0</v>
      </c>
      <c r="GI48" s="4">
        <v>1</v>
      </c>
      <c r="GJ48" s="16">
        <f t="shared" si="22"/>
        <v>0</v>
      </c>
      <c r="GL48" s="2" t="s">
        <v>54</v>
      </c>
      <c r="GM48" s="2">
        <v>2</v>
      </c>
      <c r="GN48" s="2">
        <v>2</v>
      </c>
      <c r="GO48" s="2">
        <v>0</v>
      </c>
      <c r="GP48" s="2">
        <v>0</v>
      </c>
      <c r="GQ48" s="4">
        <v>1</v>
      </c>
      <c r="GR48" s="16">
        <f t="shared" si="23"/>
        <v>0</v>
      </c>
      <c r="GT48" s="2" t="s">
        <v>54</v>
      </c>
      <c r="GU48" s="2">
        <v>2</v>
      </c>
      <c r="GV48" s="2">
        <v>2</v>
      </c>
      <c r="GW48" s="2">
        <v>0</v>
      </c>
      <c r="GX48" s="2">
        <v>0</v>
      </c>
      <c r="GY48" s="4">
        <v>1</v>
      </c>
      <c r="GZ48" s="16">
        <f t="shared" si="24"/>
        <v>0</v>
      </c>
      <c r="HB48" s="2" t="s">
        <v>54</v>
      </c>
      <c r="HC48" s="2">
        <v>2</v>
      </c>
      <c r="HD48" s="2">
        <v>2</v>
      </c>
      <c r="HE48" s="2">
        <v>0</v>
      </c>
      <c r="HF48" s="2">
        <v>0</v>
      </c>
      <c r="HG48" s="4">
        <v>1</v>
      </c>
      <c r="HH48" s="16">
        <f t="shared" si="25"/>
        <v>0</v>
      </c>
    </row>
    <row r="49" spans="1:216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36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37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38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v>0.89</v>
      </c>
      <c r="AN49" s="16">
        <f t="shared" si="40"/>
        <v>0</v>
      </c>
      <c r="AP49" s="15" t="s">
        <v>55</v>
      </c>
      <c r="AQ49" s="15">
        <v>223</v>
      </c>
      <c r="AR49" s="15">
        <v>200</v>
      </c>
      <c r="AS49" s="15">
        <v>21</v>
      </c>
      <c r="AT49" s="15">
        <v>2</v>
      </c>
      <c r="AU49" s="16">
        <v>0.9</v>
      </c>
      <c r="AV49" s="16">
        <f t="shared" si="39"/>
        <v>1.0000000000000009E-2</v>
      </c>
      <c r="AX49" s="15" t="s">
        <v>55</v>
      </c>
      <c r="AY49" s="15">
        <v>223</v>
      </c>
      <c r="AZ49" s="15">
        <v>200</v>
      </c>
      <c r="BA49" s="15">
        <v>21</v>
      </c>
      <c r="BB49" s="15">
        <v>2</v>
      </c>
      <c r="BC49" s="16">
        <v>0.9</v>
      </c>
      <c r="BD49" s="16">
        <f t="shared" si="5"/>
        <v>0</v>
      </c>
      <c r="BF49" s="15" t="s">
        <v>55</v>
      </c>
      <c r="BG49" s="15">
        <v>223</v>
      </c>
      <c r="BH49" s="15">
        <v>198</v>
      </c>
      <c r="BI49" s="15">
        <v>23</v>
      </c>
      <c r="BJ49" s="15">
        <v>2</v>
      </c>
      <c r="BK49" s="16">
        <v>0.89</v>
      </c>
      <c r="BL49" s="16">
        <f t="shared" si="6"/>
        <v>-1.0000000000000009E-2</v>
      </c>
      <c r="BN49" s="15" t="s">
        <v>55</v>
      </c>
      <c r="BO49" s="15">
        <v>223</v>
      </c>
      <c r="BP49" s="15">
        <v>198</v>
      </c>
      <c r="BQ49" s="15">
        <v>23</v>
      </c>
      <c r="BR49" s="15">
        <v>2</v>
      </c>
      <c r="BS49" s="16">
        <v>0.89</v>
      </c>
      <c r="BT49" s="16">
        <f t="shared" si="7"/>
        <v>0</v>
      </c>
      <c r="BV49" s="15" t="s">
        <v>55</v>
      </c>
      <c r="BW49" s="15">
        <v>223</v>
      </c>
      <c r="BX49" s="15">
        <v>198</v>
      </c>
      <c r="BY49" s="15">
        <v>23</v>
      </c>
      <c r="BZ49" s="15">
        <v>2</v>
      </c>
      <c r="CA49" s="16">
        <v>0.89</v>
      </c>
      <c r="CB49" s="16">
        <f t="shared" si="8"/>
        <v>0</v>
      </c>
      <c r="CD49" s="2" t="s">
        <v>55</v>
      </c>
      <c r="CE49" s="2">
        <v>223</v>
      </c>
      <c r="CF49" s="2">
        <v>198</v>
      </c>
      <c r="CG49" s="2">
        <v>23</v>
      </c>
      <c r="CH49" s="2">
        <v>2</v>
      </c>
      <c r="CI49" s="4">
        <v>0.89</v>
      </c>
      <c r="CJ49" s="16">
        <f t="shared" si="9"/>
        <v>0</v>
      </c>
      <c r="CL49" s="2" t="s">
        <v>55</v>
      </c>
      <c r="CM49" s="2">
        <v>223</v>
      </c>
      <c r="CN49" s="2">
        <v>198</v>
      </c>
      <c r="CO49" s="2">
        <v>23</v>
      </c>
      <c r="CP49" s="2">
        <v>2</v>
      </c>
      <c r="CQ49" s="4">
        <v>0.89</v>
      </c>
      <c r="CR49" s="16">
        <f t="shared" si="10"/>
        <v>0</v>
      </c>
      <c r="CT49" s="2" t="s">
        <v>55</v>
      </c>
      <c r="CU49" s="2">
        <v>223</v>
      </c>
      <c r="CV49" s="2">
        <v>198</v>
      </c>
      <c r="CW49" s="2">
        <v>23</v>
      </c>
      <c r="CX49" s="2">
        <v>2</v>
      </c>
      <c r="CY49" s="4">
        <v>0.89</v>
      </c>
      <c r="CZ49" s="16">
        <f t="shared" si="11"/>
        <v>0</v>
      </c>
      <c r="DB49" s="2" t="s">
        <v>55</v>
      </c>
      <c r="DC49" s="2">
        <v>223</v>
      </c>
      <c r="DD49" s="2">
        <v>198</v>
      </c>
      <c r="DE49" s="2">
        <v>23</v>
      </c>
      <c r="DF49" s="2">
        <v>2</v>
      </c>
      <c r="DG49" s="4">
        <v>0.89</v>
      </c>
      <c r="DH49" s="16">
        <f t="shared" si="12"/>
        <v>0</v>
      </c>
      <c r="DJ49" s="2" t="s">
        <v>55</v>
      </c>
      <c r="DK49" s="2">
        <v>223</v>
      </c>
      <c r="DL49" s="2">
        <v>198</v>
      </c>
      <c r="DM49" s="2">
        <v>23</v>
      </c>
      <c r="DN49" s="2">
        <v>2</v>
      </c>
      <c r="DO49" s="4">
        <v>0.89</v>
      </c>
      <c r="DP49" s="16">
        <f t="shared" si="13"/>
        <v>0</v>
      </c>
      <c r="DR49" s="2" t="s">
        <v>55</v>
      </c>
      <c r="DS49" s="2">
        <v>223</v>
      </c>
      <c r="DT49" s="2">
        <v>198</v>
      </c>
      <c r="DU49" s="2">
        <v>23</v>
      </c>
      <c r="DV49" s="2">
        <v>2</v>
      </c>
      <c r="DW49" s="4">
        <v>0.89</v>
      </c>
      <c r="DX49" s="16">
        <f t="shared" si="14"/>
        <v>0</v>
      </c>
      <c r="DZ49" s="2" t="s">
        <v>55</v>
      </c>
      <c r="EA49" s="2">
        <v>223</v>
      </c>
      <c r="EB49" s="2">
        <v>198</v>
      </c>
      <c r="EC49" s="2">
        <v>23</v>
      </c>
      <c r="ED49" s="2">
        <v>2</v>
      </c>
      <c r="EE49" s="4">
        <v>0.89</v>
      </c>
      <c r="EF49" s="16">
        <f t="shared" si="15"/>
        <v>0</v>
      </c>
      <c r="EH49" s="2" t="s">
        <v>55</v>
      </c>
      <c r="EI49" s="2">
        <v>223</v>
      </c>
      <c r="EJ49" s="2">
        <v>198</v>
      </c>
      <c r="EK49" s="2">
        <v>23</v>
      </c>
      <c r="EL49" s="2">
        <v>2</v>
      </c>
      <c r="EM49" s="4">
        <v>0.89</v>
      </c>
      <c r="EN49" s="16">
        <f t="shared" si="16"/>
        <v>0</v>
      </c>
      <c r="EP49" s="2" t="s">
        <v>55</v>
      </c>
      <c r="EQ49" s="2">
        <v>223</v>
      </c>
      <c r="ER49" s="2">
        <v>200</v>
      </c>
      <c r="ES49" s="2">
        <v>21</v>
      </c>
      <c r="ET49" s="2">
        <v>2</v>
      </c>
      <c r="EU49" s="4">
        <v>0.9</v>
      </c>
      <c r="EV49" s="16">
        <f t="shared" si="17"/>
        <v>1.0000000000000009E-2</v>
      </c>
      <c r="EX49" s="2" t="s">
        <v>55</v>
      </c>
      <c r="EY49" s="2">
        <v>223</v>
      </c>
      <c r="EZ49" s="2">
        <v>200</v>
      </c>
      <c r="FA49" s="2">
        <v>21</v>
      </c>
      <c r="FB49" s="2">
        <v>2</v>
      </c>
      <c r="FC49" s="4">
        <v>0.9</v>
      </c>
      <c r="FD49" s="16">
        <f t="shared" si="18"/>
        <v>0</v>
      </c>
      <c r="FF49" s="2" t="s">
        <v>55</v>
      </c>
      <c r="FG49" s="2">
        <v>223</v>
      </c>
      <c r="FH49" s="2">
        <v>200</v>
      </c>
      <c r="FI49" s="2">
        <v>21</v>
      </c>
      <c r="FJ49" s="2">
        <v>2</v>
      </c>
      <c r="FK49" s="4">
        <v>0.9</v>
      </c>
      <c r="FL49" s="16">
        <f t="shared" si="19"/>
        <v>0</v>
      </c>
      <c r="FN49" s="2" t="s">
        <v>55</v>
      </c>
      <c r="FO49" s="2">
        <v>223</v>
      </c>
      <c r="FP49" s="2">
        <v>200</v>
      </c>
      <c r="FQ49" s="2">
        <v>21</v>
      </c>
      <c r="FR49" s="2">
        <v>2</v>
      </c>
      <c r="FS49" s="4">
        <v>0.9</v>
      </c>
      <c r="FT49" s="16">
        <f t="shared" si="20"/>
        <v>0</v>
      </c>
      <c r="FV49" s="2" t="s">
        <v>55</v>
      </c>
      <c r="FW49" s="2">
        <v>223</v>
      </c>
      <c r="FX49" s="2">
        <v>200</v>
      </c>
      <c r="FY49" s="2">
        <v>21</v>
      </c>
      <c r="FZ49" s="2">
        <v>2</v>
      </c>
      <c r="GA49" s="4">
        <v>0.9</v>
      </c>
      <c r="GB49" s="16">
        <f t="shared" si="21"/>
        <v>0</v>
      </c>
      <c r="GD49" s="2" t="s">
        <v>55</v>
      </c>
      <c r="GE49" s="2">
        <v>223</v>
      </c>
      <c r="GF49" s="2">
        <v>200</v>
      </c>
      <c r="GG49" s="2">
        <v>21</v>
      </c>
      <c r="GH49" s="2">
        <v>2</v>
      </c>
      <c r="GI49" s="4">
        <v>0.9</v>
      </c>
      <c r="GJ49" s="16">
        <f t="shared" si="22"/>
        <v>0</v>
      </c>
      <c r="GL49" s="2" t="s">
        <v>55</v>
      </c>
      <c r="GM49" s="2">
        <v>223</v>
      </c>
      <c r="GN49" s="2">
        <v>200</v>
      </c>
      <c r="GO49" s="2">
        <v>21</v>
      </c>
      <c r="GP49" s="2">
        <v>2</v>
      </c>
      <c r="GQ49" s="4">
        <v>0.9</v>
      </c>
      <c r="GR49" s="16">
        <f t="shared" si="23"/>
        <v>0</v>
      </c>
      <c r="GT49" s="2" t="s">
        <v>55</v>
      </c>
      <c r="GU49" s="2">
        <v>223</v>
      </c>
      <c r="GV49" s="2">
        <v>200</v>
      </c>
      <c r="GW49" s="2">
        <v>21</v>
      </c>
      <c r="GX49" s="2">
        <v>2</v>
      </c>
      <c r="GY49" s="4">
        <v>0.9</v>
      </c>
      <c r="GZ49" s="16">
        <f t="shared" si="24"/>
        <v>0</v>
      </c>
      <c r="HB49" s="2" t="s">
        <v>55</v>
      </c>
      <c r="HC49" s="2">
        <v>223</v>
      </c>
      <c r="HD49" s="2">
        <v>200</v>
      </c>
      <c r="HE49" s="2">
        <v>21</v>
      </c>
      <c r="HF49" s="2">
        <v>2</v>
      </c>
      <c r="HG49" s="4">
        <v>0.9</v>
      </c>
      <c r="HH49" s="16">
        <f t="shared" si="25"/>
        <v>0</v>
      </c>
    </row>
    <row r="50" spans="1:216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38"/>
      <c r="K50" s="33">
        <v>223</v>
      </c>
      <c r="L50" s="33">
        <v>200</v>
      </c>
      <c r="M50" s="33">
        <v>21</v>
      </c>
      <c r="N50" s="33">
        <v>2</v>
      </c>
      <c r="O50" s="18">
        <v>0.89</v>
      </c>
      <c r="P50" s="16">
        <f t="shared" si="36"/>
        <v>0</v>
      </c>
      <c r="Q50" s="15" t="s">
        <v>80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37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38"/>
        <v>0</v>
      </c>
      <c r="AH50" s="15" t="s">
        <v>56</v>
      </c>
      <c r="AI50" s="15">
        <v>228</v>
      </c>
      <c r="AJ50" s="15">
        <v>218</v>
      </c>
      <c r="AK50" s="15">
        <v>10</v>
      </c>
      <c r="AL50" s="15">
        <v>0</v>
      </c>
      <c r="AM50" s="16">
        <v>0.95</v>
      </c>
      <c r="AN50" s="16">
        <f t="shared" si="40"/>
        <v>0</v>
      </c>
      <c r="AP50" s="15" t="s">
        <v>56</v>
      </c>
      <c r="AQ50" s="15">
        <v>228</v>
      </c>
      <c r="AR50" s="15">
        <v>218</v>
      </c>
      <c r="AS50" s="15">
        <v>10</v>
      </c>
      <c r="AT50" s="15">
        <v>0</v>
      </c>
      <c r="AU50" s="16">
        <v>0.96</v>
      </c>
      <c r="AV50" s="16">
        <f t="shared" si="39"/>
        <v>1.0000000000000009E-2</v>
      </c>
      <c r="AX50" s="15" t="s">
        <v>56</v>
      </c>
      <c r="AY50" s="15">
        <v>228</v>
      </c>
      <c r="AZ50" s="15">
        <v>218</v>
      </c>
      <c r="BA50" s="15">
        <v>10</v>
      </c>
      <c r="BB50" s="15">
        <v>0</v>
      </c>
      <c r="BC50" s="16">
        <v>0.96</v>
      </c>
      <c r="BD50" s="16">
        <f t="shared" si="5"/>
        <v>0</v>
      </c>
      <c r="BF50" s="15" t="s">
        <v>56</v>
      </c>
      <c r="BG50" s="15">
        <v>228</v>
      </c>
      <c r="BH50" s="15">
        <v>218</v>
      </c>
      <c r="BI50" s="15">
        <v>10</v>
      </c>
      <c r="BJ50" s="15">
        <v>0</v>
      </c>
      <c r="BK50" s="16">
        <v>0.96</v>
      </c>
      <c r="BL50" s="16">
        <f t="shared" si="6"/>
        <v>0</v>
      </c>
      <c r="BN50" s="15" t="s">
        <v>56</v>
      </c>
      <c r="BO50" s="15">
        <v>228</v>
      </c>
      <c r="BP50" s="15">
        <v>218</v>
      </c>
      <c r="BQ50" s="15">
        <v>10</v>
      </c>
      <c r="BR50" s="15">
        <v>0</v>
      </c>
      <c r="BS50" s="16">
        <v>0.96</v>
      </c>
      <c r="BT50" s="16">
        <f t="shared" si="7"/>
        <v>0</v>
      </c>
      <c r="BV50" s="15" t="s">
        <v>56</v>
      </c>
      <c r="BW50" s="15">
        <v>228</v>
      </c>
      <c r="BX50" s="15">
        <v>218</v>
      </c>
      <c r="BY50" s="15">
        <v>10</v>
      </c>
      <c r="BZ50" s="15">
        <v>0</v>
      </c>
      <c r="CA50" s="16">
        <v>0.96</v>
      </c>
      <c r="CB50" s="16">
        <f t="shared" si="8"/>
        <v>0</v>
      </c>
      <c r="CD50" s="2" t="s">
        <v>56</v>
      </c>
      <c r="CE50" s="2">
        <v>228</v>
      </c>
      <c r="CF50" s="2">
        <v>218</v>
      </c>
      <c r="CG50" s="2">
        <v>10</v>
      </c>
      <c r="CH50" s="2">
        <v>0</v>
      </c>
      <c r="CI50" s="4">
        <v>0.96</v>
      </c>
      <c r="CJ50" s="16">
        <f t="shared" si="9"/>
        <v>0</v>
      </c>
      <c r="CL50" s="2" t="s">
        <v>56</v>
      </c>
      <c r="CM50" s="2">
        <v>228</v>
      </c>
      <c r="CN50" s="2">
        <v>218</v>
      </c>
      <c r="CO50" s="2">
        <v>10</v>
      </c>
      <c r="CP50" s="2">
        <v>0</v>
      </c>
      <c r="CQ50" s="4">
        <v>0.96</v>
      </c>
      <c r="CR50" s="16">
        <f t="shared" si="10"/>
        <v>0</v>
      </c>
      <c r="CT50" s="2" t="s">
        <v>56</v>
      </c>
      <c r="CU50" s="2">
        <v>228</v>
      </c>
      <c r="CV50" s="2">
        <v>218</v>
      </c>
      <c r="CW50" s="2">
        <v>10</v>
      </c>
      <c r="CX50" s="2">
        <v>0</v>
      </c>
      <c r="CY50" s="4">
        <v>0.96</v>
      </c>
      <c r="CZ50" s="16">
        <f t="shared" si="11"/>
        <v>0</v>
      </c>
      <c r="DB50" s="2" t="s">
        <v>56</v>
      </c>
      <c r="DC50" s="2">
        <v>228</v>
      </c>
      <c r="DD50" s="2">
        <v>218</v>
      </c>
      <c r="DE50" s="2">
        <v>10</v>
      </c>
      <c r="DF50" s="2">
        <v>0</v>
      </c>
      <c r="DG50" s="4">
        <v>0.96</v>
      </c>
      <c r="DH50" s="16">
        <f t="shared" si="12"/>
        <v>0</v>
      </c>
      <c r="DJ50" s="2" t="s">
        <v>56</v>
      </c>
      <c r="DK50" s="2">
        <v>228</v>
      </c>
      <c r="DL50" s="2">
        <v>218</v>
      </c>
      <c r="DM50" s="2">
        <v>10</v>
      </c>
      <c r="DN50" s="2">
        <v>0</v>
      </c>
      <c r="DO50" s="4">
        <v>0.96</v>
      </c>
      <c r="DP50" s="16">
        <f t="shared" si="13"/>
        <v>0</v>
      </c>
      <c r="DR50" s="2" t="s">
        <v>56</v>
      </c>
      <c r="DS50" s="2">
        <v>228</v>
      </c>
      <c r="DT50" s="2">
        <v>218</v>
      </c>
      <c r="DU50" s="2">
        <v>10</v>
      </c>
      <c r="DV50" s="2">
        <v>0</v>
      </c>
      <c r="DW50" s="4">
        <v>0.96</v>
      </c>
      <c r="DX50" s="16">
        <f t="shared" si="14"/>
        <v>0</v>
      </c>
      <c r="DZ50" s="2" t="s">
        <v>56</v>
      </c>
      <c r="EA50" s="2">
        <v>228</v>
      </c>
      <c r="EB50" s="2">
        <v>218</v>
      </c>
      <c r="EC50" s="2">
        <v>10</v>
      </c>
      <c r="ED50" s="2">
        <v>0</v>
      </c>
      <c r="EE50" s="4">
        <v>0.96</v>
      </c>
      <c r="EF50" s="16">
        <f t="shared" si="15"/>
        <v>0</v>
      </c>
      <c r="EH50" s="2" t="s">
        <v>56</v>
      </c>
      <c r="EI50" s="2">
        <v>228</v>
      </c>
      <c r="EJ50" s="2">
        <v>218</v>
      </c>
      <c r="EK50" s="2">
        <v>10</v>
      </c>
      <c r="EL50" s="2">
        <v>0</v>
      </c>
      <c r="EM50" s="4">
        <v>0.96</v>
      </c>
      <c r="EN50" s="16">
        <f t="shared" si="16"/>
        <v>0</v>
      </c>
      <c r="EP50" s="2" t="s">
        <v>56</v>
      </c>
      <c r="EQ50" s="2">
        <v>228</v>
      </c>
      <c r="ER50" s="2">
        <v>218</v>
      </c>
      <c r="ES50" s="2">
        <v>10</v>
      </c>
      <c r="ET50" s="2">
        <v>0</v>
      </c>
      <c r="EU50" s="4">
        <v>0.96</v>
      </c>
      <c r="EV50" s="16">
        <f t="shared" si="17"/>
        <v>0</v>
      </c>
      <c r="EX50" s="2" t="s">
        <v>56</v>
      </c>
      <c r="EY50" s="2">
        <v>228</v>
      </c>
      <c r="EZ50" s="2">
        <v>218</v>
      </c>
      <c r="FA50" s="2">
        <v>10</v>
      </c>
      <c r="FB50" s="2">
        <v>0</v>
      </c>
      <c r="FC50" s="4">
        <v>0.96</v>
      </c>
      <c r="FD50" s="16">
        <f t="shared" si="18"/>
        <v>0</v>
      </c>
      <c r="FF50" s="2" t="s">
        <v>56</v>
      </c>
      <c r="FG50" s="2">
        <v>228</v>
      </c>
      <c r="FH50" s="2">
        <v>218</v>
      </c>
      <c r="FI50" s="2">
        <v>10</v>
      </c>
      <c r="FJ50" s="2">
        <v>0</v>
      </c>
      <c r="FK50" s="4">
        <v>0.96</v>
      </c>
      <c r="FL50" s="16">
        <f t="shared" si="19"/>
        <v>0</v>
      </c>
      <c r="FN50" s="2" t="s">
        <v>56</v>
      </c>
      <c r="FO50" s="2">
        <v>228</v>
      </c>
      <c r="FP50" s="2">
        <v>218</v>
      </c>
      <c r="FQ50" s="2">
        <v>10</v>
      </c>
      <c r="FR50" s="2">
        <v>0</v>
      </c>
      <c r="FS50" s="4">
        <v>0.96</v>
      </c>
      <c r="FT50" s="16">
        <f t="shared" si="20"/>
        <v>0</v>
      </c>
      <c r="FV50" s="2" t="s">
        <v>56</v>
      </c>
      <c r="FW50" s="2">
        <v>228</v>
      </c>
      <c r="FX50" s="2">
        <v>218</v>
      </c>
      <c r="FY50" s="2">
        <v>10</v>
      </c>
      <c r="FZ50" s="2">
        <v>0</v>
      </c>
      <c r="GA50" s="4">
        <v>0.96</v>
      </c>
      <c r="GB50" s="16">
        <f t="shared" si="21"/>
        <v>0</v>
      </c>
      <c r="GD50" s="2" t="s">
        <v>56</v>
      </c>
      <c r="GE50" s="2">
        <v>228</v>
      </c>
      <c r="GF50" s="2">
        <v>218</v>
      </c>
      <c r="GG50" s="2">
        <v>10</v>
      </c>
      <c r="GH50" s="2">
        <v>0</v>
      </c>
      <c r="GI50" s="4">
        <v>0.96</v>
      </c>
      <c r="GJ50" s="16">
        <f t="shared" si="22"/>
        <v>0</v>
      </c>
      <c r="GL50" s="2" t="s">
        <v>56</v>
      </c>
      <c r="GM50" s="2">
        <v>228</v>
      </c>
      <c r="GN50" s="2">
        <v>218</v>
      </c>
      <c r="GO50" s="2">
        <v>10</v>
      </c>
      <c r="GP50" s="2">
        <v>0</v>
      </c>
      <c r="GQ50" s="4">
        <v>0.96</v>
      </c>
      <c r="GR50" s="16">
        <f t="shared" si="23"/>
        <v>0</v>
      </c>
      <c r="GT50" s="2" t="s">
        <v>56</v>
      </c>
      <c r="GU50" s="2">
        <v>228</v>
      </c>
      <c r="GV50" s="2">
        <v>218</v>
      </c>
      <c r="GW50" s="2">
        <v>10</v>
      </c>
      <c r="GX50" s="2">
        <v>0</v>
      </c>
      <c r="GY50" s="4">
        <v>0.96</v>
      </c>
      <c r="GZ50" s="16">
        <f t="shared" si="24"/>
        <v>0</v>
      </c>
      <c r="HB50" s="2" t="s">
        <v>56</v>
      </c>
      <c r="HC50" s="2">
        <v>228</v>
      </c>
      <c r="HD50" s="2">
        <v>226</v>
      </c>
      <c r="HE50" s="2">
        <v>2</v>
      </c>
      <c r="HF50" s="2">
        <v>0</v>
      </c>
      <c r="HG50" s="4">
        <v>0.99</v>
      </c>
      <c r="HH50" s="16">
        <f t="shared" si="25"/>
        <v>3.0000000000000027E-2</v>
      </c>
    </row>
    <row r="51" spans="1:216">
      <c r="A51" s="58">
        <v>0.95</v>
      </c>
      <c r="B51" s="58"/>
      <c r="C51" s="57" t="s">
        <v>56</v>
      </c>
      <c r="D51" s="57">
        <v>228</v>
      </c>
      <c r="E51" s="57">
        <v>218</v>
      </c>
      <c r="F51" s="57">
        <v>10</v>
      </c>
      <c r="G51" s="57">
        <v>0</v>
      </c>
      <c r="H51" s="58">
        <v>0.95</v>
      </c>
      <c r="J51" s="38"/>
      <c r="K51" s="33">
        <v>228</v>
      </c>
      <c r="L51" s="33">
        <v>218</v>
      </c>
      <c r="M51" s="33">
        <v>10</v>
      </c>
      <c r="N51" s="33">
        <v>0</v>
      </c>
      <c r="O51" s="18">
        <v>0.95</v>
      </c>
      <c r="P51" s="16">
        <f t="shared" si="36"/>
        <v>0</v>
      </c>
      <c r="Q51" s="15" t="s">
        <v>81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37"/>
        <v>1.0000000000000009E-2</v>
      </c>
      <c r="Z51" s="15" t="s">
        <v>56</v>
      </c>
      <c r="AA51" s="15">
        <v>228</v>
      </c>
      <c r="AB51" s="15">
        <v>218</v>
      </c>
      <c r="AC51" s="15">
        <v>10</v>
      </c>
      <c r="AD51" s="15">
        <v>0</v>
      </c>
      <c r="AE51" s="16">
        <v>0.95</v>
      </c>
      <c r="AF51" s="16">
        <f t="shared" si="38"/>
        <v>-1.0000000000000009E-2</v>
      </c>
      <c r="AH51" s="15" t="s">
        <v>57</v>
      </c>
      <c r="AI51" s="15">
        <v>50</v>
      </c>
      <c r="AJ51" s="15">
        <v>44</v>
      </c>
      <c r="AK51" s="15">
        <v>4</v>
      </c>
      <c r="AL51" s="15">
        <v>2</v>
      </c>
      <c r="AM51" s="16">
        <v>0.88</v>
      </c>
      <c r="AN51" s="16">
        <f t="shared" si="40"/>
        <v>0</v>
      </c>
      <c r="AP51" s="15" t="s">
        <v>57</v>
      </c>
      <c r="AQ51" s="15">
        <v>50</v>
      </c>
      <c r="AR51" s="15">
        <v>43</v>
      </c>
      <c r="AS51" s="15">
        <v>3</v>
      </c>
      <c r="AT51" s="15">
        <v>4</v>
      </c>
      <c r="AU51" s="16">
        <v>0.86</v>
      </c>
      <c r="AV51" s="16">
        <f t="shared" si="39"/>
        <v>-2.0000000000000018E-2</v>
      </c>
      <c r="AX51" s="15" t="s">
        <v>57</v>
      </c>
      <c r="AY51" s="15">
        <v>50</v>
      </c>
      <c r="AZ51" s="15">
        <v>44</v>
      </c>
      <c r="BA51" s="15">
        <v>5</v>
      </c>
      <c r="BB51" s="15">
        <v>1</v>
      </c>
      <c r="BC51" s="16">
        <v>0.88</v>
      </c>
      <c r="BD51" s="16">
        <f t="shared" si="5"/>
        <v>2.0000000000000018E-2</v>
      </c>
      <c r="BF51" s="15" t="s">
        <v>57</v>
      </c>
      <c r="BG51" s="15">
        <v>50</v>
      </c>
      <c r="BH51" s="15">
        <v>44</v>
      </c>
      <c r="BI51" s="15">
        <v>5</v>
      </c>
      <c r="BJ51" s="15">
        <v>1</v>
      </c>
      <c r="BK51" s="16">
        <v>0.88</v>
      </c>
      <c r="BL51" s="16">
        <f t="shared" si="6"/>
        <v>0</v>
      </c>
      <c r="BN51" s="15" t="s">
        <v>57</v>
      </c>
      <c r="BO51" s="15">
        <v>50</v>
      </c>
      <c r="BP51" s="15">
        <v>44</v>
      </c>
      <c r="BQ51" s="15">
        <v>6</v>
      </c>
      <c r="BR51" s="15">
        <v>0</v>
      </c>
      <c r="BS51" s="16">
        <v>0.88</v>
      </c>
      <c r="BT51" s="16">
        <f t="shared" si="7"/>
        <v>0</v>
      </c>
      <c r="BV51" s="15" t="s">
        <v>57</v>
      </c>
      <c r="BW51" s="15">
        <v>50</v>
      </c>
      <c r="BX51" s="15">
        <v>44</v>
      </c>
      <c r="BY51" s="15">
        <v>6</v>
      </c>
      <c r="BZ51" s="15">
        <v>0</v>
      </c>
      <c r="CA51" s="16">
        <v>0.88</v>
      </c>
      <c r="CB51" s="16">
        <f t="shared" si="8"/>
        <v>0</v>
      </c>
      <c r="CD51" s="2" t="s">
        <v>57</v>
      </c>
      <c r="CE51" s="2">
        <v>50</v>
      </c>
      <c r="CF51" s="2">
        <v>44</v>
      </c>
      <c r="CG51" s="2">
        <v>6</v>
      </c>
      <c r="CH51" s="2">
        <v>0</v>
      </c>
      <c r="CI51" s="4">
        <v>0.88</v>
      </c>
      <c r="CJ51" s="16">
        <f t="shared" si="9"/>
        <v>0</v>
      </c>
      <c r="CL51" s="2" t="s">
        <v>57</v>
      </c>
      <c r="CM51" s="2">
        <v>50</v>
      </c>
      <c r="CN51" s="2">
        <v>44</v>
      </c>
      <c r="CO51" s="2">
        <v>5</v>
      </c>
      <c r="CP51" s="2">
        <v>1</v>
      </c>
      <c r="CQ51" s="4">
        <v>0.88</v>
      </c>
      <c r="CR51" s="16">
        <f t="shared" si="10"/>
        <v>0</v>
      </c>
      <c r="CT51" s="2" t="s">
        <v>57</v>
      </c>
      <c r="CU51" s="2">
        <v>50</v>
      </c>
      <c r="CV51" s="2">
        <v>43</v>
      </c>
      <c r="CW51" s="2">
        <v>6</v>
      </c>
      <c r="CX51" s="2">
        <v>1</v>
      </c>
      <c r="CY51" s="4">
        <v>0.86</v>
      </c>
      <c r="CZ51" s="16">
        <f t="shared" si="11"/>
        <v>-2.0000000000000018E-2</v>
      </c>
      <c r="DB51" s="2" t="s">
        <v>57</v>
      </c>
      <c r="DC51" s="2">
        <v>50</v>
      </c>
      <c r="DD51" s="2">
        <v>44</v>
      </c>
      <c r="DE51" s="2">
        <v>6</v>
      </c>
      <c r="DF51" s="2">
        <v>0</v>
      </c>
      <c r="DG51" s="4">
        <v>0.88</v>
      </c>
      <c r="DH51" s="16">
        <f t="shared" si="12"/>
        <v>2.0000000000000018E-2</v>
      </c>
      <c r="DJ51" s="2" t="s">
        <v>57</v>
      </c>
      <c r="DK51" s="2">
        <v>50</v>
      </c>
      <c r="DL51" s="2">
        <v>44</v>
      </c>
      <c r="DM51" s="2">
        <v>6</v>
      </c>
      <c r="DN51" s="2">
        <v>0</v>
      </c>
      <c r="DO51" s="4">
        <v>0.88</v>
      </c>
      <c r="DP51" s="16">
        <f t="shared" si="13"/>
        <v>0</v>
      </c>
      <c r="DR51" s="2" t="s">
        <v>57</v>
      </c>
      <c r="DS51" s="2">
        <v>50</v>
      </c>
      <c r="DT51" s="2">
        <v>44</v>
      </c>
      <c r="DU51" s="2">
        <v>5</v>
      </c>
      <c r="DV51" s="2">
        <v>1</v>
      </c>
      <c r="DW51" s="4">
        <v>0.88</v>
      </c>
      <c r="DX51" s="16">
        <f t="shared" si="14"/>
        <v>0</v>
      </c>
      <c r="DZ51" s="2" t="s">
        <v>57</v>
      </c>
      <c r="EA51" s="2">
        <v>50</v>
      </c>
      <c r="EB51" s="2">
        <v>43</v>
      </c>
      <c r="EC51" s="2">
        <v>5</v>
      </c>
      <c r="ED51" s="2">
        <v>2</v>
      </c>
      <c r="EE51" s="4">
        <v>0.86</v>
      </c>
      <c r="EF51" s="16">
        <f t="shared" si="15"/>
        <v>-2.0000000000000018E-2</v>
      </c>
      <c r="EH51" s="2" t="s">
        <v>57</v>
      </c>
      <c r="EI51" s="2">
        <v>50</v>
      </c>
      <c r="EJ51" s="2">
        <v>44</v>
      </c>
      <c r="EK51" s="2">
        <v>5</v>
      </c>
      <c r="EL51" s="2">
        <v>1</v>
      </c>
      <c r="EM51" s="4">
        <v>0.88</v>
      </c>
      <c r="EN51" s="16">
        <f t="shared" si="16"/>
        <v>2.0000000000000018E-2</v>
      </c>
      <c r="EP51" s="2" t="s">
        <v>57</v>
      </c>
      <c r="EQ51" s="2">
        <v>50</v>
      </c>
      <c r="ER51" s="2">
        <v>42</v>
      </c>
      <c r="ES51" s="2">
        <v>5</v>
      </c>
      <c r="ET51" s="2">
        <v>3</v>
      </c>
      <c r="EU51" s="4">
        <v>0.84</v>
      </c>
      <c r="EV51" s="16">
        <f t="shared" si="17"/>
        <v>-4.0000000000000036E-2</v>
      </c>
      <c r="EX51" s="2" t="s">
        <v>57</v>
      </c>
      <c r="EY51" s="2">
        <v>50</v>
      </c>
      <c r="EZ51" s="2">
        <v>43</v>
      </c>
      <c r="FA51" s="2">
        <v>6</v>
      </c>
      <c r="FB51" s="2">
        <v>1</v>
      </c>
      <c r="FC51" s="4">
        <v>0.86</v>
      </c>
      <c r="FD51" s="16">
        <f t="shared" si="18"/>
        <v>2.0000000000000018E-2</v>
      </c>
      <c r="FF51" s="2" t="s">
        <v>57</v>
      </c>
      <c r="FG51" s="2">
        <v>50</v>
      </c>
      <c r="FH51" s="2">
        <v>43</v>
      </c>
      <c r="FI51" s="2">
        <v>5</v>
      </c>
      <c r="FJ51" s="2">
        <v>2</v>
      </c>
      <c r="FK51" s="4">
        <v>0.86</v>
      </c>
      <c r="FL51" s="16">
        <f t="shared" si="19"/>
        <v>0</v>
      </c>
      <c r="FN51" s="2" t="s">
        <v>57</v>
      </c>
      <c r="FO51" s="2">
        <v>50</v>
      </c>
      <c r="FP51" s="2">
        <v>44</v>
      </c>
      <c r="FQ51" s="2">
        <v>5</v>
      </c>
      <c r="FR51" s="2">
        <v>1</v>
      </c>
      <c r="FS51" s="4">
        <v>0.88</v>
      </c>
      <c r="FT51" s="16">
        <f t="shared" si="20"/>
        <v>2.0000000000000018E-2</v>
      </c>
      <c r="FV51" s="2" t="s">
        <v>57</v>
      </c>
      <c r="FW51" s="2">
        <v>50</v>
      </c>
      <c r="FX51" s="2">
        <v>42</v>
      </c>
      <c r="FY51" s="2">
        <v>6</v>
      </c>
      <c r="FZ51" s="2">
        <v>2</v>
      </c>
      <c r="GA51" s="4">
        <v>0.84</v>
      </c>
      <c r="GB51" s="16">
        <f t="shared" si="21"/>
        <v>-4.0000000000000036E-2</v>
      </c>
      <c r="GD51" s="95" t="s">
        <v>57</v>
      </c>
      <c r="GE51" s="2">
        <v>50</v>
      </c>
      <c r="GF51" s="2">
        <v>30</v>
      </c>
      <c r="GG51" s="2">
        <v>20</v>
      </c>
      <c r="GH51" s="2">
        <v>0</v>
      </c>
      <c r="GI51" s="4">
        <v>0.6</v>
      </c>
      <c r="GJ51" s="16">
        <f t="shared" si="22"/>
        <v>-0.24</v>
      </c>
      <c r="GL51" s="95" t="s">
        <v>57</v>
      </c>
      <c r="GM51" s="2">
        <v>50</v>
      </c>
      <c r="GN51" s="2">
        <v>30</v>
      </c>
      <c r="GO51" s="2">
        <v>20</v>
      </c>
      <c r="GP51" s="2">
        <v>0</v>
      </c>
      <c r="GQ51" s="4">
        <v>0.6</v>
      </c>
      <c r="GR51" s="16">
        <f t="shared" si="23"/>
        <v>0</v>
      </c>
      <c r="GT51" s="95" t="s">
        <v>57</v>
      </c>
      <c r="GU51" s="2">
        <v>50</v>
      </c>
      <c r="GV51" s="2">
        <v>30</v>
      </c>
      <c r="GW51" s="2">
        <v>20</v>
      </c>
      <c r="GX51" s="2">
        <v>0</v>
      </c>
      <c r="GY51" s="4">
        <v>0.6</v>
      </c>
      <c r="GZ51" s="16">
        <f t="shared" si="24"/>
        <v>0</v>
      </c>
      <c r="HB51" s="95" t="s">
        <v>57</v>
      </c>
      <c r="HC51" s="2">
        <v>50</v>
      </c>
      <c r="HD51" s="2">
        <v>30</v>
      </c>
      <c r="HE51" s="2">
        <v>20</v>
      </c>
      <c r="HF51" s="2">
        <v>0</v>
      </c>
      <c r="HG51" s="4">
        <v>0.6</v>
      </c>
      <c r="HH51" s="16">
        <f t="shared" si="25"/>
        <v>0</v>
      </c>
    </row>
    <row r="52" spans="1:216">
      <c r="A52" s="58">
        <v>0.86</v>
      </c>
      <c r="B52" s="58"/>
      <c r="C52" s="57" t="s">
        <v>57</v>
      </c>
      <c r="D52" s="57">
        <v>50</v>
      </c>
      <c r="E52" s="57">
        <v>44</v>
      </c>
      <c r="F52" s="57">
        <v>4</v>
      </c>
      <c r="G52" s="57">
        <v>2</v>
      </c>
      <c r="H52" s="58">
        <v>0.88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36"/>
        <v>0</v>
      </c>
      <c r="R52" s="15" t="s">
        <v>57</v>
      </c>
      <c r="S52" s="15">
        <v>50</v>
      </c>
      <c r="T52" s="15">
        <v>43</v>
      </c>
      <c r="U52" s="15">
        <v>5</v>
      </c>
      <c r="V52" s="15">
        <v>2</v>
      </c>
      <c r="W52" s="16">
        <v>0.86</v>
      </c>
      <c r="X52" s="16">
        <f t="shared" si="37"/>
        <v>-2.0000000000000018E-2</v>
      </c>
      <c r="Z52" s="15" t="s">
        <v>57</v>
      </c>
      <c r="AA52" s="15">
        <v>50</v>
      </c>
      <c r="AB52" s="15">
        <v>44</v>
      </c>
      <c r="AC52" s="15">
        <v>5</v>
      </c>
      <c r="AD52" s="15">
        <v>1</v>
      </c>
      <c r="AE52" s="16">
        <v>0.88</v>
      </c>
      <c r="AF52" s="16">
        <f t="shared" si="38"/>
        <v>2.0000000000000018E-2</v>
      </c>
      <c r="AH52" s="15" t="s">
        <v>58</v>
      </c>
      <c r="AI52" s="15">
        <v>899</v>
      </c>
      <c r="AJ52" s="15">
        <v>899</v>
      </c>
      <c r="AK52" s="15">
        <v>0</v>
      </c>
      <c r="AL52" s="15">
        <v>0</v>
      </c>
      <c r="AM52" s="16">
        <v>1</v>
      </c>
      <c r="AN52" s="16">
        <f t="shared" si="40"/>
        <v>0</v>
      </c>
      <c r="AP52" s="15" t="s">
        <v>58</v>
      </c>
      <c r="AQ52" s="15">
        <v>899</v>
      </c>
      <c r="AR52" s="15">
        <v>899</v>
      </c>
      <c r="AS52" s="15">
        <v>0</v>
      </c>
      <c r="AT52" s="15">
        <v>0</v>
      </c>
      <c r="AU52" s="16">
        <v>1</v>
      </c>
      <c r="AV52" s="16">
        <f t="shared" si="39"/>
        <v>0</v>
      </c>
      <c r="AX52" s="33" t="s">
        <v>58</v>
      </c>
      <c r="AY52" s="33">
        <v>899</v>
      </c>
      <c r="AZ52" s="33">
        <v>899</v>
      </c>
      <c r="BA52" s="33">
        <v>0</v>
      </c>
      <c r="BB52" s="33">
        <v>0</v>
      </c>
      <c r="BC52" s="18">
        <v>1</v>
      </c>
      <c r="BD52" s="16">
        <f t="shared" si="5"/>
        <v>0</v>
      </c>
      <c r="BF52" s="46" t="s">
        <v>58</v>
      </c>
      <c r="BG52" s="33">
        <v>899</v>
      </c>
      <c r="BH52" s="33">
        <v>899</v>
      </c>
      <c r="BI52" s="33">
        <v>0</v>
      </c>
      <c r="BJ52" s="33">
        <v>0</v>
      </c>
      <c r="BK52" s="18">
        <v>1</v>
      </c>
      <c r="BL52" s="16">
        <f t="shared" si="6"/>
        <v>0</v>
      </c>
      <c r="BM52" s="15" t="s">
        <v>94</v>
      </c>
      <c r="BN52" s="15" t="s">
        <v>58</v>
      </c>
      <c r="BO52" s="15">
        <v>899</v>
      </c>
      <c r="BP52" s="15">
        <v>899</v>
      </c>
      <c r="BQ52" s="15">
        <v>0</v>
      </c>
      <c r="BR52" s="15">
        <v>0</v>
      </c>
      <c r="BS52" s="16">
        <v>1</v>
      </c>
      <c r="BT52" s="16">
        <f t="shared" si="7"/>
        <v>0</v>
      </c>
      <c r="BV52" s="15" t="s">
        <v>58</v>
      </c>
      <c r="BW52" s="15">
        <v>899</v>
      </c>
      <c r="BX52" s="15">
        <v>899</v>
      </c>
      <c r="BY52" s="15">
        <v>0</v>
      </c>
      <c r="BZ52" s="15">
        <v>0</v>
      </c>
      <c r="CA52" s="16">
        <v>1</v>
      </c>
      <c r="CB52" s="16">
        <f t="shared" si="8"/>
        <v>0</v>
      </c>
      <c r="CD52" s="15" t="s">
        <v>58</v>
      </c>
      <c r="CE52" s="15">
        <v>899</v>
      </c>
      <c r="CF52" s="15">
        <v>899</v>
      </c>
      <c r="CG52" s="15">
        <v>0</v>
      </c>
      <c r="CH52" s="15">
        <v>0</v>
      </c>
      <c r="CI52" s="16">
        <v>1</v>
      </c>
      <c r="CJ52" s="16">
        <f t="shared" si="9"/>
        <v>0</v>
      </c>
      <c r="CL52" s="2" t="s">
        <v>58</v>
      </c>
      <c r="CM52" s="2">
        <v>899</v>
      </c>
      <c r="CN52" s="2">
        <v>899</v>
      </c>
      <c r="CO52" s="2">
        <v>0</v>
      </c>
      <c r="CP52" s="2">
        <v>0</v>
      </c>
      <c r="CQ52" s="4">
        <v>1</v>
      </c>
      <c r="CR52" s="16">
        <f t="shared" si="10"/>
        <v>0</v>
      </c>
      <c r="CT52" s="2" t="s">
        <v>58</v>
      </c>
      <c r="CU52" s="2">
        <v>899</v>
      </c>
      <c r="CV52" s="2">
        <v>899</v>
      </c>
      <c r="CW52" s="2">
        <v>0</v>
      </c>
      <c r="CX52" s="2">
        <v>0</v>
      </c>
      <c r="CY52" s="4">
        <v>1</v>
      </c>
      <c r="CZ52" s="16">
        <f t="shared" si="11"/>
        <v>0</v>
      </c>
      <c r="DA52" s="15" t="s">
        <v>94</v>
      </c>
      <c r="DB52" s="2" t="s">
        <v>58</v>
      </c>
      <c r="DC52" s="2">
        <v>899</v>
      </c>
      <c r="DD52" s="2">
        <v>899</v>
      </c>
      <c r="DE52" s="2">
        <v>0</v>
      </c>
      <c r="DF52" s="2">
        <v>0</v>
      </c>
      <c r="DG52" s="4">
        <v>1</v>
      </c>
      <c r="DH52" s="16">
        <f t="shared" si="12"/>
        <v>0</v>
      </c>
      <c r="DJ52" s="2" t="s">
        <v>58</v>
      </c>
      <c r="DK52" s="2">
        <v>899</v>
      </c>
      <c r="DL52" s="2">
        <v>899</v>
      </c>
      <c r="DM52" s="2">
        <v>0</v>
      </c>
      <c r="DN52" s="2">
        <v>0</v>
      </c>
      <c r="DO52" s="4">
        <v>1</v>
      </c>
      <c r="DP52" s="16">
        <f t="shared" si="13"/>
        <v>0</v>
      </c>
      <c r="DR52" s="2" t="s">
        <v>58</v>
      </c>
      <c r="DS52" s="2">
        <v>899</v>
      </c>
      <c r="DT52" s="2">
        <v>899</v>
      </c>
      <c r="DU52" s="2">
        <v>0</v>
      </c>
      <c r="DV52" s="2">
        <v>0</v>
      </c>
      <c r="DW52" s="4">
        <v>1</v>
      </c>
      <c r="DX52" s="16">
        <f t="shared" si="14"/>
        <v>0</v>
      </c>
      <c r="DZ52" s="2" t="s">
        <v>58</v>
      </c>
      <c r="EA52" s="2">
        <v>899</v>
      </c>
      <c r="EB52" s="2">
        <v>899</v>
      </c>
      <c r="EC52" s="2">
        <v>0</v>
      </c>
      <c r="ED52" s="2">
        <v>0</v>
      </c>
      <c r="EE52" s="4">
        <v>1</v>
      </c>
      <c r="EF52" s="16">
        <f t="shared" si="15"/>
        <v>0</v>
      </c>
      <c r="EH52" s="2" t="s">
        <v>58</v>
      </c>
      <c r="EI52" s="2">
        <v>899</v>
      </c>
      <c r="EJ52" s="2">
        <v>899</v>
      </c>
      <c r="EK52" s="2">
        <v>0</v>
      </c>
      <c r="EL52" s="2">
        <v>0</v>
      </c>
      <c r="EM52" s="4">
        <v>1</v>
      </c>
      <c r="EN52" s="16">
        <f t="shared" si="16"/>
        <v>0</v>
      </c>
      <c r="EP52" s="2" t="s">
        <v>58</v>
      </c>
      <c r="EQ52" s="2">
        <v>899</v>
      </c>
      <c r="ER52" s="2">
        <v>899</v>
      </c>
      <c r="ES52" s="2">
        <v>0</v>
      </c>
      <c r="ET52" s="2">
        <v>0</v>
      </c>
      <c r="EU52" s="4">
        <v>1</v>
      </c>
      <c r="EV52" s="16">
        <f t="shared" si="17"/>
        <v>0</v>
      </c>
      <c r="EX52" s="2" t="s">
        <v>58</v>
      </c>
      <c r="EY52" s="2">
        <v>899</v>
      </c>
      <c r="EZ52" s="2">
        <v>899</v>
      </c>
      <c r="FA52" s="2">
        <v>0</v>
      </c>
      <c r="FB52" s="2">
        <v>0</v>
      </c>
      <c r="FC52" s="4">
        <v>1</v>
      </c>
      <c r="FD52" s="16">
        <f t="shared" si="18"/>
        <v>0</v>
      </c>
      <c r="FF52" s="2" t="s">
        <v>58</v>
      </c>
      <c r="FG52" s="2">
        <v>899</v>
      </c>
      <c r="FH52" s="2">
        <v>899</v>
      </c>
      <c r="FI52" s="2">
        <v>0</v>
      </c>
      <c r="FJ52" s="2">
        <v>0</v>
      </c>
      <c r="FK52" s="4">
        <v>1</v>
      </c>
      <c r="FL52" s="16">
        <f t="shared" si="19"/>
        <v>0</v>
      </c>
      <c r="FN52" s="2" t="s">
        <v>58</v>
      </c>
      <c r="FO52" s="2">
        <v>899</v>
      </c>
      <c r="FP52" s="2">
        <v>899</v>
      </c>
      <c r="FQ52" s="2">
        <v>0</v>
      </c>
      <c r="FR52" s="2">
        <v>0</v>
      </c>
      <c r="FS52" s="4">
        <v>1</v>
      </c>
      <c r="FT52" s="16">
        <f t="shared" si="20"/>
        <v>0</v>
      </c>
      <c r="FV52" s="2" t="s">
        <v>58</v>
      </c>
      <c r="FW52" s="2">
        <v>899</v>
      </c>
      <c r="FX52" s="2">
        <v>899</v>
      </c>
      <c r="FY52" s="2">
        <v>0</v>
      </c>
      <c r="FZ52" s="2">
        <v>0</v>
      </c>
      <c r="GA52" s="4">
        <v>1</v>
      </c>
      <c r="GB52" s="16">
        <f t="shared" si="21"/>
        <v>0</v>
      </c>
      <c r="GD52" s="2" t="s">
        <v>58</v>
      </c>
      <c r="GE52" s="2">
        <v>899</v>
      </c>
      <c r="GF52" s="2">
        <v>899</v>
      </c>
      <c r="GG52" s="2">
        <v>0</v>
      </c>
      <c r="GH52" s="2">
        <v>0</v>
      </c>
      <c r="GI52" s="4">
        <v>1</v>
      </c>
      <c r="GJ52" s="16">
        <f t="shared" si="22"/>
        <v>0</v>
      </c>
      <c r="GL52" s="2" t="s">
        <v>58</v>
      </c>
      <c r="GM52" s="2">
        <v>899</v>
      </c>
      <c r="GN52" s="2">
        <v>899</v>
      </c>
      <c r="GO52" s="2">
        <v>0</v>
      </c>
      <c r="GP52" s="2">
        <v>0</v>
      </c>
      <c r="GQ52" s="4">
        <v>1</v>
      </c>
      <c r="GR52" s="16">
        <f t="shared" si="23"/>
        <v>0</v>
      </c>
      <c r="GT52" s="2" t="s">
        <v>58</v>
      </c>
      <c r="GU52" s="2">
        <v>899</v>
      </c>
      <c r="GV52" s="2">
        <v>899</v>
      </c>
      <c r="GW52" s="2">
        <v>0</v>
      </c>
      <c r="GX52" s="2">
        <v>0</v>
      </c>
      <c r="GY52" s="4">
        <v>1</v>
      </c>
      <c r="GZ52" s="16">
        <f t="shared" si="24"/>
        <v>0</v>
      </c>
      <c r="HB52" s="2" t="s">
        <v>58</v>
      </c>
      <c r="HC52" s="2">
        <v>899</v>
      </c>
      <c r="HD52" s="2">
        <v>899</v>
      </c>
      <c r="HE52" s="2">
        <v>0</v>
      </c>
      <c r="HF52" s="2">
        <v>0</v>
      </c>
      <c r="HG52" s="4">
        <v>1</v>
      </c>
      <c r="HH52" s="16">
        <f t="shared" si="25"/>
        <v>0</v>
      </c>
    </row>
    <row r="53" spans="1:216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15" t="s">
        <v>58</v>
      </c>
      <c r="K53" s="15">
        <v>899</v>
      </c>
      <c r="L53" s="15">
        <v>899</v>
      </c>
      <c r="M53" s="15">
        <v>0</v>
      </c>
      <c r="N53" s="15">
        <v>0</v>
      </c>
      <c r="O53" s="16">
        <v>1</v>
      </c>
      <c r="P53" s="16">
        <f t="shared" si="36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37"/>
        <v>0</v>
      </c>
      <c r="Z53" s="15" t="s">
        <v>58</v>
      </c>
      <c r="AA53" s="15">
        <v>899</v>
      </c>
      <c r="AB53" s="15">
        <v>899</v>
      </c>
      <c r="AC53" s="15">
        <v>0</v>
      </c>
      <c r="AD53" s="15">
        <v>0</v>
      </c>
      <c r="AE53" s="16">
        <v>1</v>
      </c>
      <c r="AF53" s="16">
        <f t="shared" si="38"/>
        <v>0</v>
      </c>
      <c r="AH53" s="15" t="s">
        <v>59</v>
      </c>
      <c r="AI53" s="15">
        <v>176</v>
      </c>
      <c r="AJ53" s="15">
        <v>172</v>
      </c>
      <c r="AK53" s="15">
        <v>2</v>
      </c>
      <c r="AL53" s="15">
        <v>2</v>
      </c>
      <c r="AM53" s="16">
        <v>0.97</v>
      </c>
      <c r="AN53" s="16">
        <f t="shared" si="40"/>
        <v>-1.0000000000000009E-2</v>
      </c>
      <c r="AP53" s="15" t="s">
        <v>59</v>
      </c>
      <c r="AQ53" s="15">
        <v>176</v>
      </c>
      <c r="AR53" s="15">
        <v>173</v>
      </c>
      <c r="AS53" s="15">
        <v>2</v>
      </c>
      <c r="AT53" s="15">
        <v>1</v>
      </c>
      <c r="AU53" s="16">
        <v>0.98</v>
      </c>
      <c r="AV53" s="16">
        <f t="shared" si="39"/>
        <v>1.0000000000000009E-2</v>
      </c>
      <c r="AX53" s="15" t="s">
        <v>59</v>
      </c>
      <c r="AY53" s="15">
        <v>176</v>
      </c>
      <c r="AZ53" s="15">
        <v>173</v>
      </c>
      <c r="BA53" s="15">
        <v>2</v>
      </c>
      <c r="BB53" s="15">
        <v>1</v>
      </c>
      <c r="BC53" s="16">
        <v>0.98</v>
      </c>
      <c r="BD53" s="16">
        <f t="shared" si="5"/>
        <v>0</v>
      </c>
      <c r="BF53" s="15" t="s">
        <v>59</v>
      </c>
      <c r="BG53" s="15">
        <v>176</v>
      </c>
      <c r="BH53" s="15">
        <v>174</v>
      </c>
      <c r="BI53" s="15">
        <v>2</v>
      </c>
      <c r="BJ53" s="15">
        <v>0</v>
      </c>
      <c r="BK53" s="16">
        <v>0.99</v>
      </c>
      <c r="BL53" s="16">
        <f t="shared" si="6"/>
        <v>1.0000000000000009E-2</v>
      </c>
      <c r="BN53" s="15" t="s">
        <v>59</v>
      </c>
      <c r="BO53" s="15">
        <v>176</v>
      </c>
      <c r="BP53" s="15">
        <v>174</v>
      </c>
      <c r="BQ53" s="15">
        <v>2</v>
      </c>
      <c r="BR53" s="15">
        <v>0</v>
      </c>
      <c r="BS53" s="16">
        <v>0.99</v>
      </c>
      <c r="BT53" s="16">
        <f t="shared" si="7"/>
        <v>0</v>
      </c>
      <c r="BV53" s="15" t="s">
        <v>59</v>
      </c>
      <c r="BW53" s="15">
        <v>176</v>
      </c>
      <c r="BX53" s="15">
        <v>174</v>
      </c>
      <c r="BY53" s="15">
        <v>2</v>
      </c>
      <c r="BZ53" s="15">
        <v>0</v>
      </c>
      <c r="CA53" s="16">
        <v>0.99</v>
      </c>
      <c r="CB53" s="16">
        <f t="shared" si="8"/>
        <v>0</v>
      </c>
      <c r="CD53" s="2" t="s">
        <v>59</v>
      </c>
      <c r="CE53" s="2">
        <v>176</v>
      </c>
      <c r="CF53" s="2">
        <v>173</v>
      </c>
      <c r="CG53" s="2">
        <v>2</v>
      </c>
      <c r="CH53" s="2">
        <v>1</v>
      </c>
      <c r="CI53" s="4">
        <v>0.98</v>
      </c>
      <c r="CJ53" s="16">
        <f t="shared" si="9"/>
        <v>-1.0000000000000009E-2</v>
      </c>
      <c r="CL53" s="2" t="s">
        <v>59</v>
      </c>
      <c r="CM53" s="2">
        <v>176</v>
      </c>
      <c r="CN53" s="2">
        <v>173</v>
      </c>
      <c r="CO53" s="2">
        <v>2</v>
      </c>
      <c r="CP53" s="2">
        <v>1</v>
      </c>
      <c r="CQ53" s="4">
        <v>0.98</v>
      </c>
      <c r="CR53" s="16">
        <f t="shared" si="10"/>
        <v>0</v>
      </c>
      <c r="CT53" s="2" t="s">
        <v>59</v>
      </c>
      <c r="CU53" s="2">
        <v>176</v>
      </c>
      <c r="CV53" s="2">
        <v>174</v>
      </c>
      <c r="CW53" s="2">
        <v>2</v>
      </c>
      <c r="CX53" s="2">
        <v>0</v>
      </c>
      <c r="CY53" s="4">
        <v>0.99</v>
      </c>
      <c r="CZ53" s="16">
        <f t="shared" si="11"/>
        <v>1.0000000000000009E-2</v>
      </c>
      <c r="DA53" s="15" t="s">
        <v>94</v>
      </c>
      <c r="DB53" s="2" t="s">
        <v>59</v>
      </c>
      <c r="DC53" s="2">
        <v>176</v>
      </c>
      <c r="DD53" s="2">
        <v>174</v>
      </c>
      <c r="DE53" s="2">
        <v>2</v>
      </c>
      <c r="DF53" s="2">
        <v>0</v>
      </c>
      <c r="DG53" s="4">
        <v>0.99</v>
      </c>
      <c r="DH53" s="16">
        <f t="shared" si="12"/>
        <v>0</v>
      </c>
      <c r="DJ53" s="2" t="s">
        <v>59</v>
      </c>
      <c r="DK53" s="2">
        <v>176</v>
      </c>
      <c r="DL53" s="2">
        <v>173</v>
      </c>
      <c r="DM53" s="2">
        <v>2</v>
      </c>
      <c r="DN53" s="2">
        <v>1</v>
      </c>
      <c r="DO53" s="4">
        <v>0.98</v>
      </c>
      <c r="DP53" s="16">
        <f t="shared" si="13"/>
        <v>-1.0000000000000009E-2</v>
      </c>
      <c r="DR53" s="2" t="s">
        <v>59</v>
      </c>
      <c r="DS53" s="2">
        <v>176</v>
      </c>
      <c r="DT53" s="2">
        <v>173</v>
      </c>
      <c r="DU53" s="2">
        <v>2</v>
      </c>
      <c r="DV53" s="2">
        <v>1</v>
      </c>
      <c r="DW53" s="4">
        <v>0.98</v>
      </c>
      <c r="DX53" s="16">
        <f t="shared" si="14"/>
        <v>0</v>
      </c>
      <c r="DZ53" s="2" t="s">
        <v>59</v>
      </c>
      <c r="EA53" s="2">
        <v>176</v>
      </c>
      <c r="EB53" s="2">
        <v>173</v>
      </c>
      <c r="EC53" s="2">
        <v>2</v>
      </c>
      <c r="ED53" s="2">
        <v>1</v>
      </c>
      <c r="EE53" s="4">
        <v>0.98</v>
      </c>
      <c r="EF53" s="16">
        <f t="shared" si="15"/>
        <v>0</v>
      </c>
      <c r="EH53" s="2" t="s">
        <v>59</v>
      </c>
      <c r="EI53" s="2">
        <v>176</v>
      </c>
      <c r="EJ53" s="2">
        <v>172</v>
      </c>
      <c r="EK53" s="2">
        <v>2</v>
      </c>
      <c r="EL53" s="2">
        <v>2</v>
      </c>
      <c r="EM53" s="4">
        <v>0.98</v>
      </c>
      <c r="EN53" s="16">
        <f t="shared" si="16"/>
        <v>0</v>
      </c>
      <c r="EP53" s="2" t="s">
        <v>59</v>
      </c>
      <c r="EQ53" s="2">
        <v>176</v>
      </c>
      <c r="ER53" s="2">
        <v>174</v>
      </c>
      <c r="ES53" s="2">
        <v>2</v>
      </c>
      <c r="ET53" s="2">
        <v>0</v>
      </c>
      <c r="EU53" s="4">
        <v>0.99</v>
      </c>
      <c r="EV53" s="16">
        <f t="shared" si="17"/>
        <v>1.0000000000000009E-2</v>
      </c>
      <c r="EX53" s="2" t="s">
        <v>59</v>
      </c>
      <c r="EY53" s="2">
        <v>176</v>
      </c>
      <c r="EZ53" s="2">
        <v>174</v>
      </c>
      <c r="FA53" s="2">
        <v>2</v>
      </c>
      <c r="FB53" s="2">
        <v>0</v>
      </c>
      <c r="FC53" s="4">
        <v>0.99</v>
      </c>
      <c r="FD53" s="16">
        <f t="shared" si="18"/>
        <v>0</v>
      </c>
      <c r="FF53" s="2" t="s">
        <v>59</v>
      </c>
      <c r="FG53" s="2">
        <v>176</v>
      </c>
      <c r="FH53" s="2">
        <v>174</v>
      </c>
      <c r="FI53" s="2">
        <v>2</v>
      </c>
      <c r="FJ53" s="2">
        <v>0</v>
      </c>
      <c r="FK53" s="4">
        <v>0.99</v>
      </c>
      <c r="FL53" s="16">
        <f t="shared" si="19"/>
        <v>0</v>
      </c>
      <c r="FN53" s="2" t="s">
        <v>59</v>
      </c>
      <c r="FO53" s="2">
        <v>176</v>
      </c>
      <c r="FP53" s="2">
        <v>174</v>
      </c>
      <c r="FQ53" s="2">
        <v>2</v>
      </c>
      <c r="FR53" s="2">
        <v>0</v>
      </c>
      <c r="FS53" s="4">
        <v>0.99</v>
      </c>
      <c r="FT53" s="16">
        <f t="shared" si="20"/>
        <v>0</v>
      </c>
      <c r="FV53" s="2" t="s">
        <v>59</v>
      </c>
      <c r="FW53" s="2">
        <v>176</v>
      </c>
      <c r="FX53" s="2">
        <v>174</v>
      </c>
      <c r="FY53" s="2">
        <v>2</v>
      </c>
      <c r="FZ53" s="2">
        <v>0</v>
      </c>
      <c r="GA53" s="4">
        <v>0.99</v>
      </c>
      <c r="GB53" s="16">
        <f t="shared" si="21"/>
        <v>0</v>
      </c>
      <c r="GD53" s="2" t="s">
        <v>59</v>
      </c>
      <c r="GE53" s="2">
        <v>176</v>
      </c>
      <c r="GF53" s="2">
        <v>174</v>
      </c>
      <c r="GG53" s="2">
        <v>2</v>
      </c>
      <c r="GH53" s="2">
        <v>0</v>
      </c>
      <c r="GI53" s="4">
        <v>0.99</v>
      </c>
      <c r="GJ53" s="16">
        <f t="shared" si="22"/>
        <v>0</v>
      </c>
      <c r="GL53" s="2" t="s">
        <v>59</v>
      </c>
      <c r="GM53" s="2">
        <v>176</v>
      </c>
      <c r="GN53" s="2">
        <v>174</v>
      </c>
      <c r="GO53" s="2">
        <v>2</v>
      </c>
      <c r="GP53" s="2">
        <v>0</v>
      </c>
      <c r="GQ53" s="4">
        <v>0.99</v>
      </c>
      <c r="GR53" s="16">
        <f t="shared" si="23"/>
        <v>0</v>
      </c>
      <c r="GT53" s="2" t="s">
        <v>59</v>
      </c>
      <c r="GU53" s="2">
        <v>176</v>
      </c>
      <c r="GV53" s="2">
        <v>172</v>
      </c>
      <c r="GW53" s="2">
        <v>2</v>
      </c>
      <c r="GX53" s="7">
        <v>2</v>
      </c>
      <c r="GY53" s="4">
        <v>0.98</v>
      </c>
      <c r="GZ53" s="16">
        <f t="shared" si="24"/>
        <v>-1.0000000000000009E-2</v>
      </c>
      <c r="HB53" s="2" t="s">
        <v>59</v>
      </c>
      <c r="HC53" s="2">
        <v>176</v>
      </c>
      <c r="HD53" s="2">
        <v>174</v>
      </c>
      <c r="HE53" s="2">
        <v>2</v>
      </c>
      <c r="HF53" s="2">
        <v>0</v>
      </c>
      <c r="HG53" s="4">
        <v>0.99</v>
      </c>
      <c r="HH53" s="16">
        <f t="shared" si="25"/>
        <v>1.0000000000000009E-2</v>
      </c>
    </row>
    <row r="54" spans="1:216">
      <c r="A54" s="58">
        <v>0.97</v>
      </c>
      <c r="B54" s="58"/>
      <c r="C54" s="57" t="s">
        <v>59</v>
      </c>
      <c r="D54" s="57">
        <v>176</v>
      </c>
      <c r="E54" s="57">
        <v>172</v>
      </c>
      <c r="F54" s="57">
        <v>2</v>
      </c>
      <c r="G54" s="57">
        <v>2</v>
      </c>
      <c r="H54" s="58">
        <v>0.97</v>
      </c>
      <c r="J54" s="15" t="s">
        <v>59</v>
      </c>
      <c r="K54" s="15">
        <v>176</v>
      </c>
      <c r="L54" s="15">
        <v>172</v>
      </c>
      <c r="M54" s="15">
        <v>2</v>
      </c>
      <c r="N54" s="15">
        <v>2</v>
      </c>
      <c r="O54" s="16">
        <v>0.97</v>
      </c>
      <c r="P54" s="16">
        <f t="shared" si="36"/>
        <v>0</v>
      </c>
      <c r="R54" s="15" t="s">
        <v>59</v>
      </c>
      <c r="S54" s="15">
        <v>176</v>
      </c>
      <c r="T54" s="15">
        <v>172</v>
      </c>
      <c r="U54" s="15">
        <v>2</v>
      </c>
      <c r="V54" s="15">
        <v>2</v>
      </c>
      <c r="W54" s="16">
        <v>0.97</v>
      </c>
      <c r="X54" s="16">
        <f t="shared" si="37"/>
        <v>0</v>
      </c>
      <c r="Z54" s="15" t="s">
        <v>59</v>
      </c>
      <c r="AA54" s="47">
        <v>176</v>
      </c>
      <c r="AB54" s="48">
        <v>173</v>
      </c>
      <c r="AC54" s="49">
        <v>2</v>
      </c>
      <c r="AD54" s="47">
        <v>1</v>
      </c>
      <c r="AE54" s="50">
        <v>0.98</v>
      </c>
      <c r="AF54" s="16">
        <f t="shared" si="38"/>
        <v>1.0000000000000009E-2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v>0.81</v>
      </c>
      <c r="AN54" s="16">
        <f t="shared" si="40"/>
        <v>1.0000000000000009E-2</v>
      </c>
      <c r="AP54" s="15" t="s">
        <v>60</v>
      </c>
      <c r="AQ54" s="15">
        <v>231</v>
      </c>
      <c r="AR54" s="15">
        <v>221</v>
      </c>
      <c r="AS54" s="15">
        <v>9</v>
      </c>
      <c r="AT54" s="15">
        <v>1</v>
      </c>
      <c r="AU54" s="16">
        <v>0.96</v>
      </c>
      <c r="AV54" s="16">
        <f t="shared" si="39"/>
        <v>0.14999999999999991</v>
      </c>
      <c r="AX54" s="15" t="s">
        <v>60</v>
      </c>
      <c r="AY54" s="15">
        <v>231</v>
      </c>
      <c r="AZ54" s="15">
        <v>221</v>
      </c>
      <c r="BA54" s="15">
        <v>9</v>
      </c>
      <c r="BB54" s="15">
        <v>1</v>
      </c>
      <c r="BC54" s="16">
        <v>0.96</v>
      </c>
      <c r="BD54" s="16">
        <f t="shared" si="5"/>
        <v>0</v>
      </c>
      <c r="BF54" s="15" t="s">
        <v>60</v>
      </c>
      <c r="BG54" s="15">
        <v>231</v>
      </c>
      <c r="BH54" s="15">
        <v>223</v>
      </c>
      <c r="BI54" s="15">
        <v>7</v>
      </c>
      <c r="BJ54" s="15">
        <v>1</v>
      </c>
      <c r="BK54" s="16">
        <v>0.97</v>
      </c>
      <c r="BL54" s="16">
        <f t="shared" si="6"/>
        <v>1.0000000000000009E-2</v>
      </c>
      <c r="BN54" s="15" t="s">
        <v>60</v>
      </c>
      <c r="BO54" s="15">
        <v>231</v>
      </c>
      <c r="BP54" s="15">
        <v>223</v>
      </c>
      <c r="BQ54" s="15">
        <v>7</v>
      </c>
      <c r="BR54" s="15">
        <v>1</v>
      </c>
      <c r="BS54" s="16">
        <v>0.97</v>
      </c>
      <c r="BT54" s="16">
        <f t="shared" si="7"/>
        <v>0</v>
      </c>
      <c r="BV54" s="15" t="s">
        <v>60</v>
      </c>
      <c r="BW54" s="15">
        <v>231</v>
      </c>
      <c r="BX54" s="15">
        <v>223</v>
      </c>
      <c r="BY54" s="15">
        <v>7</v>
      </c>
      <c r="BZ54" s="15">
        <v>1</v>
      </c>
      <c r="CA54" s="16">
        <v>0.97</v>
      </c>
      <c r="CB54" s="16">
        <f t="shared" si="8"/>
        <v>0</v>
      </c>
      <c r="CD54" s="2" t="s">
        <v>60</v>
      </c>
      <c r="CE54" s="2">
        <v>231</v>
      </c>
      <c r="CF54" s="2">
        <v>223</v>
      </c>
      <c r="CG54" s="2">
        <v>7</v>
      </c>
      <c r="CH54" s="2">
        <v>1</v>
      </c>
      <c r="CI54" s="4">
        <v>0.97</v>
      </c>
      <c r="CJ54" s="16">
        <f t="shared" si="9"/>
        <v>0</v>
      </c>
      <c r="CL54" s="2" t="s">
        <v>60</v>
      </c>
      <c r="CM54" s="2">
        <v>231</v>
      </c>
      <c r="CN54" s="2">
        <v>223</v>
      </c>
      <c r="CO54" s="2">
        <v>7</v>
      </c>
      <c r="CP54" s="2">
        <v>1</v>
      </c>
      <c r="CQ54" s="4">
        <v>0.97</v>
      </c>
      <c r="CR54" s="16">
        <f t="shared" si="10"/>
        <v>0</v>
      </c>
      <c r="CT54" s="2" t="s">
        <v>60</v>
      </c>
      <c r="CU54" s="2">
        <v>231</v>
      </c>
      <c r="CV54" s="2">
        <v>223</v>
      </c>
      <c r="CW54" s="2">
        <v>7</v>
      </c>
      <c r="CX54" s="2">
        <v>1</v>
      </c>
      <c r="CY54" s="4">
        <v>0.97</v>
      </c>
      <c r="CZ54" s="16">
        <f t="shared" si="11"/>
        <v>0</v>
      </c>
      <c r="DA54" s="15" t="s">
        <v>94</v>
      </c>
      <c r="DB54" s="2" t="s">
        <v>60</v>
      </c>
      <c r="DC54" s="2">
        <v>231</v>
      </c>
      <c r="DD54" s="2">
        <v>223</v>
      </c>
      <c r="DE54" s="2">
        <v>7</v>
      </c>
      <c r="DF54" s="2">
        <v>1</v>
      </c>
      <c r="DG54" s="4">
        <v>0.97</v>
      </c>
      <c r="DH54" s="16">
        <f t="shared" si="12"/>
        <v>0</v>
      </c>
      <c r="DJ54" s="2" t="s">
        <v>60</v>
      </c>
      <c r="DK54" s="2">
        <v>231</v>
      </c>
      <c r="DL54" s="2">
        <v>223</v>
      </c>
      <c r="DM54" s="2">
        <v>7</v>
      </c>
      <c r="DN54" s="2">
        <v>1</v>
      </c>
      <c r="DO54" s="4">
        <v>0.97</v>
      </c>
      <c r="DP54" s="16">
        <f t="shared" si="13"/>
        <v>0</v>
      </c>
      <c r="DR54" s="2" t="s">
        <v>60</v>
      </c>
      <c r="DS54" s="2">
        <v>231</v>
      </c>
      <c r="DT54" s="2">
        <v>223</v>
      </c>
      <c r="DU54" s="2">
        <v>7</v>
      </c>
      <c r="DV54" s="2">
        <v>1</v>
      </c>
      <c r="DW54" s="4">
        <v>0.97</v>
      </c>
      <c r="DX54" s="16">
        <f t="shared" si="14"/>
        <v>0</v>
      </c>
      <c r="DZ54" s="2" t="s">
        <v>60</v>
      </c>
      <c r="EA54" s="2">
        <v>231</v>
      </c>
      <c r="EB54" s="2">
        <v>223</v>
      </c>
      <c r="EC54" s="2">
        <v>7</v>
      </c>
      <c r="ED54" s="2">
        <v>1</v>
      </c>
      <c r="EE54" s="4">
        <v>0.97</v>
      </c>
      <c r="EF54" s="16">
        <f t="shared" si="15"/>
        <v>0</v>
      </c>
      <c r="EH54" s="2" t="s">
        <v>60</v>
      </c>
      <c r="EI54" s="2">
        <v>231</v>
      </c>
      <c r="EJ54" s="2">
        <v>223</v>
      </c>
      <c r="EK54" s="2">
        <v>7</v>
      </c>
      <c r="EL54" s="2">
        <v>1</v>
      </c>
      <c r="EM54" s="4">
        <v>0.97</v>
      </c>
      <c r="EN54" s="16">
        <f t="shared" si="16"/>
        <v>0</v>
      </c>
      <c r="EP54" s="2" t="s">
        <v>60</v>
      </c>
      <c r="EQ54" s="2">
        <v>231</v>
      </c>
      <c r="ER54" s="2">
        <v>223</v>
      </c>
      <c r="ES54" s="2">
        <v>7</v>
      </c>
      <c r="ET54" s="2">
        <v>1</v>
      </c>
      <c r="EU54" s="4">
        <v>0.97</v>
      </c>
      <c r="EV54" s="16">
        <f t="shared" si="17"/>
        <v>0</v>
      </c>
      <c r="EX54" s="2" t="s">
        <v>60</v>
      </c>
      <c r="EY54" s="2">
        <v>231</v>
      </c>
      <c r="EZ54" s="2">
        <v>223</v>
      </c>
      <c r="FA54" s="2">
        <v>7</v>
      </c>
      <c r="FB54" s="2">
        <v>1</v>
      </c>
      <c r="FC54" s="4">
        <v>0.97</v>
      </c>
      <c r="FD54" s="16">
        <f t="shared" si="18"/>
        <v>0</v>
      </c>
      <c r="FF54" s="2" t="s">
        <v>60</v>
      </c>
      <c r="FG54" s="2">
        <v>231</v>
      </c>
      <c r="FH54" s="2">
        <v>223</v>
      </c>
      <c r="FI54" s="2">
        <v>7</v>
      </c>
      <c r="FJ54" s="2">
        <v>1</v>
      </c>
      <c r="FK54" s="4">
        <v>0.97</v>
      </c>
      <c r="FL54" s="16">
        <f t="shared" si="19"/>
        <v>0</v>
      </c>
      <c r="FN54" s="2" t="s">
        <v>60</v>
      </c>
      <c r="FO54" s="2">
        <v>231</v>
      </c>
      <c r="FP54" s="2">
        <v>223</v>
      </c>
      <c r="FQ54" s="2">
        <v>7</v>
      </c>
      <c r="FR54" s="2">
        <v>1</v>
      </c>
      <c r="FS54" s="4">
        <v>0.97</v>
      </c>
      <c r="FT54" s="16">
        <f t="shared" si="20"/>
        <v>0</v>
      </c>
      <c r="FV54" s="2" t="s">
        <v>60</v>
      </c>
      <c r="FW54" s="2">
        <v>231</v>
      </c>
      <c r="FX54" s="2">
        <v>223</v>
      </c>
      <c r="FY54" s="2">
        <v>7</v>
      </c>
      <c r="FZ54" s="2">
        <v>1</v>
      </c>
      <c r="GA54" s="4">
        <v>0.97</v>
      </c>
      <c r="GB54" s="16">
        <f t="shared" si="21"/>
        <v>0</v>
      </c>
      <c r="GD54" s="2" t="s">
        <v>60</v>
      </c>
      <c r="GE54" s="2">
        <v>231</v>
      </c>
      <c r="GF54" s="2">
        <v>223</v>
      </c>
      <c r="GG54" s="2">
        <v>7</v>
      </c>
      <c r="GH54" s="2">
        <v>1</v>
      </c>
      <c r="GI54" s="4">
        <v>0.97</v>
      </c>
      <c r="GJ54" s="16">
        <f t="shared" si="22"/>
        <v>0</v>
      </c>
      <c r="GL54" s="2" t="s">
        <v>60</v>
      </c>
      <c r="GM54" s="2">
        <v>231</v>
      </c>
      <c r="GN54" s="2">
        <v>223</v>
      </c>
      <c r="GO54" s="2">
        <v>7</v>
      </c>
      <c r="GP54" s="2">
        <v>1</v>
      </c>
      <c r="GQ54" s="4">
        <v>0.97</v>
      </c>
      <c r="GR54" s="16">
        <f t="shared" si="23"/>
        <v>0</v>
      </c>
      <c r="GT54" s="2" t="s">
        <v>60</v>
      </c>
      <c r="GU54" s="2">
        <v>231</v>
      </c>
      <c r="GV54" s="2">
        <v>223</v>
      </c>
      <c r="GW54" s="2">
        <v>7</v>
      </c>
      <c r="GX54" s="2">
        <v>1</v>
      </c>
      <c r="GY54" s="4">
        <v>0.97</v>
      </c>
      <c r="GZ54" s="16">
        <f t="shared" si="24"/>
        <v>0</v>
      </c>
      <c r="HB54" s="2" t="s">
        <v>60</v>
      </c>
      <c r="HC54" s="2">
        <v>231</v>
      </c>
      <c r="HD54" s="2">
        <v>223</v>
      </c>
      <c r="HE54" s="2">
        <v>7</v>
      </c>
      <c r="HF54" s="2">
        <v>1</v>
      </c>
      <c r="HG54" s="4">
        <v>0.97</v>
      </c>
      <c r="HH54" s="16">
        <f t="shared" si="25"/>
        <v>0</v>
      </c>
    </row>
    <row r="55" spans="1:216">
      <c r="A55" s="58">
        <v>0.8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38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36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37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38"/>
        <v>0</v>
      </c>
      <c r="AH55" s="15" t="s">
        <v>61</v>
      </c>
      <c r="AI55" s="15">
        <v>192</v>
      </c>
      <c r="AJ55" s="15">
        <v>183</v>
      </c>
      <c r="AK55" s="15">
        <v>7</v>
      </c>
      <c r="AL55" s="15">
        <v>2</v>
      </c>
      <c r="AM55" s="16">
        <v>0.95</v>
      </c>
      <c r="AN55" s="16">
        <f t="shared" si="40"/>
        <v>-1.0000000000000009E-2</v>
      </c>
      <c r="AP55" s="15" t="s">
        <v>61</v>
      </c>
      <c r="AQ55" s="15">
        <v>192</v>
      </c>
      <c r="AR55" s="15">
        <v>183</v>
      </c>
      <c r="AS55" s="15">
        <v>7</v>
      </c>
      <c r="AT55" s="15">
        <v>2</v>
      </c>
      <c r="AU55" s="16">
        <v>0.95</v>
      </c>
      <c r="AV55" s="16">
        <f t="shared" si="39"/>
        <v>0</v>
      </c>
      <c r="AX55" s="15" t="s">
        <v>61</v>
      </c>
      <c r="AY55" s="15">
        <v>192</v>
      </c>
      <c r="AZ55" s="15">
        <v>183</v>
      </c>
      <c r="BA55" s="15">
        <v>7</v>
      </c>
      <c r="BB55" s="15">
        <v>2</v>
      </c>
      <c r="BC55" s="16">
        <v>0.95</v>
      </c>
      <c r="BD55" s="16">
        <f t="shared" si="5"/>
        <v>0</v>
      </c>
      <c r="BF55" s="15" t="s">
        <v>61</v>
      </c>
      <c r="BG55" s="15">
        <v>192</v>
      </c>
      <c r="BH55" s="15">
        <v>183</v>
      </c>
      <c r="BI55" s="15">
        <v>7</v>
      </c>
      <c r="BJ55" s="15">
        <v>2</v>
      </c>
      <c r="BK55" s="16">
        <v>0.95</v>
      </c>
      <c r="BL55" s="16">
        <f t="shared" si="6"/>
        <v>0</v>
      </c>
      <c r="BN55" s="15" t="s">
        <v>61</v>
      </c>
      <c r="BO55" s="15">
        <v>192</v>
      </c>
      <c r="BP55" s="15">
        <v>183</v>
      </c>
      <c r="BQ55" s="15">
        <v>7</v>
      </c>
      <c r="BR55" s="15">
        <v>2</v>
      </c>
      <c r="BS55" s="16">
        <v>0.95</v>
      </c>
      <c r="BT55" s="16">
        <f t="shared" si="7"/>
        <v>0</v>
      </c>
      <c r="BV55" s="15" t="s">
        <v>61</v>
      </c>
      <c r="BW55" s="15">
        <v>192</v>
      </c>
      <c r="BX55" s="15">
        <v>183</v>
      </c>
      <c r="BY55" s="15">
        <v>7</v>
      </c>
      <c r="BZ55" s="15">
        <v>2</v>
      </c>
      <c r="CA55" s="16">
        <v>0.95</v>
      </c>
      <c r="CB55" s="16">
        <f t="shared" si="8"/>
        <v>0</v>
      </c>
      <c r="CD55" s="2" t="s">
        <v>61</v>
      </c>
      <c r="CE55" s="2">
        <v>192</v>
      </c>
      <c r="CF55" s="2">
        <v>175</v>
      </c>
      <c r="CG55" s="2">
        <v>6</v>
      </c>
      <c r="CH55" s="2">
        <v>11</v>
      </c>
      <c r="CI55" s="4">
        <v>0.91</v>
      </c>
      <c r="CJ55" s="16">
        <f t="shared" si="9"/>
        <v>-3.9999999999999925E-2</v>
      </c>
      <c r="CL55" s="2" t="s">
        <v>61</v>
      </c>
      <c r="CM55" s="2">
        <v>192</v>
      </c>
      <c r="CN55" s="2">
        <v>183</v>
      </c>
      <c r="CO55" s="2">
        <v>7</v>
      </c>
      <c r="CP55" s="2">
        <v>2</v>
      </c>
      <c r="CQ55" s="4">
        <v>0.95</v>
      </c>
      <c r="CR55" s="16">
        <f t="shared" si="10"/>
        <v>3.9999999999999925E-2</v>
      </c>
      <c r="CT55" s="2" t="s">
        <v>61</v>
      </c>
      <c r="CU55" s="2">
        <v>192</v>
      </c>
      <c r="CV55" s="2">
        <v>183</v>
      </c>
      <c r="CW55" s="2">
        <v>7</v>
      </c>
      <c r="CX55" s="2">
        <v>2</v>
      </c>
      <c r="CY55" s="4">
        <v>0.95</v>
      </c>
      <c r="CZ55" s="16">
        <f t="shared" si="11"/>
        <v>0</v>
      </c>
      <c r="DB55" s="2" t="s">
        <v>61</v>
      </c>
      <c r="DC55" s="2">
        <v>192</v>
      </c>
      <c r="DD55" s="2">
        <v>183</v>
      </c>
      <c r="DE55" s="2">
        <v>7</v>
      </c>
      <c r="DF55" s="2">
        <v>2</v>
      </c>
      <c r="DG55" s="4">
        <v>0.95</v>
      </c>
      <c r="DH55" s="16">
        <f t="shared" si="12"/>
        <v>0</v>
      </c>
      <c r="DJ55" s="2" t="s">
        <v>61</v>
      </c>
      <c r="DK55" s="2">
        <v>192</v>
      </c>
      <c r="DL55" s="2">
        <v>183</v>
      </c>
      <c r="DM55" s="2">
        <v>7</v>
      </c>
      <c r="DN55" s="2">
        <v>2</v>
      </c>
      <c r="DO55" s="4">
        <v>0.95</v>
      </c>
      <c r="DP55" s="16">
        <f t="shared" si="13"/>
        <v>0</v>
      </c>
      <c r="DR55" s="2" t="s">
        <v>61</v>
      </c>
      <c r="DS55" s="2">
        <v>192</v>
      </c>
      <c r="DT55" s="2">
        <v>183</v>
      </c>
      <c r="DU55" s="2">
        <v>7</v>
      </c>
      <c r="DV55" s="2">
        <v>2</v>
      </c>
      <c r="DW55" s="4">
        <v>0.95</v>
      </c>
      <c r="DX55" s="16">
        <f t="shared" si="14"/>
        <v>0</v>
      </c>
      <c r="DZ55" s="2" t="s">
        <v>61</v>
      </c>
      <c r="EA55" s="2">
        <v>192</v>
      </c>
      <c r="EB55" s="2">
        <v>183</v>
      </c>
      <c r="EC55" s="2">
        <v>7</v>
      </c>
      <c r="ED55" s="2">
        <v>2</v>
      </c>
      <c r="EE55" s="4">
        <v>0.95</v>
      </c>
      <c r="EF55" s="16">
        <f t="shared" si="15"/>
        <v>0</v>
      </c>
      <c r="EH55" s="2" t="s">
        <v>61</v>
      </c>
      <c r="EI55" s="2">
        <v>192</v>
      </c>
      <c r="EJ55" s="2">
        <v>183</v>
      </c>
      <c r="EK55" s="2">
        <v>7</v>
      </c>
      <c r="EL55" s="2">
        <v>2</v>
      </c>
      <c r="EM55" s="4">
        <v>0.95</v>
      </c>
      <c r="EN55" s="16">
        <f t="shared" si="16"/>
        <v>0</v>
      </c>
      <c r="EP55" s="77" t="s">
        <v>61</v>
      </c>
      <c r="EQ55" s="2">
        <v>192</v>
      </c>
      <c r="ER55" s="2">
        <v>183</v>
      </c>
      <c r="ES55" s="2">
        <v>7</v>
      </c>
      <c r="ET55" s="2">
        <v>2</v>
      </c>
      <c r="EU55" s="4">
        <v>0.95</v>
      </c>
      <c r="EV55" s="16">
        <f t="shared" si="17"/>
        <v>0</v>
      </c>
      <c r="EX55" s="77" t="s">
        <v>61</v>
      </c>
      <c r="EY55" s="2">
        <v>192</v>
      </c>
      <c r="EZ55" s="2">
        <v>184</v>
      </c>
      <c r="FA55" s="2">
        <v>6</v>
      </c>
      <c r="FB55" s="2">
        <v>2</v>
      </c>
      <c r="FC55" s="4">
        <v>0.95</v>
      </c>
      <c r="FD55" s="16">
        <f t="shared" si="18"/>
        <v>0</v>
      </c>
      <c r="FF55" s="77" t="s">
        <v>61</v>
      </c>
      <c r="FG55" s="2">
        <v>192</v>
      </c>
      <c r="FH55" s="2">
        <v>183</v>
      </c>
      <c r="FI55" s="2">
        <v>7</v>
      </c>
      <c r="FJ55" s="2">
        <v>2</v>
      </c>
      <c r="FK55" s="4">
        <f>FH55/FG55</f>
        <v>0.953125</v>
      </c>
      <c r="FL55" s="16">
        <f t="shared" si="19"/>
        <v>3.1250000000000444E-3</v>
      </c>
      <c r="FN55" s="77" t="s">
        <v>61</v>
      </c>
      <c r="FO55" s="2">
        <v>192</v>
      </c>
      <c r="FP55" s="2">
        <v>183</v>
      </c>
      <c r="FQ55" s="2">
        <v>7</v>
      </c>
      <c r="FR55" s="2">
        <v>2</v>
      </c>
      <c r="FS55" s="4">
        <f>FP55/FO55</f>
        <v>0.953125</v>
      </c>
      <c r="FT55" s="16">
        <f t="shared" si="20"/>
        <v>0</v>
      </c>
      <c r="FV55" s="77" t="s">
        <v>61</v>
      </c>
      <c r="FW55" s="2">
        <v>192</v>
      </c>
      <c r="FX55" s="2">
        <v>183</v>
      </c>
      <c r="FY55" s="2">
        <v>7</v>
      </c>
      <c r="FZ55" s="2">
        <v>2</v>
      </c>
      <c r="GA55" s="4">
        <f>FX55/FW55</f>
        <v>0.953125</v>
      </c>
      <c r="GB55" s="16">
        <f t="shared" si="21"/>
        <v>0</v>
      </c>
      <c r="GD55" s="77" t="s">
        <v>61</v>
      </c>
      <c r="GE55" s="2">
        <v>192</v>
      </c>
      <c r="GF55" s="2">
        <v>183</v>
      </c>
      <c r="GG55" s="2">
        <v>7</v>
      </c>
      <c r="GH55" s="2">
        <v>2</v>
      </c>
      <c r="GI55" s="4">
        <f>GF55/GE55</f>
        <v>0.953125</v>
      </c>
      <c r="GJ55" s="16">
        <f t="shared" si="22"/>
        <v>0</v>
      </c>
      <c r="GL55" s="77" t="s">
        <v>61</v>
      </c>
      <c r="GM55" s="2">
        <v>192</v>
      </c>
      <c r="GN55" s="2">
        <v>183</v>
      </c>
      <c r="GO55" s="2">
        <v>7</v>
      </c>
      <c r="GP55" s="2">
        <v>2</v>
      </c>
      <c r="GQ55" s="4">
        <f>GN55/GM55</f>
        <v>0.953125</v>
      </c>
      <c r="GR55" s="16">
        <f t="shared" si="23"/>
        <v>0</v>
      </c>
      <c r="GT55" s="77" t="s">
        <v>61</v>
      </c>
      <c r="GU55" s="2">
        <v>192</v>
      </c>
      <c r="GV55" s="2">
        <v>183</v>
      </c>
      <c r="GW55" s="2">
        <v>7</v>
      </c>
      <c r="GX55" s="2">
        <v>2</v>
      </c>
      <c r="GY55" s="4">
        <f>GV55/GU55</f>
        <v>0.953125</v>
      </c>
      <c r="GZ55" s="16">
        <f t="shared" si="24"/>
        <v>0</v>
      </c>
      <c r="HB55" s="77" t="s">
        <v>61</v>
      </c>
      <c r="HC55" s="2">
        <v>192</v>
      </c>
      <c r="HD55" s="2">
        <v>183</v>
      </c>
      <c r="HE55" s="2">
        <v>7</v>
      </c>
      <c r="HF55" s="2">
        <v>2</v>
      </c>
      <c r="HG55" s="4">
        <f>HD55/HC55</f>
        <v>0.953125</v>
      </c>
      <c r="HH55" s="16">
        <f t="shared" si="25"/>
        <v>0</v>
      </c>
    </row>
    <row r="56" spans="1:216">
      <c r="A56" s="58">
        <v>0.95</v>
      </c>
      <c r="B56" s="58"/>
      <c r="C56" s="57" t="s">
        <v>61</v>
      </c>
      <c r="D56" s="57">
        <v>192</v>
      </c>
      <c r="E56" s="57">
        <v>183</v>
      </c>
      <c r="F56" s="57">
        <v>7</v>
      </c>
      <c r="G56" s="57">
        <v>2</v>
      </c>
      <c r="H56" s="58">
        <v>0.95</v>
      </c>
      <c r="J56" s="38" t="s">
        <v>61</v>
      </c>
      <c r="K56" s="33">
        <v>192</v>
      </c>
      <c r="L56" s="33">
        <v>183</v>
      </c>
      <c r="M56" s="33">
        <v>7</v>
      </c>
      <c r="N56" s="33">
        <v>2</v>
      </c>
      <c r="O56" s="18">
        <v>0.95</v>
      </c>
      <c r="P56" s="16">
        <f t="shared" si="36"/>
        <v>0</v>
      </c>
      <c r="R56" s="15" t="s">
        <v>61</v>
      </c>
      <c r="S56" s="15">
        <v>192</v>
      </c>
      <c r="T56" s="15">
        <v>185</v>
      </c>
      <c r="U56" s="15">
        <v>7</v>
      </c>
      <c r="V56" s="15">
        <v>0</v>
      </c>
      <c r="W56" s="16">
        <v>0.96</v>
      </c>
      <c r="X56" s="16">
        <f t="shared" si="37"/>
        <v>1.0000000000000009E-2</v>
      </c>
      <c r="Z56" s="15" t="s">
        <v>61</v>
      </c>
      <c r="AA56" s="33">
        <v>192</v>
      </c>
      <c r="AB56" s="33">
        <v>185</v>
      </c>
      <c r="AC56" s="33">
        <v>7</v>
      </c>
      <c r="AD56" s="33">
        <v>0</v>
      </c>
      <c r="AE56" s="18">
        <v>0.96</v>
      </c>
      <c r="AF56" s="16">
        <f t="shared" si="38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v>0.61</v>
      </c>
      <c r="AN56" s="16">
        <f t="shared" si="40"/>
        <v>0</v>
      </c>
      <c r="AP56" s="15" t="s">
        <v>62</v>
      </c>
      <c r="AQ56" s="15">
        <v>85</v>
      </c>
      <c r="AR56" s="15">
        <v>53</v>
      </c>
      <c r="AS56" s="15">
        <v>2</v>
      </c>
      <c r="AT56" s="15">
        <v>30</v>
      </c>
      <c r="AU56" s="16">
        <v>0.62</v>
      </c>
      <c r="AV56" s="16">
        <f t="shared" si="39"/>
        <v>1.0000000000000009E-2</v>
      </c>
      <c r="AX56" s="15" t="s">
        <v>62</v>
      </c>
      <c r="AY56" s="15">
        <v>85</v>
      </c>
      <c r="AZ56" s="15">
        <v>53</v>
      </c>
      <c r="BA56" s="15">
        <v>2</v>
      </c>
      <c r="BB56" s="15">
        <v>30</v>
      </c>
      <c r="BC56" s="16">
        <v>0.62</v>
      </c>
      <c r="BD56" s="16">
        <f t="shared" si="5"/>
        <v>0</v>
      </c>
      <c r="BF56" s="15" t="s">
        <v>62</v>
      </c>
      <c r="BG56" s="15">
        <v>85</v>
      </c>
      <c r="BH56" s="15">
        <v>54</v>
      </c>
      <c r="BI56" s="15">
        <v>2</v>
      </c>
      <c r="BJ56" s="15">
        <v>29</v>
      </c>
      <c r="BK56" s="16">
        <v>0.64</v>
      </c>
      <c r="BL56" s="16">
        <f t="shared" si="6"/>
        <v>2.0000000000000018E-2</v>
      </c>
      <c r="BN56" s="15" t="s">
        <v>62</v>
      </c>
      <c r="BO56" s="15">
        <v>85</v>
      </c>
      <c r="BP56" s="15">
        <v>54</v>
      </c>
      <c r="BQ56" s="15">
        <v>2</v>
      </c>
      <c r="BR56" s="15">
        <v>29</v>
      </c>
      <c r="BS56" s="16">
        <v>0.64</v>
      </c>
      <c r="BT56" s="16">
        <f t="shared" si="7"/>
        <v>0</v>
      </c>
      <c r="BV56" s="15" t="s">
        <v>62</v>
      </c>
      <c r="BW56" s="15">
        <v>85</v>
      </c>
      <c r="BX56" s="15">
        <v>54</v>
      </c>
      <c r="BY56" s="15">
        <v>2</v>
      </c>
      <c r="BZ56" s="15">
        <v>29</v>
      </c>
      <c r="CA56" s="16">
        <v>0.64</v>
      </c>
      <c r="CB56" s="16">
        <f t="shared" si="8"/>
        <v>0</v>
      </c>
      <c r="CD56" s="2" t="s">
        <v>62</v>
      </c>
      <c r="CE56" s="2">
        <v>85</v>
      </c>
      <c r="CF56" s="2">
        <v>54</v>
      </c>
      <c r="CG56" s="2">
        <v>2</v>
      </c>
      <c r="CH56" s="2">
        <v>29</v>
      </c>
      <c r="CI56" s="4">
        <v>0.64</v>
      </c>
      <c r="CJ56" s="16">
        <f t="shared" si="9"/>
        <v>0</v>
      </c>
      <c r="CL56" s="2" t="s">
        <v>62</v>
      </c>
      <c r="CM56" s="2">
        <v>85</v>
      </c>
      <c r="CN56" s="2">
        <v>54</v>
      </c>
      <c r="CO56" s="2">
        <v>2</v>
      </c>
      <c r="CP56" s="2">
        <v>29</v>
      </c>
      <c r="CQ56" s="4">
        <v>0.64</v>
      </c>
      <c r="CR56" s="16">
        <f t="shared" si="10"/>
        <v>0</v>
      </c>
      <c r="CT56" s="2" t="s">
        <v>62</v>
      </c>
      <c r="CU56" s="2">
        <v>85</v>
      </c>
      <c r="CV56" s="2">
        <v>54</v>
      </c>
      <c r="CW56" s="2">
        <v>2</v>
      </c>
      <c r="CX56" s="2">
        <v>29</v>
      </c>
      <c r="CY56" s="4">
        <v>0.64</v>
      </c>
      <c r="CZ56" s="16">
        <f t="shared" si="11"/>
        <v>0</v>
      </c>
      <c r="DB56" s="2" t="s">
        <v>62</v>
      </c>
      <c r="DC56" s="2">
        <v>85</v>
      </c>
      <c r="DD56" s="2">
        <v>54</v>
      </c>
      <c r="DE56" s="2">
        <v>2</v>
      </c>
      <c r="DF56" s="2">
        <v>29</v>
      </c>
      <c r="DG56" s="4">
        <v>0.64</v>
      </c>
      <c r="DH56" s="16">
        <f t="shared" si="12"/>
        <v>0</v>
      </c>
      <c r="DJ56" s="2" t="s">
        <v>62</v>
      </c>
      <c r="DK56" s="2">
        <v>85</v>
      </c>
      <c r="DL56" s="2">
        <v>54</v>
      </c>
      <c r="DM56" s="2">
        <v>2</v>
      </c>
      <c r="DN56" s="2">
        <v>29</v>
      </c>
      <c r="DO56" s="4">
        <v>0.64</v>
      </c>
      <c r="DP56" s="16">
        <f t="shared" si="13"/>
        <v>0</v>
      </c>
      <c r="DR56" s="2" t="s">
        <v>62</v>
      </c>
      <c r="DS56" s="2">
        <v>85</v>
      </c>
      <c r="DT56" s="2">
        <v>54</v>
      </c>
      <c r="DU56" s="2">
        <v>2</v>
      </c>
      <c r="DV56" s="2">
        <v>29</v>
      </c>
      <c r="DW56" s="4">
        <v>0.64</v>
      </c>
      <c r="DX56" s="16">
        <f t="shared" si="14"/>
        <v>0</v>
      </c>
      <c r="DZ56" s="2" t="s">
        <v>62</v>
      </c>
      <c r="EA56" s="2">
        <v>85</v>
      </c>
      <c r="EB56" s="2">
        <v>54</v>
      </c>
      <c r="EC56" s="2">
        <v>2</v>
      </c>
      <c r="ED56" s="2">
        <v>29</v>
      </c>
      <c r="EE56" s="4">
        <v>0.64</v>
      </c>
      <c r="EF56" s="16">
        <f t="shared" si="15"/>
        <v>0</v>
      </c>
      <c r="EH56" s="2" t="s">
        <v>62</v>
      </c>
      <c r="EI56" s="2">
        <v>85</v>
      </c>
      <c r="EJ56" s="2">
        <v>54</v>
      </c>
      <c r="EK56" s="2">
        <v>2</v>
      </c>
      <c r="EL56" s="2">
        <v>29</v>
      </c>
      <c r="EM56" s="4">
        <v>0.64</v>
      </c>
      <c r="EN56" s="16">
        <f t="shared" si="16"/>
        <v>0</v>
      </c>
      <c r="EP56" s="2" t="s">
        <v>62</v>
      </c>
      <c r="EQ56" s="2">
        <v>85</v>
      </c>
      <c r="ER56" s="2">
        <v>54</v>
      </c>
      <c r="ES56" s="2">
        <v>2</v>
      </c>
      <c r="ET56" s="2">
        <v>29</v>
      </c>
      <c r="EU56" s="4">
        <v>0.64</v>
      </c>
      <c r="EV56" s="16">
        <f t="shared" si="17"/>
        <v>0</v>
      </c>
      <c r="EX56" s="2" t="s">
        <v>62</v>
      </c>
      <c r="EY56" s="2">
        <v>85</v>
      </c>
      <c r="EZ56" s="2">
        <v>54</v>
      </c>
      <c r="FA56" s="2">
        <v>2</v>
      </c>
      <c r="FB56" s="2">
        <v>29</v>
      </c>
      <c r="FC56" s="4">
        <v>0.64</v>
      </c>
      <c r="FD56" s="16">
        <f t="shared" si="18"/>
        <v>0</v>
      </c>
      <c r="FF56" s="2" t="s">
        <v>62</v>
      </c>
      <c r="FG56" s="2">
        <v>85</v>
      </c>
      <c r="FH56" s="2">
        <v>54</v>
      </c>
      <c r="FI56" s="2">
        <v>2</v>
      </c>
      <c r="FJ56" s="2">
        <v>29</v>
      </c>
      <c r="FK56" s="4">
        <v>0.64</v>
      </c>
      <c r="FL56" s="16">
        <f t="shared" si="19"/>
        <v>0</v>
      </c>
      <c r="FN56" s="2" t="s">
        <v>62</v>
      </c>
      <c r="FO56" s="2">
        <v>85</v>
      </c>
      <c r="FP56" s="2">
        <v>54</v>
      </c>
      <c r="FQ56" s="2">
        <v>2</v>
      </c>
      <c r="FR56" s="2">
        <v>29</v>
      </c>
      <c r="FS56" s="4">
        <v>0.64</v>
      </c>
      <c r="FT56" s="16">
        <f t="shared" si="20"/>
        <v>0</v>
      </c>
      <c r="FV56" s="2" t="s">
        <v>62</v>
      </c>
      <c r="FW56" s="2">
        <v>85</v>
      </c>
      <c r="FX56" s="2">
        <v>54</v>
      </c>
      <c r="FY56" s="2">
        <v>2</v>
      </c>
      <c r="FZ56" s="2">
        <v>29</v>
      </c>
      <c r="GA56" s="4">
        <v>0.64</v>
      </c>
      <c r="GB56" s="16">
        <f t="shared" si="21"/>
        <v>0</v>
      </c>
      <c r="GD56" s="2" t="s">
        <v>62</v>
      </c>
      <c r="GE56" s="2">
        <v>85</v>
      </c>
      <c r="GF56" s="2">
        <v>54</v>
      </c>
      <c r="GG56" s="2">
        <v>2</v>
      </c>
      <c r="GH56" s="2">
        <v>29</v>
      </c>
      <c r="GI56" s="4">
        <v>0.64</v>
      </c>
      <c r="GJ56" s="16">
        <f t="shared" si="22"/>
        <v>0</v>
      </c>
      <c r="GL56" s="2" t="s">
        <v>62</v>
      </c>
      <c r="GM56" s="2">
        <v>85</v>
      </c>
      <c r="GN56" s="2">
        <v>54</v>
      </c>
      <c r="GO56" s="2">
        <v>2</v>
      </c>
      <c r="GP56" s="2">
        <v>29</v>
      </c>
      <c r="GQ56" s="4">
        <v>0.64</v>
      </c>
      <c r="GR56" s="16">
        <f t="shared" si="23"/>
        <v>0</v>
      </c>
      <c r="GT56" s="2" t="s">
        <v>62</v>
      </c>
      <c r="GU56" s="2">
        <v>85</v>
      </c>
      <c r="GV56" s="2">
        <v>54</v>
      </c>
      <c r="GW56" s="2">
        <v>2</v>
      </c>
      <c r="GX56" s="2">
        <v>29</v>
      </c>
      <c r="GY56" s="4">
        <v>0.64</v>
      </c>
      <c r="GZ56" s="16">
        <f t="shared" si="24"/>
        <v>0</v>
      </c>
      <c r="HB56" s="2" t="s">
        <v>62</v>
      </c>
      <c r="HC56" s="2">
        <v>85</v>
      </c>
      <c r="HD56" s="2">
        <v>54</v>
      </c>
      <c r="HE56" s="2">
        <v>2</v>
      </c>
      <c r="HF56" s="2">
        <v>29</v>
      </c>
      <c r="HG56" s="4">
        <v>0.64</v>
      </c>
      <c r="HH56" s="16">
        <f t="shared" si="25"/>
        <v>0</v>
      </c>
    </row>
    <row r="57" spans="1:216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15" t="s">
        <v>62</v>
      </c>
      <c r="K57" s="15">
        <v>85</v>
      </c>
      <c r="L57" s="15">
        <v>52</v>
      </c>
      <c r="M57" s="15">
        <v>2</v>
      </c>
      <c r="N57" s="15">
        <v>31</v>
      </c>
      <c r="O57" s="16">
        <v>0.61</v>
      </c>
      <c r="P57" s="16">
        <f t="shared" si="36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37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38"/>
        <v>0</v>
      </c>
      <c r="AH57" s="15" t="s">
        <v>63</v>
      </c>
      <c r="AI57" s="15">
        <v>234</v>
      </c>
      <c r="AJ57" s="15">
        <v>212</v>
      </c>
      <c r="AK57" s="15">
        <v>20</v>
      </c>
      <c r="AL57" s="15">
        <v>2</v>
      </c>
      <c r="AM57" s="16">
        <v>0.9</v>
      </c>
      <c r="AN57" s="16">
        <f t="shared" si="40"/>
        <v>4.0000000000000036E-2</v>
      </c>
      <c r="AP57" s="15" t="s">
        <v>63</v>
      </c>
      <c r="AQ57" s="15">
        <v>234</v>
      </c>
      <c r="AR57" s="15">
        <v>212</v>
      </c>
      <c r="AS57" s="15">
        <v>20</v>
      </c>
      <c r="AT57" s="15">
        <v>2</v>
      </c>
      <c r="AU57" s="16">
        <v>0.91</v>
      </c>
      <c r="AV57" s="16">
        <f t="shared" si="39"/>
        <v>1.0000000000000009E-2</v>
      </c>
      <c r="AX57" s="15" t="s">
        <v>63</v>
      </c>
      <c r="AY57" s="15">
        <v>234</v>
      </c>
      <c r="AZ57" s="15">
        <v>212</v>
      </c>
      <c r="BA57" s="15">
        <v>20</v>
      </c>
      <c r="BB57" s="15">
        <v>2</v>
      </c>
      <c r="BC57" s="16">
        <v>0.91</v>
      </c>
      <c r="BD57" s="16">
        <f t="shared" si="5"/>
        <v>0</v>
      </c>
      <c r="BF57" s="15" t="s">
        <v>63</v>
      </c>
      <c r="BG57" s="15">
        <v>234</v>
      </c>
      <c r="BH57" s="15">
        <v>213</v>
      </c>
      <c r="BI57" s="15">
        <v>19</v>
      </c>
      <c r="BJ57" s="15">
        <v>2</v>
      </c>
      <c r="BK57" s="16">
        <v>0.91</v>
      </c>
      <c r="BL57" s="16">
        <f t="shared" si="6"/>
        <v>0</v>
      </c>
      <c r="BN57" s="15" t="s">
        <v>63</v>
      </c>
      <c r="BO57" s="15">
        <v>234</v>
      </c>
      <c r="BP57" s="15">
        <v>213</v>
      </c>
      <c r="BQ57" s="15">
        <v>19</v>
      </c>
      <c r="BR57" s="15">
        <v>2</v>
      </c>
      <c r="BS57" s="16">
        <v>0.91</v>
      </c>
      <c r="BT57" s="16">
        <f t="shared" si="7"/>
        <v>0</v>
      </c>
      <c r="BV57" s="15" t="s">
        <v>63</v>
      </c>
      <c r="BW57" s="15">
        <v>234</v>
      </c>
      <c r="BX57" s="15">
        <v>213</v>
      </c>
      <c r="BY57" s="15">
        <v>19</v>
      </c>
      <c r="BZ57" s="15">
        <v>2</v>
      </c>
      <c r="CA57" s="16">
        <v>0.91</v>
      </c>
      <c r="CB57" s="16">
        <f t="shared" si="8"/>
        <v>0</v>
      </c>
      <c r="CD57" s="2" t="s">
        <v>63</v>
      </c>
      <c r="CE57" s="2">
        <v>234</v>
      </c>
      <c r="CF57" s="2">
        <v>213</v>
      </c>
      <c r="CG57" s="2">
        <v>19</v>
      </c>
      <c r="CH57" s="2">
        <v>2</v>
      </c>
      <c r="CI57" s="4">
        <v>0.91</v>
      </c>
      <c r="CJ57" s="16">
        <f t="shared" si="9"/>
        <v>0</v>
      </c>
      <c r="CL57" s="2" t="s">
        <v>63</v>
      </c>
      <c r="CM57" s="2">
        <v>234</v>
      </c>
      <c r="CN57" s="2">
        <v>213</v>
      </c>
      <c r="CO57" s="2">
        <v>19</v>
      </c>
      <c r="CP57" s="2">
        <v>2</v>
      </c>
      <c r="CQ57" s="4">
        <v>0.91</v>
      </c>
      <c r="CR57" s="16">
        <f t="shared" si="10"/>
        <v>0</v>
      </c>
      <c r="CT57" s="2" t="s">
        <v>63</v>
      </c>
      <c r="CU57" s="2">
        <v>234</v>
      </c>
      <c r="CV57" s="2">
        <v>213</v>
      </c>
      <c r="CW57" s="2">
        <v>19</v>
      </c>
      <c r="CX57" s="2">
        <v>2</v>
      </c>
      <c r="CY57" s="4">
        <v>0.91</v>
      </c>
      <c r="CZ57" s="16">
        <f t="shared" si="11"/>
        <v>0</v>
      </c>
      <c r="DA57" s="15" t="s">
        <v>94</v>
      </c>
      <c r="DB57" s="2" t="s">
        <v>63</v>
      </c>
      <c r="DC57" s="2">
        <v>234</v>
      </c>
      <c r="DD57" s="2">
        <v>213</v>
      </c>
      <c r="DE57" s="2">
        <v>19</v>
      </c>
      <c r="DF57" s="2">
        <v>2</v>
      </c>
      <c r="DG57" s="4">
        <v>0.91</v>
      </c>
      <c r="DH57" s="16">
        <f t="shared" si="12"/>
        <v>0</v>
      </c>
      <c r="DJ57" s="2" t="s">
        <v>63</v>
      </c>
      <c r="DK57" s="2">
        <v>234</v>
      </c>
      <c r="DL57" s="2">
        <v>213</v>
      </c>
      <c r="DM57" s="2">
        <v>19</v>
      </c>
      <c r="DN57" s="2">
        <v>2</v>
      </c>
      <c r="DO57" s="4">
        <v>0.91</v>
      </c>
      <c r="DP57" s="16">
        <f t="shared" si="13"/>
        <v>0</v>
      </c>
      <c r="DR57" s="2" t="s">
        <v>63</v>
      </c>
      <c r="DS57" s="2">
        <v>234</v>
      </c>
      <c r="DT57" s="2">
        <v>213</v>
      </c>
      <c r="DU57" s="2">
        <v>19</v>
      </c>
      <c r="DV57" s="2">
        <v>2</v>
      </c>
      <c r="DW57" s="4">
        <v>0.91</v>
      </c>
      <c r="DX57" s="16">
        <f t="shared" si="14"/>
        <v>0</v>
      </c>
      <c r="DZ57" s="2" t="s">
        <v>63</v>
      </c>
      <c r="EA57" s="2">
        <v>234</v>
      </c>
      <c r="EB57" s="2">
        <v>213</v>
      </c>
      <c r="EC57" s="2">
        <v>19</v>
      </c>
      <c r="ED57" s="2">
        <v>2</v>
      </c>
      <c r="EE57" s="4">
        <v>0.91</v>
      </c>
      <c r="EF57" s="16">
        <f t="shared" si="15"/>
        <v>0</v>
      </c>
      <c r="EH57" s="2" t="s">
        <v>63</v>
      </c>
      <c r="EI57" s="2">
        <v>234</v>
      </c>
      <c r="EJ57" s="2">
        <v>213</v>
      </c>
      <c r="EK57" s="2">
        <v>19</v>
      </c>
      <c r="EL57" s="2">
        <v>2</v>
      </c>
      <c r="EM57" s="4">
        <v>0.91</v>
      </c>
      <c r="EN57" s="16">
        <f t="shared" si="16"/>
        <v>0</v>
      </c>
      <c r="EP57" s="2" t="s">
        <v>63</v>
      </c>
      <c r="EQ57" s="2">
        <v>234</v>
      </c>
      <c r="ER57" s="2">
        <v>213</v>
      </c>
      <c r="ES57" s="2">
        <v>19</v>
      </c>
      <c r="ET57" s="2">
        <v>2</v>
      </c>
      <c r="EU57" s="4">
        <v>0.91</v>
      </c>
      <c r="EV57" s="16">
        <f t="shared" si="17"/>
        <v>0</v>
      </c>
      <c r="EX57" s="2" t="s">
        <v>63</v>
      </c>
      <c r="EY57" s="2">
        <v>234</v>
      </c>
      <c r="EZ57" s="2">
        <v>213</v>
      </c>
      <c r="FA57" s="2">
        <v>19</v>
      </c>
      <c r="FB57" s="2">
        <v>2</v>
      </c>
      <c r="FC57" s="4">
        <v>0.91</v>
      </c>
      <c r="FD57" s="16">
        <f t="shared" si="18"/>
        <v>0</v>
      </c>
      <c r="FF57" s="2" t="s">
        <v>63</v>
      </c>
      <c r="FG57" s="2">
        <v>234</v>
      </c>
      <c r="FH57" s="2">
        <v>213</v>
      </c>
      <c r="FI57" s="2">
        <v>19</v>
      </c>
      <c r="FJ57" s="2">
        <v>2</v>
      </c>
      <c r="FK57" s="4">
        <v>0.91</v>
      </c>
      <c r="FL57" s="16">
        <f t="shared" si="19"/>
        <v>0</v>
      </c>
      <c r="FN57" s="2" t="s">
        <v>63</v>
      </c>
      <c r="FO57" s="2">
        <v>234</v>
      </c>
      <c r="FP57" s="2">
        <v>213</v>
      </c>
      <c r="FQ57" s="2">
        <v>19</v>
      </c>
      <c r="FR57" s="2">
        <v>2</v>
      </c>
      <c r="FS57" s="4">
        <v>0.91</v>
      </c>
      <c r="FT57" s="16">
        <f t="shared" si="20"/>
        <v>0</v>
      </c>
      <c r="FV57" s="2" t="s">
        <v>63</v>
      </c>
      <c r="FW57" s="2">
        <v>234</v>
      </c>
      <c r="FX57" s="2">
        <v>213</v>
      </c>
      <c r="FY57" s="2">
        <v>19</v>
      </c>
      <c r="FZ57" s="2">
        <v>2</v>
      </c>
      <c r="GA57" s="4">
        <v>0.91</v>
      </c>
      <c r="GB57" s="16">
        <f t="shared" si="21"/>
        <v>0</v>
      </c>
      <c r="GD57" s="2" t="s">
        <v>63</v>
      </c>
      <c r="GE57" s="2">
        <v>234</v>
      </c>
      <c r="GF57" s="2">
        <v>213</v>
      </c>
      <c r="GG57" s="2">
        <v>18</v>
      </c>
      <c r="GH57" s="2">
        <v>3</v>
      </c>
      <c r="GI57" s="4">
        <v>0.91</v>
      </c>
      <c r="GJ57" s="16">
        <f t="shared" si="22"/>
        <v>0</v>
      </c>
      <c r="GL57" s="2" t="s">
        <v>63</v>
      </c>
      <c r="GM57" s="2">
        <v>234</v>
      </c>
      <c r="GN57" s="2">
        <v>214</v>
      </c>
      <c r="GO57" s="2">
        <v>18</v>
      </c>
      <c r="GP57" s="2">
        <v>2</v>
      </c>
      <c r="GQ57" s="4">
        <v>0.91</v>
      </c>
      <c r="GR57" s="16">
        <f t="shared" si="23"/>
        <v>0</v>
      </c>
      <c r="GT57" s="7" t="s">
        <v>63</v>
      </c>
      <c r="GU57" s="2">
        <v>234</v>
      </c>
      <c r="GV57" s="2">
        <v>214</v>
      </c>
      <c r="GW57" s="2">
        <v>18</v>
      </c>
      <c r="GX57" s="2">
        <v>2</v>
      </c>
      <c r="GY57" s="4">
        <v>0.91</v>
      </c>
      <c r="GZ57" s="16">
        <f t="shared" si="24"/>
        <v>0</v>
      </c>
      <c r="HA57" s="15" t="s">
        <v>94</v>
      </c>
      <c r="HB57" s="2" t="s">
        <v>63</v>
      </c>
      <c r="HC57" s="2">
        <v>234</v>
      </c>
      <c r="HD57" s="2">
        <v>214</v>
      </c>
      <c r="HE57" s="2">
        <v>18</v>
      </c>
      <c r="HF57" s="2">
        <v>2</v>
      </c>
      <c r="HG57" s="4">
        <v>0.91</v>
      </c>
      <c r="HH57" s="16">
        <f t="shared" si="25"/>
        <v>0</v>
      </c>
    </row>
    <row r="58" spans="1:216">
      <c r="A58" s="58">
        <v>0.86</v>
      </c>
      <c r="B58" s="58"/>
      <c r="C58" s="88" t="s">
        <v>63</v>
      </c>
      <c r="D58" s="57">
        <v>234</v>
      </c>
      <c r="E58" s="57">
        <v>202</v>
      </c>
      <c r="F58" s="57">
        <v>31</v>
      </c>
      <c r="G58" s="57">
        <v>1</v>
      </c>
      <c r="H58" s="58">
        <v>0.86</v>
      </c>
      <c r="J58" s="15" t="s">
        <v>63</v>
      </c>
      <c r="K58" s="33">
        <v>234</v>
      </c>
      <c r="L58" s="33">
        <v>202</v>
      </c>
      <c r="M58" s="33">
        <v>31</v>
      </c>
      <c r="N58" s="33">
        <v>1</v>
      </c>
      <c r="O58" s="18">
        <v>0.86</v>
      </c>
      <c r="P58" s="16">
        <f t="shared" si="36"/>
        <v>0</v>
      </c>
      <c r="R58" s="15" t="s">
        <v>63</v>
      </c>
      <c r="S58" s="33">
        <v>234</v>
      </c>
      <c r="T58" s="33">
        <v>202</v>
      </c>
      <c r="U58" s="33">
        <v>31</v>
      </c>
      <c r="V58" s="33">
        <v>1</v>
      </c>
      <c r="W58" s="18">
        <v>0.86</v>
      </c>
      <c r="X58" s="16">
        <f t="shared" si="37"/>
        <v>0</v>
      </c>
      <c r="Z58" s="15" t="s">
        <v>63</v>
      </c>
      <c r="AA58" s="33">
        <v>234</v>
      </c>
      <c r="AB58" s="33">
        <v>202</v>
      </c>
      <c r="AC58" s="33">
        <v>31</v>
      </c>
      <c r="AD58" s="33">
        <v>1</v>
      </c>
      <c r="AE58" s="18">
        <v>0.86</v>
      </c>
      <c r="AF58" s="16">
        <f t="shared" si="38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v>0.85</v>
      </c>
      <c r="AN58" s="16">
        <f t="shared" si="40"/>
        <v>0</v>
      </c>
      <c r="AP58" s="15" t="s">
        <v>64</v>
      </c>
      <c r="AQ58" s="15">
        <v>7</v>
      </c>
      <c r="AR58" s="15">
        <v>6</v>
      </c>
      <c r="AS58" s="15">
        <v>1</v>
      </c>
      <c r="AT58" s="15">
        <v>0</v>
      </c>
      <c r="AU58" s="16">
        <v>0.86</v>
      </c>
      <c r="AV58" s="16">
        <f t="shared" si="39"/>
        <v>1.0000000000000009E-2</v>
      </c>
      <c r="AX58" s="15" t="s">
        <v>64</v>
      </c>
      <c r="AY58" s="15">
        <v>7</v>
      </c>
      <c r="AZ58" s="15">
        <v>6</v>
      </c>
      <c r="BA58" s="15">
        <v>1</v>
      </c>
      <c r="BB58" s="15">
        <v>0</v>
      </c>
      <c r="BC58" s="16">
        <v>0.86</v>
      </c>
      <c r="BD58" s="16">
        <f t="shared" si="5"/>
        <v>0</v>
      </c>
      <c r="BF58" s="15" t="s">
        <v>64</v>
      </c>
      <c r="BG58" s="15">
        <v>7</v>
      </c>
      <c r="BH58" s="15">
        <v>6</v>
      </c>
      <c r="BI58" s="15">
        <v>1</v>
      </c>
      <c r="BJ58" s="15">
        <v>0</v>
      </c>
      <c r="BK58" s="16">
        <v>0.86</v>
      </c>
      <c r="BL58" s="16">
        <f t="shared" si="6"/>
        <v>0</v>
      </c>
      <c r="BN58" s="15" t="s">
        <v>64</v>
      </c>
      <c r="BO58" s="15">
        <v>7</v>
      </c>
      <c r="BP58" s="15">
        <v>6</v>
      </c>
      <c r="BQ58" s="15">
        <v>1</v>
      </c>
      <c r="BR58" s="15">
        <v>0</v>
      </c>
      <c r="BS58" s="16">
        <v>0.86</v>
      </c>
      <c r="BT58" s="16">
        <f t="shared" si="7"/>
        <v>0</v>
      </c>
      <c r="BV58" s="15" t="s">
        <v>64</v>
      </c>
      <c r="BW58" s="15">
        <v>7</v>
      </c>
      <c r="BX58" s="15">
        <v>6</v>
      </c>
      <c r="BY58" s="15">
        <v>1</v>
      </c>
      <c r="BZ58" s="15">
        <v>0</v>
      </c>
      <c r="CA58" s="16">
        <v>0.86</v>
      </c>
      <c r="CB58" s="16">
        <f t="shared" si="8"/>
        <v>0</v>
      </c>
      <c r="CD58" s="2" t="s">
        <v>64</v>
      </c>
      <c r="CE58" s="2">
        <v>7</v>
      </c>
      <c r="CF58" s="2">
        <v>6</v>
      </c>
      <c r="CG58" s="2">
        <v>1</v>
      </c>
      <c r="CH58" s="2">
        <v>0</v>
      </c>
      <c r="CI58" s="4">
        <v>0.86</v>
      </c>
      <c r="CJ58" s="16">
        <f t="shared" si="9"/>
        <v>0</v>
      </c>
      <c r="CL58" s="2" t="s">
        <v>64</v>
      </c>
      <c r="CM58" s="2">
        <v>7</v>
      </c>
      <c r="CN58" s="2">
        <v>6</v>
      </c>
      <c r="CO58" s="2">
        <v>1</v>
      </c>
      <c r="CP58" s="2">
        <v>0</v>
      </c>
      <c r="CQ58" s="4">
        <v>0.86</v>
      </c>
      <c r="CR58" s="16">
        <f t="shared" si="10"/>
        <v>0</v>
      </c>
      <c r="CT58" s="2" t="s">
        <v>64</v>
      </c>
      <c r="CU58" s="2">
        <v>7</v>
      </c>
      <c r="CV58" s="2">
        <v>6</v>
      </c>
      <c r="CW58" s="2">
        <v>1</v>
      </c>
      <c r="CX58" s="2">
        <v>0</v>
      </c>
      <c r="CY58" s="4">
        <v>0.86</v>
      </c>
      <c r="CZ58" s="16">
        <f t="shared" si="11"/>
        <v>0</v>
      </c>
      <c r="DB58" s="2" t="s">
        <v>64</v>
      </c>
      <c r="DC58" s="2">
        <v>7</v>
      </c>
      <c r="DD58" s="2">
        <v>6</v>
      </c>
      <c r="DE58" s="2">
        <v>1</v>
      </c>
      <c r="DF58" s="2">
        <v>0</v>
      </c>
      <c r="DG58" s="4">
        <v>0.86</v>
      </c>
      <c r="DH58" s="16">
        <f t="shared" si="12"/>
        <v>0</v>
      </c>
      <c r="DJ58" s="2" t="s">
        <v>64</v>
      </c>
      <c r="DK58" s="2">
        <v>7</v>
      </c>
      <c r="DL58" s="2">
        <v>6</v>
      </c>
      <c r="DM58" s="2">
        <v>1</v>
      </c>
      <c r="DN58" s="2">
        <v>0</v>
      </c>
      <c r="DO58" s="4">
        <v>0.86</v>
      </c>
      <c r="DP58" s="16">
        <f t="shared" si="13"/>
        <v>0</v>
      </c>
      <c r="DR58" s="2" t="s">
        <v>64</v>
      </c>
      <c r="DS58" s="2">
        <v>7</v>
      </c>
      <c r="DT58" s="2">
        <v>6</v>
      </c>
      <c r="DU58" s="2">
        <v>1</v>
      </c>
      <c r="DV58" s="2">
        <v>0</v>
      </c>
      <c r="DW58" s="4">
        <v>0.86</v>
      </c>
      <c r="DX58" s="16">
        <f t="shared" si="14"/>
        <v>0</v>
      </c>
      <c r="DZ58" s="2" t="s">
        <v>64</v>
      </c>
      <c r="EA58" s="2">
        <v>7</v>
      </c>
      <c r="EB58" s="2">
        <v>6</v>
      </c>
      <c r="EC58" s="2">
        <v>1</v>
      </c>
      <c r="ED58" s="2">
        <v>0</v>
      </c>
      <c r="EE58" s="4">
        <v>0.86</v>
      </c>
      <c r="EF58" s="16">
        <f t="shared" si="15"/>
        <v>0</v>
      </c>
      <c r="EH58" s="2" t="s">
        <v>64</v>
      </c>
      <c r="EI58" s="2">
        <v>7</v>
      </c>
      <c r="EJ58" s="2">
        <v>6</v>
      </c>
      <c r="EK58" s="2">
        <v>1</v>
      </c>
      <c r="EL58" s="2">
        <v>0</v>
      </c>
      <c r="EM58" s="4">
        <v>0.86</v>
      </c>
      <c r="EN58" s="16">
        <f t="shared" si="16"/>
        <v>0</v>
      </c>
      <c r="EP58" s="2" t="s">
        <v>64</v>
      </c>
      <c r="EQ58" s="2">
        <v>7</v>
      </c>
      <c r="ER58" s="2">
        <v>6</v>
      </c>
      <c r="ES58" s="2">
        <v>1</v>
      </c>
      <c r="ET58" s="2">
        <v>0</v>
      </c>
      <c r="EU58" s="4">
        <v>0.86</v>
      </c>
      <c r="EV58" s="16">
        <f t="shared" si="17"/>
        <v>0</v>
      </c>
      <c r="EX58" s="2" t="s">
        <v>64</v>
      </c>
      <c r="EY58" s="2">
        <v>7</v>
      </c>
      <c r="EZ58" s="2">
        <v>6</v>
      </c>
      <c r="FA58" s="2">
        <v>1</v>
      </c>
      <c r="FB58" s="2">
        <v>0</v>
      </c>
      <c r="FC58" s="4">
        <v>0.86</v>
      </c>
      <c r="FD58" s="16">
        <f t="shared" si="18"/>
        <v>0</v>
      </c>
      <c r="FF58" s="2" t="s">
        <v>64</v>
      </c>
      <c r="FG58" s="2">
        <v>7</v>
      </c>
      <c r="FH58" s="2">
        <v>6</v>
      </c>
      <c r="FI58" s="2">
        <v>1</v>
      </c>
      <c r="FJ58" s="2">
        <v>0</v>
      </c>
      <c r="FK58" s="4">
        <v>0.86</v>
      </c>
      <c r="FL58" s="16">
        <f t="shared" si="19"/>
        <v>0</v>
      </c>
      <c r="FN58" s="2" t="s">
        <v>64</v>
      </c>
      <c r="FO58" s="2">
        <v>7</v>
      </c>
      <c r="FP58" s="2">
        <v>6</v>
      </c>
      <c r="FQ58" s="2">
        <v>1</v>
      </c>
      <c r="FR58" s="2">
        <v>0</v>
      </c>
      <c r="FS58" s="4">
        <v>0.86</v>
      </c>
      <c r="FT58" s="16">
        <f t="shared" si="20"/>
        <v>0</v>
      </c>
      <c r="FV58" s="2" t="s">
        <v>64</v>
      </c>
      <c r="FW58" s="2">
        <v>7</v>
      </c>
      <c r="FX58" s="2">
        <v>6</v>
      </c>
      <c r="FY58" s="2">
        <v>1</v>
      </c>
      <c r="FZ58" s="2">
        <v>0</v>
      </c>
      <c r="GA58" s="4">
        <v>0.86</v>
      </c>
      <c r="GB58" s="16">
        <f t="shared" si="21"/>
        <v>0</v>
      </c>
      <c r="GD58" s="2" t="s">
        <v>64</v>
      </c>
      <c r="GE58" s="2">
        <v>7</v>
      </c>
      <c r="GF58" s="2">
        <v>6</v>
      </c>
      <c r="GG58" s="2">
        <v>1</v>
      </c>
      <c r="GH58" s="2">
        <v>0</v>
      </c>
      <c r="GI58" s="4">
        <v>0.86</v>
      </c>
      <c r="GJ58" s="16">
        <f t="shared" si="22"/>
        <v>0</v>
      </c>
      <c r="GL58" s="2" t="s">
        <v>64</v>
      </c>
      <c r="GM58" s="2">
        <v>7</v>
      </c>
      <c r="GN58" s="2">
        <v>6</v>
      </c>
      <c r="GO58" s="2">
        <v>1</v>
      </c>
      <c r="GP58" s="2">
        <v>0</v>
      </c>
      <c r="GQ58" s="4">
        <v>0.86</v>
      </c>
      <c r="GR58" s="16">
        <f t="shared" si="23"/>
        <v>0</v>
      </c>
      <c r="GT58" s="2" t="s">
        <v>64</v>
      </c>
      <c r="GU58" s="2">
        <v>7</v>
      </c>
      <c r="GV58" s="2">
        <v>6</v>
      </c>
      <c r="GW58" s="2">
        <v>1</v>
      </c>
      <c r="GX58" s="2">
        <v>0</v>
      </c>
      <c r="GY58" s="4">
        <v>0.86</v>
      </c>
      <c r="GZ58" s="16">
        <f t="shared" si="24"/>
        <v>0</v>
      </c>
      <c r="HB58" s="2" t="s">
        <v>64</v>
      </c>
      <c r="HC58" s="2">
        <v>7</v>
      </c>
      <c r="HD58" s="2">
        <v>6</v>
      </c>
      <c r="HE58" s="2">
        <v>1</v>
      </c>
      <c r="HF58" s="2">
        <v>0</v>
      </c>
      <c r="HG58" s="4">
        <v>0.86</v>
      </c>
      <c r="HH58" s="16">
        <f t="shared" si="25"/>
        <v>0</v>
      </c>
    </row>
    <row r="59" spans="1:216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36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37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38"/>
        <v>0</v>
      </c>
      <c r="AH59" s="15" t="s">
        <v>65</v>
      </c>
      <c r="AI59" s="15">
        <v>68</v>
      </c>
      <c r="AJ59" s="15">
        <v>48</v>
      </c>
      <c r="AK59" s="15">
        <v>20</v>
      </c>
      <c r="AL59" s="15">
        <v>0</v>
      </c>
      <c r="AM59" s="16">
        <v>0.7</v>
      </c>
      <c r="AN59" s="16">
        <f t="shared" si="40"/>
        <v>0</v>
      </c>
      <c r="AP59" s="15" t="s">
        <v>65</v>
      </c>
      <c r="AQ59" s="15">
        <v>68</v>
      </c>
      <c r="AR59" s="15">
        <v>48</v>
      </c>
      <c r="AS59" s="15">
        <v>20</v>
      </c>
      <c r="AT59" s="15">
        <v>0</v>
      </c>
      <c r="AU59" s="16">
        <v>0.71</v>
      </c>
      <c r="AV59" s="16">
        <f t="shared" si="39"/>
        <v>1.0000000000000009E-2</v>
      </c>
      <c r="AX59" s="15" t="s">
        <v>65</v>
      </c>
      <c r="AY59" s="15">
        <v>68</v>
      </c>
      <c r="AZ59" s="15">
        <v>48</v>
      </c>
      <c r="BA59" s="15">
        <v>20</v>
      </c>
      <c r="BB59" s="15">
        <v>0</v>
      </c>
      <c r="BC59" s="16">
        <v>0.71</v>
      </c>
      <c r="BD59" s="16">
        <f t="shared" si="5"/>
        <v>0</v>
      </c>
      <c r="BF59" s="15" t="s">
        <v>65</v>
      </c>
      <c r="BG59" s="15">
        <v>68</v>
      </c>
      <c r="BH59" s="15">
        <v>48</v>
      </c>
      <c r="BI59" s="15">
        <v>20</v>
      </c>
      <c r="BJ59" s="15">
        <v>0</v>
      </c>
      <c r="BK59" s="16">
        <v>0.71</v>
      </c>
      <c r="BL59" s="16">
        <f t="shared" si="6"/>
        <v>0</v>
      </c>
      <c r="BN59" s="15" t="s">
        <v>65</v>
      </c>
      <c r="BO59" s="15">
        <v>68</v>
      </c>
      <c r="BP59" s="15">
        <v>48</v>
      </c>
      <c r="BQ59" s="15">
        <v>20</v>
      </c>
      <c r="BR59" s="15">
        <v>0</v>
      </c>
      <c r="BS59" s="16">
        <v>0.71</v>
      </c>
      <c r="BT59" s="16">
        <f t="shared" si="7"/>
        <v>0</v>
      </c>
      <c r="BV59" s="15" t="s">
        <v>65</v>
      </c>
      <c r="BW59" s="15">
        <v>68</v>
      </c>
      <c r="BX59" s="15">
        <v>48</v>
      </c>
      <c r="BY59" s="15">
        <v>20</v>
      </c>
      <c r="BZ59" s="15">
        <v>0</v>
      </c>
      <c r="CA59" s="16">
        <v>0.71</v>
      </c>
      <c r="CB59" s="16">
        <f t="shared" si="8"/>
        <v>0</v>
      </c>
      <c r="CD59" s="2" t="s">
        <v>65</v>
      </c>
      <c r="CE59" s="2">
        <v>68</v>
      </c>
      <c r="CF59" s="2">
        <v>48</v>
      </c>
      <c r="CG59" s="2">
        <v>20</v>
      </c>
      <c r="CH59" s="2">
        <v>0</v>
      </c>
      <c r="CI59" s="4">
        <v>0.71</v>
      </c>
      <c r="CJ59" s="16">
        <f t="shared" si="9"/>
        <v>0</v>
      </c>
      <c r="CL59" s="2" t="s">
        <v>65</v>
      </c>
      <c r="CM59" s="2">
        <v>68</v>
      </c>
      <c r="CN59" s="2">
        <v>48</v>
      </c>
      <c r="CO59" s="2">
        <v>20</v>
      </c>
      <c r="CP59" s="2">
        <v>0</v>
      </c>
      <c r="CQ59" s="4">
        <v>0.71</v>
      </c>
      <c r="CR59" s="16">
        <f t="shared" si="10"/>
        <v>0</v>
      </c>
      <c r="CT59" s="8" t="s">
        <v>65</v>
      </c>
      <c r="CU59" s="2">
        <v>68</v>
      </c>
      <c r="CV59" s="2">
        <v>48</v>
      </c>
      <c r="CW59" s="2">
        <v>20</v>
      </c>
      <c r="CX59" s="2">
        <v>0</v>
      </c>
      <c r="CY59" s="4">
        <v>0.71</v>
      </c>
      <c r="CZ59" s="16">
        <f t="shared" si="11"/>
        <v>0</v>
      </c>
      <c r="DA59" s="15" t="s">
        <v>94</v>
      </c>
      <c r="DB59" s="2" t="s">
        <v>65</v>
      </c>
      <c r="DC59" s="2">
        <v>68</v>
      </c>
      <c r="DD59" s="2">
        <v>48</v>
      </c>
      <c r="DE59" s="2">
        <v>20</v>
      </c>
      <c r="DF59" s="2">
        <v>0</v>
      </c>
      <c r="DG59" s="4">
        <v>0.71</v>
      </c>
      <c r="DH59" s="16">
        <f t="shared" si="12"/>
        <v>0</v>
      </c>
      <c r="DJ59" s="2" t="s">
        <v>65</v>
      </c>
      <c r="DK59" s="2">
        <v>68</v>
      </c>
      <c r="DL59" s="2">
        <v>48</v>
      </c>
      <c r="DM59" s="2">
        <v>20</v>
      </c>
      <c r="DN59" s="2">
        <v>0</v>
      </c>
      <c r="DO59" s="4">
        <v>0.71</v>
      </c>
      <c r="DP59" s="16">
        <f t="shared" si="13"/>
        <v>0</v>
      </c>
      <c r="DR59" s="2" t="s">
        <v>65</v>
      </c>
      <c r="DS59" s="2">
        <v>68</v>
      </c>
      <c r="DT59" s="2">
        <v>48</v>
      </c>
      <c r="DU59" s="2">
        <v>20</v>
      </c>
      <c r="DV59" s="2">
        <v>0</v>
      </c>
      <c r="DW59" s="4">
        <v>0.71</v>
      </c>
      <c r="DX59" s="16">
        <f t="shared" si="14"/>
        <v>0</v>
      </c>
      <c r="DZ59" s="7" t="s">
        <v>65</v>
      </c>
      <c r="EA59" s="2">
        <v>68</v>
      </c>
      <c r="EB59" s="2">
        <v>48</v>
      </c>
      <c r="EC59" s="2">
        <v>20</v>
      </c>
      <c r="ED59" s="2">
        <v>0</v>
      </c>
      <c r="EE59" s="4">
        <v>0.71</v>
      </c>
      <c r="EF59" s="16">
        <f t="shared" si="15"/>
        <v>0</v>
      </c>
      <c r="EG59" s="15" t="s">
        <v>94</v>
      </c>
      <c r="EH59" s="2" t="s">
        <v>65</v>
      </c>
      <c r="EI59" s="2">
        <v>68</v>
      </c>
      <c r="EJ59" s="2">
        <v>48</v>
      </c>
      <c r="EK59" s="2">
        <v>20</v>
      </c>
      <c r="EL59" s="2">
        <v>0</v>
      </c>
      <c r="EM59" s="4">
        <v>0.71</v>
      </c>
      <c r="EN59" s="16">
        <f t="shared" si="16"/>
        <v>0</v>
      </c>
      <c r="EP59" s="2" t="s">
        <v>65</v>
      </c>
      <c r="EQ59" s="2">
        <v>68</v>
      </c>
      <c r="ER59" s="2">
        <v>48</v>
      </c>
      <c r="ES59" s="2">
        <v>20</v>
      </c>
      <c r="ET59" s="2">
        <v>0</v>
      </c>
      <c r="EU59" s="4">
        <v>0.71</v>
      </c>
      <c r="EV59" s="16">
        <f t="shared" si="17"/>
        <v>0</v>
      </c>
      <c r="EX59" s="2" t="s">
        <v>65</v>
      </c>
      <c r="EY59" s="2">
        <v>68</v>
      </c>
      <c r="EZ59" s="2">
        <v>48</v>
      </c>
      <c r="FA59" s="2">
        <v>20</v>
      </c>
      <c r="FB59" s="2">
        <v>0</v>
      </c>
      <c r="FC59" s="4">
        <v>0.71</v>
      </c>
      <c r="FD59" s="16">
        <f t="shared" si="18"/>
        <v>0</v>
      </c>
      <c r="FF59" s="2" t="s">
        <v>65</v>
      </c>
      <c r="FG59" s="2">
        <v>68</v>
      </c>
      <c r="FH59" s="2">
        <v>48</v>
      </c>
      <c r="FI59" s="2">
        <v>20</v>
      </c>
      <c r="FJ59" s="2">
        <v>0</v>
      </c>
      <c r="FK59" s="4">
        <v>0.71</v>
      </c>
      <c r="FL59" s="16">
        <f t="shared" si="19"/>
        <v>0</v>
      </c>
      <c r="FN59" s="2" t="s">
        <v>65</v>
      </c>
      <c r="FO59" s="2">
        <v>68</v>
      </c>
      <c r="FP59" s="2">
        <v>48</v>
      </c>
      <c r="FQ59" s="2">
        <v>20</v>
      </c>
      <c r="FR59" s="2">
        <v>0</v>
      </c>
      <c r="FS59" s="4">
        <v>0.71</v>
      </c>
      <c r="FT59" s="16">
        <f t="shared" si="20"/>
        <v>0</v>
      </c>
      <c r="FV59" s="2" t="s">
        <v>65</v>
      </c>
      <c r="FW59" s="2">
        <v>68</v>
      </c>
      <c r="FX59" s="2">
        <v>48</v>
      </c>
      <c r="FY59" s="2">
        <v>20</v>
      </c>
      <c r="FZ59" s="2">
        <v>0</v>
      </c>
      <c r="GA59" s="4">
        <v>0.71</v>
      </c>
      <c r="GB59" s="16">
        <f t="shared" si="21"/>
        <v>0</v>
      </c>
      <c r="GD59" s="2" t="s">
        <v>65</v>
      </c>
      <c r="GE59" s="2">
        <v>68</v>
      </c>
      <c r="GF59" s="2">
        <v>48</v>
      </c>
      <c r="GG59" s="2">
        <v>20</v>
      </c>
      <c r="GH59" s="2">
        <v>0</v>
      </c>
      <c r="GI59" s="4">
        <v>0.71</v>
      </c>
      <c r="GJ59" s="16">
        <f t="shared" si="22"/>
        <v>0</v>
      </c>
      <c r="GL59" s="2" t="s">
        <v>65</v>
      </c>
      <c r="GM59" s="2">
        <v>68</v>
      </c>
      <c r="GN59" s="2">
        <v>48</v>
      </c>
      <c r="GO59" s="2">
        <v>20</v>
      </c>
      <c r="GP59" s="2">
        <v>0</v>
      </c>
      <c r="GQ59" s="4">
        <v>0.71</v>
      </c>
      <c r="GR59" s="16">
        <f t="shared" si="23"/>
        <v>0</v>
      </c>
      <c r="GT59" s="2" t="s">
        <v>65</v>
      </c>
      <c r="GU59" s="2">
        <v>68</v>
      </c>
      <c r="GV59" s="2">
        <v>48</v>
      </c>
      <c r="GW59" s="2">
        <v>20</v>
      </c>
      <c r="GX59" s="2">
        <v>0</v>
      </c>
      <c r="GY59" s="4">
        <v>0.71</v>
      </c>
      <c r="GZ59" s="16">
        <f t="shared" si="24"/>
        <v>0</v>
      </c>
      <c r="HB59" s="2" t="s">
        <v>65</v>
      </c>
      <c r="HC59" s="2">
        <v>68</v>
      </c>
      <c r="HD59" s="2">
        <v>48</v>
      </c>
      <c r="HE59" s="2">
        <v>20</v>
      </c>
      <c r="HF59" s="2">
        <v>0</v>
      </c>
      <c r="HG59" s="4">
        <v>0.71</v>
      </c>
      <c r="HH59" s="16">
        <f t="shared" si="25"/>
        <v>0</v>
      </c>
    </row>
    <row r="60" spans="1:216">
      <c r="A60" s="58">
        <v>0.64</v>
      </c>
      <c r="B60" s="58"/>
      <c r="C60" s="57" t="s">
        <v>65</v>
      </c>
      <c r="D60" s="57">
        <v>68</v>
      </c>
      <c r="E60" s="57">
        <v>44</v>
      </c>
      <c r="F60" s="57">
        <v>24</v>
      </c>
      <c r="G60" s="57">
        <v>0</v>
      </c>
      <c r="H60" s="58">
        <v>0.64</v>
      </c>
      <c r="J60" s="15" t="s">
        <v>65</v>
      </c>
      <c r="K60" s="15">
        <v>68</v>
      </c>
      <c r="L60" s="15">
        <v>44</v>
      </c>
      <c r="M60" s="15">
        <v>24</v>
      </c>
      <c r="N60" s="15">
        <v>0</v>
      </c>
      <c r="O60" s="16">
        <v>0.64</v>
      </c>
      <c r="P60" s="16">
        <f t="shared" si="36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37"/>
        <v>0.27</v>
      </c>
      <c r="Z60" s="46" t="s">
        <v>65</v>
      </c>
      <c r="AA60" s="15">
        <v>68</v>
      </c>
      <c r="AB60" s="15">
        <v>48</v>
      </c>
      <c r="AC60" s="15">
        <v>20</v>
      </c>
      <c r="AD60" s="15">
        <v>0</v>
      </c>
      <c r="AE60" s="16">
        <v>0.7</v>
      </c>
      <c r="AF60" s="16">
        <f t="shared" si="38"/>
        <v>-0.21000000000000008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v>0.85</v>
      </c>
      <c r="AN60" s="16">
        <f t="shared" si="40"/>
        <v>0</v>
      </c>
      <c r="AP60" s="15" t="s">
        <v>66</v>
      </c>
      <c r="AQ60" s="15">
        <v>7</v>
      </c>
      <c r="AR60" s="15">
        <v>6</v>
      </c>
      <c r="AS60" s="15">
        <v>1</v>
      </c>
      <c r="AT60" s="15">
        <v>0</v>
      </c>
      <c r="AU60" s="16">
        <v>0.86</v>
      </c>
      <c r="AV60" s="16">
        <f t="shared" si="39"/>
        <v>1.0000000000000009E-2</v>
      </c>
      <c r="AX60" s="15" t="s">
        <v>66</v>
      </c>
      <c r="AY60" s="15">
        <v>7</v>
      </c>
      <c r="AZ60" s="15">
        <v>6</v>
      </c>
      <c r="BA60" s="15">
        <v>1</v>
      </c>
      <c r="BB60" s="15">
        <v>0</v>
      </c>
      <c r="BC60" s="16">
        <v>0.86</v>
      </c>
      <c r="BD60" s="16">
        <f t="shared" si="5"/>
        <v>0</v>
      </c>
      <c r="BF60" s="15" t="s">
        <v>66</v>
      </c>
      <c r="BG60" s="15">
        <v>7</v>
      </c>
      <c r="BH60" s="15">
        <v>6</v>
      </c>
      <c r="BI60" s="15">
        <v>1</v>
      </c>
      <c r="BJ60" s="15">
        <v>0</v>
      </c>
      <c r="BK60" s="16">
        <v>0.86</v>
      </c>
      <c r="BL60" s="16">
        <f t="shared" si="6"/>
        <v>0</v>
      </c>
      <c r="BN60" s="15" t="s">
        <v>66</v>
      </c>
      <c r="BO60" s="15">
        <v>7</v>
      </c>
      <c r="BP60" s="15">
        <v>6</v>
      </c>
      <c r="BQ60" s="15">
        <v>1</v>
      </c>
      <c r="BR60" s="15">
        <v>0</v>
      </c>
      <c r="BS60" s="16">
        <v>0.86</v>
      </c>
      <c r="BT60" s="16">
        <f t="shared" si="7"/>
        <v>0</v>
      </c>
      <c r="BV60" s="15" t="s">
        <v>66</v>
      </c>
      <c r="BW60" s="15">
        <v>7</v>
      </c>
      <c r="BX60" s="15">
        <v>6</v>
      </c>
      <c r="BY60" s="15">
        <v>1</v>
      </c>
      <c r="BZ60" s="15">
        <v>0</v>
      </c>
      <c r="CA60" s="16">
        <v>0.86</v>
      </c>
      <c r="CB60" s="16">
        <f t="shared" si="8"/>
        <v>0</v>
      </c>
      <c r="CD60" s="2" t="s">
        <v>66</v>
      </c>
      <c r="CE60" s="2">
        <v>7</v>
      </c>
      <c r="CF60" s="2">
        <v>6</v>
      </c>
      <c r="CG60" s="2">
        <v>1</v>
      </c>
      <c r="CH60" s="2">
        <v>0</v>
      </c>
      <c r="CI60" s="4">
        <v>0.86</v>
      </c>
      <c r="CJ60" s="16">
        <f t="shared" si="9"/>
        <v>0</v>
      </c>
      <c r="CL60" s="2" t="s">
        <v>66</v>
      </c>
      <c r="CM60" s="2">
        <v>7</v>
      </c>
      <c r="CN60" s="2">
        <v>6</v>
      </c>
      <c r="CO60" s="2">
        <v>1</v>
      </c>
      <c r="CP60" s="2">
        <v>0</v>
      </c>
      <c r="CQ60" s="4">
        <v>0.86</v>
      </c>
      <c r="CR60" s="16">
        <f t="shared" si="10"/>
        <v>0</v>
      </c>
      <c r="CT60" s="2" t="s">
        <v>66</v>
      </c>
      <c r="CU60" s="2">
        <v>7</v>
      </c>
      <c r="CV60" s="2">
        <v>6</v>
      </c>
      <c r="CW60" s="2">
        <v>1</v>
      </c>
      <c r="CX60" s="2">
        <v>0</v>
      </c>
      <c r="CY60" s="4">
        <v>0.86</v>
      </c>
      <c r="CZ60" s="16">
        <f t="shared" si="11"/>
        <v>0</v>
      </c>
      <c r="DB60" s="2" t="s">
        <v>66</v>
      </c>
      <c r="DC60" s="2">
        <v>7</v>
      </c>
      <c r="DD60" s="2">
        <v>6</v>
      </c>
      <c r="DE60" s="2">
        <v>1</v>
      </c>
      <c r="DF60" s="2">
        <v>0</v>
      </c>
      <c r="DG60" s="4">
        <v>0.86</v>
      </c>
      <c r="DH60" s="16">
        <f t="shared" si="12"/>
        <v>0</v>
      </c>
      <c r="DJ60" s="2" t="s">
        <v>66</v>
      </c>
      <c r="DK60" s="2">
        <v>7</v>
      </c>
      <c r="DL60" s="2">
        <v>6</v>
      </c>
      <c r="DM60" s="2">
        <v>1</v>
      </c>
      <c r="DN60" s="2">
        <v>0</v>
      </c>
      <c r="DO60" s="4">
        <v>0.86</v>
      </c>
      <c r="DP60" s="16">
        <f t="shared" si="13"/>
        <v>0</v>
      </c>
      <c r="DR60" s="2" t="s">
        <v>66</v>
      </c>
      <c r="DS60" s="2">
        <v>7</v>
      </c>
      <c r="DT60" s="2">
        <v>6</v>
      </c>
      <c r="DU60" s="2">
        <v>1</v>
      </c>
      <c r="DV60" s="2">
        <v>0</v>
      </c>
      <c r="DW60" s="4">
        <v>0.86</v>
      </c>
      <c r="DX60" s="16">
        <f t="shared" si="14"/>
        <v>0</v>
      </c>
      <c r="DZ60" s="2" t="s">
        <v>66</v>
      </c>
      <c r="EA60" s="2">
        <v>7</v>
      </c>
      <c r="EB60" s="2">
        <v>6</v>
      </c>
      <c r="EC60" s="2">
        <v>1</v>
      </c>
      <c r="ED60" s="2">
        <v>0</v>
      </c>
      <c r="EE60" s="4">
        <v>0.86</v>
      </c>
      <c r="EF60" s="16">
        <f t="shared" si="15"/>
        <v>0</v>
      </c>
      <c r="EH60" s="2" t="s">
        <v>66</v>
      </c>
      <c r="EI60" s="2">
        <v>7</v>
      </c>
      <c r="EJ60" s="2">
        <v>6</v>
      </c>
      <c r="EK60" s="2">
        <v>1</v>
      </c>
      <c r="EL60" s="2">
        <v>0</v>
      </c>
      <c r="EM60" s="4">
        <v>0.86</v>
      </c>
      <c r="EN60" s="16">
        <f t="shared" si="16"/>
        <v>0</v>
      </c>
      <c r="EP60" s="2" t="s">
        <v>66</v>
      </c>
      <c r="EQ60" s="2">
        <v>7</v>
      </c>
      <c r="ER60" s="2">
        <v>6</v>
      </c>
      <c r="ES60" s="2">
        <v>1</v>
      </c>
      <c r="ET60" s="2">
        <v>0</v>
      </c>
      <c r="EU60" s="4">
        <v>0.86</v>
      </c>
      <c r="EV60" s="16">
        <f t="shared" si="17"/>
        <v>0</v>
      </c>
      <c r="EX60" s="2" t="s">
        <v>66</v>
      </c>
      <c r="EY60" s="2">
        <v>7</v>
      </c>
      <c r="EZ60" s="2">
        <v>6</v>
      </c>
      <c r="FA60" s="2">
        <v>1</v>
      </c>
      <c r="FB60" s="2">
        <v>0</v>
      </c>
      <c r="FC60" s="4">
        <v>0.86</v>
      </c>
      <c r="FD60" s="16">
        <f t="shared" si="18"/>
        <v>0</v>
      </c>
      <c r="FF60" s="2" t="s">
        <v>66</v>
      </c>
      <c r="FG60" s="2">
        <v>7</v>
      </c>
      <c r="FH60" s="2">
        <v>6</v>
      </c>
      <c r="FI60" s="2">
        <v>1</v>
      </c>
      <c r="FJ60" s="2">
        <v>0</v>
      </c>
      <c r="FK60" s="4">
        <v>0.86</v>
      </c>
      <c r="FL60" s="16">
        <f t="shared" si="19"/>
        <v>0</v>
      </c>
      <c r="FN60" s="2" t="s">
        <v>66</v>
      </c>
      <c r="FO60" s="2">
        <v>7</v>
      </c>
      <c r="FP60" s="2">
        <v>6</v>
      </c>
      <c r="FQ60" s="2">
        <v>1</v>
      </c>
      <c r="FR60" s="2">
        <v>0</v>
      </c>
      <c r="FS60" s="4">
        <v>0.86</v>
      </c>
      <c r="FT60" s="16">
        <f t="shared" si="20"/>
        <v>0</v>
      </c>
      <c r="FV60" s="2" t="s">
        <v>66</v>
      </c>
      <c r="FW60" s="2">
        <v>7</v>
      </c>
      <c r="FX60" s="2">
        <v>6</v>
      </c>
      <c r="FY60" s="2">
        <v>1</v>
      </c>
      <c r="FZ60" s="2">
        <v>0</v>
      </c>
      <c r="GA60" s="4">
        <v>0.86</v>
      </c>
      <c r="GB60" s="16">
        <f t="shared" si="21"/>
        <v>0</v>
      </c>
      <c r="GD60" s="2" t="s">
        <v>66</v>
      </c>
      <c r="GE60" s="2">
        <v>7</v>
      </c>
      <c r="GF60" s="2">
        <v>6</v>
      </c>
      <c r="GG60" s="2">
        <v>1</v>
      </c>
      <c r="GH60" s="2">
        <v>0</v>
      </c>
      <c r="GI60" s="4">
        <v>0.86</v>
      </c>
      <c r="GJ60" s="16">
        <f t="shared" si="22"/>
        <v>0</v>
      </c>
      <c r="GL60" s="2" t="s">
        <v>66</v>
      </c>
      <c r="GM60" s="2">
        <v>7</v>
      </c>
      <c r="GN60" s="2">
        <v>6</v>
      </c>
      <c r="GO60" s="2">
        <v>1</v>
      </c>
      <c r="GP60" s="2">
        <v>0</v>
      </c>
      <c r="GQ60" s="4">
        <v>0.86</v>
      </c>
      <c r="GR60" s="16">
        <f t="shared" si="23"/>
        <v>0</v>
      </c>
      <c r="GT60" s="2" t="s">
        <v>66</v>
      </c>
      <c r="GU60" s="2">
        <v>7</v>
      </c>
      <c r="GV60" s="2">
        <v>6</v>
      </c>
      <c r="GW60" s="2">
        <v>1</v>
      </c>
      <c r="GX60" s="2">
        <v>0</v>
      </c>
      <c r="GY60" s="4">
        <v>0.86</v>
      </c>
      <c r="GZ60" s="16">
        <f t="shared" si="24"/>
        <v>0</v>
      </c>
      <c r="HB60" s="2" t="s">
        <v>66</v>
      </c>
      <c r="HC60" s="2">
        <v>7</v>
      </c>
      <c r="HD60" s="2">
        <v>6</v>
      </c>
      <c r="HE60" s="2">
        <v>1</v>
      </c>
      <c r="HF60" s="2">
        <v>0</v>
      </c>
      <c r="HG60" s="4">
        <v>0.86</v>
      </c>
      <c r="HH60" s="16">
        <f t="shared" si="25"/>
        <v>0</v>
      </c>
    </row>
    <row r="61" spans="1:216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38" t="s">
        <v>66</v>
      </c>
      <c r="K61" s="33">
        <v>7</v>
      </c>
      <c r="L61" s="33">
        <v>6</v>
      </c>
      <c r="M61" s="33">
        <v>1</v>
      </c>
      <c r="N61" s="33">
        <v>0</v>
      </c>
      <c r="O61" s="18">
        <v>0.85</v>
      </c>
      <c r="P61" s="16">
        <f t="shared" si="36"/>
        <v>0</v>
      </c>
      <c r="Q61" s="15" t="s">
        <v>82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37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38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v>0.96</v>
      </c>
      <c r="AN61" s="16">
        <f t="shared" si="40"/>
        <v>0</v>
      </c>
      <c r="AP61" s="15" t="s">
        <v>67</v>
      </c>
      <c r="AQ61" s="15">
        <v>32</v>
      </c>
      <c r="AR61" s="15">
        <v>31</v>
      </c>
      <c r="AS61" s="15">
        <v>1</v>
      </c>
      <c r="AT61" s="15">
        <v>0</v>
      </c>
      <c r="AU61" s="16">
        <v>0.97</v>
      </c>
      <c r="AV61" s="16">
        <f t="shared" si="39"/>
        <v>1.0000000000000009E-2</v>
      </c>
      <c r="AX61" s="15" t="s">
        <v>67</v>
      </c>
      <c r="AY61" s="15">
        <v>32</v>
      </c>
      <c r="AZ61" s="15">
        <v>31</v>
      </c>
      <c r="BA61" s="15">
        <v>1</v>
      </c>
      <c r="BB61" s="15">
        <v>0</v>
      </c>
      <c r="BC61" s="16">
        <v>0.97</v>
      </c>
      <c r="BD61" s="16">
        <f t="shared" si="5"/>
        <v>0</v>
      </c>
      <c r="BF61" s="15" t="s">
        <v>67</v>
      </c>
      <c r="BG61" s="15">
        <v>32</v>
      </c>
      <c r="BH61" s="15">
        <v>31</v>
      </c>
      <c r="BI61" s="15">
        <v>1</v>
      </c>
      <c r="BJ61" s="15">
        <v>0</v>
      </c>
      <c r="BK61" s="16">
        <v>0.97</v>
      </c>
      <c r="BL61" s="16">
        <f t="shared" si="6"/>
        <v>0</v>
      </c>
      <c r="BN61" s="15" t="s">
        <v>67</v>
      </c>
      <c r="BO61" s="15">
        <v>32</v>
      </c>
      <c r="BP61" s="15">
        <v>31</v>
      </c>
      <c r="BQ61" s="15">
        <v>1</v>
      </c>
      <c r="BR61" s="15">
        <v>0</v>
      </c>
      <c r="BS61" s="16">
        <v>0.97</v>
      </c>
      <c r="BT61" s="16">
        <f t="shared" si="7"/>
        <v>0</v>
      </c>
      <c r="BV61" s="15" t="s">
        <v>67</v>
      </c>
      <c r="BW61" s="15">
        <v>32</v>
      </c>
      <c r="BX61" s="15">
        <v>31</v>
      </c>
      <c r="BY61" s="15">
        <v>1</v>
      </c>
      <c r="BZ61" s="15">
        <v>0</v>
      </c>
      <c r="CA61" s="16">
        <v>0.97</v>
      </c>
      <c r="CB61" s="16">
        <f t="shared" si="8"/>
        <v>0</v>
      </c>
      <c r="CD61" s="2" t="s">
        <v>67</v>
      </c>
      <c r="CE61" s="2">
        <v>32</v>
      </c>
      <c r="CF61" s="2">
        <v>31</v>
      </c>
      <c r="CG61" s="2">
        <v>1</v>
      </c>
      <c r="CH61" s="2">
        <v>0</v>
      </c>
      <c r="CI61" s="4">
        <v>0.97</v>
      </c>
      <c r="CJ61" s="16">
        <f t="shared" si="9"/>
        <v>0</v>
      </c>
      <c r="CL61" s="2" t="s">
        <v>67</v>
      </c>
      <c r="CM61" s="2">
        <v>32</v>
      </c>
      <c r="CN61" s="2">
        <v>31</v>
      </c>
      <c r="CO61" s="2">
        <v>1</v>
      </c>
      <c r="CP61" s="2">
        <v>0</v>
      </c>
      <c r="CQ61" s="4">
        <v>0.97</v>
      </c>
      <c r="CR61" s="16">
        <f t="shared" si="10"/>
        <v>0</v>
      </c>
      <c r="CT61" s="2" t="s">
        <v>67</v>
      </c>
      <c r="CU61" s="2">
        <v>32</v>
      </c>
      <c r="CV61" s="2">
        <v>31</v>
      </c>
      <c r="CW61" s="2">
        <v>1</v>
      </c>
      <c r="CX61" s="2">
        <v>0</v>
      </c>
      <c r="CY61" s="4">
        <v>0.97</v>
      </c>
      <c r="CZ61" s="16">
        <f t="shared" si="11"/>
        <v>0</v>
      </c>
      <c r="DB61" s="2" t="s">
        <v>67</v>
      </c>
      <c r="DC61" s="2">
        <v>32</v>
      </c>
      <c r="DD61" s="2">
        <v>31</v>
      </c>
      <c r="DE61" s="2">
        <v>1</v>
      </c>
      <c r="DF61" s="2">
        <v>0</v>
      </c>
      <c r="DG61" s="4">
        <v>0.97</v>
      </c>
      <c r="DH61" s="16">
        <f t="shared" si="12"/>
        <v>0</v>
      </c>
      <c r="DJ61" s="2" t="s">
        <v>67</v>
      </c>
      <c r="DK61" s="2">
        <v>32</v>
      </c>
      <c r="DL61" s="2">
        <v>31</v>
      </c>
      <c r="DM61" s="2">
        <v>1</v>
      </c>
      <c r="DN61" s="2">
        <v>0</v>
      </c>
      <c r="DO61" s="4">
        <v>0.97</v>
      </c>
      <c r="DP61" s="16">
        <f t="shared" si="13"/>
        <v>0</v>
      </c>
      <c r="DR61" s="2" t="s">
        <v>67</v>
      </c>
      <c r="DS61" s="2">
        <v>32</v>
      </c>
      <c r="DT61" s="2">
        <v>31</v>
      </c>
      <c r="DU61" s="2">
        <v>1</v>
      </c>
      <c r="DV61" s="2">
        <v>0</v>
      </c>
      <c r="DW61" s="4">
        <v>0.97</v>
      </c>
      <c r="DX61" s="16">
        <f t="shared" si="14"/>
        <v>0</v>
      </c>
      <c r="DZ61" s="2" t="s">
        <v>67</v>
      </c>
      <c r="EA61" s="2">
        <v>32</v>
      </c>
      <c r="EB61" s="2">
        <v>31</v>
      </c>
      <c r="EC61" s="2">
        <v>1</v>
      </c>
      <c r="ED61" s="2">
        <v>0</v>
      </c>
      <c r="EE61" s="4">
        <v>0.97</v>
      </c>
      <c r="EF61" s="16">
        <f t="shared" si="15"/>
        <v>0</v>
      </c>
      <c r="EH61" s="2" t="s">
        <v>67</v>
      </c>
      <c r="EI61" s="2">
        <v>32</v>
      </c>
      <c r="EJ61" s="2">
        <v>31</v>
      </c>
      <c r="EK61" s="2">
        <v>1</v>
      </c>
      <c r="EL61" s="2">
        <v>0</v>
      </c>
      <c r="EM61" s="4">
        <v>0.97</v>
      </c>
      <c r="EN61" s="16">
        <f t="shared" si="16"/>
        <v>0</v>
      </c>
      <c r="EP61" s="2" t="s">
        <v>67</v>
      </c>
      <c r="EQ61" s="2">
        <v>32</v>
      </c>
      <c r="ER61" s="2">
        <v>31</v>
      </c>
      <c r="ES61" s="2">
        <v>1</v>
      </c>
      <c r="ET61" s="2">
        <v>0</v>
      </c>
      <c r="EU61" s="4">
        <v>0.97</v>
      </c>
      <c r="EV61" s="16">
        <f t="shared" si="17"/>
        <v>0</v>
      </c>
      <c r="EX61" s="2" t="s">
        <v>67</v>
      </c>
      <c r="EY61" s="2">
        <v>32</v>
      </c>
      <c r="EZ61" s="2">
        <v>31</v>
      </c>
      <c r="FA61" s="2">
        <v>1</v>
      </c>
      <c r="FB61" s="2">
        <v>0</v>
      </c>
      <c r="FC61" s="4">
        <v>0.97</v>
      </c>
      <c r="FD61" s="16">
        <f t="shared" si="18"/>
        <v>0</v>
      </c>
      <c r="FF61" s="2" t="s">
        <v>67</v>
      </c>
      <c r="FG61" s="2">
        <v>32</v>
      </c>
      <c r="FH61" s="2">
        <v>31</v>
      </c>
      <c r="FI61" s="2">
        <v>1</v>
      </c>
      <c r="FJ61" s="2">
        <v>0</v>
      </c>
      <c r="FK61" s="4">
        <v>0.97</v>
      </c>
      <c r="FL61" s="16">
        <f t="shared" si="19"/>
        <v>0</v>
      </c>
      <c r="FN61" s="2" t="s">
        <v>67</v>
      </c>
      <c r="FO61" s="2">
        <v>32</v>
      </c>
      <c r="FP61" s="2">
        <v>31</v>
      </c>
      <c r="FQ61" s="2">
        <v>1</v>
      </c>
      <c r="FR61" s="2">
        <v>0</v>
      </c>
      <c r="FS61" s="4">
        <v>0.97</v>
      </c>
      <c r="FT61" s="16">
        <f t="shared" si="20"/>
        <v>0</v>
      </c>
      <c r="FV61" s="2" t="s">
        <v>67</v>
      </c>
      <c r="FW61" s="2">
        <v>32</v>
      </c>
      <c r="FX61" s="2">
        <v>31</v>
      </c>
      <c r="FY61" s="2">
        <v>1</v>
      </c>
      <c r="FZ61" s="2">
        <v>0</v>
      </c>
      <c r="GA61" s="4">
        <v>0.97</v>
      </c>
      <c r="GB61" s="16">
        <f t="shared" si="21"/>
        <v>0</v>
      </c>
      <c r="GD61" s="2" t="s">
        <v>67</v>
      </c>
      <c r="GE61" s="2">
        <v>32</v>
      </c>
      <c r="GF61" s="2">
        <v>31</v>
      </c>
      <c r="GG61" s="2">
        <v>1</v>
      </c>
      <c r="GH61" s="2">
        <v>0</v>
      </c>
      <c r="GI61" s="4">
        <v>0.97</v>
      </c>
      <c r="GJ61" s="16">
        <f t="shared" si="22"/>
        <v>0</v>
      </c>
      <c r="GL61" s="2" t="s">
        <v>67</v>
      </c>
      <c r="GM61" s="2">
        <v>32</v>
      </c>
      <c r="GN61" s="2">
        <v>31</v>
      </c>
      <c r="GO61" s="2">
        <v>1</v>
      </c>
      <c r="GP61" s="2">
        <v>0</v>
      </c>
      <c r="GQ61" s="4">
        <v>0.97</v>
      </c>
      <c r="GR61" s="16">
        <f t="shared" si="23"/>
        <v>0</v>
      </c>
      <c r="GT61" s="2" t="s">
        <v>67</v>
      </c>
      <c r="GU61" s="2">
        <v>32</v>
      </c>
      <c r="GV61" s="2">
        <v>31</v>
      </c>
      <c r="GW61" s="2">
        <v>1</v>
      </c>
      <c r="GX61" s="2">
        <v>0</v>
      </c>
      <c r="GY61" s="4">
        <v>0.97</v>
      </c>
      <c r="GZ61" s="16">
        <f t="shared" si="24"/>
        <v>0</v>
      </c>
      <c r="HB61" s="2" t="s">
        <v>67</v>
      </c>
      <c r="HC61" s="2">
        <v>32</v>
      </c>
      <c r="HD61" s="2">
        <v>31</v>
      </c>
      <c r="HE61" s="2">
        <v>1</v>
      </c>
      <c r="HF61" s="2">
        <v>0</v>
      </c>
      <c r="HG61" s="4">
        <v>0.97</v>
      </c>
      <c r="HH61" s="16">
        <f t="shared" si="25"/>
        <v>0</v>
      </c>
    </row>
    <row r="62" spans="1:216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36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37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38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v>0.2</v>
      </c>
      <c r="AN62" s="16">
        <f t="shared" si="40"/>
        <v>0</v>
      </c>
      <c r="AP62" s="15" t="s">
        <v>68</v>
      </c>
      <c r="AQ62" s="15">
        <v>160</v>
      </c>
      <c r="AR62" s="15">
        <v>32</v>
      </c>
      <c r="AS62" s="15">
        <v>128</v>
      </c>
      <c r="AT62" s="15">
        <v>0</v>
      </c>
      <c r="AU62" s="16">
        <v>0.2</v>
      </c>
      <c r="AV62" s="16">
        <f t="shared" si="39"/>
        <v>0</v>
      </c>
      <c r="AX62" s="15" t="s">
        <v>68</v>
      </c>
      <c r="AY62" s="15">
        <v>160</v>
      </c>
      <c r="AZ62" s="15">
        <v>32</v>
      </c>
      <c r="BA62" s="15">
        <v>128</v>
      </c>
      <c r="BB62" s="15">
        <v>0</v>
      </c>
      <c r="BC62" s="16">
        <v>0.2</v>
      </c>
      <c r="BD62" s="16">
        <f t="shared" si="5"/>
        <v>0</v>
      </c>
      <c r="BF62" s="15" t="s">
        <v>68</v>
      </c>
      <c r="BG62" s="15">
        <v>160</v>
      </c>
      <c r="BH62" s="15">
        <v>32</v>
      </c>
      <c r="BI62" s="15">
        <v>128</v>
      </c>
      <c r="BJ62" s="15">
        <v>0</v>
      </c>
      <c r="BK62" s="16">
        <v>0.2</v>
      </c>
      <c r="BL62" s="16">
        <f t="shared" si="6"/>
        <v>0</v>
      </c>
      <c r="BN62" s="15" t="s">
        <v>68</v>
      </c>
      <c r="BO62" s="15">
        <v>160</v>
      </c>
      <c r="BP62" s="15">
        <v>32</v>
      </c>
      <c r="BQ62" s="15">
        <v>128</v>
      </c>
      <c r="BR62" s="15">
        <v>0</v>
      </c>
      <c r="BS62" s="16">
        <v>0.2</v>
      </c>
      <c r="BT62" s="16">
        <f t="shared" si="7"/>
        <v>0</v>
      </c>
      <c r="BV62" s="15" t="s">
        <v>68</v>
      </c>
      <c r="BW62" s="15">
        <v>160</v>
      </c>
      <c r="BX62" s="15">
        <v>32</v>
      </c>
      <c r="BY62" s="15">
        <v>128</v>
      </c>
      <c r="BZ62" s="15">
        <v>0</v>
      </c>
      <c r="CA62" s="16">
        <v>0.2</v>
      </c>
      <c r="CB62" s="16">
        <f t="shared" si="8"/>
        <v>0</v>
      </c>
      <c r="CD62" s="2" t="s">
        <v>68</v>
      </c>
      <c r="CE62" s="2">
        <v>160</v>
      </c>
      <c r="CF62" s="2">
        <v>32</v>
      </c>
      <c r="CG62" s="2">
        <v>128</v>
      </c>
      <c r="CH62" s="2">
        <v>0</v>
      </c>
      <c r="CI62" s="4">
        <v>0.2</v>
      </c>
      <c r="CJ62" s="16">
        <f t="shared" si="9"/>
        <v>0</v>
      </c>
      <c r="CL62" s="2" t="s">
        <v>68</v>
      </c>
      <c r="CM62" s="2">
        <v>160</v>
      </c>
      <c r="CN62" s="2">
        <v>32</v>
      </c>
      <c r="CO62" s="2">
        <v>128</v>
      </c>
      <c r="CP62" s="2">
        <v>0</v>
      </c>
      <c r="CQ62" s="4">
        <v>0.2</v>
      </c>
      <c r="CR62" s="16">
        <f t="shared" si="10"/>
        <v>0</v>
      </c>
      <c r="CT62" s="2" t="s">
        <v>68</v>
      </c>
      <c r="CU62" s="2">
        <v>160</v>
      </c>
      <c r="CV62" s="2">
        <v>32</v>
      </c>
      <c r="CW62" s="2">
        <v>128</v>
      </c>
      <c r="CX62" s="2">
        <v>0</v>
      </c>
      <c r="CY62" s="4">
        <v>0.2</v>
      </c>
      <c r="CZ62" s="16">
        <f t="shared" si="11"/>
        <v>0</v>
      </c>
      <c r="DB62" s="2" t="s">
        <v>68</v>
      </c>
      <c r="DC62" s="2">
        <v>160</v>
      </c>
      <c r="DD62" s="2">
        <v>32</v>
      </c>
      <c r="DE62" s="2">
        <v>128</v>
      </c>
      <c r="DF62" s="2">
        <v>0</v>
      </c>
      <c r="DG62" s="4">
        <v>0.2</v>
      </c>
      <c r="DH62" s="16">
        <f t="shared" si="12"/>
        <v>0</v>
      </c>
      <c r="DJ62" s="2" t="s">
        <v>68</v>
      </c>
      <c r="DK62" s="2">
        <v>160</v>
      </c>
      <c r="DL62" s="2">
        <v>32</v>
      </c>
      <c r="DM62" s="2">
        <v>128</v>
      </c>
      <c r="DN62" s="2">
        <v>0</v>
      </c>
      <c r="DO62" s="4">
        <v>0.2</v>
      </c>
      <c r="DP62" s="16">
        <f t="shared" si="13"/>
        <v>0</v>
      </c>
      <c r="DR62" s="2" t="s">
        <v>68</v>
      </c>
      <c r="DS62" s="2">
        <v>160</v>
      </c>
      <c r="DT62" s="2">
        <v>32</v>
      </c>
      <c r="DU62" s="2">
        <v>128</v>
      </c>
      <c r="DV62" s="2">
        <v>0</v>
      </c>
      <c r="DW62" s="4">
        <v>0.2</v>
      </c>
      <c r="DX62" s="16">
        <f t="shared" si="14"/>
        <v>0</v>
      </c>
      <c r="DZ62" s="2" t="s">
        <v>68</v>
      </c>
      <c r="EA62" s="2">
        <v>160</v>
      </c>
      <c r="EB62" s="2">
        <v>32</v>
      </c>
      <c r="EC62" s="2">
        <v>128</v>
      </c>
      <c r="ED62" s="2">
        <v>0</v>
      </c>
      <c r="EE62" s="4">
        <v>0.2</v>
      </c>
      <c r="EF62" s="16">
        <f t="shared" si="15"/>
        <v>0</v>
      </c>
      <c r="EH62" s="2" t="s">
        <v>68</v>
      </c>
      <c r="EI62" s="2">
        <v>160</v>
      </c>
      <c r="EJ62" s="2">
        <v>32</v>
      </c>
      <c r="EK62" s="2">
        <v>128</v>
      </c>
      <c r="EL62" s="2">
        <v>0</v>
      </c>
      <c r="EM62" s="4">
        <v>0.2</v>
      </c>
      <c r="EN62" s="16">
        <f t="shared" si="16"/>
        <v>0</v>
      </c>
      <c r="EP62" s="2" t="s">
        <v>68</v>
      </c>
      <c r="EQ62" s="2">
        <v>160</v>
      </c>
      <c r="ER62" s="2">
        <v>32</v>
      </c>
      <c r="ES62" s="2">
        <v>128</v>
      </c>
      <c r="ET62" s="2">
        <v>0</v>
      </c>
      <c r="EU62" s="4">
        <v>0.2</v>
      </c>
      <c r="EV62" s="16">
        <f t="shared" si="17"/>
        <v>0</v>
      </c>
      <c r="EX62" s="2" t="s">
        <v>68</v>
      </c>
      <c r="EY62" s="2">
        <v>160</v>
      </c>
      <c r="EZ62" s="2">
        <v>32</v>
      </c>
      <c r="FA62" s="2">
        <v>128</v>
      </c>
      <c r="FB62" s="2">
        <v>0</v>
      </c>
      <c r="FC62" s="4">
        <v>0.2</v>
      </c>
      <c r="FD62" s="16">
        <f t="shared" si="18"/>
        <v>0</v>
      </c>
      <c r="FF62" s="2" t="s">
        <v>68</v>
      </c>
      <c r="FG62" s="2">
        <v>160</v>
      </c>
      <c r="FH62" s="2">
        <v>32</v>
      </c>
      <c r="FI62" s="2">
        <v>128</v>
      </c>
      <c r="FJ62" s="2">
        <v>0</v>
      </c>
      <c r="FK62" s="4">
        <v>0.2</v>
      </c>
      <c r="FL62" s="16">
        <f t="shared" si="19"/>
        <v>0</v>
      </c>
      <c r="FN62" s="2" t="s">
        <v>68</v>
      </c>
      <c r="FO62" s="2">
        <v>160</v>
      </c>
      <c r="FP62" s="2">
        <v>32</v>
      </c>
      <c r="FQ62" s="2">
        <v>128</v>
      </c>
      <c r="FR62" s="2">
        <v>0</v>
      </c>
      <c r="FS62" s="4">
        <v>0.2</v>
      </c>
      <c r="FT62" s="16">
        <f t="shared" si="20"/>
        <v>0</v>
      </c>
      <c r="FV62" s="2" t="s">
        <v>68</v>
      </c>
      <c r="FW62" s="2">
        <v>160</v>
      </c>
      <c r="FX62" s="2">
        <v>32</v>
      </c>
      <c r="FY62" s="2">
        <v>128</v>
      </c>
      <c r="FZ62" s="2">
        <v>0</v>
      </c>
      <c r="GA62" s="4">
        <v>0.2</v>
      </c>
      <c r="GB62" s="16">
        <f t="shared" si="21"/>
        <v>0</v>
      </c>
      <c r="GD62" s="2" t="s">
        <v>68</v>
      </c>
      <c r="GE62" s="2">
        <v>160</v>
      </c>
      <c r="GF62" s="2">
        <v>32</v>
      </c>
      <c r="GG62" s="2">
        <v>128</v>
      </c>
      <c r="GH62" s="2">
        <v>0</v>
      </c>
      <c r="GI62" s="4">
        <v>0.2</v>
      </c>
      <c r="GJ62" s="16">
        <f t="shared" si="22"/>
        <v>0</v>
      </c>
      <c r="GL62" s="2" t="s">
        <v>68</v>
      </c>
      <c r="GM62" s="2">
        <v>160</v>
      </c>
      <c r="GN62" s="2">
        <v>32</v>
      </c>
      <c r="GO62" s="2">
        <v>128</v>
      </c>
      <c r="GP62" s="2">
        <v>0</v>
      </c>
      <c r="GQ62" s="4">
        <v>0.2</v>
      </c>
      <c r="GR62" s="16">
        <f t="shared" si="23"/>
        <v>0</v>
      </c>
      <c r="GT62" s="2" t="s">
        <v>68</v>
      </c>
      <c r="GU62" s="2">
        <v>160</v>
      </c>
      <c r="GV62" s="2">
        <v>32</v>
      </c>
      <c r="GW62" s="2">
        <v>128</v>
      </c>
      <c r="GX62" s="2">
        <v>0</v>
      </c>
      <c r="GY62" s="4">
        <v>0.2</v>
      </c>
      <c r="GZ62" s="16">
        <f t="shared" si="24"/>
        <v>0</v>
      </c>
      <c r="HB62" s="2" t="s">
        <v>68</v>
      </c>
      <c r="HC62" s="2">
        <v>160</v>
      </c>
      <c r="HD62" s="2">
        <v>32</v>
      </c>
      <c r="HE62" s="2">
        <v>128</v>
      </c>
      <c r="HF62" s="2">
        <v>0</v>
      </c>
      <c r="HG62" s="4">
        <v>0.2</v>
      </c>
      <c r="HH62" s="16">
        <f t="shared" si="25"/>
        <v>0</v>
      </c>
    </row>
    <row r="63" spans="1:216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36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37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38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v>1</v>
      </c>
      <c r="AN63" s="16">
        <f t="shared" si="40"/>
        <v>0</v>
      </c>
      <c r="AP63" s="15" t="s">
        <v>69</v>
      </c>
      <c r="AQ63" s="15">
        <v>20</v>
      </c>
      <c r="AR63" s="15">
        <v>20</v>
      </c>
      <c r="AS63" s="15">
        <v>0</v>
      </c>
      <c r="AT63" s="15">
        <v>0</v>
      </c>
      <c r="AU63" s="16">
        <v>1</v>
      </c>
      <c r="AV63" s="16">
        <f t="shared" si="39"/>
        <v>0</v>
      </c>
      <c r="AX63" s="15" t="s">
        <v>69</v>
      </c>
      <c r="AY63" s="15">
        <v>20</v>
      </c>
      <c r="AZ63" s="15">
        <v>20</v>
      </c>
      <c r="BA63" s="15">
        <v>0</v>
      </c>
      <c r="BB63" s="15">
        <v>0</v>
      </c>
      <c r="BC63" s="16">
        <v>1</v>
      </c>
      <c r="BD63" s="16">
        <f t="shared" si="5"/>
        <v>0</v>
      </c>
      <c r="BF63" s="15" t="s">
        <v>69</v>
      </c>
      <c r="BG63" s="15">
        <v>20</v>
      </c>
      <c r="BH63" s="15">
        <v>20</v>
      </c>
      <c r="BI63" s="15">
        <v>0</v>
      </c>
      <c r="BJ63" s="15">
        <v>0</v>
      </c>
      <c r="BK63" s="16">
        <v>1</v>
      </c>
      <c r="BL63" s="16">
        <f t="shared" si="6"/>
        <v>0</v>
      </c>
      <c r="BN63" s="15" t="s">
        <v>69</v>
      </c>
      <c r="BO63" s="15">
        <v>20</v>
      </c>
      <c r="BP63" s="15">
        <v>20</v>
      </c>
      <c r="BQ63" s="15">
        <v>0</v>
      </c>
      <c r="BR63" s="15">
        <v>0</v>
      </c>
      <c r="BS63" s="16">
        <v>1</v>
      </c>
      <c r="BT63" s="16">
        <f t="shared" si="7"/>
        <v>0</v>
      </c>
      <c r="BV63" s="15" t="s">
        <v>69</v>
      </c>
      <c r="BW63" s="15">
        <v>20</v>
      </c>
      <c r="BX63" s="15">
        <v>20</v>
      </c>
      <c r="BY63" s="15">
        <v>0</v>
      </c>
      <c r="BZ63" s="15">
        <v>0</v>
      </c>
      <c r="CA63" s="16">
        <v>1</v>
      </c>
      <c r="CB63" s="16">
        <f t="shared" si="8"/>
        <v>0</v>
      </c>
      <c r="CD63" s="2" t="s">
        <v>69</v>
      </c>
      <c r="CE63" s="2">
        <v>20</v>
      </c>
      <c r="CF63" s="2">
        <v>20</v>
      </c>
      <c r="CG63" s="2">
        <v>0</v>
      </c>
      <c r="CH63" s="2">
        <v>0</v>
      </c>
      <c r="CI63" s="4">
        <v>1</v>
      </c>
      <c r="CJ63" s="16">
        <f t="shared" si="9"/>
        <v>0</v>
      </c>
      <c r="CL63" s="7" t="s">
        <v>69</v>
      </c>
      <c r="CM63" s="2">
        <v>20</v>
      </c>
      <c r="CN63" s="2">
        <v>19</v>
      </c>
      <c r="CO63" s="2">
        <v>1</v>
      </c>
      <c r="CP63" s="2">
        <v>0</v>
      </c>
      <c r="CQ63" s="4">
        <v>0.95</v>
      </c>
      <c r="CR63" s="16">
        <f t="shared" si="10"/>
        <v>-5.0000000000000044E-2</v>
      </c>
      <c r="CT63" s="2" t="s">
        <v>69</v>
      </c>
      <c r="CU63" s="2">
        <v>20</v>
      </c>
      <c r="CV63" s="2">
        <v>20</v>
      </c>
      <c r="CW63" s="2">
        <v>0</v>
      </c>
      <c r="CX63" s="2">
        <v>0</v>
      </c>
      <c r="CY63" s="4">
        <v>1</v>
      </c>
      <c r="CZ63" s="16">
        <f t="shared" si="11"/>
        <v>5.0000000000000044E-2</v>
      </c>
      <c r="DB63" s="2" t="s">
        <v>69</v>
      </c>
      <c r="DC63" s="2">
        <v>20</v>
      </c>
      <c r="DD63" s="2">
        <v>20</v>
      </c>
      <c r="DE63" s="2">
        <v>0</v>
      </c>
      <c r="DF63" s="2">
        <v>0</v>
      </c>
      <c r="DG63" s="4">
        <v>1</v>
      </c>
      <c r="DH63" s="16">
        <f t="shared" si="12"/>
        <v>0</v>
      </c>
      <c r="DJ63" s="2" t="s">
        <v>69</v>
      </c>
      <c r="DK63" s="2">
        <v>20</v>
      </c>
      <c r="DL63" s="2">
        <v>20</v>
      </c>
      <c r="DM63" s="2">
        <v>0</v>
      </c>
      <c r="DN63" s="2">
        <v>0</v>
      </c>
      <c r="DO63" s="4">
        <v>1</v>
      </c>
      <c r="DP63" s="16">
        <f t="shared" si="13"/>
        <v>0</v>
      </c>
      <c r="DR63" s="2" t="s">
        <v>69</v>
      </c>
      <c r="DS63" s="2">
        <v>20</v>
      </c>
      <c r="DT63" s="2">
        <v>20</v>
      </c>
      <c r="DU63" s="2">
        <v>0</v>
      </c>
      <c r="DV63" s="2">
        <v>0</v>
      </c>
      <c r="DW63" s="4">
        <v>1</v>
      </c>
      <c r="DX63" s="16">
        <f t="shared" si="14"/>
        <v>0</v>
      </c>
      <c r="DZ63" s="2" t="s">
        <v>69</v>
      </c>
      <c r="EA63" s="2">
        <v>20</v>
      </c>
      <c r="EB63" s="2">
        <v>20</v>
      </c>
      <c r="EC63" s="2">
        <v>0</v>
      </c>
      <c r="ED63" s="2">
        <v>0</v>
      </c>
      <c r="EE63" s="4">
        <v>1</v>
      </c>
      <c r="EF63" s="16">
        <f t="shared" si="15"/>
        <v>0</v>
      </c>
      <c r="EH63" s="2" t="s">
        <v>69</v>
      </c>
      <c r="EI63" s="2">
        <v>20</v>
      </c>
      <c r="EJ63" s="2">
        <v>20</v>
      </c>
      <c r="EK63" s="2">
        <v>0</v>
      </c>
      <c r="EL63" s="2">
        <v>0</v>
      </c>
      <c r="EM63" s="4">
        <v>1</v>
      </c>
      <c r="EN63" s="16">
        <f t="shared" si="16"/>
        <v>0</v>
      </c>
      <c r="EP63" s="2" t="s">
        <v>69</v>
      </c>
      <c r="EQ63" s="2">
        <v>20</v>
      </c>
      <c r="ER63" s="2">
        <v>20</v>
      </c>
      <c r="ES63" s="2">
        <v>0</v>
      </c>
      <c r="ET63" s="2">
        <v>0</v>
      </c>
      <c r="EU63" s="4">
        <v>1</v>
      </c>
      <c r="EV63" s="16">
        <f t="shared" si="17"/>
        <v>0</v>
      </c>
      <c r="EX63" s="2" t="s">
        <v>69</v>
      </c>
      <c r="EY63" s="2">
        <v>20</v>
      </c>
      <c r="EZ63" s="2">
        <v>20</v>
      </c>
      <c r="FA63" s="2">
        <v>0</v>
      </c>
      <c r="FB63" s="2">
        <v>0</v>
      </c>
      <c r="FC63" s="4">
        <v>1</v>
      </c>
      <c r="FD63" s="16">
        <f t="shared" si="18"/>
        <v>0</v>
      </c>
      <c r="FF63" s="2" t="s">
        <v>69</v>
      </c>
      <c r="FG63" s="2">
        <v>20</v>
      </c>
      <c r="FH63" s="2">
        <v>20</v>
      </c>
      <c r="FI63" s="2">
        <v>0</v>
      </c>
      <c r="FJ63" s="2">
        <v>0</v>
      </c>
      <c r="FK63" s="4">
        <v>1</v>
      </c>
      <c r="FL63" s="16">
        <f t="shared" si="19"/>
        <v>0</v>
      </c>
      <c r="FN63" s="2" t="s">
        <v>69</v>
      </c>
      <c r="FO63" s="2">
        <v>20</v>
      </c>
      <c r="FP63" s="2">
        <v>20</v>
      </c>
      <c r="FQ63" s="2">
        <v>0</v>
      </c>
      <c r="FR63" s="2">
        <v>0</v>
      </c>
      <c r="FS63" s="4">
        <v>1</v>
      </c>
      <c r="FT63" s="16">
        <f t="shared" si="20"/>
        <v>0</v>
      </c>
      <c r="FV63" s="2" t="s">
        <v>69</v>
      </c>
      <c r="FW63" s="2">
        <v>20</v>
      </c>
      <c r="FX63" s="2">
        <v>20</v>
      </c>
      <c r="FY63" s="2">
        <v>0</v>
      </c>
      <c r="FZ63" s="2">
        <v>0</v>
      </c>
      <c r="GA63" s="4">
        <v>1</v>
      </c>
      <c r="GB63" s="16">
        <f t="shared" si="21"/>
        <v>0</v>
      </c>
      <c r="GD63" s="2" t="s">
        <v>69</v>
      </c>
      <c r="GE63" s="2">
        <v>20</v>
      </c>
      <c r="GF63" s="2">
        <v>20</v>
      </c>
      <c r="GG63" s="2">
        <v>0</v>
      </c>
      <c r="GH63" s="2">
        <v>0</v>
      </c>
      <c r="GI63" s="4">
        <v>1</v>
      </c>
      <c r="GJ63" s="16">
        <f t="shared" si="22"/>
        <v>0</v>
      </c>
      <c r="GL63" s="2" t="s">
        <v>69</v>
      </c>
      <c r="GM63" s="2">
        <v>20</v>
      </c>
      <c r="GN63" s="2">
        <v>20</v>
      </c>
      <c r="GO63" s="2">
        <v>0</v>
      </c>
      <c r="GP63" s="2">
        <v>0</v>
      </c>
      <c r="GQ63" s="4">
        <v>1</v>
      </c>
      <c r="GR63" s="16">
        <f t="shared" si="23"/>
        <v>0</v>
      </c>
      <c r="GT63" s="2" t="s">
        <v>69</v>
      </c>
      <c r="GU63" s="2">
        <v>20</v>
      </c>
      <c r="GV63" s="2">
        <v>20</v>
      </c>
      <c r="GW63" s="2">
        <v>0</v>
      </c>
      <c r="GX63" s="2">
        <v>0</v>
      </c>
      <c r="GY63" s="4">
        <v>1</v>
      </c>
      <c r="GZ63" s="16">
        <f t="shared" si="24"/>
        <v>0</v>
      </c>
      <c r="HB63" s="2" t="s">
        <v>69</v>
      </c>
      <c r="HC63" s="2">
        <v>20</v>
      </c>
      <c r="HD63" s="2">
        <v>20</v>
      </c>
      <c r="HE63" s="2">
        <v>0</v>
      </c>
      <c r="HF63" s="2">
        <v>0</v>
      </c>
      <c r="HG63" s="4">
        <v>1</v>
      </c>
      <c r="HH63" s="16">
        <f t="shared" si="25"/>
        <v>0</v>
      </c>
    </row>
    <row r="64" spans="1:216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36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37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38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v>1</v>
      </c>
      <c r="AN64" s="16">
        <f t="shared" si="40"/>
        <v>0</v>
      </c>
      <c r="AP64" s="15" t="s">
        <v>74</v>
      </c>
      <c r="AQ64" s="15">
        <v>3</v>
      </c>
      <c r="AR64" s="15">
        <v>3</v>
      </c>
      <c r="AS64" s="15">
        <v>0</v>
      </c>
      <c r="AT64" s="15">
        <v>0</v>
      </c>
      <c r="AU64" s="16">
        <v>1</v>
      </c>
      <c r="AV64" s="16">
        <f t="shared" si="39"/>
        <v>0</v>
      </c>
      <c r="AX64" s="15" t="s">
        <v>74</v>
      </c>
      <c r="AY64" s="15">
        <v>3</v>
      </c>
      <c r="AZ64" s="15">
        <v>3</v>
      </c>
      <c r="BA64" s="15">
        <v>0</v>
      </c>
      <c r="BB64" s="15">
        <v>0</v>
      </c>
      <c r="BC64" s="16">
        <v>1</v>
      </c>
      <c r="BD64" s="16">
        <f t="shared" si="5"/>
        <v>0</v>
      </c>
      <c r="BF64" s="15" t="s">
        <v>74</v>
      </c>
      <c r="BG64" s="15">
        <v>3</v>
      </c>
      <c r="BH64" s="15">
        <v>3</v>
      </c>
      <c r="BI64" s="15">
        <v>0</v>
      </c>
      <c r="BJ64" s="15">
        <v>0</v>
      </c>
      <c r="BK64" s="16">
        <v>1</v>
      </c>
      <c r="BL64" s="16">
        <f t="shared" si="6"/>
        <v>0</v>
      </c>
      <c r="BN64" s="15" t="s">
        <v>74</v>
      </c>
      <c r="BO64" s="15">
        <v>3</v>
      </c>
      <c r="BP64" s="15">
        <v>3</v>
      </c>
      <c r="BQ64" s="15">
        <v>0</v>
      </c>
      <c r="BR64" s="15">
        <v>0</v>
      </c>
      <c r="BS64" s="16">
        <v>1</v>
      </c>
      <c r="BT64" s="16">
        <f t="shared" si="7"/>
        <v>0</v>
      </c>
      <c r="BV64" s="15" t="s">
        <v>74</v>
      </c>
      <c r="BW64" s="15">
        <v>3</v>
      </c>
      <c r="BX64" s="15">
        <v>3</v>
      </c>
      <c r="BY64" s="15">
        <v>0</v>
      </c>
      <c r="BZ64" s="15">
        <v>0</v>
      </c>
      <c r="CA64" s="16">
        <v>1</v>
      </c>
      <c r="CB64" s="16">
        <f t="shared" si="8"/>
        <v>0</v>
      </c>
      <c r="CD64" s="2" t="s">
        <v>74</v>
      </c>
      <c r="CE64" s="2">
        <v>3</v>
      </c>
      <c r="CF64" s="2">
        <v>3</v>
      </c>
      <c r="CG64" s="2">
        <v>0</v>
      </c>
      <c r="CH64" s="2">
        <v>0</v>
      </c>
      <c r="CI64" s="4">
        <v>1</v>
      </c>
      <c r="CJ64" s="16">
        <f t="shared" si="9"/>
        <v>0</v>
      </c>
      <c r="CL64" s="2" t="s">
        <v>74</v>
      </c>
      <c r="CM64" s="2">
        <v>3</v>
      </c>
      <c r="CN64" s="2">
        <v>3</v>
      </c>
      <c r="CO64" s="2">
        <v>0</v>
      </c>
      <c r="CP64" s="2">
        <v>0</v>
      </c>
      <c r="CQ64" s="4">
        <v>1</v>
      </c>
      <c r="CR64" s="16">
        <f t="shared" si="10"/>
        <v>0</v>
      </c>
      <c r="CT64" s="2" t="s">
        <v>74</v>
      </c>
      <c r="CU64" s="2">
        <v>3</v>
      </c>
      <c r="CV64" s="2">
        <v>3</v>
      </c>
      <c r="CW64" s="2">
        <v>0</v>
      </c>
      <c r="CX64" s="2">
        <v>0</v>
      </c>
      <c r="CY64" s="4">
        <v>1</v>
      </c>
      <c r="CZ64" s="16">
        <f t="shared" si="11"/>
        <v>0</v>
      </c>
      <c r="DB64" s="2" t="s">
        <v>74</v>
      </c>
      <c r="DC64" s="2">
        <v>3</v>
      </c>
      <c r="DD64" s="2">
        <v>3</v>
      </c>
      <c r="DE64" s="2">
        <v>0</v>
      </c>
      <c r="DF64" s="2">
        <v>0</v>
      </c>
      <c r="DG64" s="4">
        <v>1</v>
      </c>
      <c r="DH64" s="16">
        <f t="shared" si="12"/>
        <v>0</v>
      </c>
      <c r="DJ64" s="2" t="s">
        <v>74</v>
      </c>
      <c r="DK64" s="2">
        <v>3</v>
      </c>
      <c r="DL64" s="2">
        <v>3</v>
      </c>
      <c r="DM64" s="2">
        <v>0</v>
      </c>
      <c r="DN64" s="2">
        <v>0</v>
      </c>
      <c r="DO64" s="4">
        <v>1</v>
      </c>
      <c r="DP64" s="16">
        <f t="shared" si="13"/>
        <v>0</v>
      </c>
      <c r="DR64" s="2" t="s">
        <v>74</v>
      </c>
      <c r="DS64" s="2">
        <v>3</v>
      </c>
      <c r="DT64" s="2">
        <v>3</v>
      </c>
      <c r="DU64" s="2">
        <v>0</v>
      </c>
      <c r="DV64" s="2">
        <v>0</v>
      </c>
      <c r="DW64" s="4">
        <v>1</v>
      </c>
      <c r="DX64" s="16">
        <f t="shared" si="14"/>
        <v>0</v>
      </c>
      <c r="DZ64" s="2" t="s">
        <v>74</v>
      </c>
      <c r="EA64" s="2">
        <v>3</v>
      </c>
      <c r="EB64" s="2">
        <v>3</v>
      </c>
      <c r="EC64" s="2">
        <v>0</v>
      </c>
      <c r="ED64" s="2">
        <v>0</v>
      </c>
      <c r="EE64" s="4">
        <v>1</v>
      </c>
      <c r="EF64" s="16">
        <f t="shared" si="15"/>
        <v>0</v>
      </c>
      <c r="EH64" s="2" t="s">
        <v>74</v>
      </c>
      <c r="EI64" s="2">
        <v>3</v>
      </c>
      <c r="EJ64" s="2">
        <v>3</v>
      </c>
      <c r="EK64" s="2">
        <v>0</v>
      </c>
      <c r="EL64" s="2">
        <v>0</v>
      </c>
      <c r="EM64" s="4">
        <v>1</v>
      </c>
      <c r="EN64" s="16">
        <f t="shared" si="16"/>
        <v>0</v>
      </c>
      <c r="EP64" s="2" t="s">
        <v>74</v>
      </c>
      <c r="EQ64" s="2">
        <v>3</v>
      </c>
      <c r="ER64" s="2">
        <v>3</v>
      </c>
      <c r="ES64" s="2">
        <v>0</v>
      </c>
      <c r="ET64" s="2">
        <v>0</v>
      </c>
      <c r="EU64" s="4">
        <v>1</v>
      </c>
      <c r="EV64" s="16">
        <f t="shared" si="17"/>
        <v>0</v>
      </c>
      <c r="EX64" s="2" t="s">
        <v>74</v>
      </c>
      <c r="EY64" s="2">
        <v>3</v>
      </c>
      <c r="EZ64" s="2">
        <v>3</v>
      </c>
      <c r="FA64" s="2">
        <v>0</v>
      </c>
      <c r="FB64" s="2">
        <v>0</v>
      </c>
      <c r="FC64" s="4">
        <v>1</v>
      </c>
      <c r="FD64" s="16">
        <f t="shared" si="18"/>
        <v>0</v>
      </c>
      <c r="FF64" s="2" t="s">
        <v>74</v>
      </c>
      <c r="FG64" s="2">
        <v>3</v>
      </c>
      <c r="FH64" s="2">
        <v>3</v>
      </c>
      <c r="FI64" s="2">
        <v>0</v>
      </c>
      <c r="FJ64" s="2">
        <v>0</v>
      </c>
      <c r="FK64" s="4">
        <v>1</v>
      </c>
      <c r="FL64" s="16">
        <f t="shared" si="19"/>
        <v>0</v>
      </c>
      <c r="FN64" s="2" t="s">
        <v>74</v>
      </c>
      <c r="FO64" s="2">
        <v>3</v>
      </c>
      <c r="FP64" s="2">
        <v>3</v>
      </c>
      <c r="FQ64" s="2">
        <v>0</v>
      </c>
      <c r="FR64" s="2">
        <v>0</v>
      </c>
      <c r="FS64" s="4">
        <v>1</v>
      </c>
      <c r="FT64" s="16">
        <f t="shared" si="20"/>
        <v>0</v>
      </c>
      <c r="FV64" s="2" t="s">
        <v>74</v>
      </c>
      <c r="FW64" s="2">
        <v>3</v>
      </c>
      <c r="FX64" s="2">
        <v>3</v>
      </c>
      <c r="FY64" s="2">
        <v>0</v>
      </c>
      <c r="FZ64" s="2">
        <v>0</v>
      </c>
      <c r="GA64" s="4">
        <v>1</v>
      </c>
      <c r="GB64" s="16">
        <f t="shared" si="21"/>
        <v>0</v>
      </c>
      <c r="GD64" s="2" t="s">
        <v>74</v>
      </c>
      <c r="GE64" s="2">
        <v>3</v>
      </c>
      <c r="GF64" s="2">
        <v>3</v>
      </c>
      <c r="GG64" s="2">
        <v>0</v>
      </c>
      <c r="GH64" s="2">
        <v>0</v>
      </c>
      <c r="GI64" s="4">
        <v>1</v>
      </c>
      <c r="GJ64" s="16">
        <f t="shared" si="22"/>
        <v>0</v>
      </c>
      <c r="GL64" s="2" t="s">
        <v>74</v>
      </c>
      <c r="GM64" s="2">
        <v>3</v>
      </c>
      <c r="GN64" s="2">
        <v>3</v>
      </c>
      <c r="GO64" s="2">
        <v>0</v>
      </c>
      <c r="GP64" s="2">
        <v>0</v>
      </c>
      <c r="GQ64" s="4">
        <v>1</v>
      </c>
      <c r="GR64" s="16">
        <f t="shared" si="23"/>
        <v>0</v>
      </c>
      <c r="GT64" s="2" t="s">
        <v>74</v>
      </c>
      <c r="GU64" s="2">
        <v>3</v>
      </c>
      <c r="GV64" s="2">
        <v>3</v>
      </c>
      <c r="GW64" s="2">
        <v>0</v>
      </c>
      <c r="GX64" s="2">
        <v>0</v>
      </c>
      <c r="GY64" s="4">
        <v>1</v>
      </c>
      <c r="GZ64" s="16">
        <f t="shared" si="24"/>
        <v>0</v>
      </c>
      <c r="HB64" s="2" t="s">
        <v>74</v>
      </c>
      <c r="HC64" s="2">
        <v>3</v>
      </c>
      <c r="HD64" s="2">
        <v>3</v>
      </c>
      <c r="HE64" s="2">
        <v>0</v>
      </c>
      <c r="HF64" s="2">
        <v>0</v>
      </c>
      <c r="HG64" s="4">
        <v>1</v>
      </c>
      <c r="HH64" s="16">
        <f t="shared" si="25"/>
        <v>0</v>
      </c>
    </row>
    <row r="65" spans="1:216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36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37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38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v>0.71</v>
      </c>
      <c r="AN65" s="16">
        <f t="shared" si="40"/>
        <v>0</v>
      </c>
      <c r="AP65" s="15" t="s">
        <v>70</v>
      </c>
      <c r="AQ65" s="15">
        <v>99</v>
      </c>
      <c r="AR65" s="15">
        <v>71</v>
      </c>
      <c r="AS65" s="15">
        <v>19</v>
      </c>
      <c r="AT65" s="15">
        <v>9</v>
      </c>
      <c r="AU65" s="16">
        <v>0.72</v>
      </c>
      <c r="AV65" s="16">
        <f t="shared" si="39"/>
        <v>1.0000000000000009E-2</v>
      </c>
      <c r="AX65" s="15" t="s">
        <v>70</v>
      </c>
      <c r="AY65" s="15">
        <v>99</v>
      </c>
      <c r="AZ65" s="15">
        <v>71</v>
      </c>
      <c r="BA65" s="15">
        <v>19</v>
      </c>
      <c r="BB65" s="15">
        <v>9</v>
      </c>
      <c r="BC65" s="16">
        <v>0.72</v>
      </c>
      <c r="BD65" s="16">
        <f t="shared" si="5"/>
        <v>0</v>
      </c>
      <c r="BF65" s="15" t="s">
        <v>70</v>
      </c>
      <c r="BG65" s="15">
        <v>99</v>
      </c>
      <c r="BH65" s="15">
        <v>71</v>
      </c>
      <c r="BI65" s="15">
        <v>19</v>
      </c>
      <c r="BJ65" s="15">
        <v>9</v>
      </c>
      <c r="BK65" s="16">
        <v>0.72</v>
      </c>
      <c r="BL65" s="16">
        <f t="shared" si="6"/>
        <v>0</v>
      </c>
      <c r="BN65" s="15" t="s">
        <v>70</v>
      </c>
      <c r="BO65" s="15">
        <v>99</v>
      </c>
      <c r="BP65" s="15">
        <v>71</v>
      </c>
      <c r="BQ65" s="15">
        <v>19</v>
      </c>
      <c r="BR65" s="15">
        <v>9</v>
      </c>
      <c r="BS65" s="16">
        <v>0.72</v>
      </c>
      <c r="BT65" s="16">
        <f t="shared" si="7"/>
        <v>0</v>
      </c>
      <c r="BV65" s="15" t="s">
        <v>70</v>
      </c>
      <c r="BW65" s="15">
        <v>99</v>
      </c>
      <c r="BX65" s="15">
        <v>71</v>
      </c>
      <c r="BY65" s="15">
        <v>19</v>
      </c>
      <c r="BZ65" s="15">
        <v>9</v>
      </c>
      <c r="CA65" s="16">
        <v>0.72</v>
      </c>
      <c r="CB65" s="16">
        <f t="shared" si="8"/>
        <v>0</v>
      </c>
      <c r="CD65" s="2" t="s">
        <v>92</v>
      </c>
      <c r="CE65" s="2">
        <v>4</v>
      </c>
      <c r="CF65" s="2">
        <v>4</v>
      </c>
      <c r="CG65" s="2">
        <v>0</v>
      </c>
      <c r="CH65" s="2">
        <v>0</v>
      </c>
      <c r="CI65" s="4">
        <v>1</v>
      </c>
      <c r="CJ65" s="16"/>
      <c r="CL65" s="2" t="s">
        <v>92</v>
      </c>
      <c r="CM65" s="2">
        <v>4</v>
      </c>
      <c r="CN65" s="2">
        <v>4</v>
      </c>
      <c r="CO65" s="2">
        <v>0</v>
      </c>
      <c r="CP65" s="2">
        <v>0</v>
      </c>
      <c r="CQ65" s="4">
        <v>1</v>
      </c>
      <c r="CR65" s="16">
        <f t="shared" si="10"/>
        <v>0</v>
      </c>
      <c r="CT65" s="2" t="s">
        <v>92</v>
      </c>
      <c r="CU65" s="2">
        <v>4</v>
      </c>
      <c r="CV65" s="2">
        <v>4</v>
      </c>
      <c r="CW65" s="2">
        <v>0</v>
      </c>
      <c r="CX65" s="2">
        <v>0</v>
      </c>
      <c r="CY65" s="4">
        <v>1</v>
      </c>
      <c r="CZ65" s="16">
        <f t="shared" si="11"/>
        <v>0</v>
      </c>
      <c r="DB65" s="2" t="s">
        <v>92</v>
      </c>
      <c r="DC65" s="2">
        <v>4</v>
      </c>
      <c r="DD65" s="2">
        <v>4</v>
      </c>
      <c r="DE65" s="2">
        <v>0</v>
      </c>
      <c r="DF65" s="2">
        <v>0</v>
      </c>
      <c r="DG65" s="4">
        <v>1</v>
      </c>
      <c r="DH65" s="16">
        <f t="shared" si="12"/>
        <v>0</v>
      </c>
      <c r="DJ65" s="2" t="s">
        <v>92</v>
      </c>
      <c r="DK65" s="2">
        <v>4</v>
      </c>
      <c r="DL65" s="2">
        <v>4</v>
      </c>
      <c r="DM65" s="2">
        <v>0</v>
      </c>
      <c r="DN65" s="2">
        <v>0</v>
      </c>
      <c r="DO65" s="4">
        <v>1</v>
      </c>
      <c r="DP65" s="16">
        <f t="shared" si="13"/>
        <v>0</v>
      </c>
      <c r="DR65" s="2" t="s">
        <v>92</v>
      </c>
      <c r="DS65" s="2">
        <v>4</v>
      </c>
      <c r="DT65" s="2">
        <v>4</v>
      </c>
      <c r="DU65" s="2">
        <v>0</v>
      </c>
      <c r="DV65" s="2">
        <v>0</v>
      </c>
      <c r="DW65" s="4">
        <v>1</v>
      </c>
      <c r="DX65" s="16">
        <f t="shared" si="14"/>
        <v>0</v>
      </c>
      <c r="DZ65" s="2" t="s">
        <v>92</v>
      </c>
      <c r="EA65" s="2">
        <v>4</v>
      </c>
      <c r="EB65" s="2">
        <v>4</v>
      </c>
      <c r="EC65" s="2">
        <v>0</v>
      </c>
      <c r="ED65" s="2">
        <v>0</v>
      </c>
      <c r="EE65" s="4">
        <v>1</v>
      </c>
      <c r="EF65" s="16">
        <f t="shared" si="15"/>
        <v>0</v>
      </c>
      <c r="EH65" s="2" t="s">
        <v>92</v>
      </c>
      <c r="EI65" s="2">
        <v>4</v>
      </c>
      <c r="EJ65" s="2">
        <v>4</v>
      </c>
      <c r="EK65" s="2">
        <v>0</v>
      </c>
      <c r="EL65" s="2">
        <v>0</v>
      </c>
      <c r="EM65" s="4">
        <v>1</v>
      </c>
      <c r="EN65" s="16">
        <f t="shared" si="16"/>
        <v>0</v>
      </c>
      <c r="EP65" s="2" t="s">
        <v>92</v>
      </c>
      <c r="EQ65" s="2">
        <v>4</v>
      </c>
      <c r="ER65" s="2">
        <v>4</v>
      </c>
      <c r="ES65" s="2">
        <v>0</v>
      </c>
      <c r="ET65" s="2">
        <v>0</v>
      </c>
      <c r="EU65" s="4">
        <v>1</v>
      </c>
      <c r="EV65" s="16">
        <f t="shared" si="17"/>
        <v>0</v>
      </c>
      <c r="EX65" s="2" t="s">
        <v>92</v>
      </c>
      <c r="EY65" s="2">
        <v>4</v>
      </c>
      <c r="EZ65" s="2">
        <v>4</v>
      </c>
      <c r="FA65" s="2">
        <v>0</v>
      </c>
      <c r="FB65" s="2">
        <v>0</v>
      </c>
      <c r="FC65" s="4">
        <v>1</v>
      </c>
      <c r="FD65" s="16">
        <f t="shared" si="18"/>
        <v>0</v>
      </c>
      <c r="FF65" s="2" t="s">
        <v>92</v>
      </c>
      <c r="FG65" s="2">
        <v>4</v>
      </c>
      <c r="FH65" s="2">
        <v>4</v>
      </c>
      <c r="FI65" s="2">
        <v>0</v>
      </c>
      <c r="FJ65" s="2">
        <v>0</v>
      </c>
      <c r="FK65" s="4">
        <v>1</v>
      </c>
      <c r="FL65" s="16">
        <f t="shared" si="19"/>
        <v>0</v>
      </c>
      <c r="FN65" s="2" t="s">
        <v>92</v>
      </c>
      <c r="FO65" s="2">
        <v>4</v>
      </c>
      <c r="FP65" s="2">
        <v>4</v>
      </c>
      <c r="FQ65" s="2">
        <v>0</v>
      </c>
      <c r="FR65" s="2">
        <v>0</v>
      </c>
      <c r="FS65" s="4">
        <v>1</v>
      </c>
      <c r="FT65" s="16">
        <f t="shared" si="20"/>
        <v>0</v>
      </c>
      <c r="FV65" s="2" t="s">
        <v>92</v>
      </c>
      <c r="FW65" s="2">
        <v>4</v>
      </c>
      <c r="FX65" s="2">
        <v>4</v>
      </c>
      <c r="FY65" s="2">
        <v>0</v>
      </c>
      <c r="FZ65" s="2">
        <v>0</v>
      </c>
      <c r="GA65" s="4">
        <v>1</v>
      </c>
      <c r="GB65" s="16">
        <f t="shared" si="21"/>
        <v>0</v>
      </c>
      <c r="GD65" s="2" t="s">
        <v>92</v>
      </c>
      <c r="GE65" s="2">
        <v>4</v>
      </c>
      <c r="GF65" s="2">
        <v>4</v>
      </c>
      <c r="GG65" s="2">
        <v>0</v>
      </c>
      <c r="GH65" s="2">
        <v>0</v>
      </c>
      <c r="GI65" s="4">
        <v>1</v>
      </c>
      <c r="GJ65" s="16">
        <f t="shared" si="22"/>
        <v>0</v>
      </c>
      <c r="GL65" s="2" t="s">
        <v>92</v>
      </c>
      <c r="GM65" s="2">
        <v>4</v>
      </c>
      <c r="GN65" s="2">
        <v>4</v>
      </c>
      <c r="GO65" s="2">
        <v>0</v>
      </c>
      <c r="GP65" s="2">
        <v>0</v>
      </c>
      <c r="GQ65" s="4">
        <v>1</v>
      </c>
      <c r="GR65" s="16">
        <f t="shared" si="23"/>
        <v>0</v>
      </c>
      <c r="GT65" s="2" t="s">
        <v>92</v>
      </c>
      <c r="GU65" s="2">
        <v>4</v>
      </c>
      <c r="GV65" s="2">
        <v>4</v>
      </c>
      <c r="GW65" s="2">
        <v>0</v>
      </c>
      <c r="GX65" s="2">
        <v>0</v>
      </c>
      <c r="GY65" s="4">
        <v>1</v>
      </c>
      <c r="GZ65" s="16">
        <f t="shared" si="24"/>
        <v>0</v>
      </c>
      <c r="HB65" s="2" t="s">
        <v>92</v>
      </c>
      <c r="HC65" s="2">
        <v>4</v>
      </c>
      <c r="HD65" s="2">
        <v>4</v>
      </c>
      <c r="HE65" s="2">
        <v>0</v>
      </c>
      <c r="HF65" s="2">
        <v>0</v>
      </c>
      <c r="HG65" s="4">
        <v>1</v>
      </c>
      <c r="HH65" s="16">
        <f t="shared" si="25"/>
        <v>0</v>
      </c>
    </row>
    <row r="66" spans="1:216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36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37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38"/>
        <v>0</v>
      </c>
      <c r="AH66" s="15" t="s">
        <v>71</v>
      </c>
      <c r="AI66" s="15">
        <v>71</v>
      </c>
      <c r="AJ66" s="15">
        <v>33</v>
      </c>
      <c r="AK66" s="15">
        <v>10</v>
      </c>
      <c r="AL66" s="15">
        <v>28</v>
      </c>
      <c r="AM66" s="16">
        <v>0.46</v>
      </c>
      <c r="AN66" s="16">
        <f t="shared" si="40"/>
        <v>0</v>
      </c>
      <c r="AP66" s="15" t="s">
        <v>71</v>
      </c>
      <c r="AQ66" s="15">
        <v>71</v>
      </c>
      <c r="AR66" s="15">
        <v>33</v>
      </c>
      <c r="AS66" s="15">
        <v>10</v>
      </c>
      <c r="AT66" s="15">
        <v>28</v>
      </c>
      <c r="AU66" s="16">
        <v>0.46</v>
      </c>
      <c r="AV66" s="16">
        <f t="shared" si="39"/>
        <v>0</v>
      </c>
      <c r="AX66" s="15" t="s">
        <v>71</v>
      </c>
      <c r="AY66" s="15">
        <v>71</v>
      </c>
      <c r="AZ66" s="15">
        <v>33</v>
      </c>
      <c r="BA66" s="15">
        <v>10</v>
      </c>
      <c r="BB66" s="15">
        <v>28</v>
      </c>
      <c r="BC66" s="16">
        <v>0.46</v>
      </c>
      <c r="BD66" s="16">
        <f t="shared" si="5"/>
        <v>0</v>
      </c>
      <c r="BF66" s="15" t="s">
        <v>71</v>
      </c>
      <c r="BG66" s="15">
        <v>71</v>
      </c>
      <c r="BH66" s="15">
        <v>33</v>
      </c>
      <c r="BI66" s="15">
        <v>10</v>
      </c>
      <c r="BJ66" s="15">
        <v>28</v>
      </c>
      <c r="BK66" s="16">
        <v>0.46</v>
      </c>
      <c r="BL66" s="16">
        <f t="shared" si="6"/>
        <v>0</v>
      </c>
      <c r="BN66" s="15" t="s">
        <v>71</v>
      </c>
      <c r="BO66" s="15">
        <v>71</v>
      </c>
      <c r="BP66" s="15">
        <v>33</v>
      </c>
      <c r="BQ66" s="15">
        <v>10</v>
      </c>
      <c r="BR66" s="15">
        <v>28</v>
      </c>
      <c r="BS66" s="16">
        <v>0.46</v>
      </c>
      <c r="BT66" s="16">
        <f t="shared" si="7"/>
        <v>0</v>
      </c>
      <c r="BV66" s="15" t="s">
        <v>71</v>
      </c>
      <c r="BW66" s="15">
        <v>71</v>
      </c>
      <c r="BX66" s="15">
        <v>33</v>
      </c>
      <c r="BY66" s="15">
        <v>10</v>
      </c>
      <c r="BZ66" s="15">
        <v>28</v>
      </c>
      <c r="CA66" s="16">
        <v>0.46</v>
      </c>
      <c r="CB66" s="16">
        <f t="shared" si="8"/>
        <v>0</v>
      </c>
      <c r="CD66" s="2" t="s">
        <v>70</v>
      </c>
      <c r="CE66" s="2">
        <v>99</v>
      </c>
      <c r="CF66" s="2">
        <v>71</v>
      </c>
      <c r="CG66" s="2">
        <v>19</v>
      </c>
      <c r="CH66" s="2">
        <v>9</v>
      </c>
      <c r="CI66" s="4">
        <v>0.72</v>
      </c>
      <c r="CJ66" s="16">
        <f>CI66-CA65</f>
        <v>0</v>
      </c>
      <c r="CL66" s="2" t="s">
        <v>70</v>
      </c>
      <c r="CM66" s="2">
        <v>99</v>
      </c>
      <c r="CN66" s="2">
        <v>71</v>
      </c>
      <c r="CO66" s="2">
        <v>19</v>
      </c>
      <c r="CP66" s="2">
        <v>9</v>
      </c>
      <c r="CQ66" s="4">
        <v>0.72</v>
      </c>
      <c r="CR66" s="16">
        <f t="shared" si="10"/>
        <v>0</v>
      </c>
      <c r="CT66" s="2" t="s">
        <v>70</v>
      </c>
      <c r="CU66" s="2">
        <v>99</v>
      </c>
      <c r="CV66" s="2">
        <v>71</v>
      </c>
      <c r="CW66" s="2">
        <v>19</v>
      </c>
      <c r="CX66" s="2">
        <v>9</v>
      </c>
      <c r="CY66" s="4">
        <v>0.72</v>
      </c>
      <c r="CZ66" s="16">
        <f t="shared" si="11"/>
        <v>0</v>
      </c>
      <c r="DB66" s="7" t="s">
        <v>70</v>
      </c>
      <c r="DC66" s="2">
        <v>99</v>
      </c>
      <c r="DD66" s="2">
        <v>71</v>
      </c>
      <c r="DE66" s="2">
        <v>19</v>
      </c>
      <c r="DF66" s="2">
        <v>9</v>
      </c>
      <c r="DG66" s="4">
        <v>0.72</v>
      </c>
      <c r="DH66" s="16">
        <f t="shared" si="12"/>
        <v>0</v>
      </c>
      <c r="DI66" s="15" t="s">
        <v>94</v>
      </c>
      <c r="DJ66" s="2" t="s">
        <v>70</v>
      </c>
      <c r="DK66" s="2">
        <v>94</v>
      </c>
      <c r="DL66" s="2">
        <v>76</v>
      </c>
      <c r="DM66" s="2">
        <v>12</v>
      </c>
      <c r="DN66" s="2">
        <v>6</v>
      </c>
      <c r="DO66" s="4">
        <v>0.81</v>
      </c>
      <c r="DP66" s="16">
        <f t="shared" si="13"/>
        <v>9.000000000000008E-2</v>
      </c>
      <c r="DR66" s="2" t="s">
        <v>70</v>
      </c>
      <c r="DS66" s="2">
        <v>94</v>
      </c>
      <c r="DT66" s="2">
        <v>76</v>
      </c>
      <c r="DU66" s="2">
        <v>12</v>
      </c>
      <c r="DV66" s="2">
        <v>6</v>
      </c>
      <c r="DW66" s="4">
        <v>0.81</v>
      </c>
      <c r="DX66" s="16">
        <f t="shared" si="14"/>
        <v>0</v>
      </c>
      <c r="DZ66" s="2" t="s">
        <v>70</v>
      </c>
      <c r="EA66" s="2">
        <v>94</v>
      </c>
      <c r="EB66" s="2">
        <v>76</v>
      </c>
      <c r="EC66" s="2">
        <v>12</v>
      </c>
      <c r="ED66" s="2">
        <v>6</v>
      </c>
      <c r="EE66" s="4">
        <v>0.81</v>
      </c>
      <c r="EF66" s="16">
        <f t="shared" si="15"/>
        <v>0</v>
      </c>
      <c r="EH66" s="2" t="s">
        <v>70</v>
      </c>
      <c r="EI66" s="2">
        <v>94</v>
      </c>
      <c r="EJ66" s="2">
        <v>76</v>
      </c>
      <c r="EK66" s="2">
        <v>12</v>
      </c>
      <c r="EL66" s="2">
        <v>6</v>
      </c>
      <c r="EM66" s="4">
        <v>0.81</v>
      </c>
      <c r="EN66" s="16">
        <f t="shared" si="16"/>
        <v>0</v>
      </c>
      <c r="EP66" s="2" t="s">
        <v>70</v>
      </c>
      <c r="EQ66" s="2">
        <v>94</v>
      </c>
      <c r="ER66" s="2">
        <v>76</v>
      </c>
      <c r="ES66" s="2">
        <v>12</v>
      </c>
      <c r="ET66" s="2">
        <v>6</v>
      </c>
      <c r="EU66" s="4">
        <v>0.81</v>
      </c>
      <c r="EV66" s="16">
        <f t="shared" si="17"/>
        <v>0</v>
      </c>
      <c r="EX66" s="2" t="s">
        <v>70</v>
      </c>
      <c r="EY66" s="2">
        <v>94</v>
      </c>
      <c r="EZ66" s="2">
        <v>76</v>
      </c>
      <c r="FA66" s="2">
        <v>12</v>
      </c>
      <c r="FB66" s="2">
        <v>6</v>
      </c>
      <c r="FC66" s="4">
        <v>0.81</v>
      </c>
      <c r="FD66" s="16">
        <f t="shared" si="18"/>
        <v>0</v>
      </c>
      <c r="FF66" s="2" t="s">
        <v>70</v>
      </c>
      <c r="FG66" s="2">
        <v>94</v>
      </c>
      <c r="FH66" s="2">
        <v>76</v>
      </c>
      <c r="FI66" s="2">
        <v>12</v>
      </c>
      <c r="FJ66" s="2">
        <v>6</v>
      </c>
      <c r="FK66" s="4">
        <v>0.81</v>
      </c>
      <c r="FL66" s="16">
        <f t="shared" si="19"/>
        <v>0</v>
      </c>
      <c r="FN66" s="2" t="s">
        <v>70</v>
      </c>
      <c r="FO66" s="2">
        <v>94</v>
      </c>
      <c r="FP66" s="2">
        <v>76</v>
      </c>
      <c r="FQ66" s="2">
        <v>12</v>
      </c>
      <c r="FR66" s="2">
        <v>6</v>
      </c>
      <c r="FS66" s="4">
        <v>0.81</v>
      </c>
      <c r="FT66" s="16">
        <f t="shared" si="20"/>
        <v>0</v>
      </c>
      <c r="FV66" s="2" t="s">
        <v>70</v>
      </c>
      <c r="FW66" s="2">
        <v>94</v>
      </c>
      <c r="FX66" s="2">
        <v>76</v>
      </c>
      <c r="FY66" s="2">
        <v>12</v>
      </c>
      <c r="FZ66" s="2">
        <v>6</v>
      </c>
      <c r="GA66" s="4">
        <v>0.81</v>
      </c>
      <c r="GB66" s="16">
        <f t="shared" si="21"/>
        <v>0</v>
      </c>
      <c r="GD66" s="2" t="s">
        <v>70</v>
      </c>
      <c r="GE66" s="2">
        <v>94</v>
      </c>
      <c r="GF66" s="2">
        <v>76</v>
      </c>
      <c r="GG66" s="2">
        <v>12</v>
      </c>
      <c r="GH66" s="2">
        <v>6</v>
      </c>
      <c r="GI66" s="4">
        <v>0.81</v>
      </c>
      <c r="GJ66" s="16">
        <f t="shared" si="22"/>
        <v>0</v>
      </c>
      <c r="GL66" s="2" t="s">
        <v>70</v>
      </c>
      <c r="GM66" s="2">
        <v>94</v>
      </c>
      <c r="GN66" s="2">
        <v>76</v>
      </c>
      <c r="GO66" s="2">
        <v>12</v>
      </c>
      <c r="GP66" s="2">
        <v>6</v>
      </c>
      <c r="GQ66" s="4">
        <v>0.81</v>
      </c>
      <c r="GR66" s="16">
        <f t="shared" si="23"/>
        <v>0</v>
      </c>
      <c r="GT66" s="2" t="s">
        <v>70</v>
      </c>
      <c r="GU66" s="2">
        <v>94</v>
      </c>
      <c r="GV66" s="2">
        <v>76</v>
      </c>
      <c r="GW66" s="2">
        <v>12</v>
      </c>
      <c r="GX66" s="2">
        <v>6</v>
      </c>
      <c r="GY66" s="4">
        <v>0.81</v>
      </c>
      <c r="GZ66" s="16">
        <f t="shared" si="24"/>
        <v>0</v>
      </c>
      <c r="HB66" s="2" t="s">
        <v>70</v>
      </c>
      <c r="HC66" s="2">
        <v>94</v>
      </c>
      <c r="HD66" s="2">
        <v>76</v>
      </c>
      <c r="HE66" s="2">
        <v>12</v>
      </c>
      <c r="HF66" s="2">
        <v>6</v>
      </c>
      <c r="HG66" s="4">
        <v>0.81</v>
      </c>
      <c r="HH66" s="16">
        <f t="shared" si="25"/>
        <v>0</v>
      </c>
    </row>
    <row r="67" spans="1:216">
      <c r="A67" s="58">
        <v>0.46</v>
      </c>
      <c r="B67" s="58"/>
      <c r="C67" s="57" t="s">
        <v>71</v>
      </c>
      <c r="D67" s="57">
        <v>71</v>
      </c>
      <c r="E67" s="57">
        <v>33</v>
      </c>
      <c r="F67" s="57">
        <v>10</v>
      </c>
      <c r="G67" s="57">
        <v>28</v>
      </c>
      <c r="H67" s="58">
        <v>0.46</v>
      </c>
      <c r="J67" s="15" t="s">
        <v>71</v>
      </c>
      <c r="K67" s="15">
        <v>71</v>
      </c>
      <c r="L67" s="15">
        <v>33</v>
      </c>
      <c r="M67" s="15">
        <v>10</v>
      </c>
      <c r="N67" s="15">
        <v>28</v>
      </c>
      <c r="O67" s="16">
        <v>0.46</v>
      </c>
      <c r="P67" s="16">
        <f t="shared" ref="P67:P70" si="41">O67-H67</f>
        <v>0</v>
      </c>
      <c r="R67" s="15" t="s">
        <v>71</v>
      </c>
      <c r="S67" s="15">
        <v>71</v>
      </c>
      <c r="T67" s="15">
        <v>33</v>
      </c>
      <c r="U67" s="15">
        <v>10</v>
      </c>
      <c r="V67" s="15">
        <v>28</v>
      </c>
      <c r="W67" s="16">
        <v>0.46</v>
      </c>
      <c r="X67" s="16">
        <f t="shared" ref="X67:X70" si="42">W67-O67</f>
        <v>0</v>
      </c>
      <c r="Z67" s="15" t="s">
        <v>71</v>
      </c>
      <c r="AA67" s="47">
        <v>71</v>
      </c>
      <c r="AB67" s="48">
        <v>33</v>
      </c>
      <c r="AC67" s="49">
        <v>10</v>
      </c>
      <c r="AD67" s="47">
        <v>28</v>
      </c>
      <c r="AE67" s="51">
        <v>0.46</v>
      </c>
      <c r="AF67" s="16">
        <f t="shared" ref="AF67:AF70" si="43">AE67-W67</f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v>0.99</v>
      </c>
      <c r="AN67" s="16">
        <f t="shared" si="40"/>
        <v>0</v>
      </c>
      <c r="AP67" s="15" t="s">
        <v>75</v>
      </c>
      <c r="AQ67" s="15">
        <v>493</v>
      </c>
      <c r="AR67" s="15">
        <v>491</v>
      </c>
      <c r="AS67" s="15">
        <v>2</v>
      </c>
      <c r="AT67" s="15">
        <v>0</v>
      </c>
      <c r="AU67" s="16">
        <v>1</v>
      </c>
      <c r="AV67" s="16">
        <f t="shared" ref="AV67:AV69" si="44">AU67-AM67</f>
        <v>1.0000000000000009E-2</v>
      </c>
      <c r="AX67" s="15" t="s">
        <v>75</v>
      </c>
      <c r="AY67" s="15">
        <v>493</v>
      </c>
      <c r="AZ67" s="15">
        <v>491</v>
      </c>
      <c r="BA67" s="15">
        <v>2</v>
      </c>
      <c r="BB67" s="15">
        <v>0</v>
      </c>
      <c r="BC67" s="16">
        <v>1</v>
      </c>
      <c r="BD67" s="16">
        <f t="shared" si="5"/>
        <v>0</v>
      </c>
      <c r="BF67" s="43" t="s">
        <v>75</v>
      </c>
      <c r="BG67" s="15">
        <v>493</v>
      </c>
      <c r="BH67" s="15">
        <v>0</v>
      </c>
      <c r="BI67" s="15">
        <v>62</v>
      </c>
      <c r="BJ67" s="15">
        <v>431</v>
      </c>
      <c r="BK67" s="16">
        <v>0</v>
      </c>
      <c r="BL67" s="16">
        <f t="shared" si="6"/>
        <v>-1</v>
      </c>
      <c r="BN67" s="43" t="s">
        <v>75</v>
      </c>
      <c r="BO67" s="15">
        <v>493</v>
      </c>
      <c r="BP67" s="15">
        <v>0</v>
      </c>
      <c r="BQ67" s="15">
        <v>62</v>
      </c>
      <c r="BR67" s="15">
        <v>431</v>
      </c>
      <c r="BS67" s="16">
        <v>0</v>
      </c>
      <c r="BT67" s="16">
        <f t="shared" si="7"/>
        <v>0</v>
      </c>
      <c r="BV67" s="15" t="s">
        <v>75</v>
      </c>
      <c r="BW67" s="15">
        <v>493</v>
      </c>
      <c r="BX67" s="15">
        <v>0</v>
      </c>
      <c r="BY67" s="15">
        <v>62</v>
      </c>
      <c r="BZ67" s="15">
        <v>431</v>
      </c>
      <c r="CA67" s="16">
        <v>0</v>
      </c>
      <c r="CB67" s="16">
        <f t="shared" si="8"/>
        <v>0</v>
      </c>
      <c r="CD67" s="2" t="s">
        <v>71</v>
      </c>
      <c r="CE67" s="2">
        <v>71</v>
      </c>
      <c r="CF67" s="2">
        <v>34</v>
      </c>
      <c r="CG67" s="2">
        <v>9</v>
      </c>
      <c r="CH67" s="2">
        <v>28</v>
      </c>
      <c r="CI67" s="4">
        <v>0.48</v>
      </c>
      <c r="CJ67" s="16">
        <f t="shared" ref="CJ67:CJ73" si="45">CI67-CA66</f>
        <v>1.9999999999999962E-2</v>
      </c>
      <c r="CL67" s="7" t="s">
        <v>71</v>
      </c>
      <c r="CM67" s="2">
        <v>71</v>
      </c>
      <c r="CN67" s="2">
        <v>33</v>
      </c>
      <c r="CO67" s="2">
        <v>10</v>
      </c>
      <c r="CP67" s="2">
        <v>28</v>
      </c>
      <c r="CQ67" s="4">
        <v>0.46</v>
      </c>
      <c r="CR67" s="16">
        <f t="shared" si="10"/>
        <v>-1.9999999999999962E-2</v>
      </c>
      <c r="CT67" s="2" t="s">
        <v>71</v>
      </c>
      <c r="CU67" s="2">
        <v>71</v>
      </c>
      <c r="CV67" s="2">
        <v>33</v>
      </c>
      <c r="CW67" s="2">
        <v>10</v>
      </c>
      <c r="CX67" s="2">
        <v>28</v>
      </c>
      <c r="CY67" s="4">
        <v>0.46</v>
      </c>
      <c r="CZ67" s="16">
        <f t="shared" si="11"/>
        <v>0</v>
      </c>
      <c r="DA67" s="15" t="s">
        <v>94</v>
      </c>
      <c r="DB67" s="2" t="s">
        <v>71</v>
      </c>
      <c r="DC67" s="2">
        <v>71</v>
      </c>
      <c r="DD67" s="2">
        <v>33</v>
      </c>
      <c r="DE67" s="2">
        <v>10</v>
      </c>
      <c r="DF67" s="2">
        <v>28</v>
      </c>
      <c r="DG67" s="4">
        <v>0.46</v>
      </c>
      <c r="DH67" s="16">
        <f t="shared" si="12"/>
        <v>0</v>
      </c>
      <c r="DJ67" s="2" t="s">
        <v>71</v>
      </c>
      <c r="DK67" s="2">
        <v>71</v>
      </c>
      <c r="DL67" s="2">
        <v>33</v>
      </c>
      <c r="DM67" s="2">
        <v>10</v>
      </c>
      <c r="DN67" s="2">
        <v>28</v>
      </c>
      <c r="DO67" s="4">
        <v>0.46</v>
      </c>
      <c r="DP67" s="16">
        <f t="shared" si="13"/>
        <v>0</v>
      </c>
      <c r="DR67" s="2" t="s">
        <v>71</v>
      </c>
      <c r="DS67" s="2">
        <v>71</v>
      </c>
      <c r="DT67" s="2">
        <v>33</v>
      </c>
      <c r="DU67" s="2">
        <v>10</v>
      </c>
      <c r="DV67" s="2">
        <v>28</v>
      </c>
      <c r="DW67" s="4">
        <v>0.46</v>
      </c>
      <c r="DX67" s="16">
        <f t="shared" si="14"/>
        <v>0</v>
      </c>
      <c r="DZ67" s="2" t="s">
        <v>71</v>
      </c>
      <c r="EA67" s="2">
        <v>71</v>
      </c>
      <c r="EB67" s="2">
        <v>34</v>
      </c>
      <c r="EC67" s="2">
        <v>9</v>
      </c>
      <c r="ED67" s="2">
        <v>28</v>
      </c>
      <c r="EE67" s="4">
        <v>0.48</v>
      </c>
      <c r="EF67" s="16">
        <f t="shared" si="15"/>
        <v>1.9999999999999962E-2</v>
      </c>
      <c r="EH67" s="2" t="s">
        <v>71</v>
      </c>
      <c r="EI67" s="2">
        <v>71</v>
      </c>
      <c r="EJ67" s="2">
        <v>33</v>
      </c>
      <c r="EK67" s="2">
        <v>10</v>
      </c>
      <c r="EL67" s="2">
        <v>28</v>
      </c>
      <c r="EM67" s="4">
        <v>0.46</v>
      </c>
      <c r="EN67" s="16">
        <f t="shared" si="16"/>
        <v>-1.9999999999999962E-2</v>
      </c>
      <c r="EP67" s="2" t="s">
        <v>71</v>
      </c>
      <c r="EQ67" s="2">
        <v>71</v>
      </c>
      <c r="ER67" s="2">
        <v>34</v>
      </c>
      <c r="ES67" s="2">
        <v>9</v>
      </c>
      <c r="ET67" s="2">
        <v>28</v>
      </c>
      <c r="EU67" s="4">
        <v>0.48</v>
      </c>
      <c r="EV67" s="16">
        <f t="shared" si="17"/>
        <v>1.9999999999999962E-2</v>
      </c>
      <c r="EX67" s="2" t="s">
        <v>71</v>
      </c>
      <c r="EY67" s="2">
        <v>71</v>
      </c>
      <c r="EZ67" s="2">
        <v>34</v>
      </c>
      <c r="FA67" s="2">
        <v>9</v>
      </c>
      <c r="FB67" s="2">
        <v>28</v>
      </c>
      <c r="FC67" s="4">
        <v>0.48</v>
      </c>
      <c r="FD67" s="16">
        <f t="shared" si="18"/>
        <v>0</v>
      </c>
      <c r="FF67" s="2" t="s">
        <v>71</v>
      </c>
      <c r="FG67" s="2">
        <v>71</v>
      </c>
      <c r="FH67" s="2">
        <v>33</v>
      </c>
      <c r="FI67" s="2">
        <v>10</v>
      </c>
      <c r="FJ67" s="2">
        <v>28</v>
      </c>
      <c r="FK67" s="4">
        <v>0.46</v>
      </c>
      <c r="FL67" s="16">
        <f t="shared" si="19"/>
        <v>-1.9999999999999962E-2</v>
      </c>
      <c r="FN67" s="2" t="s">
        <v>71</v>
      </c>
      <c r="FO67" s="2">
        <v>71</v>
      </c>
      <c r="FP67" s="2">
        <v>34</v>
      </c>
      <c r="FQ67" s="2">
        <v>9</v>
      </c>
      <c r="FR67" s="2">
        <v>28</v>
      </c>
      <c r="FS67" s="4">
        <v>0.48</v>
      </c>
      <c r="FT67" s="16">
        <f t="shared" si="20"/>
        <v>1.9999999999999962E-2</v>
      </c>
      <c r="FV67" s="2" t="s">
        <v>71</v>
      </c>
      <c r="FW67" s="2">
        <v>71</v>
      </c>
      <c r="FX67" s="2">
        <v>33</v>
      </c>
      <c r="FY67" s="2">
        <v>10</v>
      </c>
      <c r="FZ67" s="2">
        <v>28</v>
      </c>
      <c r="GA67" s="4">
        <v>0.46</v>
      </c>
      <c r="GB67" s="16">
        <f t="shared" si="21"/>
        <v>-1.9999999999999962E-2</v>
      </c>
      <c r="GD67" s="2" t="s">
        <v>71</v>
      </c>
      <c r="GE67" s="2">
        <v>71</v>
      </c>
      <c r="GF67" s="2">
        <v>33</v>
      </c>
      <c r="GG67" s="2">
        <v>10</v>
      </c>
      <c r="GH67" s="2">
        <v>28</v>
      </c>
      <c r="GI67" s="4">
        <v>0.46</v>
      </c>
      <c r="GJ67" s="16">
        <f t="shared" si="22"/>
        <v>0</v>
      </c>
      <c r="GL67" s="2" t="s">
        <v>71</v>
      </c>
      <c r="GM67" s="2">
        <v>71</v>
      </c>
      <c r="GN67" s="2">
        <v>33</v>
      </c>
      <c r="GO67" s="2">
        <v>10</v>
      </c>
      <c r="GP67" s="2">
        <v>28</v>
      </c>
      <c r="GQ67" s="4">
        <v>0.46</v>
      </c>
      <c r="GR67" s="16">
        <f t="shared" si="23"/>
        <v>0</v>
      </c>
      <c r="GT67" s="2" t="s">
        <v>71</v>
      </c>
      <c r="GU67" s="2">
        <v>71</v>
      </c>
      <c r="GV67" s="2">
        <v>33</v>
      </c>
      <c r="GW67" s="2">
        <v>10</v>
      </c>
      <c r="GX67" s="2">
        <v>28</v>
      </c>
      <c r="GY67" s="4">
        <v>0.46</v>
      </c>
      <c r="GZ67" s="16">
        <f t="shared" si="24"/>
        <v>0</v>
      </c>
      <c r="HB67" s="2" t="s">
        <v>71</v>
      </c>
      <c r="HC67" s="2">
        <v>71</v>
      </c>
      <c r="HD67" s="2">
        <v>33</v>
      </c>
      <c r="HE67" s="2">
        <v>10</v>
      </c>
      <c r="HF67" s="2">
        <v>28</v>
      </c>
      <c r="HG67" s="4">
        <v>0.46</v>
      </c>
      <c r="HH67" s="16">
        <f t="shared" si="25"/>
        <v>0</v>
      </c>
    </row>
    <row r="68" spans="1:216">
      <c r="A68" s="58">
        <v>0.98</v>
      </c>
      <c r="B68" s="58"/>
      <c r="C68" s="57" t="s">
        <v>75</v>
      </c>
      <c r="D68" s="57">
        <v>62</v>
      </c>
      <c r="E68" s="57">
        <v>61</v>
      </c>
      <c r="F68" s="57">
        <v>1</v>
      </c>
      <c r="G68" s="57">
        <v>0</v>
      </c>
      <c r="H68" s="58">
        <v>0.98</v>
      </c>
      <c r="J68" s="15" t="s">
        <v>75</v>
      </c>
      <c r="K68" s="15">
        <v>493</v>
      </c>
      <c r="L68" s="15">
        <v>491</v>
      </c>
      <c r="M68" s="15">
        <v>2</v>
      </c>
      <c r="N68" s="15">
        <v>0</v>
      </c>
      <c r="O68" s="16">
        <v>0.99</v>
      </c>
      <c r="P68" s="16">
        <f t="shared" si="41"/>
        <v>1.0000000000000009E-2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42"/>
        <v>-3.0000000000000027E-2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si="43"/>
        <v>3.0000000000000027E-2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v>0.95</v>
      </c>
      <c r="AN68" s="16">
        <f t="shared" si="40"/>
        <v>0</v>
      </c>
      <c r="AP68" s="15" t="s">
        <v>72</v>
      </c>
      <c r="AQ68" s="15">
        <v>22</v>
      </c>
      <c r="AR68" s="15">
        <v>21</v>
      </c>
      <c r="AS68" s="15">
        <v>1</v>
      </c>
      <c r="AT68" s="15">
        <v>0</v>
      </c>
      <c r="AU68" s="16">
        <v>0.95</v>
      </c>
      <c r="AV68" s="16">
        <f t="shared" si="44"/>
        <v>0</v>
      </c>
      <c r="AX68" s="15" t="s">
        <v>72</v>
      </c>
      <c r="AY68" s="15">
        <v>22</v>
      </c>
      <c r="AZ68" s="15">
        <v>21</v>
      </c>
      <c r="BA68" s="15">
        <v>1</v>
      </c>
      <c r="BB68" s="15">
        <v>0</v>
      </c>
      <c r="BC68" s="16">
        <v>0.95</v>
      </c>
      <c r="BD68" s="16">
        <f t="shared" ref="BD68:BD69" si="46">BC68-AU68</f>
        <v>0</v>
      </c>
      <c r="BF68" s="15" t="s">
        <v>72</v>
      </c>
      <c r="BG68" s="15">
        <v>22</v>
      </c>
      <c r="BH68" s="15">
        <v>21</v>
      </c>
      <c r="BI68" s="15">
        <v>1</v>
      </c>
      <c r="BJ68" s="15">
        <v>0</v>
      </c>
      <c r="BK68" s="16">
        <v>0.95</v>
      </c>
      <c r="BL68" s="16">
        <f t="shared" ref="BL68:BL69" si="47">BK68-BC68</f>
        <v>0</v>
      </c>
      <c r="BN68" s="15" t="s">
        <v>72</v>
      </c>
      <c r="BO68" s="15">
        <v>22</v>
      </c>
      <c r="BP68" s="15">
        <v>21</v>
      </c>
      <c r="BQ68" s="15">
        <v>1</v>
      </c>
      <c r="BR68" s="15">
        <v>0</v>
      </c>
      <c r="BS68" s="16">
        <v>0.95</v>
      </c>
      <c r="BT68" s="16">
        <f t="shared" ref="BT68:BT69" si="48">BS68-BK68</f>
        <v>0</v>
      </c>
      <c r="BV68" s="15" t="s">
        <v>72</v>
      </c>
      <c r="BW68" s="15">
        <v>22</v>
      </c>
      <c r="BX68" s="15">
        <v>21</v>
      </c>
      <c r="BY68" s="15">
        <v>1</v>
      </c>
      <c r="BZ68" s="15">
        <v>0</v>
      </c>
      <c r="CA68" s="16">
        <v>0.95</v>
      </c>
      <c r="CB68" s="16">
        <f t="shared" ref="CB68:CB69" si="49">CA68-BS68</f>
        <v>0</v>
      </c>
      <c r="CD68" s="2" t="s">
        <v>75</v>
      </c>
      <c r="CE68" s="2">
        <v>493</v>
      </c>
      <c r="CF68" s="2">
        <v>0</v>
      </c>
      <c r="CG68" s="2">
        <v>62</v>
      </c>
      <c r="CH68" s="2">
        <v>431</v>
      </c>
      <c r="CI68" s="4">
        <v>0</v>
      </c>
      <c r="CJ68" s="16">
        <f t="shared" si="45"/>
        <v>0</v>
      </c>
      <c r="CL68" s="2" t="s">
        <v>75</v>
      </c>
      <c r="CM68" s="2">
        <v>493</v>
      </c>
      <c r="CN68" s="2">
        <v>0</v>
      </c>
      <c r="CO68" s="2">
        <v>62</v>
      </c>
      <c r="CP68" s="2">
        <v>431</v>
      </c>
      <c r="CQ68" s="4">
        <v>0</v>
      </c>
      <c r="CR68" s="16">
        <f t="shared" ref="CR68:CR73" si="50">CQ68-CI68</f>
        <v>0</v>
      </c>
      <c r="CT68" s="2" t="s">
        <v>75</v>
      </c>
      <c r="CU68" s="2">
        <v>493</v>
      </c>
      <c r="CV68" s="2">
        <v>491</v>
      </c>
      <c r="CW68" s="2">
        <v>2</v>
      </c>
      <c r="CX68" s="2">
        <v>0</v>
      </c>
      <c r="CY68" s="4">
        <v>1</v>
      </c>
      <c r="CZ68" s="16">
        <f t="shared" ref="CZ68:CZ73" si="51">CY68-CQ68</f>
        <v>1</v>
      </c>
      <c r="DB68" s="7" t="s">
        <v>75</v>
      </c>
      <c r="DC68" s="2">
        <v>493</v>
      </c>
      <c r="DD68" s="2">
        <v>467</v>
      </c>
      <c r="DE68" s="2">
        <v>4</v>
      </c>
      <c r="DF68" s="2">
        <v>22</v>
      </c>
      <c r="DG68" s="4">
        <v>0.95</v>
      </c>
      <c r="DH68" s="16">
        <f t="shared" ref="DH68:DH73" si="52">DG68-CY68</f>
        <v>-5.0000000000000044E-2</v>
      </c>
      <c r="DJ68" s="2" t="s">
        <v>75</v>
      </c>
      <c r="DK68" s="2">
        <v>493</v>
      </c>
      <c r="DL68" s="2">
        <v>467</v>
      </c>
      <c r="DM68" s="2">
        <v>4</v>
      </c>
      <c r="DN68" s="2">
        <v>22</v>
      </c>
      <c r="DO68" s="4">
        <v>0.95</v>
      </c>
      <c r="DP68" s="16">
        <f t="shared" ref="DP68:DP73" si="53">DO68-DG68</f>
        <v>0</v>
      </c>
      <c r="DR68" s="2" t="s">
        <v>75</v>
      </c>
      <c r="DS68" s="2">
        <v>493</v>
      </c>
      <c r="DT68" s="2">
        <v>467</v>
      </c>
      <c r="DU68" s="2">
        <v>4</v>
      </c>
      <c r="DV68" s="2">
        <v>22</v>
      </c>
      <c r="DW68" s="4">
        <v>0.95</v>
      </c>
      <c r="DX68" s="16">
        <f t="shared" ref="DX68:DX73" si="54">DW68-DO68</f>
        <v>0</v>
      </c>
      <c r="DZ68" s="2" t="s">
        <v>75</v>
      </c>
      <c r="EA68" s="2">
        <v>493</v>
      </c>
      <c r="EB68" s="2">
        <v>467</v>
      </c>
      <c r="EC68" s="2">
        <v>4</v>
      </c>
      <c r="ED68" s="2">
        <v>22</v>
      </c>
      <c r="EE68" s="4">
        <v>0.95</v>
      </c>
      <c r="EF68" s="16">
        <f t="shared" ref="EF68:EF73" si="55">EE68-DW68</f>
        <v>0</v>
      </c>
      <c r="EH68" s="2" t="s">
        <v>75</v>
      </c>
      <c r="EI68" s="2">
        <v>493</v>
      </c>
      <c r="EJ68" s="2">
        <v>467</v>
      </c>
      <c r="EK68" s="2">
        <v>4</v>
      </c>
      <c r="EL68" s="2">
        <v>22</v>
      </c>
      <c r="EM68" s="4">
        <v>0.95</v>
      </c>
      <c r="EN68" s="16">
        <f t="shared" ref="EN68:EN73" si="56">EM68-EE68</f>
        <v>0</v>
      </c>
      <c r="EP68" s="2" t="s">
        <v>75</v>
      </c>
      <c r="EQ68" s="2">
        <v>555</v>
      </c>
      <c r="ER68" s="2">
        <v>553</v>
      </c>
      <c r="ES68" s="2">
        <v>2</v>
      </c>
      <c r="ET68" s="2">
        <v>0</v>
      </c>
      <c r="EU68" s="4">
        <v>1</v>
      </c>
      <c r="EV68" s="16">
        <f t="shared" ref="EV68:EV73" si="57">EU68-EM68</f>
        <v>5.0000000000000044E-2</v>
      </c>
      <c r="EX68" s="2" t="s">
        <v>75</v>
      </c>
      <c r="EY68" s="2">
        <v>555</v>
      </c>
      <c r="EZ68" s="2">
        <v>553</v>
      </c>
      <c r="FA68" s="2">
        <v>2</v>
      </c>
      <c r="FB68" s="2">
        <v>0</v>
      </c>
      <c r="FC68" s="4">
        <v>1</v>
      </c>
      <c r="FD68" s="16">
        <f t="shared" ref="FD68:FD70" si="58">FC68-EU68</f>
        <v>0</v>
      </c>
      <c r="FF68" s="2" t="s">
        <v>75</v>
      </c>
      <c r="FG68" s="2">
        <v>555</v>
      </c>
      <c r="FH68" s="2">
        <v>553</v>
      </c>
      <c r="FI68" s="2">
        <v>2</v>
      </c>
      <c r="FJ68" s="2">
        <v>0</v>
      </c>
      <c r="FK68" s="4">
        <v>1</v>
      </c>
      <c r="FL68" s="16">
        <f t="shared" ref="FL68:FL72" si="59">FK68-FC68</f>
        <v>0</v>
      </c>
      <c r="FN68" s="2" t="s">
        <v>75</v>
      </c>
      <c r="FO68" s="2">
        <v>555</v>
      </c>
      <c r="FP68" s="2">
        <v>553</v>
      </c>
      <c r="FQ68" s="2">
        <v>2</v>
      </c>
      <c r="FR68" s="2">
        <v>0</v>
      </c>
      <c r="FS68" s="4">
        <v>1</v>
      </c>
      <c r="FT68" s="16">
        <f t="shared" ref="FT68:FT72" si="60">FS68-FK68</f>
        <v>0</v>
      </c>
      <c r="FV68" s="2" t="s">
        <v>75</v>
      </c>
      <c r="FW68" s="2">
        <v>555</v>
      </c>
      <c r="FX68" s="2">
        <v>553</v>
      </c>
      <c r="FY68" s="2">
        <v>2</v>
      </c>
      <c r="FZ68" s="2">
        <v>0</v>
      </c>
      <c r="GA68" s="4">
        <v>1</v>
      </c>
      <c r="GB68" s="16">
        <f t="shared" ref="GB68:GB72" si="61">GA68-FS68</f>
        <v>0</v>
      </c>
      <c r="GD68" s="95" t="s">
        <v>75</v>
      </c>
      <c r="GE68" s="2">
        <v>555</v>
      </c>
      <c r="GF68" s="2">
        <v>0</v>
      </c>
      <c r="GG68" s="2">
        <v>83</v>
      </c>
      <c r="GH68" s="2">
        <v>472</v>
      </c>
      <c r="GI68" s="4">
        <v>0</v>
      </c>
      <c r="GJ68" s="16">
        <f t="shared" ref="GJ68:GJ71" si="62">GI68-GA68</f>
        <v>-1</v>
      </c>
      <c r="GL68" s="95" t="s">
        <v>75</v>
      </c>
      <c r="GM68" s="2">
        <v>555</v>
      </c>
      <c r="GN68" s="2">
        <v>0</v>
      </c>
      <c r="GO68" s="2">
        <v>83</v>
      </c>
      <c r="GP68" s="2">
        <v>472</v>
      </c>
      <c r="GQ68" s="4">
        <v>0</v>
      </c>
      <c r="GR68" s="16">
        <f t="shared" ref="GR68:GR73" si="63">GQ68-GI68</f>
        <v>0</v>
      </c>
      <c r="GT68" s="95" t="s">
        <v>75</v>
      </c>
      <c r="GU68" s="2">
        <v>555</v>
      </c>
      <c r="GV68" s="2">
        <v>0</v>
      </c>
      <c r="GW68" s="2">
        <v>83</v>
      </c>
      <c r="GX68" s="2">
        <v>472</v>
      </c>
      <c r="GY68" s="4">
        <v>0</v>
      </c>
      <c r="GZ68" s="16">
        <f t="shared" ref="GZ68:GZ73" si="64">GY68-GQ68</f>
        <v>0</v>
      </c>
      <c r="HB68" s="95" t="s">
        <v>75</v>
      </c>
      <c r="HC68" s="2">
        <v>555</v>
      </c>
      <c r="HD68" s="2">
        <v>0</v>
      </c>
      <c r="HE68" s="2">
        <v>0</v>
      </c>
      <c r="HF68" s="2">
        <v>555</v>
      </c>
      <c r="HG68" s="4">
        <v>0</v>
      </c>
      <c r="HH68" s="16">
        <f t="shared" ref="HH68:HH70" si="65">HG68-GY68</f>
        <v>0</v>
      </c>
    </row>
    <row r="69" spans="1:216" ht="13.5" thickBot="1">
      <c r="A69" s="58">
        <v>0.95</v>
      </c>
      <c r="B69" s="58"/>
      <c r="C69" s="57" t="s">
        <v>72</v>
      </c>
      <c r="D69" s="57">
        <v>22</v>
      </c>
      <c r="E69" s="57">
        <v>20</v>
      </c>
      <c r="F69" s="57">
        <v>2</v>
      </c>
      <c r="G69" s="57">
        <v>0</v>
      </c>
      <c r="H69" s="58">
        <v>0.9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41"/>
        <v>4.9999999999999933E-2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2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3"/>
        <v>0</v>
      </c>
      <c r="AH69" s="15" t="s">
        <v>73</v>
      </c>
      <c r="AI69" s="15">
        <v>143</v>
      </c>
      <c r="AJ69" s="15">
        <v>113</v>
      </c>
      <c r="AK69" s="15">
        <v>15</v>
      </c>
      <c r="AL69" s="15">
        <v>15</v>
      </c>
      <c r="AM69" s="16">
        <v>0.79</v>
      </c>
      <c r="AN69" s="16">
        <f t="shared" si="40"/>
        <v>0</v>
      </c>
      <c r="AP69" s="15" t="s">
        <v>73</v>
      </c>
      <c r="AQ69" s="15">
        <v>143</v>
      </c>
      <c r="AR69" s="15">
        <v>112</v>
      </c>
      <c r="AS69" s="15">
        <v>15</v>
      </c>
      <c r="AT69" s="15">
        <v>16</v>
      </c>
      <c r="AU69" s="16">
        <v>0.78</v>
      </c>
      <c r="AV69" s="16">
        <f t="shared" si="44"/>
        <v>-1.0000000000000009E-2</v>
      </c>
      <c r="AX69" s="15" t="s">
        <v>73</v>
      </c>
      <c r="AY69" s="15">
        <v>143</v>
      </c>
      <c r="AZ69" s="15">
        <v>112</v>
      </c>
      <c r="BA69" s="15">
        <v>15</v>
      </c>
      <c r="BB69" s="15">
        <v>16</v>
      </c>
      <c r="BC69" s="16">
        <v>0.78</v>
      </c>
      <c r="BD69" s="16">
        <f t="shared" si="46"/>
        <v>0</v>
      </c>
      <c r="BF69" s="15" t="s">
        <v>73</v>
      </c>
      <c r="BG69" s="15">
        <v>143</v>
      </c>
      <c r="BH69" s="15">
        <v>114</v>
      </c>
      <c r="BI69" s="15">
        <v>15</v>
      </c>
      <c r="BJ69" s="15">
        <v>14</v>
      </c>
      <c r="BK69" s="16">
        <v>0.8</v>
      </c>
      <c r="BL69" s="16">
        <f t="shared" si="47"/>
        <v>2.0000000000000018E-2</v>
      </c>
      <c r="BN69" s="15" t="s">
        <v>73</v>
      </c>
      <c r="BO69" s="15">
        <v>143</v>
      </c>
      <c r="BP69" s="15">
        <v>114</v>
      </c>
      <c r="BQ69" s="15">
        <v>15</v>
      </c>
      <c r="BR69" s="15">
        <v>14</v>
      </c>
      <c r="BS69" s="16">
        <v>0.8</v>
      </c>
      <c r="BT69" s="16">
        <f t="shared" si="48"/>
        <v>0</v>
      </c>
      <c r="BV69" s="15" t="s">
        <v>73</v>
      </c>
      <c r="BW69" s="15">
        <v>143</v>
      </c>
      <c r="BX69" s="15">
        <v>114</v>
      </c>
      <c r="BY69" s="15">
        <v>15</v>
      </c>
      <c r="BZ69" s="15">
        <v>14</v>
      </c>
      <c r="CA69" s="16">
        <v>0.8</v>
      </c>
      <c r="CB69" s="16">
        <f t="shared" si="49"/>
        <v>0</v>
      </c>
      <c r="CD69" s="2" t="s">
        <v>72</v>
      </c>
      <c r="CE69" s="2">
        <v>22</v>
      </c>
      <c r="CF69" s="2">
        <v>21</v>
      </c>
      <c r="CG69" s="2">
        <v>1</v>
      </c>
      <c r="CH69" s="2">
        <v>0</v>
      </c>
      <c r="CI69" s="4">
        <v>0.95</v>
      </c>
      <c r="CJ69" s="16">
        <f t="shared" si="45"/>
        <v>0</v>
      </c>
      <c r="CL69" s="2" t="s">
        <v>72</v>
      </c>
      <c r="CM69" s="2">
        <v>22</v>
      </c>
      <c r="CN69" s="2">
        <v>21</v>
      </c>
      <c r="CO69" s="2">
        <v>1</v>
      </c>
      <c r="CP69" s="2">
        <v>0</v>
      </c>
      <c r="CQ69" s="4">
        <v>0.95</v>
      </c>
      <c r="CR69" s="16">
        <f t="shared" si="50"/>
        <v>0</v>
      </c>
      <c r="CT69" s="2" t="s">
        <v>72</v>
      </c>
      <c r="CU69" s="2">
        <v>22</v>
      </c>
      <c r="CV69" s="2">
        <v>21</v>
      </c>
      <c r="CW69" s="2">
        <v>1</v>
      </c>
      <c r="CX69" s="2">
        <v>0</v>
      </c>
      <c r="CY69" s="4">
        <v>0.95</v>
      </c>
      <c r="CZ69" s="16">
        <f t="shared" si="51"/>
        <v>0</v>
      </c>
      <c r="DB69" s="2" t="s">
        <v>72</v>
      </c>
      <c r="DC69" s="2">
        <v>22</v>
      </c>
      <c r="DD69" s="2">
        <v>21</v>
      </c>
      <c r="DE69" s="2">
        <v>1</v>
      </c>
      <c r="DF69" s="2">
        <v>0</v>
      </c>
      <c r="DG69" s="4">
        <v>0.95</v>
      </c>
      <c r="DH69" s="16">
        <f t="shared" si="52"/>
        <v>0</v>
      </c>
      <c r="DJ69" s="2" t="s">
        <v>72</v>
      </c>
      <c r="DK69" s="2">
        <v>22</v>
      </c>
      <c r="DL69" s="2">
        <v>21</v>
      </c>
      <c r="DM69" s="2">
        <v>1</v>
      </c>
      <c r="DN69" s="2">
        <v>0</v>
      </c>
      <c r="DO69" s="4">
        <v>0.95</v>
      </c>
      <c r="DP69" s="16">
        <f t="shared" si="53"/>
        <v>0</v>
      </c>
      <c r="DR69" s="2" t="s">
        <v>72</v>
      </c>
      <c r="DS69" s="2">
        <v>22</v>
      </c>
      <c r="DT69" s="2">
        <v>21</v>
      </c>
      <c r="DU69" s="2">
        <v>1</v>
      </c>
      <c r="DV69" s="2">
        <v>0</v>
      </c>
      <c r="DW69" s="4">
        <v>0.95</v>
      </c>
      <c r="DX69" s="16">
        <f t="shared" si="54"/>
        <v>0</v>
      </c>
      <c r="DZ69" s="2" t="s">
        <v>72</v>
      </c>
      <c r="EA69" s="2">
        <v>22</v>
      </c>
      <c r="EB69" s="2">
        <v>21</v>
      </c>
      <c r="EC69" s="2">
        <v>1</v>
      </c>
      <c r="ED69" s="2">
        <v>0</v>
      </c>
      <c r="EE69" s="4">
        <v>0.95</v>
      </c>
      <c r="EF69" s="16">
        <f t="shared" si="55"/>
        <v>0</v>
      </c>
      <c r="EH69" s="2" t="s">
        <v>72</v>
      </c>
      <c r="EI69" s="2">
        <v>22</v>
      </c>
      <c r="EJ69" s="2">
        <v>21</v>
      </c>
      <c r="EK69" s="2">
        <v>1</v>
      </c>
      <c r="EL69" s="2">
        <v>0</v>
      </c>
      <c r="EM69" s="4">
        <v>0.95</v>
      </c>
      <c r="EN69" s="16">
        <f t="shared" si="56"/>
        <v>0</v>
      </c>
      <c r="EP69" s="2" t="s">
        <v>72</v>
      </c>
      <c r="EQ69" s="2">
        <v>22</v>
      </c>
      <c r="ER69" s="2">
        <v>21</v>
      </c>
      <c r="ES69" s="2">
        <v>1</v>
      </c>
      <c r="ET69" s="2">
        <v>0</v>
      </c>
      <c r="EU69" s="4">
        <v>0.95</v>
      </c>
      <c r="EV69" s="16">
        <f t="shared" si="57"/>
        <v>0</v>
      </c>
      <c r="EX69" s="2" t="s">
        <v>72</v>
      </c>
      <c r="EY69" s="2">
        <v>22</v>
      </c>
      <c r="EZ69" s="2">
        <v>21</v>
      </c>
      <c r="FA69" s="2">
        <v>1</v>
      </c>
      <c r="FB69" s="2">
        <v>0</v>
      </c>
      <c r="FC69" s="4">
        <v>0.95</v>
      </c>
      <c r="FD69" s="16">
        <f t="shared" si="58"/>
        <v>0</v>
      </c>
      <c r="FF69" s="2" t="s">
        <v>72</v>
      </c>
      <c r="FG69" s="2">
        <v>22</v>
      </c>
      <c r="FH69" s="2">
        <v>21</v>
      </c>
      <c r="FI69" s="2">
        <v>1</v>
      </c>
      <c r="FJ69" s="2">
        <v>0</v>
      </c>
      <c r="FK69" s="4">
        <v>0.95</v>
      </c>
      <c r="FL69" s="16">
        <f t="shared" si="59"/>
        <v>0</v>
      </c>
      <c r="FN69" s="2" t="s">
        <v>72</v>
      </c>
      <c r="FO69" s="2">
        <v>22</v>
      </c>
      <c r="FP69" s="2">
        <v>21</v>
      </c>
      <c r="FQ69" s="2">
        <v>1</v>
      </c>
      <c r="FR69" s="2">
        <v>0</v>
      </c>
      <c r="FS69" s="4">
        <v>0.95</v>
      </c>
      <c r="FT69" s="16">
        <f t="shared" si="60"/>
        <v>0</v>
      </c>
      <c r="FV69" s="2" t="s">
        <v>72</v>
      </c>
      <c r="FW69" s="2">
        <v>22</v>
      </c>
      <c r="FX69" s="2">
        <v>21</v>
      </c>
      <c r="FY69" s="2">
        <v>1</v>
      </c>
      <c r="FZ69" s="2">
        <v>0</v>
      </c>
      <c r="GA69" s="4">
        <v>0.95</v>
      </c>
      <c r="GB69" s="16">
        <f t="shared" si="61"/>
        <v>0</v>
      </c>
      <c r="GD69" s="2" t="s">
        <v>72</v>
      </c>
      <c r="GE69" s="2">
        <v>22</v>
      </c>
      <c r="GF69" s="2">
        <v>21</v>
      </c>
      <c r="GG69" s="2">
        <v>1</v>
      </c>
      <c r="GH69" s="2">
        <v>0</v>
      </c>
      <c r="GI69" s="4">
        <v>0.95</v>
      </c>
      <c r="GJ69" s="16">
        <f t="shared" si="62"/>
        <v>0</v>
      </c>
      <c r="GL69" s="2" t="s">
        <v>72</v>
      </c>
      <c r="GM69" s="2">
        <v>22</v>
      </c>
      <c r="GN69" s="2">
        <v>21</v>
      </c>
      <c r="GO69" s="2">
        <v>1</v>
      </c>
      <c r="GP69" s="2">
        <v>0</v>
      </c>
      <c r="GQ69" s="4">
        <v>0.95</v>
      </c>
      <c r="GR69" s="16">
        <f t="shared" si="63"/>
        <v>0</v>
      </c>
      <c r="GT69" s="2" t="s">
        <v>72</v>
      </c>
      <c r="GU69" s="2">
        <v>22</v>
      </c>
      <c r="GV69" s="2">
        <v>21</v>
      </c>
      <c r="GW69" s="2">
        <v>1</v>
      </c>
      <c r="GX69" s="2">
        <v>0</v>
      </c>
      <c r="GY69" s="4">
        <v>0.95</v>
      </c>
      <c r="GZ69" s="16">
        <f t="shared" si="64"/>
        <v>0</v>
      </c>
      <c r="HB69" s="2" t="s">
        <v>72</v>
      </c>
      <c r="HC69" s="2">
        <v>22</v>
      </c>
      <c r="HD69" s="2">
        <v>21</v>
      </c>
      <c r="HE69" s="2">
        <v>1</v>
      </c>
      <c r="HF69" s="2">
        <v>0</v>
      </c>
      <c r="HG69" s="4">
        <v>0.95</v>
      </c>
      <c r="HH69" s="16">
        <f t="shared" si="65"/>
        <v>0</v>
      </c>
    </row>
    <row r="70" spans="1:216" ht="13.5" thickBot="1">
      <c r="A70" s="58">
        <v>0.77</v>
      </c>
      <c r="B70" s="58"/>
      <c r="C70" s="57" t="s">
        <v>73</v>
      </c>
      <c r="D70" s="57">
        <v>143</v>
      </c>
      <c r="E70" s="57">
        <v>110</v>
      </c>
      <c r="F70" s="57">
        <v>17</v>
      </c>
      <c r="G70" s="57">
        <v>16</v>
      </c>
      <c r="H70" s="58">
        <v>0.76</v>
      </c>
      <c r="J70" s="15" t="s">
        <v>73</v>
      </c>
      <c r="K70" s="15">
        <v>143</v>
      </c>
      <c r="L70" s="15">
        <v>112</v>
      </c>
      <c r="M70" s="15">
        <v>17</v>
      </c>
      <c r="N70" s="15">
        <v>14</v>
      </c>
      <c r="O70" s="16">
        <v>0.78</v>
      </c>
      <c r="P70" s="16">
        <f t="shared" si="41"/>
        <v>2.0000000000000018E-2</v>
      </c>
      <c r="R70" s="15" t="s">
        <v>73</v>
      </c>
      <c r="S70" s="15">
        <v>143</v>
      </c>
      <c r="T70" s="15">
        <v>112</v>
      </c>
      <c r="U70" s="15">
        <v>17</v>
      </c>
      <c r="V70" s="15">
        <v>14</v>
      </c>
      <c r="W70" s="16">
        <v>0.78</v>
      </c>
      <c r="X70" s="16">
        <f t="shared" si="42"/>
        <v>0</v>
      </c>
      <c r="Z70" s="15" t="s">
        <v>73</v>
      </c>
      <c r="AA70" s="15">
        <v>143</v>
      </c>
      <c r="AB70" s="15">
        <v>114</v>
      </c>
      <c r="AC70" s="15">
        <v>15</v>
      </c>
      <c r="AD70" s="15">
        <v>14</v>
      </c>
      <c r="AE70" s="16">
        <v>0.79</v>
      </c>
      <c r="AF70" s="16">
        <f t="shared" si="43"/>
        <v>1.0000000000000009E-2</v>
      </c>
      <c r="AI70" s="15">
        <f>SUM(AI3:AI69)</f>
        <v>7435</v>
      </c>
      <c r="AJ70" s="15">
        <f>SUM(AJ3:AJ69)</f>
        <v>6787</v>
      </c>
      <c r="AM70" s="16">
        <f>AJ70/AI70</f>
        <v>0.91284465366509748</v>
      </c>
      <c r="AQ70" s="15">
        <f>SUM(AQ3:AQ69)</f>
        <v>7396</v>
      </c>
      <c r="AR70" s="15">
        <f>SUM(AR3:AR69)</f>
        <v>6792</v>
      </c>
      <c r="AU70" s="16">
        <f>AR70/AQ70</f>
        <v>0.91833423472147102</v>
      </c>
      <c r="AY70" s="15">
        <f>SUM(AY3:AY69)</f>
        <v>7396</v>
      </c>
      <c r="AZ70" s="15">
        <f>SUM(AZ3:AZ69)</f>
        <v>6793</v>
      </c>
      <c r="BC70" s="16">
        <f>AZ70/AY70</f>
        <v>0.91846944294213084</v>
      </c>
      <c r="BG70" s="15">
        <f>SUM(BG3:BG69)</f>
        <v>7396</v>
      </c>
      <c r="BH70" s="15">
        <f>SUM(BH3:BH69)</f>
        <v>6313</v>
      </c>
      <c r="BK70" s="16">
        <f>BH70/BG70</f>
        <v>0.85356949702541918</v>
      </c>
      <c r="BN70" s="72" t="s">
        <v>102</v>
      </c>
      <c r="BO70" s="15">
        <v>5</v>
      </c>
      <c r="BP70" s="15">
        <v>3</v>
      </c>
      <c r="BQ70" s="15">
        <v>2</v>
      </c>
      <c r="BR70" s="15">
        <v>0</v>
      </c>
      <c r="BS70" s="16">
        <v>0.6</v>
      </c>
      <c r="BT70" s="16"/>
      <c r="BV70" s="34" t="s">
        <v>105</v>
      </c>
      <c r="BW70" s="34">
        <v>5</v>
      </c>
      <c r="BX70" s="35">
        <v>1</v>
      </c>
      <c r="BY70" s="36">
        <v>4</v>
      </c>
      <c r="BZ70" s="34">
        <v>0</v>
      </c>
      <c r="CA70" s="73">
        <v>0.2</v>
      </c>
      <c r="CD70" s="2" t="s">
        <v>73</v>
      </c>
      <c r="CE70" s="2">
        <v>143</v>
      </c>
      <c r="CF70" s="2">
        <v>114</v>
      </c>
      <c r="CG70" s="2">
        <v>15</v>
      </c>
      <c r="CH70" s="2">
        <v>14</v>
      </c>
      <c r="CI70" s="4">
        <v>0.8</v>
      </c>
      <c r="CJ70" s="16">
        <f t="shared" si="45"/>
        <v>0</v>
      </c>
      <c r="CL70" s="2" t="s">
        <v>73</v>
      </c>
      <c r="CM70" s="2">
        <v>143</v>
      </c>
      <c r="CN70" s="2">
        <v>114</v>
      </c>
      <c r="CO70" s="2">
        <v>15</v>
      </c>
      <c r="CP70" s="2">
        <v>14</v>
      </c>
      <c r="CQ70" s="4">
        <v>0.8</v>
      </c>
      <c r="CR70" s="16">
        <f t="shared" si="50"/>
        <v>0</v>
      </c>
      <c r="CT70" s="2" t="s">
        <v>73</v>
      </c>
      <c r="CU70" s="2">
        <v>143</v>
      </c>
      <c r="CV70" s="2">
        <v>114</v>
      </c>
      <c r="CW70" s="2">
        <v>15</v>
      </c>
      <c r="CX70" s="2">
        <v>14</v>
      </c>
      <c r="CY70" s="4">
        <v>0.8</v>
      </c>
      <c r="CZ70" s="16">
        <f t="shared" si="51"/>
        <v>0</v>
      </c>
      <c r="DB70" s="2" t="s">
        <v>73</v>
      </c>
      <c r="DC70" s="2">
        <v>143</v>
      </c>
      <c r="DD70" s="2">
        <v>114</v>
      </c>
      <c r="DE70" s="2">
        <v>15</v>
      </c>
      <c r="DF70" s="2">
        <v>14</v>
      </c>
      <c r="DG70" s="4">
        <v>0.8</v>
      </c>
      <c r="DH70" s="16">
        <f t="shared" si="52"/>
        <v>0</v>
      </c>
      <c r="DJ70" s="2" t="s">
        <v>73</v>
      </c>
      <c r="DK70" s="2">
        <v>143</v>
      </c>
      <c r="DL70" s="2">
        <v>114</v>
      </c>
      <c r="DM70" s="2">
        <v>15</v>
      </c>
      <c r="DN70" s="2">
        <v>14</v>
      </c>
      <c r="DO70" s="4">
        <v>0.8</v>
      </c>
      <c r="DP70" s="16">
        <f t="shared" si="53"/>
        <v>0</v>
      </c>
      <c r="DR70" s="2" t="s">
        <v>73</v>
      </c>
      <c r="DS70" s="2">
        <v>143</v>
      </c>
      <c r="DT70" s="2">
        <v>114</v>
      </c>
      <c r="DU70" s="2">
        <v>15</v>
      </c>
      <c r="DV70" s="2">
        <v>14</v>
      </c>
      <c r="DW70" s="4">
        <v>0.8</v>
      </c>
      <c r="DX70" s="16">
        <f t="shared" si="54"/>
        <v>0</v>
      </c>
      <c r="DZ70" s="2" t="s">
        <v>73</v>
      </c>
      <c r="EA70" s="2">
        <v>143</v>
      </c>
      <c r="EB70" s="2">
        <v>114</v>
      </c>
      <c r="EC70" s="2">
        <v>15</v>
      </c>
      <c r="ED70" s="2">
        <v>14</v>
      </c>
      <c r="EE70" s="4">
        <v>0.8</v>
      </c>
      <c r="EF70" s="16">
        <f t="shared" si="55"/>
        <v>0</v>
      </c>
      <c r="EH70" s="2" t="s">
        <v>73</v>
      </c>
      <c r="EI70" s="2">
        <v>143</v>
      </c>
      <c r="EJ70" s="2">
        <v>114</v>
      </c>
      <c r="EK70" s="2">
        <v>15</v>
      </c>
      <c r="EL70" s="2">
        <v>14</v>
      </c>
      <c r="EM70" s="4">
        <v>0.8</v>
      </c>
      <c r="EN70" s="16">
        <f t="shared" si="56"/>
        <v>0</v>
      </c>
      <c r="EP70" s="2" t="s">
        <v>73</v>
      </c>
      <c r="EQ70" s="2">
        <v>143</v>
      </c>
      <c r="ER70" s="2">
        <v>115</v>
      </c>
      <c r="ES70" s="2">
        <v>14</v>
      </c>
      <c r="ET70" s="2">
        <v>14</v>
      </c>
      <c r="EU70" s="4">
        <v>0.8</v>
      </c>
      <c r="EV70" s="16">
        <f t="shared" si="57"/>
        <v>0</v>
      </c>
      <c r="EX70" s="2" t="s">
        <v>73</v>
      </c>
      <c r="EY70" s="2">
        <v>143</v>
      </c>
      <c r="EZ70" s="2">
        <v>113</v>
      </c>
      <c r="FA70" s="2">
        <v>16</v>
      </c>
      <c r="FB70" s="2">
        <v>14</v>
      </c>
      <c r="FC70" s="4">
        <v>0.79</v>
      </c>
      <c r="FD70" s="16">
        <f t="shared" si="58"/>
        <v>-1.0000000000000009E-2</v>
      </c>
      <c r="FF70" s="2" t="s">
        <v>73</v>
      </c>
      <c r="FG70" s="2">
        <v>143</v>
      </c>
      <c r="FH70" s="2">
        <v>115</v>
      </c>
      <c r="FI70" s="2">
        <v>14</v>
      </c>
      <c r="FJ70" s="2">
        <v>14</v>
      </c>
      <c r="FK70" s="4">
        <v>0.8</v>
      </c>
      <c r="FL70" s="16">
        <f t="shared" si="59"/>
        <v>1.0000000000000009E-2</v>
      </c>
      <c r="FN70" s="2" t="s">
        <v>73</v>
      </c>
      <c r="FO70" s="2">
        <v>143</v>
      </c>
      <c r="FP70" s="2">
        <v>115</v>
      </c>
      <c r="FQ70" s="2">
        <v>14</v>
      </c>
      <c r="FR70" s="2">
        <v>14</v>
      </c>
      <c r="FS70" s="4">
        <v>0.8</v>
      </c>
      <c r="FT70" s="16">
        <f t="shared" si="60"/>
        <v>0</v>
      </c>
      <c r="FV70" s="2" t="s">
        <v>73</v>
      </c>
      <c r="FW70" s="2">
        <v>143</v>
      </c>
      <c r="FX70" s="2">
        <v>115</v>
      </c>
      <c r="FY70" s="2">
        <v>14</v>
      </c>
      <c r="FZ70" s="2">
        <v>14</v>
      </c>
      <c r="GA70" s="4">
        <v>0.8</v>
      </c>
      <c r="GB70" s="16">
        <f t="shared" si="61"/>
        <v>0</v>
      </c>
      <c r="GD70" s="2" t="s">
        <v>73</v>
      </c>
      <c r="GE70" s="2">
        <v>143</v>
      </c>
      <c r="GF70" s="2">
        <v>115</v>
      </c>
      <c r="GG70" s="2">
        <v>14</v>
      </c>
      <c r="GH70" s="2">
        <v>14</v>
      </c>
      <c r="GI70" s="4">
        <v>0.8</v>
      </c>
      <c r="GJ70" s="16">
        <f t="shared" si="62"/>
        <v>0</v>
      </c>
      <c r="GL70" s="2" t="s">
        <v>73</v>
      </c>
      <c r="GM70" s="2">
        <v>143</v>
      </c>
      <c r="GN70" s="2">
        <v>115</v>
      </c>
      <c r="GO70" s="2">
        <v>14</v>
      </c>
      <c r="GP70" s="2">
        <v>14</v>
      </c>
      <c r="GQ70" s="4">
        <v>0.8</v>
      </c>
      <c r="GR70" s="16">
        <f t="shared" si="63"/>
        <v>0</v>
      </c>
      <c r="GT70" s="2" t="s">
        <v>73</v>
      </c>
      <c r="GU70" s="2">
        <v>143</v>
      </c>
      <c r="GV70" s="2">
        <v>115</v>
      </c>
      <c r="GW70" s="2">
        <v>14</v>
      </c>
      <c r="GX70" s="2">
        <v>14</v>
      </c>
      <c r="GY70" s="4">
        <v>0.8</v>
      </c>
      <c r="GZ70" s="16">
        <f t="shared" si="64"/>
        <v>0</v>
      </c>
      <c r="HB70" s="2" t="s">
        <v>73</v>
      </c>
      <c r="HC70" s="2">
        <v>143</v>
      </c>
      <c r="HD70" s="2">
        <v>115</v>
      </c>
      <c r="HE70" s="2">
        <v>14</v>
      </c>
      <c r="HF70" s="2">
        <v>14</v>
      </c>
      <c r="HG70" s="4">
        <v>0.8</v>
      </c>
      <c r="HH70" s="16">
        <f t="shared" si="65"/>
        <v>0</v>
      </c>
    </row>
    <row r="71" spans="1:216" ht="13.5" thickBot="1">
      <c r="A71" s="57"/>
      <c r="B71" s="57"/>
      <c r="C71" s="57"/>
      <c r="D71" s="57">
        <f>SUM(D3:D70)</f>
        <v>7001</v>
      </c>
      <c r="E71" s="57">
        <f>SUM(E3:E70)</f>
        <v>6222</v>
      </c>
      <c r="F71" s="57"/>
      <c r="G71" s="57"/>
      <c r="H71" s="58">
        <f>E71/D71</f>
        <v>0.8887301814026568</v>
      </c>
      <c r="K71" s="15">
        <f>SUM(K3:K70)</f>
        <v>7438</v>
      </c>
      <c r="L71" s="15">
        <f>SUM(L3:L70)</f>
        <v>6669</v>
      </c>
      <c r="O71" s="16">
        <f>L71/K71</f>
        <v>0.89661199247109435</v>
      </c>
      <c r="S71" s="15">
        <f>SUM(S3:S70)</f>
        <v>7438</v>
      </c>
      <c r="T71" s="15">
        <f>SUM(T3:T70)</f>
        <v>6673</v>
      </c>
      <c r="W71" s="16">
        <f>T71/S71</f>
        <v>0.89714977144393659</v>
      </c>
      <c r="AA71" s="15">
        <f>SUM(AA3:AA70)</f>
        <v>7435</v>
      </c>
      <c r="AB71" s="15">
        <f>SUM(AB3:AB70)</f>
        <v>6778</v>
      </c>
      <c r="AE71" s="16">
        <f>AB71/AA71</f>
        <v>0.9116341627437794</v>
      </c>
      <c r="BO71" s="15">
        <f>SUM(BO3:BO70)</f>
        <v>7401</v>
      </c>
      <c r="BP71" s="15">
        <f>SUM(BP3:BP70)</f>
        <v>6318</v>
      </c>
      <c r="BS71" s="16">
        <f>BP71/BO71</f>
        <v>0.85366842318605596</v>
      </c>
      <c r="BV71" s="15" t="s">
        <v>102</v>
      </c>
      <c r="BW71" s="15">
        <v>5</v>
      </c>
      <c r="BX71" s="15">
        <v>3</v>
      </c>
      <c r="BY71" s="15">
        <v>2</v>
      </c>
      <c r="BZ71" s="15">
        <v>0</v>
      </c>
      <c r="CA71" s="16">
        <v>0.6</v>
      </c>
      <c r="CB71" s="16">
        <f>CA71-BS70</f>
        <v>0</v>
      </c>
      <c r="CD71" s="2" t="s">
        <v>105</v>
      </c>
      <c r="CE71" s="2">
        <v>5</v>
      </c>
      <c r="CF71" s="2">
        <v>3</v>
      </c>
      <c r="CG71" s="2">
        <v>2</v>
      </c>
      <c r="CH71" s="2">
        <v>0</v>
      </c>
      <c r="CI71" s="4">
        <v>0.6</v>
      </c>
      <c r="CJ71" s="16">
        <f t="shared" si="45"/>
        <v>0.39999999999999997</v>
      </c>
      <c r="CL71" s="2" t="s">
        <v>105</v>
      </c>
      <c r="CM71" s="2">
        <v>5</v>
      </c>
      <c r="CN71" s="2">
        <v>3</v>
      </c>
      <c r="CO71" s="2">
        <v>2</v>
      </c>
      <c r="CP71" s="2">
        <v>0</v>
      </c>
      <c r="CQ71" s="4">
        <v>0.6</v>
      </c>
      <c r="CR71" s="16">
        <f t="shared" si="50"/>
        <v>0</v>
      </c>
      <c r="CT71" s="2" t="s">
        <v>105</v>
      </c>
      <c r="CU71" s="2">
        <v>5</v>
      </c>
      <c r="CV71" s="2">
        <v>3</v>
      </c>
      <c r="CW71" s="2">
        <v>2</v>
      </c>
      <c r="CX71" s="2">
        <v>0</v>
      </c>
      <c r="CY71" s="4">
        <v>0.6</v>
      </c>
      <c r="CZ71" s="16">
        <f t="shared" si="51"/>
        <v>0</v>
      </c>
      <c r="DB71" s="7" t="s">
        <v>105</v>
      </c>
      <c r="DC71" s="2">
        <v>5</v>
      </c>
      <c r="DD71" s="2">
        <v>3</v>
      </c>
      <c r="DE71" s="2">
        <v>2</v>
      </c>
      <c r="DF71" s="2">
        <v>0</v>
      </c>
      <c r="DG71" s="4">
        <v>0.6</v>
      </c>
      <c r="DH71" s="16">
        <f t="shared" si="52"/>
        <v>0</v>
      </c>
      <c r="DI71" s="15" t="s">
        <v>94</v>
      </c>
      <c r="DJ71" s="2" t="s">
        <v>105</v>
      </c>
      <c r="DK71" s="2">
        <v>5</v>
      </c>
      <c r="DL71" s="2">
        <v>3</v>
      </c>
      <c r="DM71" s="2">
        <v>2</v>
      </c>
      <c r="DN71" s="2">
        <v>0</v>
      </c>
      <c r="DO71" s="4">
        <v>0.6</v>
      </c>
      <c r="DP71" s="16">
        <f t="shared" si="53"/>
        <v>0</v>
      </c>
      <c r="DR71" s="2" t="s">
        <v>105</v>
      </c>
      <c r="DS71" s="2">
        <v>5</v>
      </c>
      <c r="DT71" s="2">
        <v>3</v>
      </c>
      <c r="DU71" s="2">
        <v>2</v>
      </c>
      <c r="DV71" s="2">
        <v>0</v>
      </c>
      <c r="DW71" s="4">
        <v>0.6</v>
      </c>
      <c r="DX71" s="16">
        <f t="shared" si="54"/>
        <v>0</v>
      </c>
      <c r="DZ71" s="2" t="s">
        <v>105</v>
      </c>
      <c r="EA71" s="2">
        <v>5</v>
      </c>
      <c r="EB71" s="2">
        <v>3</v>
      </c>
      <c r="EC71" s="2">
        <v>2</v>
      </c>
      <c r="ED71" s="2">
        <v>0</v>
      </c>
      <c r="EE71" s="4">
        <v>0.6</v>
      </c>
      <c r="EF71" s="16">
        <f t="shared" si="55"/>
        <v>0</v>
      </c>
      <c r="EH71" s="2" t="s">
        <v>105</v>
      </c>
      <c r="EI71" s="2">
        <v>5</v>
      </c>
      <c r="EJ71" s="2">
        <v>3</v>
      </c>
      <c r="EK71" s="2">
        <v>2</v>
      </c>
      <c r="EL71" s="2">
        <v>0</v>
      </c>
      <c r="EM71" s="4">
        <v>0.6</v>
      </c>
      <c r="EN71" s="16">
        <f t="shared" si="56"/>
        <v>0</v>
      </c>
      <c r="EP71" s="2" t="s">
        <v>105</v>
      </c>
      <c r="EQ71" s="2">
        <v>5</v>
      </c>
      <c r="ER71" s="2">
        <v>3</v>
      </c>
      <c r="ES71" s="2">
        <v>2</v>
      </c>
      <c r="ET71" s="2">
        <v>0</v>
      </c>
      <c r="EU71" s="4">
        <v>0.6</v>
      </c>
      <c r="EV71" s="16">
        <f t="shared" si="57"/>
        <v>0</v>
      </c>
      <c r="EX71" s="2" t="s">
        <v>105</v>
      </c>
      <c r="EY71" s="2">
        <v>5</v>
      </c>
      <c r="EZ71" s="2">
        <v>3</v>
      </c>
      <c r="FA71" s="2">
        <v>2</v>
      </c>
      <c r="FB71" s="2">
        <v>0</v>
      </c>
      <c r="FC71" s="4">
        <v>0.6</v>
      </c>
      <c r="FD71" s="16">
        <f>FC71-EU71</f>
        <v>0</v>
      </c>
      <c r="FF71" s="2" t="s">
        <v>102</v>
      </c>
      <c r="FG71" s="2">
        <v>5</v>
      </c>
      <c r="FH71" s="2">
        <v>3</v>
      </c>
      <c r="FI71" s="2">
        <v>2</v>
      </c>
      <c r="FJ71" s="2">
        <v>0</v>
      </c>
      <c r="FK71" s="4">
        <v>0.6</v>
      </c>
      <c r="FL71" s="16">
        <f t="shared" si="59"/>
        <v>0</v>
      </c>
      <c r="FN71" s="2" t="s">
        <v>105</v>
      </c>
      <c r="FO71" s="2">
        <v>5</v>
      </c>
      <c r="FP71" s="2">
        <v>3</v>
      </c>
      <c r="FQ71" s="2">
        <v>2</v>
      </c>
      <c r="FR71" s="2">
        <v>0</v>
      </c>
      <c r="FS71" s="4">
        <v>0.6</v>
      </c>
      <c r="FT71" s="16">
        <f t="shared" si="60"/>
        <v>0</v>
      </c>
      <c r="FV71" s="2" t="s">
        <v>105</v>
      </c>
      <c r="FW71" s="2">
        <v>5</v>
      </c>
      <c r="FX71" s="2">
        <v>3</v>
      </c>
      <c r="FY71" s="2">
        <v>2</v>
      </c>
      <c r="FZ71" s="2">
        <v>0</v>
      </c>
      <c r="GA71" s="4">
        <v>0.6</v>
      </c>
      <c r="GB71" s="16">
        <f t="shared" si="61"/>
        <v>0</v>
      </c>
      <c r="GD71" s="2" t="s">
        <v>102</v>
      </c>
      <c r="GE71" s="2">
        <v>5</v>
      </c>
      <c r="GF71" s="2">
        <v>3</v>
      </c>
      <c r="GG71" s="2">
        <v>2</v>
      </c>
      <c r="GH71" s="2">
        <v>0</v>
      </c>
      <c r="GI71" s="4">
        <v>0.6</v>
      </c>
      <c r="GJ71" s="16">
        <f t="shared" si="62"/>
        <v>0</v>
      </c>
      <c r="GL71" s="2" t="s">
        <v>105</v>
      </c>
      <c r="GM71" s="2">
        <v>5</v>
      </c>
      <c r="GN71" s="2">
        <v>3</v>
      </c>
      <c r="GO71" s="2">
        <v>2</v>
      </c>
      <c r="GP71" s="2">
        <v>0</v>
      </c>
      <c r="GQ71" s="4">
        <v>0.6</v>
      </c>
      <c r="GR71" s="16">
        <f t="shared" si="63"/>
        <v>0</v>
      </c>
      <c r="GT71" s="2" t="s">
        <v>105</v>
      </c>
      <c r="GU71" s="2">
        <v>5</v>
      </c>
      <c r="GV71" s="2">
        <v>3</v>
      </c>
      <c r="GW71" s="2">
        <v>2</v>
      </c>
      <c r="GX71" s="2">
        <v>0</v>
      </c>
      <c r="GY71" s="4">
        <v>0.6</v>
      </c>
      <c r="GZ71" s="16">
        <f t="shared" si="64"/>
        <v>0</v>
      </c>
      <c r="HB71" s="2" t="s">
        <v>105</v>
      </c>
      <c r="HC71" s="1">
        <v>5</v>
      </c>
      <c r="HD71" s="1">
        <v>3</v>
      </c>
      <c r="HE71" s="1">
        <v>2</v>
      </c>
      <c r="HF71" s="1">
        <v>0</v>
      </c>
      <c r="HG71" s="3">
        <v>0.6</v>
      </c>
    </row>
    <row r="72" spans="1:216" ht="13.5" thickBot="1">
      <c r="BV72" s="34" t="s">
        <v>106</v>
      </c>
      <c r="BW72" s="34">
        <v>3</v>
      </c>
      <c r="BX72" s="35">
        <v>1</v>
      </c>
      <c r="BY72" s="36">
        <v>2</v>
      </c>
      <c r="BZ72" s="34">
        <v>0</v>
      </c>
      <c r="CA72" s="44">
        <v>0.33</v>
      </c>
      <c r="CD72" s="2" t="s">
        <v>102</v>
      </c>
      <c r="CE72" s="2">
        <v>5</v>
      </c>
      <c r="CF72" s="2">
        <v>3</v>
      </c>
      <c r="CG72" s="2">
        <v>2</v>
      </c>
      <c r="CH72" s="2">
        <v>0</v>
      </c>
      <c r="CI72" s="4">
        <v>0.6</v>
      </c>
      <c r="CJ72" s="16">
        <f t="shared" si="45"/>
        <v>0</v>
      </c>
      <c r="CL72" s="2" t="s">
        <v>102</v>
      </c>
      <c r="CM72" s="2">
        <v>5</v>
      </c>
      <c r="CN72" s="2">
        <v>3</v>
      </c>
      <c r="CO72" s="2">
        <v>2</v>
      </c>
      <c r="CP72" s="2">
        <v>0</v>
      </c>
      <c r="CQ72" s="4">
        <v>0.6</v>
      </c>
      <c r="CR72" s="16">
        <f t="shared" si="50"/>
        <v>0</v>
      </c>
      <c r="CT72" s="2" t="s">
        <v>102</v>
      </c>
      <c r="CU72" s="2">
        <v>5</v>
      </c>
      <c r="CV72" s="2">
        <v>3</v>
      </c>
      <c r="CW72" s="2">
        <v>2</v>
      </c>
      <c r="CX72" s="2">
        <v>0</v>
      </c>
      <c r="CY72" s="4">
        <v>0.6</v>
      </c>
      <c r="CZ72" s="16">
        <f t="shared" si="51"/>
        <v>0</v>
      </c>
      <c r="DB72" s="2" t="s">
        <v>102</v>
      </c>
      <c r="DC72" s="2">
        <v>5</v>
      </c>
      <c r="DD72" s="2">
        <v>3</v>
      </c>
      <c r="DE72" s="2">
        <v>2</v>
      </c>
      <c r="DF72" s="2">
        <v>0</v>
      </c>
      <c r="DG72" s="4">
        <v>0.6</v>
      </c>
      <c r="DH72" s="16">
        <f t="shared" si="52"/>
        <v>0</v>
      </c>
      <c r="DJ72" s="2" t="s">
        <v>102</v>
      </c>
      <c r="DK72" s="2">
        <v>5</v>
      </c>
      <c r="DL72" s="2">
        <v>3</v>
      </c>
      <c r="DM72" s="2">
        <v>2</v>
      </c>
      <c r="DN72" s="2">
        <v>0</v>
      </c>
      <c r="DO72" s="4">
        <v>0.6</v>
      </c>
      <c r="DP72" s="16">
        <f t="shared" si="53"/>
        <v>0</v>
      </c>
      <c r="DR72" s="2" t="s">
        <v>102</v>
      </c>
      <c r="DS72" s="2">
        <v>5</v>
      </c>
      <c r="DT72" s="2">
        <v>3</v>
      </c>
      <c r="DU72" s="2">
        <v>2</v>
      </c>
      <c r="DV72" s="2">
        <v>0</v>
      </c>
      <c r="DW72" s="4">
        <v>0.6</v>
      </c>
      <c r="DX72" s="16">
        <f t="shared" si="54"/>
        <v>0</v>
      </c>
      <c r="DZ72" s="2" t="s">
        <v>102</v>
      </c>
      <c r="EA72" s="2">
        <v>5</v>
      </c>
      <c r="EB72" s="2">
        <v>3</v>
      </c>
      <c r="EC72" s="2">
        <v>2</v>
      </c>
      <c r="ED72" s="2">
        <v>0</v>
      </c>
      <c r="EE72" s="4">
        <v>0.6</v>
      </c>
      <c r="EF72" s="16">
        <f t="shared" si="55"/>
        <v>0</v>
      </c>
      <c r="EH72" s="2" t="s">
        <v>102</v>
      </c>
      <c r="EI72" s="2">
        <v>5</v>
      </c>
      <c r="EJ72" s="2">
        <v>3</v>
      </c>
      <c r="EK72" s="2">
        <v>2</v>
      </c>
      <c r="EL72" s="2">
        <v>0</v>
      </c>
      <c r="EM72" s="4">
        <v>0.6</v>
      </c>
      <c r="EN72" s="16">
        <f t="shared" si="56"/>
        <v>0</v>
      </c>
      <c r="EP72" s="2" t="s">
        <v>102</v>
      </c>
      <c r="EQ72" s="2">
        <v>5</v>
      </c>
      <c r="ER72" s="2">
        <v>3</v>
      </c>
      <c r="ES72" s="2">
        <v>2</v>
      </c>
      <c r="ET72" s="2">
        <v>0</v>
      </c>
      <c r="EU72" s="4">
        <v>0.6</v>
      </c>
      <c r="EV72" s="16">
        <f t="shared" si="57"/>
        <v>0</v>
      </c>
      <c r="EX72" s="2" t="s">
        <v>102</v>
      </c>
      <c r="EY72" s="2">
        <v>5</v>
      </c>
      <c r="EZ72" s="2">
        <v>3</v>
      </c>
      <c r="FA72" s="2">
        <v>2</v>
      </c>
      <c r="FB72" s="2">
        <v>0</v>
      </c>
      <c r="FC72" s="4">
        <v>0.6</v>
      </c>
      <c r="FD72" s="16">
        <f>FC72-EU72</f>
        <v>0</v>
      </c>
      <c r="FF72" s="2" t="s">
        <v>102</v>
      </c>
      <c r="FG72" s="2">
        <v>5</v>
      </c>
      <c r="FH72" s="2">
        <v>3</v>
      </c>
      <c r="FI72" s="2">
        <v>2</v>
      </c>
      <c r="FJ72" s="2">
        <v>0</v>
      </c>
      <c r="FK72" s="4">
        <v>0.6</v>
      </c>
      <c r="FL72" s="16">
        <f t="shared" si="59"/>
        <v>0</v>
      </c>
      <c r="FM72" s="15" t="s">
        <v>94</v>
      </c>
      <c r="FN72" s="2" t="s">
        <v>102</v>
      </c>
      <c r="FO72" s="2">
        <v>5</v>
      </c>
      <c r="FP72" s="2">
        <v>3</v>
      </c>
      <c r="FQ72" s="2">
        <v>2</v>
      </c>
      <c r="FR72" s="2">
        <v>0</v>
      </c>
      <c r="FS72" s="4">
        <v>0.6</v>
      </c>
      <c r="FT72" s="16">
        <f t="shared" si="60"/>
        <v>0</v>
      </c>
      <c r="FV72" s="2" t="s">
        <v>102</v>
      </c>
      <c r="FW72" s="2">
        <v>5</v>
      </c>
      <c r="FX72" s="2">
        <v>3</v>
      </c>
      <c r="FY72" s="2">
        <v>2</v>
      </c>
      <c r="FZ72" s="2">
        <v>0</v>
      </c>
      <c r="GA72" s="4">
        <v>0.6</v>
      </c>
      <c r="GB72" s="16">
        <f t="shared" si="61"/>
        <v>0</v>
      </c>
      <c r="GD72" s="2" t="s">
        <v>102</v>
      </c>
      <c r="GE72" s="1">
        <v>5</v>
      </c>
      <c r="GF72" s="1">
        <v>3</v>
      </c>
      <c r="GG72" s="1">
        <v>2</v>
      </c>
      <c r="GH72" s="1">
        <v>0</v>
      </c>
      <c r="GI72" s="3">
        <v>0.6</v>
      </c>
      <c r="GL72" s="2" t="s">
        <v>102</v>
      </c>
      <c r="GM72" s="2">
        <v>5</v>
      </c>
      <c r="GN72" s="2">
        <v>3</v>
      </c>
      <c r="GO72" s="2">
        <v>2</v>
      </c>
      <c r="GP72" s="2">
        <v>0</v>
      </c>
      <c r="GQ72" s="4">
        <v>0.6</v>
      </c>
      <c r="GR72" s="16">
        <f t="shared" si="63"/>
        <v>0</v>
      </c>
      <c r="GT72" s="2" t="s">
        <v>102</v>
      </c>
      <c r="GU72" s="2">
        <v>5</v>
      </c>
      <c r="GV72" s="2">
        <v>3</v>
      </c>
      <c r="GW72" s="2">
        <v>2</v>
      </c>
      <c r="GX72" s="2">
        <v>0</v>
      </c>
      <c r="GY72" s="4">
        <v>0.6</v>
      </c>
      <c r="GZ72" s="16">
        <f t="shared" si="64"/>
        <v>0</v>
      </c>
      <c r="HB72" s="2" t="s">
        <v>102</v>
      </c>
      <c r="HC72" s="1">
        <v>5</v>
      </c>
      <c r="HD72" s="1">
        <v>3</v>
      </c>
      <c r="HE72" s="1">
        <v>2</v>
      </c>
      <c r="HF72" s="1">
        <v>0</v>
      </c>
      <c r="HG72" s="3">
        <v>0.6</v>
      </c>
    </row>
    <row r="73" spans="1:216">
      <c r="BW73" s="15">
        <f>SUM(BW3:BW72)</f>
        <v>7409</v>
      </c>
      <c r="BX73" s="15">
        <f>SUM(BX3:BX72)</f>
        <v>6320</v>
      </c>
      <c r="CA73" s="16">
        <f>BX73/BW73</f>
        <v>0.85301660143069236</v>
      </c>
      <c r="CD73" s="2" t="s">
        <v>106</v>
      </c>
      <c r="CE73" s="2">
        <v>3</v>
      </c>
      <c r="CF73" s="2">
        <v>1</v>
      </c>
      <c r="CG73" s="2">
        <v>2</v>
      </c>
      <c r="CH73" s="2">
        <v>0</v>
      </c>
      <c r="CI73" s="4">
        <v>0.33</v>
      </c>
      <c r="CJ73" s="16">
        <f t="shared" si="45"/>
        <v>0</v>
      </c>
      <c r="CL73" s="2" t="s">
        <v>106</v>
      </c>
      <c r="CM73" s="2">
        <v>3</v>
      </c>
      <c r="CN73" s="2">
        <v>1</v>
      </c>
      <c r="CO73" s="2">
        <v>2</v>
      </c>
      <c r="CP73" s="2">
        <v>0</v>
      </c>
      <c r="CQ73" s="4">
        <v>0.33</v>
      </c>
      <c r="CR73" s="16">
        <f t="shared" si="50"/>
        <v>0</v>
      </c>
      <c r="CT73" s="2" t="s">
        <v>106</v>
      </c>
      <c r="CU73" s="2">
        <v>3</v>
      </c>
      <c r="CV73" s="2">
        <v>1</v>
      </c>
      <c r="CW73" s="2">
        <v>2</v>
      </c>
      <c r="CX73" s="2">
        <v>0</v>
      </c>
      <c r="CY73" s="4">
        <v>0.33</v>
      </c>
      <c r="CZ73" s="16">
        <f t="shared" si="51"/>
        <v>0</v>
      </c>
      <c r="DB73" s="2" t="s">
        <v>106</v>
      </c>
      <c r="DC73" s="2">
        <v>3</v>
      </c>
      <c r="DD73" s="2">
        <v>1</v>
      </c>
      <c r="DE73" s="2">
        <v>2</v>
      </c>
      <c r="DF73" s="2">
        <v>0</v>
      </c>
      <c r="DG73" s="4">
        <v>0.33</v>
      </c>
      <c r="DH73" s="16">
        <f t="shared" si="52"/>
        <v>0</v>
      </c>
      <c r="DJ73" s="2" t="s">
        <v>106</v>
      </c>
      <c r="DK73" s="2">
        <v>3</v>
      </c>
      <c r="DL73" s="2">
        <v>3</v>
      </c>
      <c r="DM73" s="2">
        <v>0</v>
      </c>
      <c r="DN73" s="2">
        <v>0</v>
      </c>
      <c r="DO73" s="4">
        <v>1</v>
      </c>
      <c r="DP73" s="16">
        <f t="shared" si="53"/>
        <v>0.66999999999999993</v>
      </c>
      <c r="DR73" s="2" t="s">
        <v>106</v>
      </c>
      <c r="DS73" s="2">
        <v>3</v>
      </c>
      <c r="DT73" s="2">
        <v>3</v>
      </c>
      <c r="DU73" s="2">
        <v>0</v>
      </c>
      <c r="DV73" s="2">
        <v>0</v>
      </c>
      <c r="DW73" s="4">
        <v>1</v>
      </c>
      <c r="DX73" s="16">
        <f t="shared" si="54"/>
        <v>0</v>
      </c>
      <c r="DZ73" s="2" t="s">
        <v>106</v>
      </c>
      <c r="EA73" s="2">
        <v>3</v>
      </c>
      <c r="EB73" s="2">
        <v>3</v>
      </c>
      <c r="EC73" s="2">
        <v>0</v>
      </c>
      <c r="ED73" s="2">
        <v>0</v>
      </c>
      <c r="EE73" s="4">
        <v>1</v>
      </c>
      <c r="EF73" s="16">
        <f t="shared" si="55"/>
        <v>0</v>
      </c>
      <c r="EH73" s="2" t="s">
        <v>106</v>
      </c>
      <c r="EI73" s="2">
        <v>3</v>
      </c>
      <c r="EJ73" s="2">
        <v>3</v>
      </c>
      <c r="EK73" s="2">
        <v>0</v>
      </c>
      <c r="EL73" s="2">
        <v>0</v>
      </c>
      <c r="EM73" s="4">
        <v>1</v>
      </c>
      <c r="EN73" s="16">
        <f t="shared" si="56"/>
        <v>0</v>
      </c>
      <c r="EP73" s="2" t="s">
        <v>106</v>
      </c>
      <c r="EQ73" s="2">
        <v>3</v>
      </c>
      <c r="ER73" s="2">
        <v>3</v>
      </c>
      <c r="ES73" s="2">
        <v>0</v>
      </c>
      <c r="ET73" s="2">
        <v>0</v>
      </c>
      <c r="EU73" s="4">
        <v>1</v>
      </c>
      <c r="EV73" s="16">
        <f t="shared" si="57"/>
        <v>0</v>
      </c>
      <c r="EX73" s="2" t="s">
        <v>106</v>
      </c>
      <c r="EY73" s="20" t="s">
        <v>87</v>
      </c>
      <c r="EZ73" s="20" t="s">
        <v>87</v>
      </c>
      <c r="FA73" s="20" t="s">
        <v>87</v>
      </c>
      <c r="FB73" s="20" t="s">
        <v>87</v>
      </c>
      <c r="FC73" s="20" t="s">
        <v>87</v>
      </c>
      <c r="FD73" s="20" t="s">
        <v>87</v>
      </c>
      <c r="FF73" s="2" t="s">
        <v>106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L73" s="20" t="s">
        <v>87</v>
      </c>
      <c r="FN73" s="2" t="s">
        <v>106</v>
      </c>
      <c r="FO73" s="20" t="s">
        <v>87</v>
      </c>
      <c r="FP73" s="20" t="s">
        <v>87</v>
      </c>
      <c r="FQ73" s="20" t="s">
        <v>87</v>
      </c>
      <c r="FR73" s="20" t="s">
        <v>87</v>
      </c>
      <c r="FS73" s="20" t="s">
        <v>87</v>
      </c>
      <c r="FT73" s="20" t="s">
        <v>87</v>
      </c>
      <c r="FV73" s="2" t="s">
        <v>106</v>
      </c>
      <c r="FW73" s="2">
        <v>3</v>
      </c>
      <c r="FX73" s="2">
        <v>2</v>
      </c>
      <c r="FY73" s="2">
        <v>1</v>
      </c>
      <c r="FZ73" s="2">
        <v>0</v>
      </c>
      <c r="GA73" s="4">
        <v>0.67</v>
      </c>
      <c r="GB73" s="16"/>
      <c r="GD73" s="2" t="s">
        <v>106</v>
      </c>
      <c r="GE73" s="1">
        <v>3</v>
      </c>
      <c r="GF73" s="1">
        <v>2</v>
      </c>
      <c r="GG73" s="1">
        <v>1</v>
      </c>
      <c r="GH73" s="1">
        <v>0</v>
      </c>
      <c r="GI73" s="3">
        <v>0.67</v>
      </c>
      <c r="GL73" s="2" t="s">
        <v>106</v>
      </c>
      <c r="GM73" s="2">
        <v>3</v>
      </c>
      <c r="GN73" s="2">
        <v>2</v>
      </c>
      <c r="GO73" s="2">
        <v>1</v>
      </c>
      <c r="GP73" s="2">
        <v>0</v>
      </c>
      <c r="GQ73" s="4">
        <v>0.67</v>
      </c>
      <c r="GR73" s="16">
        <f t="shared" si="63"/>
        <v>0</v>
      </c>
      <c r="GT73" s="2" t="s">
        <v>106</v>
      </c>
      <c r="GU73" s="2">
        <v>3</v>
      </c>
      <c r="GV73" s="2">
        <v>2</v>
      </c>
      <c r="GW73" s="2">
        <v>1</v>
      </c>
      <c r="GX73" s="2">
        <v>0</v>
      </c>
      <c r="GY73" s="4">
        <v>0.67</v>
      </c>
      <c r="GZ73" s="16">
        <f t="shared" si="64"/>
        <v>0</v>
      </c>
      <c r="HB73" s="2" t="s">
        <v>106</v>
      </c>
      <c r="HC73" s="1">
        <v>3</v>
      </c>
      <c r="HD73" s="1">
        <v>2</v>
      </c>
      <c r="HE73" s="1">
        <v>1</v>
      </c>
      <c r="HF73" s="1">
        <v>0</v>
      </c>
      <c r="HG73" s="3">
        <v>0.67</v>
      </c>
    </row>
    <row r="74" spans="1:216">
      <c r="CE74" s="15">
        <f>SUM(CE3:CE73)</f>
        <v>7413</v>
      </c>
      <c r="CF74" s="15">
        <f>SUM(CF3:CF73)</f>
        <v>6318</v>
      </c>
      <c r="CI74" s="16">
        <f>CF74/CE74</f>
        <v>0.85228652367462565</v>
      </c>
      <c r="CM74" s="15">
        <f>SUM(CM3:CM73)</f>
        <v>7413</v>
      </c>
      <c r="CN74" s="15">
        <f>SUM(CN3:CN73)</f>
        <v>6329</v>
      </c>
      <c r="CQ74" s="16">
        <f>CN74/CM74</f>
        <v>0.85377040334547416</v>
      </c>
      <c r="CU74" s="15">
        <f>SUM(CU3:CU73)</f>
        <v>7413</v>
      </c>
      <c r="CV74" s="15">
        <f>SUM(CV3:CV73)</f>
        <v>6821</v>
      </c>
      <c r="CY74" s="16">
        <f>CV74/CU74</f>
        <v>0.92014029407797115</v>
      </c>
      <c r="DC74" s="15">
        <f>SUM(DC3:DC73)</f>
        <v>7413</v>
      </c>
      <c r="DD74" s="15">
        <f>SUM(DD3:DD73)</f>
        <v>6798</v>
      </c>
      <c r="DG74" s="16">
        <f>DD74/DC74</f>
        <v>0.91703763658437876</v>
      </c>
      <c r="DK74" s="15">
        <f>SUM(DK3:DK73)</f>
        <v>7408</v>
      </c>
      <c r="DL74" s="15">
        <f>SUM(DL3:DL73)</f>
        <v>6807</v>
      </c>
      <c r="DO74" s="16">
        <f>DL74/DK74</f>
        <v>0.91887149028077753</v>
      </c>
      <c r="DS74" s="15">
        <f>SUM(DS3:DS73)</f>
        <v>7408</v>
      </c>
      <c r="DT74" s="15">
        <f>SUM(DT3:DT73)</f>
        <v>6807</v>
      </c>
      <c r="DW74" s="16">
        <f>DT74/DS74</f>
        <v>0.91887149028077753</v>
      </c>
      <c r="EA74" s="15">
        <f>SUM(EA3:EA73)</f>
        <v>7408</v>
      </c>
      <c r="EB74" s="15">
        <f>SUM(EB3:EB73)</f>
        <v>6807</v>
      </c>
      <c r="EE74" s="16">
        <f>EB74/EA74</f>
        <v>0.91887149028077753</v>
      </c>
      <c r="EI74" s="15">
        <f>SUM(EI3:EI73)</f>
        <v>7408</v>
      </c>
      <c r="EJ74" s="15">
        <f>SUM(EJ3:EJ73)</f>
        <v>6806</v>
      </c>
      <c r="EM74" s="16">
        <f>EJ74/EI74</f>
        <v>0.91873650107991356</v>
      </c>
      <c r="EQ74" s="15">
        <f>SUM(EQ3:EQ73)</f>
        <v>7470</v>
      </c>
      <c r="ER74" s="15">
        <f>SUM(ER3:ER73)</f>
        <v>6896</v>
      </c>
      <c r="EU74" s="16">
        <f>ER74/EQ74</f>
        <v>0.92315930388219547</v>
      </c>
      <c r="EY74" s="15">
        <f>SUM(EY3:EY73)</f>
        <v>7467</v>
      </c>
      <c r="EZ74" s="15">
        <f>SUM(EZ3:EZ73)</f>
        <v>6893</v>
      </c>
      <c r="FC74" s="16">
        <f>EZ74/EY74</f>
        <v>0.92312843176643899</v>
      </c>
      <c r="FG74" s="15">
        <f>SUM(FG3:FG73)</f>
        <v>7467</v>
      </c>
      <c r="FH74" s="15">
        <f>SUM(FH3:FH73)</f>
        <v>6893</v>
      </c>
      <c r="FK74" s="16">
        <f>FH74/FG74</f>
        <v>0.92312843176643899</v>
      </c>
      <c r="FO74" s="15">
        <f>SUM(FO3:FO73)</f>
        <v>7467</v>
      </c>
      <c r="FP74" s="15">
        <f>SUM(FP3:FP73)</f>
        <v>6895</v>
      </c>
      <c r="FS74" s="16">
        <f>FP74/FO74</f>
        <v>0.92339627695192183</v>
      </c>
      <c r="FW74" s="15">
        <f>SUM(FW3:FW73)</f>
        <v>7467</v>
      </c>
      <c r="FX74" s="15">
        <f>SUM(FX3:FX73)</f>
        <v>6887</v>
      </c>
      <c r="GA74" s="16">
        <f>FX74/FW74</f>
        <v>0.92232489620999059</v>
      </c>
      <c r="GE74" s="15">
        <f>SUM(GE3:GE73)</f>
        <v>7467</v>
      </c>
      <c r="GF74" s="15">
        <f>SUM(GF3:GF73)</f>
        <v>6314</v>
      </c>
      <c r="GI74" s="16">
        <f>GF74/GE74</f>
        <v>0.84558725056917106</v>
      </c>
      <c r="GM74" s="15">
        <f>SUM(GM3:GM73)</f>
        <v>7467</v>
      </c>
      <c r="GN74" s="15">
        <f>SUM(GN3:GN73)</f>
        <v>6315</v>
      </c>
      <c r="GQ74" s="16">
        <f>GN74/GM74</f>
        <v>0.84572117316191242</v>
      </c>
      <c r="GU74" s="15">
        <f>SUM(GU3:GU73)</f>
        <v>7467</v>
      </c>
      <c r="GV74" s="15">
        <f>SUM(GV3:GV73)</f>
        <v>6313</v>
      </c>
      <c r="GY74" s="16">
        <f>GV74/GU74</f>
        <v>0.84545332797642958</v>
      </c>
      <c r="HC74" s="15">
        <f>SUM(HC3:HC73)</f>
        <v>7467</v>
      </c>
      <c r="HD74" s="15">
        <f>SUM(HD3:HD73)</f>
        <v>6320</v>
      </c>
      <c r="HG74" s="16">
        <f>HD74/HC74</f>
        <v>0.84639078612561935</v>
      </c>
    </row>
    <row r="76" spans="1:216">
      <c r="Z76" s="47"/>
      <c r="AA76" s="47"/>
      <c r="AB76" s="48"/>
      <c r="AC76" s="49"/>
      <c r="AD76" s="47"/>
      <c r="AE76" s="50"/>
      <c r="AF76" s="52"/>
      <c r="AG76" s="48"/>
    </row>
    <row r="77" spans="1:216">
      <c r="Z77" s="47"/>
      <c r="AA77" s="47"/>
      <c r="AB77" s="48"/>
      <c r="AC77" s="49"/>
      <c r="AD77" s="47"/>
      <c r="AE77" s="50"/>
      <c r="AF77" s="52"/>
      <c r="AG77" s="48"/>
    </row>
    <row r="78" spans="1:216">
      <c r="Z78" s="47"/>
      <c r="AA78" s="47"/>
      <c r="AB78" s="48"/>
      <c r="AC78" s="49"/>
      <c r="AD78" s="47"/>
      <c r="AE78" s="50"/>
      <c r="AF78" s="52"/>
      <c r="AG78" s="48"/>
    </row>
    <row r="79" spans="1:216">
      <c r="Z79" s="47"/>
      <c r="AA79" s="47"/>
      <c r="AB79" s="48"/>
      <c r="AC79" s="49"/>
      <c r="AD79" s="47"/>
      <c r="AE79" s="50"/>
      <c r="AF79" s="52"/>
      <c r="AG79" s="48"/>
    </row>
    <row r="80" spans="1:216">
      <c r="Z80" s="47"/>
      <c r="AA80" s="47"/>
      <c r="AB80" s="48"/>
      <c r="AC80" s="49"/>
      <c r="AD80" s="47"/>
      <c r="AE80" s="51"/>
      <c r="AF80" s="52"/>
      <c r="AG80" s="48"/>
    </row>
    <row r="81" spans="10:207">
      <c r="Z81" s="47"/>
      <c r="AA81" s="47"/>
      <c r="AB81" s="48"/>
      <c r="AC81" s="49"/>
      <c r="AD81" s="47"/>
      <c r="AE81" s="50"/>
      <c r="AF81" s="52"/>
      <c r="AG81" s="48"/>
    </row>
    <row r="82" spans="10:207">
      <c r="Z82" s="47"/>
      <c r="AA82" s="47"/>
      <c r="AB82" s="48"/>
      <c r="AC82" s="49"/>
      <c r="AD82" s="47"/>
      <c r="AE82" s="50"/>
      <c r="AF82" s="52"/>
      <c r="AG82" s="48"/>
    </row>
    <row r="83" spans="10:207">
      <c r="Z83" s="47"/>
      <c r="AA83" s="47"/>
      <c r="AB83" s="48"/>
      <c r="AC83" s="49"/>
      <c r="AD83" s="47"/>
      <c r="AE83" s="51"/>
      <c r="AF83" s="52"/>
      <c r="AG83" s="48"/>
    </row>
    <row r="85" spans="10:207">
      <c r="J85" s="15" t="s">
        <v>14</v>
      </c>
      <c r="K85" s="4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R85" s="15" t="s">
        <v>14</v>
      </c>
      <c r="S85" s="45">
        <v>541</v>
      </c>
      <c r="T85" s="15">
        <v>0</v>
      </c>
      <c r="U85" s="15">
        <v>0</v>
      </c>
      <c r="V85" s="15">
        <v>541</v>
      </c>
      <c r="W85" s="16">
        <v>0</v>
      </c>
      <c r="X85" s="16">
        <v>-0.99</v>
      </c>
      <c r="AX85" s="38" t="s">
        <v>44</v>
      </c>
      <c r="AY85" s="15">
        <v>36</v>
      </c>
      <c r="AZ85" s="15">
        <v>0</v>
      </c>
      <c r="BA85" s="15">
        <v>0</v>
      </c>
      <c r="BB85" s="15">
        <v>36</v>
      </c>
      <c r="BC85" s="16">
        <v>0</v>
      </c>
      <c r="BD85" s="16">
        <f>BC85-AU77</f>
        <v>0</v>
      </c>
      <c r="BF85" s="46" t="s">
        <v>58</v>
      </c>
      <c r="BG85" s="15">
        <v>899</v>
      </c>
      <c r="BH85" s="15">
        <v>353</v>
      </c>
      <c r="BI85" s="15">
        <v>0</v>
      </c>
      <c r="BJ85" s="15">
        <v>546</v>
      </c>
      <c r="BK85" s="16">
        <v>0.39</v>
      </c>
      <c r="BL85" s="16">
        <f t="shared" ref="BL85" si="66">BK85-BC85</f>
        <v>0.39</v>
      </c>
      <c r="CT85" s="2" t="s">
        <v>28</v>
      </c>
      <c r="DB85" s="7" t="s">
        <v>70</v>
      </c>
      <c r="DC85" s="2">
        <v>99</v>
      </c>
      <c r="DD85" s="2">
        <v>51</v>
      </c>
      <c r="DE85" s="2">
        <v>13</v>
      </c>
      <c r="DF85" s="2">
        <v>35</v>
      </c>
      <c r="DG85" s="4">
        <v>0.52</v>
      </c>
      <c r="DZ85" s="77" t="s">
        <v>19</v>
      </c>
      <c r="EA85" s="2">
        <v>128</v>
      </c>
      <c r="EB85" s="2">
        <v>83</v>
      </c>
      <c r="EC85" s="2">
        <v>0</v>
      </c>
      <c r="ED85" s="7">
        <v>45</v>
      </c>
      <c r="EE85" s="4">
        <f>EB85/EA85</f>
        <v>0.6484375</v>
      </c>
      <c r="EP85" s="84" t="s">
        <v>19</v>
      </c>
      <c r="EQ85" s="2">
        <v>214</v>
      </c>
      <c r="ER85" s="2">
        <v>59</v>
      </c>
      <c r="ES85" s="2">
        <v>0</v>
      </c>
      <c r="ET85" s="2">
        <v>155</v>
      </c>
      <c r="EU85" s="4">
        <v>0.28000000000000003</v>
      </c>
      <c r="FF85" s="7" t="s">
        <v>20</v>
      </c>
      <c r="FG85" s="2">
        <v>25</v>
      </c>
      <c r="FH85" s="2">
        <v>21</v>
      </c>
      <c r="FI85" s="2">
        <v>4</v>
      </c>
      <c r="FJ85" s="2">
        <v>0</v>
      </c>
      <c r="FK85" s="4">
        <v>0.84</v>
      </c>
    </row>
    <row r="86" spans="10:207">
      <c r="J86" s="38" t="s">
        <v>29</v>
      </c>
      <c r="K86" s="15">
        <v>12</v>
      </c>
      <c r="L86" s="15">
        <v>0</v>
      </c>
      <c r="M86" s="15">
        <v>0</v>
      </c>
      <c r="N86" s="15">
        <v>12</v>
      </c>
      <c r="O86" s="16">
        <v>0</v>
      </c>
      <c r="P86" s="16">
        <v>-1</v>
      </c>
      <c r="R86" s="46" t="s">
        <v>20</v>
      </c>
      <c r="S86" s="15">
        <v>25</v>
      </c>
      <c r="T86" s="15">
        <v>18</v>
      </c>
      <c r="U86" s="15">
        <v>7</v>
      </c>
      <c r="V86" s="15">
        <v>0</v>
      </c>
      <c r="W86" s="16">
        <v>0.72</v>
      </c>
      <c r="X86" s="16">
        <v>-0.28000000000000003</v>
      </c>
      <c r="AX86" s="15" t="s">
        <v>58</v>
      </c>
      <c r="CT86" s="8" t="s">
        <v>33</v>
      </c>
      <c r="CU86" s="2">
        <v>6</v>
      </c>
      <c r="CV86" s="2">
        <v>0</v>
      </c>
      <c r="CW86" s="2">
        <v>0</v>
      </c>
      <c r="CX86" s="2">
        <v>6</v>
      </c>
      <c r="CY86" s="4">
        <v>0</v>
      </c>
      <c r="DB86" s="7" t="s">
        <v>105</v>
      </c>
      <c r="DC86" s="2">
        <v>5</v>
      </c>
      <c r="DD86" s="2">
        <v>2</v>
      </c>
      <c r="DE86" s="2">
        <v>3</v>
      </c>
      <c r="DF86" s="2">
        <v>0</v>
      </c>
      <c r="DG86" s="4">
        <v>0.4</v>
      </c>
      <c r="DZ86" s="7" t="s">
        <v>49</v>
      </c>
      <c r="EA86" s="2">
        <v>23</v>
      </c>
      <c r="EB86" s="2">
        <v>0</v>
      </c>
      <c r="EC86" s="2">
        <v>0</v>
      </c>
      <c r="ED86" s="2">
        <v>23</v>
      </c>
      <c r="EE86" s="4">
        <v>0</v>
      </c>
      <c r="GT86" s="7" t="s">
        <v>63</v>
      </c>
      <c r="GU86" s="2">
        <v>234</v>
      </c>
      <c r="GV86" s="2">
        <v>205</v>
      </c>
      <c r="GW86" s="2">
        <v>18</v>
      </c>
      <c r="GX86" s="7">
        <v>11</v>
      </c>
      <c r="GY86" s="4">
        <v>0.88</v>
      </c>
    </row>
    <row r="87" spans="10:207">
      <c r="J87" s="15" t="s">
        <v>47</v>
      </c>
      <c r="K87" s="45">
        <v>56</v>
      </c>
      <c r="L87" s="15">
        <v>0</v>
      </c>
      <c r="M87" s="15">
        <v>0</v>
      </c>
      <c r="N87" s="15">
        <v>56</v>
      </c>
      <c r="O87" s="16">
        <v>0</v>
      </c>
      <c r="P87" s="16">
        <v>-0.78</v>
      </c>
      <c r="R87" s="15" t="s">
        <v>47</v>
      </c>
      <c r="S87" s="45">
        <v>56</v>
      </c>
      <c r="T87" s="15">
        <v>0</v>
      </c>
      <c r="U87" s="15">
        <v>0</v>
      </c>
      <c r="V87" s="15">
        <v>56</v>
      </c>
      <c r="W87" s="16">
        <v>0</v>
      </c>
      <c r="X87" s="16">
        <v>-0.78</v>
      </c>
      <c r="CT87" s="14" t="s">
        <v>53</v>
      </c>
      <c r="CU87" s="2">
        <v>40</v>
      </c>
      <c r="CV87" s="2">
        <v>0</v>
      </c>
      <c r="CW87" s="2">
        <v>0</v>
      </c>
      <c r="CX87" s="2">
        <v>40</v>
      </c>
      <c r="CY87" s="4">
        <v>0</v>
      </c>
      <c r="DZ87" s="7" t="s">
        <v>65</v>
      </c>
      <c r="EA87" s="2">
        <v>68</v>
      </c>
      <c r="EB87" s="2">
        <v>0</v>
      </c>
      <c r="EC87" s="2">
        <v>0</v>
      </c>
      <c r="ED87" s="2">
        <v>68</v>
      </c>
      <c r="EE87" s="4">
        <v>0</v>
      </c>
    </row>
    <row r="88" spans="10:207">
      <c r="J88" s="38"/>
      <c r="P88" s="16">
        <v>-1</v>
      </c>
      <c r="R88" s="15" t="s">
        <v>57</v>
      </c>
      <c r="S88" s="15">
        <v>50</v>
      </c>
      <c r="T88" s="15">
        <v>43</v>
      </c>
      <c r="U88" s="15">
        <v>5</v>
      </c>
      <c r="V88" s="15">
        <v>2</v>
      </c>
      <c r="W88" s="16">
        <v>0.86</v>
      </c>
      <c r="X88" s="16">
        <v>-2.0000000000000018E-2</v>
      </c>
      <c r="CT88" s="8" t="s">
        <v>65</v>
      </c>
    </row>
    <row r="89" spans="10:207">
      <c r="J89" s="38"/>
      <c r="P89" s="16">
        <v>-0.89</v>
      </c>
      <c r="R89" s="15" t="s">
        <v>60</v>
      </c>
      <c r="S89" s="45">
        <v>270</v>
      </c>
      <c r="T89" s="15">
        <v>0</v>
      </c>
      <c r="U89" s="15">
        <v>0</v>
      </c>
      <c r="V89" s="15">
        <v>270</v>
      </c>
      <c r="W89" s="16">
        <v>0</v>
      </c>
      <c r="X89" s="16">
        <v>-0.8</v>
      </c>
    </row>
    <row r="90" spans="10:207">
      <c r="J90" s="38"/>
      <c r="P90" s="16">
        <v>-0.95</v>
      </c>
      <c r="R90" s="15" t="s">
        <v>63</v>
      </c>
      <c r="S90" s="45">
        <v>234</v>
      </c>
      <c r="T90" s="15">
        <v>152</v>
      </c>
      <c r="U90" s="15">
        <v>2</v>
      </c>
      <c r="V90" s="15">
        <v>80</v>
      </c>
      <c r="W90" s="16">
        <v>0.64</v>
      </c>
      <c r="X90" s="16">
        <v>-0.21999999999999997</v>
      </c>
    </row>
    <row r="91" spans="10:207">
      <c r="J91" s="38" t="s">
        <v>60</v>
      </c>
      <c r="K91" s="45">
        <v>270</v>
      </c>
      <c r="L91" s="15">
        <v>0</v>
      </c>
      <c r="M91" s="15">
        <v>0</v>
      </c>
      <c r="N91" s="15">
        <v>270</v>
      </c>
      <c r="O91" s="16">
        <v>0</v>
      </c>
      <c r="P91" s="16">
        <v>-0.8</v>
      </c>
      <c r="R91" s="15" t="s">
        <v>75</v>
      </c>
      <c r="S91" s="15">
        <v>493</v>
      </c>
      <c r="T91" s="15">
        <v>475</v>
      </c>
      <c r="U91" s="15">
        <v>3</v>
      </c>
      <c r="V91" s="15">
        <v>15</v>
      </c>
      <c r="W91" s="16">
        <v>0.96</v>
      </c>
      <c r="X91" s="16">
        <v>-3.0000000000000027E-2</v>
      </c>
    </row>
    <row r="92" spans="10:207">
      <c r="J92" s="38" t="s">
        <v>61</v>
      </c>
      <c r="K92" s="45">
        <v>192</v>
      </c>
      <c r="L92" s="15">
        <v>0</v>
      </c>
      <c r="M92" s="15">
        <v>0</v>
      </c>
      <c r="N92" s="15">
        <v>192</v>
      </c>
      <c r="O92" s="16">
        <v>0</v>
      </c>
      <c r="P92" s="16">
        <v>-0.95</v>
      </c>
    </row>
    <row r="93" spans="10:207">
      <c r="J93" s="15" t="s">
        <v>63</v>
      </c>
      <c r="K93" s="45">
        <v>234</v>
      </c>
      <c r="L93" s="15">
        <v>152</v>
      </c>
      <c r="M93" s="15">
        <v>2</v>
      </c>
      <c r="N93" s="46">
        <v>80</v>
      </c>
      <c r="O93" s="16">
        <v>0.64</v>
      </c>
      <c r="P93" s="16">
        <v>-0.21999999999999997</v>
      </c>
    </row>
    <row r="94" spans="10:207">
      <c r="J94" s="38" t="s">
        <v>66</v>
      </c>
      <c r="K94" s="15">
        <v>7</v>
      </c>
      <c r="L94" s="15">
        <v>0</v>
      </c>
      <c r="M94" s="15">
        <v>0</v>
      </c>
      <c r="N94" s="15">
        <v>7</v>
      </c>
      <c r="O94" s="16">
        <v>0</v>
      </c>
      <c r="P94" s="16">
        <v>-0.85</v>
      </c>
      <c r="R94" s="15" t="s">
        <v>90</v>
      </c>
    </row>
    <row r="95" spans="10:207">
      <c r="R95" s="15" t="s">
        <v>75</v>
      </c>
      <c r="S95" s="15">
        <v>493</v>
      </c>
      <c r="T95" s="15">
        <v>491</v>
      </c>
      <c r="U95" s="15">
        <v>2</v>
      </c>
      <c r="V95" s="15">
        <v>0</v>
      </c>
      <c r="W95" s="16">
        <v>0.99590000000000001</v>
      </c>
    </row>
  </sheetData>
  <mergeCells count="15">
    <mergeCell ref="PW1:PX1"/>
    <mergeCell ref="ON1:OO1"/>
    <mergeCell ref="OU1:OV1"/>
    <mergeCell ref="PB1:PC1"/>
    <mergeCell ref="PI1:PJ1"/>
    <mergeCell ref="PP1:PQ1"/>
    <mergeCell ref="NJ1:NK1"/>
    <mergeCell ref="NQ1:NR1"/>
    <mergeCell ref="MV1:MW1"/>
    <mergeCell ref="LX1:LY1"/>
    <mergeCell ref="KL1:KM1"/>
    <mergeCell ref="KT1:KU1"/>
    <mergeCell ref="LB1:LC1"/>
    <mergeCell ref="LI1:LJ1"/>
    <mergeCell ref="LQ1:LR1"/>
  </mergeCells>
  <phoneticPr fontId="1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89"/>
  <sheetViews>
    <sheetView topLeftCell="VT1" zoomScaleNormal="100" workbookViewId="0">
      <pane ySplit="2" topLeftCell="A3" activePane="bottomLeft" state="frozen"/>
      <selection activeCell="CW21" sqref="CW21"/>
      <selection pane="bottomLeft" activeCell="WC1" sqref="WC1:WH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0" style="15" hidden="1" customWidth="1"/>
    <col min="31" max="31" width="0" style="16" hidden="1" customWidth="1"/>
    <col min="32" max="38" width="0" style="15" hidden="1" customWidth="1"/>
    <col min="39" max="39" width="0" style="16" hidden="1" customWidth="1"/>
    <col min="40" max="49" width="0" style="15" hidden="1" customWidth="1"/>
    <col min="50" max="50" width="0" style="16" hidden="1" customWidth="1"/>
    <col min="51" max="57" width="0" style="15" hidden="1" customWidth="1"/>
    <col min="58" max="58" width="0" style="16" hidden="1" customWidth="1"/>
    <col min="59" max="65" width="0" style="15" hidden="1" customWidth="1"/>
    <col min="66" max="66" width="0" style="16" hidden="1" customWidth="1"/>
    <col min="67" max="73" width="0" style="15" hidden="1" customWidth="1"/>
    <col min="74" max="74" width="0" style="16" hidden="1" customWidth="1"/>
    <col min="75" max="81" width="0" style="15" hidden="1" customWidth="1"/>
    <col min="82" max="82" width="0" style="16" hidden="1" customWidth="1"/>
    <col min="83" max="89" width="0" style="15" hidden="1" customWidth="1"/>
    <col min="90" max="90" width="0" style="16" hidden="1" customWidth="1"/>
    <col min="91" max="97" width="0" style="15" hidden="1" customWidth="1"/>
    <col min="98" max="98" width="0" style="16" hidden="1" customWidth="1"/>
    <col min="99" max="105" width="0" style="15" hidden="1" customWidth="1"/>
    <col min="106" max="106" width="0" style="16" hidden="1" customWidth="1"/>
    <col min="107" max="113" width="0" style="15" hidden="1" customWidth="1"/>
    <col min="114" max="114" width="0" style="16" hidden="1" customWidth="1"/>
    <col min="115" max="121" width="0" style="15" hidden="1" customWidth="1"/>
    <col min="122" max="122" width="0" style="16" hidden="1" customWidth="1"/>
    <col min="123" max="129" width="0" style="15" hidden="1" customWidth="1"/>
    <col min="130" max="130" width="0" style="16" hidden="1" customWidth="1"/>
    <col min="131" max="137" width="0" style="15" hidden="1" customWidth="1"/>
    <col min="138" max="138" width="0" style="16" hidden="1" customWidth="1"/>
    <col min="139" max="145" width="0" style="15" hidden="1" customWidth="1"/>
    <col min="146" max="146" width="0" style="16" hidden="1" customWidth="1"/>
    <col min="147" max="153" width="0" style="15" hidden="1" customWidth="1"/>
    <col min="154" max="154" width="0" style="16" hidden="1" customWidth="1"/>
    <col min="155" max="161" width="0" style="15" hidden="1" customWidth="1"/>
    <col min="162" max="162" width="0" style="16" hidden="1" customWidth="1"/>
    <col min="163" max="169" width="0" style="15" hidden="1" customWidth="1"/>
    <col min="170" max="170" width="0" style="16" hidden="1" customWidth="1"/>
    <col min="171" max="177" width="0" style="15" hidden="1" customWidth="1"/>
    <col min="178" max="178" width="0" style="16" hidden="1" customWidth="1"/>
    <col min="179" max="185" width="0" style="15" hidden="1" customWidth="1"/>
    <col min="186" max="186" width="0" style="16" hidden="1" customWidth="1"/>
    <col min="187" max="193" width="0" style="15" hidden="1" customWidth="1"/>
    <col min="194" max="194" width="0" style="16" hidden="1" customWidth="1"/>
    <col min="195" max="201" width="0" style="15" hidden="1" customWidth="1"/>
    <col min="202" max="202" width="0" style="16" hidden="1" customWidth="1"/>
    <col min="203" max="209" width="0" style="15" hidden="1" customWidth="1"/>
    <col min="210" max="210" width="0" style="16" hidden="1" customWidth="1"/>
    <col min="211" max="217" width="0" style="15" hidden="1" customWidth="1"/>
    <col min="218" max="218" width="0" style="16" hidden="1" customWidth="1"/>
    <col min="219" max="220" width="0" style="15" hidden="1" customWidth="1"/>
    <col min="221" max="225" width="9.140625" style="15"/>
    <col min="226" max="226" width="9.140625" style="16"/>
    <col min="227" max="233" width="9.140625" style="15"/>
    <col min="234" max="234" width="9.140625" style="16"/>
    <col min="235" max="241" width="9.140625" style="15"/>
    <col min="242" max="242" width="9.140625" style="16"/>
    <col min="243" max="249" width="9.140625" style="15"/>
    <col min="250" max="250" width="9.140625" style="16"/>
    <col min="251" max="257" width="9.140625" style="15"/>
    <col min="258" max="258" width="9.140625" style="16"/>
    <col min="259" max="265" width="9.140625" style="15"/>
    <col min="266" max="266" width="9.140625" style="16"/>
    <col min="267" max="273" width="9.140625" style="15"/>
    <col min="274" max="274" width="9.140625" style="16"/>
    <col min="275" max="281" width="9.140625" style="15"/>
    <col min="282" max="282" width="9.140625" style="16"/>
    <col min="283" max="289" width="9.140625" style="15"/>
    <col min="290" max="290" width="9.140625" style="16"/>
    <col min="291" max="297" width="9.140625" style="15"/>
    <col min="298" max="298" width="9.140625" style="16"/>
    <col min="299" max="305" width="9.140625" style="15"/>
    <col min="306" max="306" width="9.140625" style="16"/>
    <col min="307" max="313" width="9.140625" style="15"/>
    <col min="314" max="314" width="9.140625" style="16"/>
    <col min="315" max="321" width="9.140625" style="15"/>
    <col min="322" max="322" width="9.140625" style="16"/>
    <col min="323" max="329" width="9.140625" style="15"/>
    <col min="330" max="330" width="9.140625" style="16"/>
    <col min="331" max="364" width="9.140625" style="15"/>
    <col min="365" max="365" width="9.140625" style="16"/>
    <col min="366" max="372" width="9.140625" style="15"/>
    <col min="373" max="373" width="9.140625" style="16"/>
    <col min="374" max="451" width="9.140625" style="15"/>
    <col min="452" max="452" width="9.140625" style="135"/>
    <col min="453" max="458" width="9.140625" style="15"/>
    <col min="459" max="459" width="9.140625" style="135"/>
    <col min="460" max="465" width="9.140625" style="15"/>
    <col min="466" max="466" width="9.140625" style="135"/>
    <col min="467" max="472" width="9.140625" style="15"/>
    <col min="473" max="473" width="9.140625" style="135"/>
    <col min="474" max="474" width="9.140625" style="15"/>
    <col min="475" max="479" width="9.140625" style="134"/>
    <col min="480" max="480" width="9.140625" style="135"/>
    <col min="481" max="481" width="9.140625" style="15"/>
    <col min="482" max="486" width="9.140625" style="134"/>
    <col min="487" max="487" width="9.140625" style="135"/>
    <col min="488" max="488" width="9.140625" style="15"/>
    <col min="489" max="493" width="9.140625" style="134"/>
    <col min="494" max="494" width="9.140625" style="135"/>
    <col min="495" max="495" width="9.140625" style="15"/>
    <col min="496" max="500" width="9.140625" style="134"/>
    <col min="501" max="501" width="9.140625" style="135"/>
    <col min="502" max="502" width="9.140625" style="15"/>
    <col min="503" max="507" width="9.140625" style="134"/>
    <col min="508" max="508" width="9.140625" style="135"/>
    <col min="509" max="509" width="9.140625" style="15"/>
    <col min="510" max="514" width="9.140625" style="134"/>
    <col min="515" max="515" width="9.140625" style="135"/>
    <col min="516" max="516" width="9.140625" style="15"/>
    <col min="517" max="521" width="9.140625" style="134"/>
    <col min="522" max="522" width="9.140625" style="135"/>
    <col min="523" max="523" width="9.140625" style="15"/>
    <col min="524" max="528" width="9.140625" style="134"/>
    <col min="529" max="529" width="9.140625" style="135"/>
    <col min="530" max="530" width="9.140625" style="15"/>
    <col min="531" max="531" width="9.42578125" style="134" customWidth="1"/>
    <col min="532" max="535" width="9.140625" style="134"/>
    <col min="536" max="536" width="9.140625" style="135"/>
    <col min="537" max="537" width="9.140625" style="15"/>
    <col min="538" max="538" width="9.42578125" style="134" customWidth="1"/>
    <col min="539" max="542" width="9.140625" style="134"/>
    <col min="543" max="543" width="9.140625" style="135"/>
    <col min="544" max="544" width="9.140625" style="15"/>
    <col min="545" max="545" width="9.42578125" style="134" customWidth="1"/>
    <col min="546" max="549" width="9.140625" style="134"/>
    <col min="550" max="550" width="9.140625" style="135"/>
    <col min="551" max="551" width="9.140625" style="15"/>
    <col min="552" max="552" width="9.42578125" style="134" customWidth="1"/>
    <col min="553" max="556" width="9.140625" style="134"/>
    <col min="557" max="557" width="9.140625" style="135"/>
    <col min="558" max="558" width="9.140625" style="15"/>
    <col min="559" max="559" width="9.42578125" style="134" customWidth="1"/>
    <col min="560" max="563" width="9.140625" style="134"/>
    <col min="564" max="564" width="9.140625" style="135"/>
    <col min="565" max="565" width="9.140625" style="15"/>
    <col min="566" max="566" width="9.42578125" style="134" customWidth="1"/>
    <col min="567" max="570" width="9.140625" style="134"/>
    <col min="571" max="571" width="9.140625" style="135"/>
    <col min="572" max="572" width="9.140625" style="15"/>
    <col min="573" max="573" width="9.42578125" style="134" customWidth="1"/>
    <col min="574" max="577" width="9.140625" style="134"/>
    <col min="578" max="578" width="9.140625" style="135"/>
    <col min="579" max="579" width="9.140625" style="15"/>
    <col min="580" max="580" width="9.42578125" style="134" customWidth="1"/>
    <col min="581" max="584" width="9.140625" style="134"/>
    <col min="585" max="585" width="9.140625" style="135"/>
    <col min="586" max="586" width="9.140625" style="15"/>
    <col min="587" max="587" width="9.42578125" style="134" customWidth="1"/>
    <col min="588" max="591" width="9.140625" style="134"/>
    <col min="592" max="592" width="9.140625" style="135"/>
    <col min="593" max="593" width="9.140625" style="15"/>
    <col min="594" max="594" width="9.42578125" style="134" customWidth="1"/>
    <col min="595" max="598" width="9.140625" style="134"/>
    <col min="599" max="599" width="9.140625" style="135"/>
    <col min="600" max="600" width="9.140625" style="15"/>
    <col min="601" max="601" width="9.42578125" style="134" customWidth="1"/>
    <col min="602" max="605" width="9.140625" style="134"/>
    <col min="606" max="606" width="9.140625" style="135"/>
    <col min="607" max="16384" width="9.140625" style="15"/>
  </cols>
  <sheetData>
    <row r="1" spans="1:606" s="71" customFormat="1" ht="24.95" customHeight="1">
      <c r="A1" s="87" t="s">
        <v>77</v>
      </c>
      <c r="B1" s="87"/>
      <c r="C1" s="87" t="s">
        <v>76</v>
      </c>
      <c r="D1" s="87"/>
      <c r="E1" s="87"/>
      <c r="F1" s="87"/>
      <c r="G1" s="87"/>
      <c r="H1" s="87"/>
      <c r="J1" s="87" t="s">
        <v>78</v>
      </c>
      <c r="O1" s="79"/>
      <c r="P1" s="79"/>
      <c r="R1" s="87" t="s">
        <v>86</v>
      </c>
      <c r="W1" s="79"/>
      <c r="X1" s="79"/>
      <c r="Z1" s="79" t="s">
        <v>91</v>
      </c>
      <c r="AH1" s="79" t="s">
        <v>95</v>
      </c>
      <c r="AS1" s="79" t="s">
        <v>97</v>
      </c>
      <c r="BA1" s="79" t="s">
        <v>98</v>
      </c>
      <c r="BI1" s="79" t="s">
        <v>101</v>
      </c>
      <c r="BQ1" s="79" t="s">
        <v>103</v>
      </c>
      <c r="BY1" s="79" t="s">
        <v>104</v>
      </c>
      <c r="CG1" s="79" t="s">
        <v>107</v>
      </c>
      <c r="CO1" s="79" t="s">
        <v>108</v>
      </c>
      <c r="CW1" s="79" t="s">
        <v>109</v>
      </c>
      <c r="DE1" s="79" t="s">
        <v>110</v>
      </c>
      <c r="DM1" s="79" t="s">
        <v>111</v>
      </c>
      <c r="DU1" s="79" t="s">
        <v>114</v>
      </c>
      <c r="EC1" s="79" t="s">
        <v>118</v>
      </c>
      <c r="EK1" s="79" t="s">
        <v>119</v>
      </c>
      <c r="ES1" s="79" t="s">
        <v>121</v>
      </c>
      <c r="FA1" s="79" t="s">
        <v>124</v>
      </c>
      <c r="FF1" s="79"/>
      <c r="FI1" s="79" t="s">
        <v>125</v>
      </c>
      <c r="FN1" s="79"/>
      <c r="FQ1" s="79" t="s">
        <v>126</v>
      </c>
      <c r="FV1" s="79"/>
      <c r="FY1" s="79" t="s">
        <v>127</v>
      </c>
      <c r="GD1" s="79"/>
      <c r="GG1" s="79" t="s">
        <v>129</v>
      </c>
      <c r="GL1" s="79"/>
      <c r="GO1" s="79" t="s">
        <v>130</v>
      </c>
      <c r="GT1" s="79"/>
      <c r="GW1" s="79" t="s">
        <v>131</v>
      </c>
      <c r="HB1" s="79"/>
      <c r="HE1" s="79" t="s">
        <v>133</v>
      </c>
      <c r="HJ1" s="79"/>
      <c r="HM1" s="79" t="s">
        <v>134</v>
      </c>
      <c r="HR1" s="79"/>
      <c r="HU1" s="79" t="s">
        <v>136</v>
      </c>
      <c r="HZ1" s="79"/>
      <c r="IC1" s="71" t="s">
        <v>138</v>
      </c>
      <c r="IH1" s="79"/>
      <c r="IK1" s="71" t="s">
        <v>140</v>
      </c>
      <c r="IP1" s="79"/>
      <c r="IS1" s="71" t="s">
        <v>143</v>
      </c>
      <c r="IX1" s="79"/>
      <c r="JA1" s="71" t="s">
        <v>144</v>
      </c>
      <c r="JF1" s="79"/>
      <c r="JI1" s="71" t="s">
        <v>145</v>
      </c>
      <c r="JN1" s="79"/>
      <c r="JQ1" s="71" t="s">
        <v>147</v>
      </c>
      <c r="JV1" s="79"/>
      <c r="JZ1" s="71" t="s">
        <v>148</v>
      </c>
      <c r="KD1" s="79"/>
      <c r="KG1" s="71" t="s">
        <v>149</v>
      </c>
      <c r="KL1" s="79"/>
      <c r="KO1" s="71" t="s">
        <v>150</v>
      </c>
      <c r="KT1" s="79"/>
      <c r="KW1" s="71" t="s">
        <v>156</v>
      </c>
      <c r="LB1" s="79"/>
      <c r="LE1" s="147" t="s">
        <v>152</v>
      </c>
      <c r="LF1" s="147"/>
      <c r="LJ1" s="79"/>
      <c r="LM1" s="144" t="s">
        <v>157</v>
      </c>
      <c r="LN1" s="144"/>
      <c r="LR1" s="79"/>
      <c r="LU1" s="144" t="s">
        <v>163</v>
      </c>
      <c r="LV1" s="144"/>
      <c r="MB1" s="144" t="s">
        <v>168</v>
      </c>
      <c r="MC1" s="144"/>
      <c r="MO1" s="144" t="s">
        <v>179</v>
      </c>
      <c r="MP1" s="144"/>
      <c r="MV1" s="71" t="s">
        <v>181</v>
      </c>
      <c r="NA1" s="79"/>
      <c r="ND1" s="71" t="s">
        <v>184</v>
      </c>
      <c r="NI1" s="79"/>
      <c r="NL1" s="144" t="s">
        <v>185</v>
      </c>
      <c r="NM1" s="144"/>
      <c r="NN1" s="120"/>
      <c r="NO1" s="120"/>
      <c r="NP1" s="120"/>
      <c r="NQ1" s="120"/>
      <c r="NR1" s="120"/>
      <c r="NS1" s="120"/>
      <c r="NT1" s="144" t="s">
        <v>186</v>
      </c>
      <c r="NU1" s="144"/>
      <c r="NV1" s="120"/>
      <c r="NW1" s="120"/>
      <c r="NX1" s="120"/>
      <c r="NY1" s="120"/>
      <c r="NZ1" s="120"/>
      <c r="OA1" s="144" t="s">
        <v>188</v>
      </c>
      <c r="OB1" s="144"/>
      <c r="OC1" s="136"/>
      <c r="OD1" s="136"/>
      <c r="OE1" s="136"/>
      <c r="OF1" s="136"/>
      <c r="OG1" s="136"/>
      <c r="OH1" s="144" t="s">
        <v>190</v>
      </c>
      <c r="OI1" s="144"/>
      <c r="OJ1" s="136"/>
      <c r="OK1" s="136"/>
      <c r="OL1" s="136"/>
      <c r="OM1" s="136"/>
      <c r="ON1" s="136"/>
      <c r="OO1" s="136" t="s">
        <v>191</v>
      </c>
      <c r="OP1" s="136"/>
      <c r="OQ1" s="136"/>
      <c r="OR1" s="136"/>
      <c r="OS1" s="136"/>
      <c r="OT1" s="136"/>
      <c r="OV1" s="144" t="s">
        <v>195</v>
      </c>
      <c r="OW1" s="144"/>
      <c r="OX1" s="136"/>
      <c r="OY1" s="136"/>
      <c r="OZ1" s="136"/>
      <c r="PA1" s="137"/>
      <c r="PB1" s="136"/>
      <c r="PC1" s="144" t="s">
        <v>196</v>
      </c>
      <c r="PD1" s="144"/>
      <c r="PE1" s="136"/>
      <c r="PF1" s="136"/>
      <c r="PG1" s="136"/>
      <c r="PH1" s="137"/>
      <c r="PI1" s="136"/>
      <c r="PJ1" s="144" t="s">
        <v>197</v>
      </c>
      <c r="PK1" s="144"/>
      <c r="PL1" s="136"/>
      <c r="PM1" s="136"/>
      <c r="PN1" s="136"/>
      <c r="PO1" s="137"/>
      <c r="PP1" s="136"/>
      <c r="PQ1" s="144" t="s">
        <v>202</v>
      </c>
      <c r="PR1" s="144"/>
      <c r="PS1" s="136"/>
      <c r="PT1" s="136"/>
      <c r="PU1" s="136"/>
      <c r="PV1" s="137"/>
      <c r="PW1" s="136"/>
      <c r="PX1" s="144" t="s">
        <v>203</v>
      </c>
      <c r="PY1" s="144"/>
      <c r="PZ1" s="136"/>
      <c r="QA1" s="136"/>
      <c r="QB1" s="136"/>
      <c r="QC1" s="137"/>
      <c r="QE1" s="71" t="s">
        <v>205</v>
      </c>
      <c r="QJ1" s="137"/>
      <c r="QL1" s="71" t="s">
        <v>206</v>
      </c>
      <c r="QQ1" s="137"/>
      <c r="QS1" s="71" t="s">
        <v>208</v>
      </c>
      <c r="QX1" s="137"/>
      <c r="QZ1" s="71" t="s">
        <v>210</v>
      </c>
      <c r="RE1" s="137"/>
      <c r="RG1" s="136" t="s">
        <v>211</v>
      </c>
      <c r="RH1" s="136"/>
      <c r="RI1" s="136"/>
      <c r="RJ1" s="136"/>
      <c r="RK1" s="136"/>
      <c r="RL1" s="137"/>
      <c r="RN1" s="136" t="s">
        <v>212</v>
      </c>
      <c r="RO1" s="136"/>
      <c r="RP1" s="136"/>
      <c r="RQ1" s="136"/>
      <c r="RR1" s="136"/>
      <c r="RS1" s="137"/>
      <c r="RU1" s="136" t="s">
        <v>213</v>
      </c>
      <c r="RV1" s="136"/>
      <c r="RW1" s="136"/>
      <c r="RX1" s="136"/>
      <c r="RY1" s="136"/>
      <c r="RZ1" s="137"/>
      <c r="SB1" s="136" t="s">
        <v>214</v>
      </c>
      <c r="SC1" s="136"/>
      <c r="SD1" s="136"/>
      <c r="SE1" s="136"/>
      <c r="SF1" s="136"/>
      <c r="SG1" s="137"/>
      <c r="SI1" s="136" t="s">
        <v>216</v>
      </c>
      <c r="SJ1" s="136"/>
      <c r="SK1" s="136"/>
      <c r="SL1" s="136"/>
      <c r="SM1" s="136"/>
      <c r="SN1" s="137"/>
      <c r="SP1" s="136" t="s">
        <v>217</v>
      </c>
      <c r="SQ1" s="136"/>
      <c r="SR1" s="136"/>
      <c r="SS1" s="136"/>
      <c r="ST1" s="136"/>
      <c r="SU1" s="137"/>
      <c r="SW1" s="136" t="s">
        <v>218</v>
      </c>
      <c r="SX1" s="136"/>
      <c r="SY1" s="136"/>
      <c r="SZ1" s="136"/>
      <c r="TA1" s="136"/>
      <c r="TB1" s="137"/>
      <c r="TD1" s="136" t="s">
        <v>219</v>
      </c>
      <c r="TE1" s="136"/>
      <c r="TF1" s="136"/>
      <c r="TG1" s="136"/>
      <c r="TH1" s="136"/>
      <c r="TI1" s="137"/>
      <c r="TK1" s="136" t="s">
        <v>220</v>
      </c>
      <c r="TL1" s="136"/>
      <c r="TM1" s="136"/>
      <c r="TN1" s="136"/>
      <c r="TO1" s="136"/>
      <c r="TP1" s="137"/>
      <c r="TR1" s="136" t="s">
        <v>221</v>
      </c>
      <c r="TS1" s="136"/>
      <c r="TT1" s="136"/>
      <c r="TU1" s="136"/>
      <c r="TV1" s="136"/>
      <c r="TW1" s="137"/>
      <c r="TY1" s="136" t="s">
        <v>223</v>
      </c>
      <c r="TZ1" s="136"/>
      <c r="UA1" s="136"/>
      <c r="UB1" s="136"/>
      <c r="UC1" s="136"/>
      <c r="UD1" s="137"/>
      <c r="UF1" s="136" t="s">
        <v>224</v>
      </c>
      <c r="UG1" s="136"/>
      <c r="UH1" s="136"/>
      <c r="UI1" s="136"/>
      <c r="UJ1" s="136"/>
      <c r="UK1" s="137"/>
      <c r="UM1" s="136" t="s">
        <v>225</v>
      </c>
      <c r="UN1" s="136"/>
      <c r="UO1" s="136"/>
      <c r="UP1" s="136"/>
      <c r="UQ1" s="136"/>
      <c r="UR1" s="137"/>
      <c r="UT1" s="136" t="s">
        <v>228</v>
      </c>
      <c r="UU1" s="136"/>
      <c r="UV1" s="136"/>
      <c r="UW1" s="136"/>
      <c r="UX1" s="136"/>
      <c r="UY1" s="137"/>
      <c r="VA1" s="136" t="s">
        <v>229</v>
      </c>
      <c r="VB1" s="136"/>
      <c r="VC1" s="136"/>
      <c r="VD1" s="136"/>
      <c r="VE1" s="136"/>
      <c r="VF1" s="137"/>
      <c r="VH1" s="136" t="s">
        <v>230</v>
      </c>
      <c r="VI1" s="136"/>
      <c r="VJ1" s="136"/>
      <c r="VK1" s="136"/>
      <c r="VL1" s="136"/>
      <c r="VM1" s="137"/>
      <c r="VO1" s="136" t="s">
        <v>231</v>
      </c>
      <c r="VP1" s="136"/>
      <c r="VQ1" s="136"/>
      <c r="VR1" s="136"/>
      <c r="VS1" s="136"/>
      <c r="VT1" s="137"/>
      <c r="VV1" s="136" t="s">
        <v>232</v>
      </c>
      <c r="VW1" s="136"/>
      <c r="VX1" s="136"/>
      <c r="VY1" s="136"/>
      <c r="VZ1" s="136"/>
      <c r="WA1" s="137"/>
      <c r="WC1" s="136" t="s">
        <v>233</v>
      </c>
      <c r="WD1" s="136"/>
      <c r="WE1" s="136"/>
      <c r="WF1" s="136"/>
      <c r="WG1" s="136"/>
      <c r="WH1" s="137"/>
    </row>
    <row r="2" spans="1:606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55" t="s">
        <v>0</v>
      </c>
      <c r="K2" s="55" t="s">
        <v>1</v>
      </c>
      <c r="L2" s="55" t="s">
        <v>2</v>
      </c>
      <c r="M2" s="55" t="s">
        <v>3</v>
      </c>
      <c r="N2" s="55" t="s">
        <v>4</v>
      </c>
      <c r="O2" s="5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57" t="s">
        <v>0</v>
      </c>
      <c r="AA2" s="57" t="s">
        <v>1</v>
      </c>
      <c r="AB2" s="57" t="s">
        <v>2</v>
      </c>
      <c r="AC2" s="57" t="s">
        <v>3</v>
      </c>
      <c r="AD2" s="57" t="s">
        <v>4</v>
      </c>
      <c r="AE2" s="58" t="s">
        <v>5</v>
      </c>
      <c r="AF2" s="57"/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P2" s="15" t="s">
        <v>96</v>
      </c>
      <c r="AS2" s="15" t="s">
        <v>0</v>
      </c>
      <c r="AT2" s="15" t="s">
        <v>1</v>
      </c>
      <c r="AU2" s="15" t="s">
        <v>2</v>
      </c>
      <c r="AV2" s="15" t="s">
        <v>3</v>
      </c>
      <c r="AW2" s="15" t="s">
        <v>4</v>
      </c>
      <c r="AX2" s="16" t="s">
        <v>5</v>
      </c>
      <c r="BA2" s="15" t="s">
        <v>0</v>
      </c>
      <c r="BB2" s="15" t="s">
        <v>1</v>
      </c>
      <c r="BC2" s="15" t="s">
        <v>2</v>
      </c>
      <c r="BD2" s="15" t="s">
        <v>3</v>
      </c>
      <c r="BE2" s="15" t="s">
        <v>4</v>
      </c>
      <c r="BF2" s="16" t="s">
        <v>5</v>
      </c>
      <c r="BI2" s="15" t="s">
        <v>0</v>
      </c>
      <c r="BJ2" s="15" t="s">
        <v>1</v>
      </c>
      <c r="BK2" s="15" t="s">
        <v>2</v>
      </c>
      <c r="BL2" s="15" t="s">
        <v>3</v>
      </c>
      <c r="BM2" s="15" t="s">
        <v>4</v>
      </c>
      <c r="BN2" s="16" t="s">
        <v>5</v>
      </c>
      <c r="BQ2" s="15" t="s">
        <v>0</v>
      </c>
      <c r="BR2" s="15" t="s">
        <v>1</v>
      </c>
      <c r="BS2" s="15" t="s">
        <v>2</v>
      </c>
      <c r="BT2" s="15" t="s">
        <v>3</v>
      </c>
      <c r="BU2" s="15" t="s">
        <v>4</v>
      </c>
      <c r="BV2" s="16" t="s">
        <v>5</v>
      </c>
      <c r="BY2" s="15" t="s">
        <v>0</v>
      </c>
      <c r="BZ2" s="15" t="s">
        <v>1</v>
      </c>
      <c r="CA2" s="15" t="s">
        <v>2</v>
      </c>
      <c r="CB2" s="15" t="s">
        <v>3</v>
      </c>
      <c r="CC2" s="15" t="s">
        <v>4</v>
      </c>
      <c r="CD2" s="16" t="s">
        <v>5</v>
      </c>
      <c r="CG2" s="2" t="s">
        <v>0</v>
      </c>
      <c r="CH2" s="2" t="s">
        <v>1</v>
      </c>
      <c r="CI2" s="2" t="s">
        <v>2</v>
      </c>
      <c r="CJ2" s="2" t="s">
        <v>3</v>
      </c>
      <c r="CK2" s="2" t="s">
        <v>4</v>
      </c>
      <c r="CL2" s="4" t="s">
        <v>5</v>
      </c>
      <c r="CO2" s="2" t="s">
        <v>0</v>
      </c>
      <c r="CP2" s="2" t="s">
        <v>1</v>
      </c>
      <c r="CQ2" s="2" t="s">
        <v>2</v>
      </c>
      <c r="CR2" s="2" t="s">
        <v>3</v>
      </c>
      <c r="CS2" s="2" t="s">
        <v>4</v>
      </c>
      <c r="CT2" s="4" t="s">
        <v>5</v>
      </c>
      <c r="CW2" s="2" t="s">
        <v>0</v>
      </c>
      <c r="CX2" s="2" t="s">
        <v>1</v>
      </c>
      <c r="CY2" s="2" t="s">
        <v>2</v>
      </c>
      <c r="CZ2" s="2" t="s">
        <v>3</v>
      </c>
      <c r="DA2" s="2" t="s">
        <v>4</v>
      </c>
      <c r="DB2" s="4" t="s">
        <v>5</v>
      </c>
      <c r="DE2" s="2" t="s">
        <v>0</v>
      </c>
      <c r="DF2" s="2" t="s">
        <v>1</v>
      </c>
      <c r="DG2" s="2" t="s">
        <v>2</v>
      </c>
      <c r="DH2" s="2" t="s">
        <v>3</v>
      </c>
      <c r="DI2" s="2" t="s">
        <v>4</v>
      </c>
      <c r="DJ2" s="4" t="s">
        <v>5</v>
      </c>
      <c r="DM2" s="2" t="s">
        <v>0</v>
      </c>
      <c r="DN2" s="2" t="s">
        <v>1</v>
      </c>
      <c r="DO2" s="2" t="s">
        <v>2</v>
      </c>
      <c r="DP2" s="2" t="s">
        <v>3</v>
      </c>
      <c r="DQ2" s="2" t="s">
        <v>4</v>
      </c>
      <c r="DR2" s="4" t="s">
        <v>5</v>
      </c>
      <c r="DU2" s="2" t="s">
        <v>0</v>
      </c>
      <c r="DV2" s="2" t="s">
        <v>1</v>
      </c>
      <c r="DW2" s="2" t="s">
        <v>2</v>
      </c>
      <c r="DX2" s="2" t="s">
        <v>3</v>
      </c>
      <c r="DY2" s="2" t="s">
        <v>4</v>
      </c>
      <c r="DZ2" s="4" t="s">
        <v>5</v>
      </c>
      <c r="EC2" s="2" t="s">
        <v>0</v>
      </c>
      <c r="ED2" s="2" t="s">
        <v>1</v>
      </c>
      <c r="EE2" s="2" t="s">
        <v>2</v>
      </c>
      <c r="EF2" s="2" t="s">
        <v>3</v>
      </c>
      <c r="EG2" s="2" t="s">
        <v>4</v>
      </c>
      <c r="EH2" s="4" t="s">
        <v>5</v>
      </c>
      <c r="EK2" s="2" t="s">
        <v>0</v>
      </c>
      <c r="EL2" s="2" t="s">
        <v>1</v>
      </c>
      <c r="EM2" s="2" t="s">
        <v>2</v>
      </c>
      <c r="EN2" s="2" t="s">
        <v>3</v>
      </c>
      <c r="EO2" s="2" t="s">
        <v>4</v>
      </c>
      <c r="EP2" s="4" t="s">
        <v>5</v>
      </c>
      <c r="ES2" s="2" t="s">
        <v>0</v>
      </c>
      <c r="ET2" s="2" t="s">
        <v>1</v>
      </c>
      <c r="EU2" s="2" t="s">
        <v>2</v>
      </c>
      <c r="EV2" s="2" t="s">
        <v>3</v>
      </c>
      <c r="EW2" s="2" t="s">
        <v>4</v>
      </c>
      <c r="EX2" s="4" t="s">
        <v>5</v>
      </c>
      <c r="FA2" s="2" t="s">
        <v>0</v>
      </c>
      <c r="FB2" s="2" t="s">
        <v>1</v>
      </c>
      <c r="FC2" s="2" t="s">
        <v>2</v>
      </c>
      <c r="FD2" s="2" t="s">
        <v>3</v>
      </c>
      <c r="FE2" s="2" t="s">
        <v>4</v>
      </c>
      <c r="FF2" s="4" t="s">
        <v>5</v>
      </c>
      <c r="FI2" s="2" t="s">
        <v>0</v>
      </c>
      <c r="FJ2" s="2" t="s">
        <v>1</v>
      </c>
      <c r="FK2" s="2" t="s">
        <v>2</v>
      </c>
      <c r="FL2" s="2" t="s">
        <v>3</v>
      </c>
      <c r="FM2" s="2" t="s">
        <v>4</v>
      </c>
      <c r="FN2" s="4" t="s">
        <v>5</v>
      </c>
      <c r="FQ2" s="2" t="s">
        <v>0</v>
      </c>
      <c r="FR2" s="2" t="s">
        <v>1</v>
      </c>
      <c r="FS2" s="2" t="s">
        <v>2</v>
      </c>
      <c r="FT2" s="2" t="s">
        <v>3</v>
      </c>
      <c r="FU2" s="2" t="s">
        <v>4</v>
      </c>
      <c r="FV2" s="4" t="s">
        <v>5</v>
      </c>
      <c r="FY2" s="2" t="s">
        <v>0</v>
      </c>
      <c r="FZ2" s="2" t="s">
        <v>1</v>
      </c>
      <c r="GA2" s="2" t="s">
        <v>2</v>
      </c>
      <c r="GB2" s="2" t="s">
        <v>3</v>
      </c>
      <c r="GC2" s="2" t="s">
        <v>4</v>
      </c>
      <c r="GD2" s="4" t="s">
        <v>5</v>
      </c>
      <c r="GG2" s="2" t="s">
        <v>0</v>
      </c>
      <c r="GH2" s="2" t="s">
        <v>1</v>
      </c>
      <c r="GI2" s="2" t="s">
        <v>2</v>
      </c>
      <c r="GJ2" s="2" t="s">
        <v>3</v>
      </c>
      <c r="GK2" s="2" t="s">
        <v>4</v>
      </c>
      <c r="GL2" s="4" t="s">
        <v>5</v>
      </c>
      <c r="GO2" s="2" t="s">
        <v>0</v>
      </c>
      <c r="GP2" s="2" t="s">
        <v>1</v>
      </c>
      <c r="GQ2" s="2" t="s">
        <v>2</v>
      </c>
      <c r="GR2" s="2" t="s">
        <v>3</v>
      </c>
      <c r="GS2" s="2" t="s">
        <v>4</v>
      </c>
      <c r="GT2" s="4" t="s">
        <v>5</v>
      </c>
      <c r="GW2" s="2" t="s">
        <v>0</v>
      </c>
      <c r="GX2" s="2" t="s">
        <v>1</v>
      </c>
      <c r="GY2" s="2" t="s">
        <v>2</v>
      </c>
      <c r="GZ2" s="2" t="s">
        <v>3</v>
      </c>
      <c r="HA2" s="2" t="s">
        <v>4</v>
      </c>
      <c r="HB2" s="4" t="s">
        <v>5</v>
      </c>
      <c r="HE2" s="2" t="s">
        <v>0</v>
      </c>
      <c r="HF2" s="2" t="s">
        <v>1</v>
      </c>
      <c r="HG2" s="2" t="s">
        <v>2</v>
      </c>
      <c r="HH2" s="2" t="s">
        <v>3</v>
      </c>
      <c r="HI2" s="2" t="s">
        <v>4</v>
      </c>
      <c r="HJ2" s="4" t="s">
        <v>5</v>
      </c>
      <c r="HM2" s="2" t="s">
        <v>0</v>
      </c>
      <c r="HN2" s="2" t="s">
        <v>1</v>
      </c>
      <c r="HO2" s="2" t="s">
        <v>2</v>
      </c>
      <c r="HP2" s="2" t="s">
        <v>3</v>
      </c>
      <c r="HQ2" s="2" t="s">
        <v>4</v>
      </c>
      <c r="HR2" s="4" t="s">
        <v>5</v>
      </c>
      <c r="HU2" s="2" t="s">
        <v>0</v>
      </c>
      <c r="HV2" s="2" t="s">
        <v>1</v>
      </c>
      <c r="HW2" s="2" t="s">
        <v>2</v>
      </c>
      <c r="HX2" s="2" t="s">
        <v>3</v>
      </c>
      <c r="HY2" s="2" t="s">
        <v>4</v>
      </c>
      <c r="HZ2" s="4" t="s">
        <v>5</v>
      </c>
      <c r="IC2" s="2" t="s">
        <v>0</v>
      </c>
      <c r="ID2" s="2" t="s">
        <v>1</v>
      </c>
      <c r="IE2" s="2" t="s">
        <v>2</v>
      </c>
      <c r="IF2" s="2" t="s">
        <v>3</v>
      </c>
      <c r="IG2" s="2" t="s">
        <v>4</v>
      </c>
      <c r="IH2" s="4" t="s">
        <v>5</v>
      </c>
      <c r="IK2" s="2" t="s">
        <v>0</v>
      </c>
      <c r="IL2" s="2" t="s">
        <v>1</v>
      </c>
      <c r="IM2" s="2" t="s">
        <v>2</v>
      </c>
      <c r="IN2" s="2" t="s">
        <v>3</v>
      </c>
      <c r="IO2" s="2" t="s">
        <v>4</v>
      </c>
      <c r="IP2" s="4" t="s">
        <v>5</v>
      </c>
      <c r="IS2" s="2" t="s">
        <v>0</v>
      </c>
      <c r="IT2" s="2" t="s">
        <v>1</v>
      </c>
      <c r="IU2" s="2" t="s">
        <v>2</v>
      </c>
      <c r="IV2" s="2" t="s">
        <v>3</v>
      </c>
      <c r="IW2" s="2" t="s">
        <v>4</v>
      </c>
      <c r="IX2" s="4" t="s">
        <v>5</v>
      </c>
      <c r="JA2" s="2" t="s">
        <v>0</v>
      </c>
      <c r="JB2" s="2" t="s">
        <v>1</v>
      </c>
      <c r="JC2" s="2" t="s">
        <v>2</v>
      </c>
      <c r="JD2" s="2" t="s">
        <v>3</v>
      </c>
      <c r="JE2" s="2" t="s">
        <v>4</v>
      </c>
      <c r="JF2" s="4" t="s">
        <v>5</v>
      </c>
      <c r="JI2" s="2" t="s">
        <v>0</v>
      </c>
      <c r="JJ2" s="2" t="s">
        <v>1</v>
      </c>
      <c r="JK2" s="2" t="s">
        <v>2</v>
      </c>
      <c r="JL2" s="2" t="s">
        <v>3</v>
      </c>
      <c r="JM2" s="2" t="s">
        <v>4</v>
      </c>
      <c r="JN2" s="4" t="s">
        <v>5</v>
      </c>
      <c r="JQ2" s="2" t="s">
        <v>0</v>
      </c>
      <c r="JR2" s="2" t="s">
        <v>1</v>
      </c>
      <c r="JS2" s="2" t="s">
        <v>2</v>
      </c>
      <c r="JT2" s="2" t="s">
        <v>3</v>
      </c>
      <c r="JU2" s="2" t="s">
        <v>4</v>
      </c>
      <c r="JV2" s="4" t="s">
        <v>5</v>
      </c>
      <c r="JY2" s="2" t="s">
        <v>0</v>
      </c>
      <c r="JZ2" s="2" t="s">
        <v>1</v>
      </c>
      <c r="KA2" s="2" t="s">
        <v>2</v>
      </c>
      <c r="KB2" s="2" t="s">
        <v>3</v>
      </c>
      <c r="KC2" s="2" t="s">
        <v>4</v>
      </c>
      <c r="KD2" s="4" t="s">
        <v>5</v>
      </c>
      <c r="KG2" s="2" t="s">
        <v>0</v>
      </c>
      <c r="KH2" s="2" t="s">
        <v>1</v>
      </c>
      <c r="KI2" s="2" t="s">
        <v>2</v>
      </c>
      <c r="KJ2" s="2" t="s">
        <v>3</v>
      </c>
      <c r="KK2" s="2" t="s">
        <v>4</v>
      </c>
      <c r="KL2" s="4" t="s">
        <v>5</v>
      </c>
      <c r="KO2" s="2" t="s">
        <v>0</v>
      </c>
      <c r="KP2" s="2" t="s">
        <v>1</v>
      </c>
      <c r="KQ2" s="2" t="s">
        <v>2</v>
      </c>
      <c r="KR2" s="2" t="s">
        <v>3</v>
      </c>
      <c r="KS2" s="2" t="s">
        <v>4</v>
      </c>
      <c r="KT2" s="4" t="s">
        <v>5</v>
      </c>
      <c r="KW2" s="2" t="s">
        <v>0</v>
      </c>
      <c r="KX2" s="2" t="s">
        <v>1</v>
      </c>
      <c r="KY2" s="2" t="s">
        <v>2</v>
      </c>
      <c r="KZ2" s="2" t="s">
        <v>3</v>
      </c>
      <c r="LA2" s="2" t="s">
        <v>4</v>
      </c>
      <c r="LB2" s="4" t="s">
        <v>5</v>
      </c>
      <c r="LE2" s="2" t="s">
        <v>0</v>
      </c>
      <c r="LF2" s="2" t="s">
        <v>1</v>
      </c>
      <c r="LG2" s="2" t="s">
        <v>2</v>
      </c>
      <c r="LH2" s="2" t="s">
        <v>3</v>
      </c>
      <c r="LI2" s="2" t="s">
        <v>4</v>
      </c>
      <c r="LJ2" s="4" t="s">
        <v>5</v>
      </c>
      <c r="LM2" t="s">
        <v>0</v>
      </c>
      <c r="LN2" t="s">
        <v>1</v>
      </c>
      <c r="LO2" t="s">
        <v>2</v>
      </c>
      <c r="LP2" t="s">
        <v>3</v>
      </c>
      <c r="LQ2" t="s">
        <v>4</v>
      </c>
      <c r="LR2" s="97" t="s">
        <v>5</v>
      </c>
      <c r="LU2" t="s">
        <v>0</v>
      </c>
      <c r="LV2" t="s">
        <v>1</v>
      </c>
      <c r="LW2" t="s">
        <v>2</v>
      </c>
      <c r="LX2" t="s">
        <v>3</v>
      </c>
      <c r="LY2" t="s">
        <v>4</v>
      </c>
      <c r="LZ2" s="97" t="s">
        <v>5</v>
      </c>
      <c r="MB2" t="s">
        <v>0</v>
      </c>
      <c r="MC2" t="s">
        <v>1</v>
      </c>
      <c r="MD2" t="s">
        <v>2</v>
      </c>
      <c r="ME2" t="s">
        <v>3</v>
      </c>
      <c r="MF2" t="s">
        <v>4</v>
      </c>
      <c r="MG2" s="97" t="s">
        <v>5</v>
      </c>
      <c r="MO2" t="s">
        <v>0</v>
      </c>
      <c r="MP2" t="s">
        <v>1</v>
      </c>
      <c r="MQ2" t="s">
        <v>2</v>
      </c>
      <c r="MR2" t="s">
        <v>3</v>
      </c>
      <c r="MS2" t="s">
        <v>4</v>
      </c>
      <c r="MT2" s="97" t="s">
        <v>5</v>
      </c>
      <c r="MV2" s="2" t="s">
        <v>0</v>
      </c>
      <c r="MW2" s="2" t="s">
        <v>1</v>
      </c>
      <c r="MX2" s="2" t="s">
        <v>2</v>
      </c>
      <c r="MY2" s="2" t="s">
        <v>3</v>
      </c>
      <c r="MZ2" s="2" t="s">
        <v>4</v>
      </c>
      <c r="NA2" s="4" t="s">
        <v>5</v>
      </c>
      <c r="ND2" s="2" t="s">
        <v>0</v>
      </c>
      <c r="NE2" s="2" t="s">
        <v>1</v>
      </c>
      <c r="NF2" s="2" t="s">
        <v>2</v>
      </c>
      <c r="NG2" s="2" t="s">
        <v>3</v>
      </c>
      <c r="NH2" s="2" t="s">
        <v>4</v>
      </c>
      <c r="NI2" s="4" t="s">
        <v>5</v>
      </c>
      <c r="NL2" s="117" t="s">
        <v>0</v>
      </c>
      <c r="NM2" s="117" t="s">
        <v>1</v>
      </c>
      <c r="NN2" s="117" t="s">
        <v>2</v>
      </c>
      <c r="NO2" s="117" t="s">
        <v>3</v>
      </c>
      <c r="NP2" s="117" t="s">
        <v>4</v>
      </c>
      <c r="NQ2" s="117" t="s">
        <v>5</v>
      </c>
      <c r="NR2" s="117"/>
      <c r="NS2" s="117"/>
      <c r="NT2" s="117" t="s">
        <v>0</v>
      </c>
      <c r="NU2" s="117" t="s">
        <v>1</v>
      </c>
      <c r="NV2" s="117" t="s">
        <v>2</v>
      </c>
      <c r="NW2" s="117" t="s">
        <v>3</v>
      </c>
      <c r="NX2" s="117" t="s">
        <v>4</v>
      </c>
      <c r="NY2" s="117" t="s">
        <v>5</v>
      </c>
      <c r="NZ2" s="117"/>
      <c r="OA2" s="138" t="s">
        <v>0</v>
      </c>
      <c r="OB2" s="138" t="s">
        <v>1</v>
      </c>
      <c r="OC2" s="138" t="s">
        <v>2</v>
      </c>
      <c r="OD2" s="138" t="s">
        <v>3</v>
      </c>
      <c r="OE2" s="138" t="s">
        <v>4</v>
      </c>
      <c r="OF2" s="138" t="s">
        <v>5</v>
      </c>
      <c r="OG2" s="132"/>
      <c r="OH2" s="138" t="s">
        <v>0</v>
      </c>
      <c r="OI2" s="138" t="s">
        <v>1</v>
      </c>
      <c r="OJ2" s="138" t="s">
        <v>2</v>
      </c>
      <c r="OK2" s="138" t="s">
        <v>3</v>
      </c>
      <c r="OL2" s="138" t="s">
        <v>4</v>
      </c>
      <c r="OM2" s="138" t="s">
        <v>5</v>
      </c>
      <c r="ON2" s="134"/>
      <c r="OO2" s="138" t="s">
        <v>0</v>
      </c>
      <c r="OP2" s="138" t="s">
        <v>1</v>
      </c>
      <c r="OQ2" s="138" t="s">
        <v>2</v>
      </c>
      <c r="OR2" s="138" t="s">
        <v>3</v>
      </c>
      <c r="OS2" s="138" t="s">
        <v>4</v>
      </c>
      <c r="OT2" s="138" t="s">
        <v>5</v>
      </c>
      <c r="OV2" s="138" t="s">
        <v>0</v>
      </c>
      <c r="OW2" s="138" t="s">
        <v>1</v>
      </c>
      <c r="OX2" s="138" t="s">
        <v>2</v>
      </c>
      <c r="OY2" s="138" t="s">
        <v>3</v>
      </c>
      <c r="OZ2" s="138" t="s">
        <v>4</v>
      </c>
      <c r="PA2" s="140" t="s">
        <v>5</v>
      </c>
      <c r="PB2" s="134"/>
      <c r="PC2" s="138" t="s">
        <v>0</v>
      </c>
      <c r="PD2" s="138" t="s">
        <v>1</v>
      </c>
      <c r="PE2" s="138" t="s">
        <v>2</v>
      </c>
      <c r="PF2" s="138" t="s">
        <v>3</v>
      </c>
      <c r="PG2" s="138" t="s">
        <v>4</v>
      </c>
      <c r="PH2" s="140" t="s">
        <v>5</v>
      </c>
      <c r="PI2" s="134"/>
      <c r="PJ2" s="138" t="s">
        <v>0</v>
      </c>
      <c r="PK2" s="138" t="s">
        <v>1</v>
      </c>
      <c r="PL2" s="138" t="s">
        <v>2</v>
      </c>
      <c r="PM2" s="138" t="s">
        <v>3</v>
      </c>
      <c r="PN2" s="138" t="s">
        <v>4</v>
      </c>
      <c r="PO2" s="140" t="s">
        <v>5</v>
      </c>
      <c r="PP2" s="134"/>
      <c r="PQ2" s="138" t="s">
        <v>0</v>
      </c>
      <c r="PR2" s="138" t="s">
        <v>1</v>
      </c>
      <c r="PS2" s="138" t="s">
        <v>2</v>
      </c>
      <c r="PT2" s="138" t="s">
        <v>3</v>
      </c>
      <c r="PU2" s="138" t="s">
        <v>4</v>
      </c>
      <c r="PV2" s="140" t="s">
        <v>5</v>
      </c>
      <c r="PW2" s="134"/>
      <c r="PX2" s="138" t="s">
        <v>0</v>
      </c>
      <c r="PY2" s="138" t="s">
        <v>1</v>
      </c>
      <c r="PZ2" s="138" t="s">
        <v>2</v>
      </c>
      <c r="QA2" s="138" t="s">
        <v>3</v>
      </c>
      <c r="QB2" s="138" t="s">
        <v>4</v>
      </c>
      <c r="QC2" s="140" t="s">
        <v>5</v>
      </c>
      <c r="QE2" s="132" t="s">
        <v>0</v>
      </c>
      <c r="QF2" s="132" t="s">
        <v>1</v>
      </c>
      <c r="QG2" s="132" t="s">
        <v>2</v>
      </c>
      <c r="QH2" s="132" t="s">
        <v>3</v>
      </c>
      <c r="QI2" s="132" t="s">
        <v>4</v>
      </c>
      <c r="QJ2" s="139" t="s">
        <v>5</v>
      </c>
      <c r="QL2" s="132" t="s">
        <v>0</v>
      </c>
      <c r="QM2" s="132" t="s">
        <v>1</v>
      </c>
      <c r="QN2" s="132" t="s">
        <v>2</v>
      </c>
      <c r="QO2" s="132" t="s">
        <v>3</v>
      </c>
      <c r="QP2" s="132" t="s">
        <v>4</v>
      </c>
      <c r="QQ2" s="139" t="s">
        <v>5</v>
      </c>
      <c r="QS2" s="132" t="s">
        <v>0</v>
      </c>
      <c r="QT2" s="132" t="s">
        <v>1</v>
      </c>
      <c r="QU2" s="132" t="s">
        <v>2</v>
      </c>
      <c r="QV2" s="132" t="s">
        <v>3</v>
      </c>
      <c r="QW2" s="132" t="s">
        <v>4</v>
      </c>
      <c r="QX2" s="139" t="s">
        <v>5</v>
      </c>
      <c r="QZ2" s="132" t="s">
        <v>0</v>
      </c>
      <c r="RA2" s="132" t="s">
        <v>1</v>
      </c>
      <c r="RB2" s="132" t="s">
        <v>2</v>
      </c>
      <c r="RC2" s="132" t="s">
        <v>3</v>
      </c>
      <c r="RD2" s="132" t="s">
        <v>4</v>
      </c>
      <c r="RE2" s="139" t="s">
        <v>5</v>
      </c>
      <c r="RG2" s="132" t="s">
        <v>0</v>
      </c>
      <c r="RH2" s="132" t="s">
        <v>1</v>
      </c>
      <c r="RI2" s="132" t="s">
        <v>2</v>
      </c>
      <c r="RJ2" s="132" t="s">
        <v>3</v>
      </c>
      <c r="RK2" s="132" t="s">
        <v>4</v>
      </c>
      <c r="RL2" s="139" t="s">
        <v>5</v>
      </c>
      <c r="RN2" s="132" t="s">
        <v>0</v>
      </c>
      <c r="RO2" s="132" t="s">
        <v>1</v>
      </c>
      <c r="RP2" s="132" t="s">
        <v>2</v>
      </c>
      <c r="RQ2" s="132" t="s">
        <v>3</v>
      </c>
      <c r="RR2" s="132" t="s">
        <v>4</v>
      </c>
      <c r="RS2" s="139" t="s">
        <v>5</v>
      </c>
      <c r="RU2" s="132" t="s">
        <v>0</v>
      </c>
      <c r="RV2" s="132" t="s">
        <v>1</v>
      </c>
      <c r="RW2" s="132" t="s">
        <v>2</v>
      </c>
      <c r="RX2" s="132" t="s">
        <v>3</v>
      </c>
      <c r="RY2" s="132" t="s">
        <v>4</v>
      </c>
      <c r="RZ2" s="139" t="s">
        <v>5</v>
      </c>
      <c r="SB2" s="132" t="s">
        <v>0</v>
      </c>
      <c r="SC2" s="132" t="s">
        <v>1</v>
      </c>
      <c r="SD2" s="132" t="s">
        <v>2</v>
      </c>
      <c r="SE2" s="132" t="s">
        <v>3</v>
      </c>
      <c r="SF2" s="132" t="s">
        <v>4</v>
      </c>
      <c r="SG2" s="139" t="s">
        <v>5</v>
      </c>
      <c r="SI2" s="132" t="s">
        <v>0</v>
      </c>
      <c r="SJ2" s="132" t="s">
        <v>1</v>
      </c>
      <c r="SK2" s="132" t="s">
        <v>2</v>
      </c>
      <c r="SL2" s="132" t="s">
        <v>3</v>
      </c>
      <c r="SM2" s="132" t="s">
        <v>4</v>
      </c>
      <c r="SN2" s="139" t="s">
        <v>5</v>
      </c>
      <c r="SP2" s="132" t="s">
        <v>0</v>
      </c>
      <c r="SQ2" s="132" t="s">
        <v>1</v>
      </c>
      <c r="SR2" s="132" t="s">
        <v>2</v>
      </c>
      <c r="SS2" s="132" t="s">
        <v>3</v>
      </c>
      <c r="ST2" s="132" t="s">
        <v>4</v>
      </c>
      <c r="SU2" s="139" t="s">
        <v>5</v>
      </c>
      <c r="SW2" s="132" t="s">
        <v>0</v>
      </c>
      <c r="SX2" s="132" t="s">
        <v>1</v>
      </c>
      <c r="SY2" s="132" t="s">
        <v>2</v>
      </c>
      <c r="SZ2" s="132" t="s">
        <v>3</v>
      </c>
      <c r="TA2" s="132" t="s">
        <v>4</v>
      </c>
      <c r="TB2" s="139" t="s">
        <v>5</v>
      </c>
      <c r="TD2" s="132" t="s">
        <v>0</v>
      </c>
      <c r="TE2" s="132" t="s">
        <v>1</v>
      </c>
      <c r="TF2" s="132" t="s">
        <v>2</v>
      </c>
      <c r="TG2" s="132" t="s">
        <v>3</v>
      </c>
      <c r="TH2" s="132" t="s">
        <v>4</v>
      </c>
      <c r="TI2" s="139" t="s">
        <v>5</v>
      </c>
      <c r="TK2" s="132" t="s">
        <v>0</v>
      </c>
      <c r="TL2" s="132" t="s">
        <v>1</v>
      </c>
      <c r="TM2" s="132" t="s">
        <v>2</v>
      </c>
      <c r="TN2" s="132" t="s">
        <v>3</v>
      </c>
      <c r="TO2" s="132" t="s">
        <v>4</v>
      </c>
      <c r="TP2" s="139" t="s">
        <v>5</v>
      </c>
      <c r="TR2" s="132" t="s">
        <v>0</v>
      </c>
      <c r="TS2" s="132" t="s">
        <v>1</v>
      </c>
      <c r="TT2" s="132" t="s">
        <v>2</v>
      </c>
      <c r="TU2" s="132" t="s">
        <v>3</v>
      </c>
      <c r="TV2" s="132" t="s">
        <v>4</v>
      </c>
      <c r="TW2" s="139" t="s">
        <v>5</v>
      </c>
      <c r="TY2" s="132" t="s">
        <v>0</v>
      </c>
      <c r="TZ2" s="132" t="s">
        <v>1</v>
      </c>
      <c r="UA2" s="132" t="s">
        <v>2</v>
      </c>
      <c r="UB2" s="132" t="s">
        <v>3</v>
      </c>
      <c r="UC2" s="132" t="s">
        <v>4</v>
      </c>
      <c r="UD2" s="139" t="s">
        <v>5</v>
      </c>
      <c r="UF2" s="132" t="s">
        <v>0</v>
      </c>
      <c r="UG2" s="132" t="s">
        <v>1</v>
      </c>
      <c r="UH2" s="132" t="s">
        <v>2</v>
      </c>
      <c r="UI2" s="132" t="s">
        <v>3</v>
      </c>
      <c r="UJ2" s="132" t="s">
        <v>4</v>
      </c>
      <c r="UK2" s="139" t="s">
        <v>5</v>
      </c>
      <c r="UM2" s="132" t="s">
        <v>0</v>
      </c>
      <c r="UN2" s="132" t="s">
        <v>1</v>
      </c>
      <c r="UO2" s="132" t="s">
        <v>2</v>
      </c>
      <c r="UP2" s="132" t="s">
        <v>3</v>
      </c>
      <c r="UQ2" s="132" t="s">
        <v>4</v>
      </c>
      <c r="UR2" s="139" t="s">
        <v>5</v>
      </c>
      <c r="UT2" s="132" t="s">
        <v>0</v>
      </c>
      <c r="UU2" s="132" t="s">
        <v>1</v>
      </c>
      <c r="UV2" s="132" t="s">
        <v>2</v>
      </c>
      <c r="UW2" s="132" t="s">
        <v>3</v>
      </c>
      <c r="UX2" s="132" t="s">
        <v>4</v>
      </c>
      <c r="UY2" s="139" t="s">
        <v>5</v>
      </c>
      <c r="VA2" s="132" t="s">
        <v>0</v>
      </c>
      <c r="VB2" s="132" t="s">
        <v>1</v>
      </c>
      <c r="VC2" s="132" t="s">
        <v>2</v>
      </c>
      <c r="VD2" s="132" t="s">
        <v>3</v>
      </c>
      <c r="VE2" s="132" t="s">
        <v>4</v>
      </c>
      <c r="VF2" s="139" t="s">
        <v>5</v>
      </c>
      <c r="VH2" s="132" t="s">
        <v>0</v>
      </c>
      <c r="VI2" s="132" t="s">
        <v>1</v>
      </c>
      <c r="VJ2" s="132" t="s">
        <v>2</v>
      </c>
      <c r="VK2" s="132" t="s">
        <v>3</v>
      </c>
      <c r="VL2" s="132" t="s">
        <v>4</v>
      </c>
      <c r="VM2" s="139" t="s">
        <v>5</v>
      </c>
      <c r="VO2" s="132" t="s">
        <v>0</v>
      </c>
      <c r="VP2" s="132" t="s">
        <v>1</v>
      </c>
      <c r="VQ2" s="132" t="s">
        <v>2</v>
      </c>
      <c r="VR2" s="132" t="s">
        <v>3</v>
      </c>
      <c r="VS2" s="132" t="s">
        <v>4</v>
      </c>
      <c r="VT2" s="139" t="s">
        <v>5</v>
      </c>
      <c r="VV2" s="132" t="s">
        <v>0</v>
      </c>
      <c r="VW2" s="132" t="s">
        <v>1</v>
      </c>
      <c r="VX2" s="132" t="s">
        <v>2</v>
      </c>
      <c r="VY2" s="132" t="s">
        <v>3</v>
      </c>
      <c r="VZ2" s="132" t="s">
        <v>4</v>
      </c>
      <c r="WA2" s="139" t="s">
        <v>5</v>
      </c>
      <c r="WC2" s="132" t="s">
        <v>0</v>
      </c>
      <c r="WD2" s="132" t="s">
        <v>1</v>
      </c>
      <c r="WE2" s="132" t="s">
        <v>2</v>
      </c>
      <c r="WF2" s="132" t="s">
        <v>3</v>
      </c>
      <c r="WG2" s="132" t="s">
        <v>4</v>
      </c>
      <c r="WH2" s="139" t="s">
        <v>5</v>
      </c>
    </row>
    <row r="3" spans="1:606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47" t="s">
        <v>8</v>
      </c>
      <c r="K3" s="47">
        <v>34</v>
      </c>
      <c r="L3" s="48">
        <v>34</v>
      </c>
      <c r="M3" s="49">
        <v>0</v>
      </c>
      <c r="N3" s="47">
        <v>0</v>
      </c>
      <c r="O3" s="50">
        <v>1</v>
      </c>
      <c r="P3" s="59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57" t="s">
        <v>8</v>
      </c>
      <c r="AA3" s="57">
        <v>34</v>
      </c>
      <c r="AB3" s="57">
        <v>34</v>
      </c>
      <c r="AC3" s="57">
        <v>0</v>
      </c>
      <c r="AD3" s="57">
        <v>0</v>
      </c>
      <c r="AE3" s="58">
        <v>1</v>
      </c>
      <c r="AF3" s="58">
        <f t="shared" ref="AF3:AF34" si="2"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f>AJ3/AI3</f>
        <v>1</v>
      </c>
      <c r="AN3" s="16">
        <f>AM3-AE3</f>
        <v>0</v>
      </c>
      <c r="AP3" s="16">
        <v>1</v>
      </c>
      <c r="AQ3" s="16">
        <f>AM3-AP3</f>
        <v>0</v>
      </c>
      <c r="AS3" s="15" t="s">
        <v>8</v>
      </c>
      <c r="AT3" s="15">
        <v>34</v>
      </c>
      <c r="AU3" s="15">
        <v>34</v>
      </c>
      <c r="AV3" s="15">
        <v>0</v>
      </c>
      <c r="AW3" s="15">
        <v>0</v>
      </c>
      <c r="AX3" s="16">
        <v>1</v>
      </c>
      <c r="AY3" s="16">
        <f>AX3-AM3</f>
        <v>0</v>
      </c>
      <c r="BA3" s="15" t="s">
        <v>8</v>
      </c>
      <c r="BB3" s="15">
        <v>34</v>
      </c>
      <c r="BC3" s="15">
        <v>34</v>
      </c>
      <c r="BD3" s="15">
        <v>0</v>
      </c>
      <c r="BE3" s="15">
        <v>0</v>
      </c>
      <c r="BF3" s="16">
        <v>1</v>
      </c>
      <c r="BG3" s="16">
        <f>BF3-AX3</f>
        <v>0</v>
      </c>
      <c r="BI3" s="15" t="s">
        <v>8</v>
      </c>
      <c r="BJ3" s="15">
        <v>34</v>
      </c>
      <c r="BK3" s="15">
        <v>34</v>
      </c>
      <c r="BL3" s="15">
        <v>0</v>
      </c>
      <c r="BM3" s="15">
        <v>0</v>
      </c>
      <c r="BN3" s="16">
        <v>1</v>
      </c>
      <c r="BO3" s="16">
        <f>BN3-BF3</f>
        <v>0</v>
      </c>
      <c r="BQ3" s="15" t="s">
        <v>8</v>
      </c>
      <c r="BR3" s="15">
        <v>34</v>
      </c>
      <c r="BS3" s="15">
        <v>34</v>
      </c>
      <c r="BT3" s="15">
        <v>0</v>
      </c>
      <c r="BU3" s="15">
        <v>0</v>
      </c>
      <c r="BV3" s="16">
        <v>1</v>
      </c>
      <c r="BW3" s="16">
        <f>BV3-BN3</f>
        <v>0</v>
      </c>
      <c r="BY3" s="15" t="s">
        <v>8</v>
      </c>
      <c r="BZ3" s="15">
        <v>34</v>
      </c>
      <c r="CA3" s="15">
        <v>34</v>
      </c>
      <c r="CB3" s="15">
        <v>0</v>
      </c>
      <c r="CC3" s="15">
        <v>0</v>
      </c>
      <c r="CD3" s="16">
        <v>1</v>
      </c>
      <c r="CE3" s="16">
        <f>CD3-BV3</f>
        <v>0</v>
      </c>
      <c r="CG3" s="2" t="s">
        <v>8</v>
      </c>
      <c r="CH3" s="2">
        <v>34</v>
      </c>
      <c r="CI3" s="2">
        <v>34</v>
      </c>
      <c r="CJ3" s="2">
        <v>0</v>
      </c>
      <c r="CK3" s="2">
        <v>0</v>
      </c>
      <c r="CL3" s="4">
        <v>1</v>
      </c>
      <c r="CM3" s="16">
        <f>CL3-CD3</f>
        <v>0</v>
      </c>
      <c r="CO3" s="2" t="s">
        <v>8</v>
      </c>
      <c r="CP3" s="2">
        <v>34</v>
      </c>
      <c r="CQ3" s="2">
        <v>34</v>
      </c>
      <c r="CR3" s="2">
        <v>0</v>
      </c>
      <c r="CS3" s="2">
        <v>0</v>
      </c>
      <c r="CT3" s="4">
        <v>1</v>
      </c>
      <c r="CU3" s="16">
        <f>CT3-CL3</f>
        <v>0</v>
      </c>
      <c r="CW3" s="2" t="s">
        <v>8</v>
      </c>
      <c r="CX3" s="2">
        <v>34</v>
      </c>
      <c r="CY3" s="2">
        <v>34</v>
      </c>
      <c r="CZ3" s="2">
        <v>0</v>
      </c>
      <c r="DA3" s="2">
        <v>0</v>
      </c>
      <c r="DB3" s="4">
        <v>1</v>
      </c>
      <c r="DC3" s="16">
        <f>DB3-CT3</f>
        <v>0</v>
      </c>
      <c r="DE3" s="2" t="s">
        <v>8</v>
      </c>
      <c r="DF3" s="2">
        <v>34</v>
      </c>
      <c r="DG3" s="2">
        <v>34</v>
      </c>
      <c r="DH3" s="2">
        <v>0</v>
      </c>
      <c r="DI3" s="2">
        <v>0</v>
      </c>
      <c r="DJ3" s="4">
        <v>1</v>
      </c>
      <c r="DK3" s="16">
        <f>DJ3-DB3</f>
        <v>0</v>
      </c>
      <c r="DM3" s="2" t="s">
        <v>8</v>
      </c>
      <c r="DN3" s="2">
        <v>34</v>
      </c>
      <c r="DO3" s="2">
        <v>34</v>
      </c>
      <c r="DP3" s="2">
        <v>0</v>
      </c>
      <c r="DQ3" s="2">
        <v>0</v>
      </c>
      <c r="DR3" s="4">
        <v>1</v>
      </c>
      <c r="DS3" s="16">
        <f>DR3-DJ3</f>
        <v>0</v>
      </c>
      <c r="DU3" s="2" t="s">
        <v>8</v>
      </c>
      <c r="DV3" s="2">
        <v>34</v>
      </c>
      <c r="DW3" s="2">
        <v>34</v>
      </c>
      <c r="DX3" s="2">
        <v>0</v>
      </c>
      <c r="DY3" s="2">
        <v>0</v>
      </c>
      <c r="DZ3" s="4">
        <v>1</v>
      </c>
      <c r="EA3" s="16">
        <f>DZ3-DR3</f>
        <v>0</v>
      </c>
      <c r="EC3" s="2" t="s">
        <v>8</v>
      </c>
      <c r="ED3" s="2">
        <v>34</v>
      </c>
      <c r="EE3" s="2">
        <v>34</v>
      </c>
      <c r="EF3" s="2">
        <v>0</v>
      </c>
      <c r="EG3" s="2">
        <v>0</v>
      </c>
      <c r="EH3" s="4">
        <v>1</v>
      </c>
      <c r="EI3" s="16">
        <f>EH3-DZ3</f>
        <v>0</v>
      </c>
      <c r="EK3" s="2" t="s">
        <v>8</v>
      </c>
      <c r="EL3" s="2">
        <v>34</v>
      </c>
      <c r="EM3" s="2">
        <v>34</v>
      </c>
      <c r="EN3" s="2">
        <v>0</v>
      </c>
      <c r="EO3" s="2">
        <v>0</v>
      </c>
      <c r="EP3" s="4">
        <v>1</v>
      </c>
      <c r="EQ3" s="16">
        <f>EP3-EH3</f>
        <v>0</v>
      </c>
      <c r="ES3" s="2" t="s">
        <v>8</v>
      </c>
      <c r="ET3" s="2">
        <v>34</v>
      </c>
      <c r="EU3" s="2">
        <v>34</v>
      </c>
      <c r="EV3" s="2">
        <v>0</v>
      </c>
      <c r="EW3" s="2">
        <v>0</v>
      </c>
      <c r="EX3" s="4">
        <v>1</v>
      </c>
      <c r="EY3" s="16">
        <f>EX3-EP3</f>
        <v>0</v>
      </c>
      <c r="FA3" s="2" t="s">
        <v>8</v>
      </c>
      <c r="FB3" s="2">
        <v>34</v>
      </c>
      <c r="FC3" s="2">
        <v>34</v>
      </c>
      <c r="FD3" s="2">
        <v>0</v>
      </c>
      <c r="FE3" s="2">
        <v>0</v>
      </c>
      <c r="FF3" s="4">
        <v>1</v>
      </c>
      <c r="FG3" s="16">
        <f>FF3-EX3</f>
        <v>0</v>
      </c>
      <c r="FI3" s="2" t="s">
        <v>8</v>
      </c>
      <c r="FJ3" s="2">
        <v>34</v>
      </c>
      <c r="FK3" s="2">
        <v>34</v>
      </c>
      <c r="FL3" s="2">
        <v>0</v>
      </c>
      <c r="FM3" s="2">
        <v>0</v>
      </c>
      <c r="FN3" s="4">
        <v>1</v>
      </c>
      <c r="FO3" s="16">
        <f>FN3-FF3</f>
        <v>0</v>
      </c>
      <c r="FQ3" s="2" t="s">
        <v>8</v>
      </c>
      <c r="FR3" s="2">
        <v>34</v>
      </c>
      <c r="FS3" s="2">
        <v>34</v>
      </c>
      <c r="FT3" s="2">
        <v>0</v>
      </c>
      <c r="FU3" s="2">
        <v>0</v>
      </c>
      <c r="FV3" s="4">
        <v>1</v>
      </c>
      <c r="FW3" s="16">
        <f>FV3-FN3</f>
        <v>0</v>
      </c>
      <c r="FY3" s="2" t="s">
        <v>8</v>
      </c>
      <c r="FZ3" s="2">
        <v>34</v>
      </c>
      <c r="GA3" s="2">
        <v>34</v>
      </c>
      <c r="GB3" s="2">
        <v>0</v>
      </c>
      <c r="GC3" s="2">
        <v>0</v>
      </c>
      <c r="GD3" s="4">
        <v>1</v>
      </c>
      <c r="GE3" s="16">
        <f>GD3-FV3</f>
        <v>0</v>
      </c>
      <c r="GG3" s="2" t="s">
        <v>8</v>
      </c>
      <c r="GH3" s="2">
        <v>34</v>
      </c>
      <c r="GI3" s="2">
        <v>34</v>
      </c>
      <c r="GJ3" s="2">
        <v>0</v>
      </c>
      <c r="GK3" s="2">
        <v>0</v>
      </c>
      <c r="GL3" s="4">
        <v>1</v>
      </c>
      <c r="GM3" s="16">
        <f>GL3-GD3</f>
        <v>0</v>
      </c>
      <c r="GO3" s="2" t="s">
        <v>8</v>
      </c>
      <c r="GP3" s="2">
        <v>34</v>
      </c>
      <c r="GQ3" s="2">
        <v>34</v>
      </c>
      <c r="GR3" s="2">
        <v>0</v>
      </c>
      <c r="GS3" s="2">
        <v>0</v>
      </c>
      <c r="GT3" s="4">
        <v>1</v>
      </c>
      <c r="GU3" s="16">
        <f>GT3-GL3</f>
        <v>0</v>
      </c>
      <c r="GW3" s="2" t="s">
        <v>8</v>
      </c>
      <c r="GX3" s="2">
        <v>34</v>
      </c>
      <c r="GY3" s="2">
        <v>34</v>
      </c>
      <c r="GZ3" s="2">
        <v>0</v>
      </c>
      <c r="HA3" s="2">
        <v>0</v>
      </c>
      <c r="HB3" s="4">
        <v>1</v>
      </c>
      <c r="HC3" s="16">
        <f>HB3-GT3</f>
        <v>0</v>
      </c>
      <c r="HE3" s="2" t="s">
        <v>8</v>
      </c>
      <c r="HF3" s="2">
        <v>34</v>
      </c>
      <c r="HG3" s="2">
        <v>34</v>
      </c>
      <c r="HH3" s="2">
        <v>0</v>
      </c>
      <c r="HI3" s="2">
        <v>0</v>
      </c>
      <c r="HJ3" s="4">
        <v>1</v>
      </c>
      <c r="HK3" s="16">
        <f>HJ3-HB3</f>
        <v>0</v>
      </c>
      <c r="HM3" s="2" t="s">
        <v>105</v>
      </c>
      <c r="HN3" s="2">
        <v>5</v>
      </c>
      <c r="HO3" s="2">
        <v>5</v>
      </c>
      <c r="HP3" s="2">
        <v>0</v>
      </c>
      <c r="HQ3" s="2">
        <v>0</v>
      </c>
      <c r="HR3" s="4">
        <v>1</v>
      </c>
      <c r="HS3" s="16">
        <f>HR3-HJ71</f>
        <v>0</v>
      </c>
      <c r="HU3" s="2" t="s">
        <v>105</v>
      </c>
      <c r="HV3" s="2">
        <v>5</v>
      </c>
      <c r="HW3" s="2">
        <v>4</v>
      </c>
      <c r="HX3" s="2">
        <v>1</v>
      </c>
      <c r="HY3" s="2">
        <v>0</v>
      </c>
      <c r="HZ3" s="4">
        <v>0.8</v>
      </c>
      <c r="IA3" s="16">
        <f>HZ3-HR3</f>
        <v>-0.19999999999999996</v>
      </c>
      <c r="IC3" s="2" t="s">
        <v>105</v>
      </c>
      <c r="ID3" s="2">
        <v>5</v>
      </c>
      <c r="IE3" s="2">
        <v>4</v>
      </c>
      <c r="IF3" s="2">
        <v>1</v>
      </c>
      <c r="IG3" s="2">
        <v>0</v>
      </c>
      <c r="IH3" s="4">
        <v>0.8</v>
      </c>
      <c r="II3" s="16">
        <f>IH3-HZ3</f>
        <v>0</v>
      </c>
      <c r="IK3" s="2" t="s">
        <v>105</v>
      </c>
      <c r="IL3" s="2">
        <v>5</v>
      </c>
      <c r="IM3" s="2">
        <v>4</v>
      </c>
      <c r="IN3" s="2">
        <v>1</v>
      </c>
      <c r="IO3" s="2">
        <v>0</v>
      </c>
      <c r="IP3" s="4">
        <v>0.8</v>
      </c>
      <c r="IQ3" s="16">
        <f>IP3-IH3</f>
        <v>0</v>
      </c>
      <c r="IS3" s="2" t="s">
        <v>105</v>
      </c>
      <c r="IT3" s="2">
        <v>5</v>
      </c>
      <c r="IU3" s="2">
        <v>4</v>
      </c>
      <c r="IV3" s="2">
        <v>1</v>
      </c>
      <c r="IW3" s="2">
        <v>0</v>
      </c>
      <c r="IX3" s="4">
        <v>0.8</v>
      </c>
      <c r="IY3" s="16">
        <f>IX3-IP3</f>
        <v>0</v>
      </c>
      <c r="JA3" s="2" t="s">
        <v>105</v>
      </c>
      <c r="JB3" s="2">
        <v>5</v>
      </c>
      <c r="JC3" s="2">
        <v>5</v>
      </c>
      <c r="JD3" s="2">
        <v>0</v>
      </c>
      <c r="JE3" s="2">
        <v>0</v>
      </c>
      <c r="JF3" s="4">
        <v>1</v>
      </c>
      <c r="JG3" s="16">
        <f>JF3-IX3</f>
        <v>0.19999999999999996</v>
      </c>
      <c r="JI3" s="2" t="s">
        <v>105</v>
      </c>
      <c r="JJ3" s="2">
        <v>5</v>
      </c>
      <c r="JK3" s="2">
        <v>5</v>
      </c>
      <c r="JL3" s="2">
        <v>0</v>
      </c>
      <c r="JM3" s="2">
        <v>0</v>
      </c>
      <c r="JN3" s="4">
        <v>1</v>
      </c>
      <c r="JO3" s="16">
        <f>JN3-JF3</f>
        <v>0</v>
      </c>
      <c r="JW3" s="16"/>
      <c r="JY3" s="2" t="s">
        <v>105</v>
      </c>
      <c r="JZ3" s="2">
        <v>5</v>
      </c>
      <c r="KA3" s="2">
        <v>4</v>
      </c>
      <c r="KB3" s="2">
        <v>1</v>
      </c>
      <c r="KC3" s="2">
        <v>0</v>
      </c>
      <c r="KD3" s="4">
        <v>0.8</v>
      </c>
      <c r="KE3" s="16">
        <f>KD3-JV3</f>
        <v>0.8</v>
      </c>
      <c r="KG3" s="2" t="s">
        <v>105</v>
      </c>
      <c r="KH3" s="2">
        <v>5</v>
      </c>
      <c r="KI3" s="2">
        <v>4</v>
      </c>
      <c r="KJ3" s="2">
        <v>1</v>
      </c>
      <c r="KK3" s="2">
        <v>0</v>
      </c>
      <c r="KL3" s="4">
        <v>0.8</v>
      </c>
      <c r="KM3" s="16">
        <f>KL3-KD3</f>
        <v>0</v>
      </c>
      <c r="KO3" s="2" t="s">
        <v>105</v>
      </c>
      <c r="KP3" s="2">
        <v>5</v>
      </c>
      <c r="KQ3" s="2">
        <v>4</v>
      </c>
      <c r="KR3" s="7">
        <v>1</v>
      </c>
      <c r="KS3" s="2">
        <v>0</v>
      </c>
      <c r="KT3" s="4">
        <v>0.8</v>
      </c>
      <c r="KU3" s="16">
        <f>KT3-KL3</f>
        <v>0</v>
      </c>
      <c r="KW3" s="2" t="s">
        <v>105</v>
      </c>
      <c r="KX3" s="2">
        <v>5</v>
      </c>
      <c r="KY3" s="2">
        <v>5</v>
      </c>
      <c r="KZ3" s="2">
        <v>0</v>
      </c>
      <c r="LA3" s="2">
        <v>0</v>
      </c>
      <c r="LB3" s="4">
        <v>1</v>
      </c>
      <c r="LC3" s="16">
        <f>LB3-KT3</f>
        <v>0.19999999999999996</v>
      </c>
      <c r="LE3" s="2" t="s">
        <v>105</v>
      </c>
      <c r="LF3" s="2">
        <v>5</v>
      </c>
      <c r="LG3" s="2">
        <v>4</v>
      </c>
      <c r="LH3" s="7">
        <v>1</v>
      </c>
      <c r="LI3" s="2">
        <v>0</v>
      </c>
      <c r="LJ3" s="4">
        <v>0.8</v>
      </c>
      <c r="LK3" s="15" t="s">
        <v>153</v>
      </c>
      <c r="LM3" t="s">
        <v>105</v>
      </c>
      <c r="LN3">
        <v>5</v>
      </c>
      <c r="LO3">
        <v>3</v>
      </c>
      <c r="LP3">
        <v>2</v>
      </c>
      <c r="LQ3">
        <v>0</v>
      </c>
      <c r="LR3" s="97">
        <v>0.6</v>
      </c>
      <c r="LS3" s="15" t="s">
        <v>158</v>
      </c>
      <c r="LU3" t="s">
        <v>105</v>
      </c>
      <c r="LV3">
        <v>5</v>
      </c>
      <c r="LW3">
        <v>5</v>
      </c>
      <c r="LX3">
        <v>0</v>
      </c>
      <c r="LY3">
        <v>0</v>
      </c>
      <c r="LZ3" s="97">
        <v>1</v>
      </c>
      <c r="MB3" t="s">
        <v>105</v>
      </c>
      <c r="MC3">
        <v>5</v>
      </c>
      <c r="MD3">
        <v>5</v>
      </c>
      <c r="ME3">
        <v>0</v>
      </c>
      <c r="MF3">
        <v>0</v>
      </c>
      <c r="MG3" s="97">
        <v>1</v>
      </c>
      <c r="MO3" t="s">
        <v>105</v>
      </c>
      <c r="MP3">
        <v>5</v>
      </c>
      <c r="MQ3">
        <v>5</v>
      </c>
      <c r="MR3">
        <v>0</v>
      </c>
      <c r="MS3">
        <v>0</v>
      </c>
      <c r="MT3" s="97">
        <v>1</v>
      </c>
      <c r="MV3" s="2" t="s">
        <v>105</v>
      </c>
      <c r="MW3" s="2">
        <v>5</v>
      </c>
      <c r="MX3" s="2">
        <v>5</v>
      </c>
      <c r="MY3" s="2">
        <v>0</v>
      </c>
      <c r="MZ3" s="2">
        <v>0</v>
      </c>
      <c r="NA3" s="4">
        <f>MX3/MW3</f>
        <v>1</v>
      </c>
      <c r="NB3" s="16">
        <f>NA3-MT3</f>
        <v>0</v>
      </c>
      <c r="NC3" s="15" t="s">
        <v>94</v>
      </c>
      <c r="ND3" s="2" t="s">
        <v>105</v>
      </c>
      <c r="NE3" s="2">
        <v>5</v>
      </c>
      <c r="NF3" s="2">
        <v>3</v>
      </c>
      <c r="NG3" s="2">
        <v>2</v>
      </c>
      <c r="NH3" s="2">
        <v>0</v>
      </c>
      <c r="NI3" s="4">
        <v>0.6</v>
      </c>
      <c r="NJ3" s="16">
        <f>NI3-NA3</f>
        <v>-0.4</v>
      </c>
      <c r="NL3" s="117" t="s">
        <v>105</v>
      </c>
      <c r="NM3" s="117">
        <v>5</v>
      </c>
      <c r="NN3" s="117">
        <v>4</v>
      </c>
      <c r="NO3" s="117">
        <v>1</v>
      </c>
      <c r="NP3" s="117">
        <v>0</v>
      </c>
      <c r="NQ3" s="118">
        <v>0.8</v>
      </c>
      <c r="NR3" s="119" t="s">
        <v>94</v>
      </c>
      <c r="NS3" s="117"/>
      <c r="NT3" s="117" t="s">
        <v>105</v>
      </c>
      <c r="NU3" s="117">
        <v>5</v>
      </c>
      <c r="NV3" s="117">
        <v>4</v>
      </c>
      <c r="NW3" s="117">
        <v>1</v>
      </c>
      <c r="NX3" s="117">
        <v>0</v>
      </c>
      <c r="NY3" s="118">
        <v>0.8</v>
      </c>
      <c r="NZ3" s="119" t="s">
        <v>94</v>
      </c>
      <c r="OA3" s="138" t="s">
        <v>105</v>
      </c>
      <c r="OB3" s="138">
        <v>5</v>
      </c>
      <c r="OC3" s="138">
        <v>5</v>
      </c>
      <c r="OD3" s="138">
        <v>0</v>
      </c>
      <c r="OE3" s="138">
        <v>0</v>
      </c>
      <c r="OF3" s="139">
        <v>1</v>
      </c>
      <c r="OG3" s="132"/>
      <c r="OH3" s="138" t="s">
        <v>105</v>
      </c>
      <c r="OI3" s="138">
        <v>5</v>
      </c>
      <c r="OJ3" s="138">
        <v>5</v>
      </c>
      <c r="OK3" s="138">
        <v>0</v>
      </c>
      <c r="OL3" s="138">
        <v>0</v>
      </c>
      <c r="OM3" s="139">
        <v>1</v>
      </c>
      <c r="ON3" s="134"/>
      <c r="OO3" s="138" t="s">
        <v>105</v>
      </c>
      <c r="OP3" s="138">
        <v>5</v>
      </c>
      <c r="OQ3" s="138">
        <v>5</v>
      </c>
      <c r="OR3" s="138">
        <v>0</v>
      </c>
      <c r="OS3" s="138">
        <v>0</v>
      </c>
      <c r="OT3" s="139">
        <v>1</v>
      </c>
      <c r="OV3" s="138" t="s">
        <v>105</v>
      </c>
      <c r="OW3" s="138">
        <v>15</v>
      </c>
      <c r="OX3" s="138">
        <v>15</v>
      </c>
      <c r="OY3" s="138">
        <v>0</v>
      </c>
      <c r="OZ3" s="138">
        <v>0</v>
      </c>
      <c r="PA3" s="140">
        <v>1</v>
      </c>
      <c r="PB3" s="134"/>
      <c r="PC3" s="138" t="s">
        <v>105</v>
      </c>
      <c r="PD3" s="138">
        <v>20</v>
      </c>
      <c r="PE3" s="138">
        <v>20</v>
      </c>
      <c r="PF3" s="138">
        <v>0</v>
      </c>
      <c r="PG3" s="138">
        <v>0</v>
      </c>
      <c r="PH3" s="140">
        <v>1</v>
      </c>
      <c r="PI3" s="134"/>
      <c r="PJ3" s="138" t="s">
        <v>105</v>
      </c>
      <c r="PK3" s="138">
        <v>5</v>
      </c>
      <c r="PL3" s="138">
        <v>5</v>
      </c>
      <c r="PM3" s="138">
        <v>0</v>
      </c>
      <c r="PN3" s="138">
        <v>0</v>
      </c>
      <c r="PO3" s="140">
        <v>1</v>
      </c>
      <c r="PP3" s="134"/>
      <c r="PQ3" s="138" t="s">
        <v>105</v>
      </c>
      <c r="PR3" s="138">
        <v>5</v>
      </c>
      <c r="PS3" s="138">
        <v>4</v>
      </c>
      <c r="PT3" s="138">
        <v>1</v>
      </c>
      <c r="PU3" s="138">
        <v>0</v>
      </c>
      <c r="PV3" s="140">
        <v>0.8</v>
      </c>
      <c r="PW3" s="134"/>
      <c r="PX3" s="138" t="s">
        <v>105</v>
      </c>
      <c r="PY3" s="138">
        <v>5</v>
      </c>
      <c r="PZ3" s="138">
        <v>4</v>
      </c>
      <c r="QA3" s="138">
        <v>1</v>
      </c>
      <c r="QB3" s="138">
        <v>0</v>
      </c>
      <c r="QC3" s="140">
        <v>0.8</v>
      </c>
      <c r="QE3" s="132" t="s">
        <v>105</v>
      </c>
      <c r="QF3" s="132">
        <v>5</v>
      </c>
      <c r="QG3" s="132">
        <v>5</v>
      </c>
      <c r="QH3" s="132">
        <v>0</v>
      </c>
      <c r="QI3" s="132">
        <v>0</v>
      </c>
      <c r="QJ3" s="139">
        <v>1</v>
      </c>
      <c r="QL3" s="132" t="s">
        <v>105</v>
      </c>
      <c r="QM3" s="132">
        <v>5</v>
      </c>
      <c r="QN3" s="132">
        <v>5</v>
      </c>
      <c r="QO3" s="132">
        <v>0</v>
      </c>
      <c r="QP3" s="132">
        <v>0</v>
      </c>
      <c r="QQ3" s="139">
        <v>1</v>
      </c>
      <c r="QS3" s="132" t="s">
        <v>105</v>
      </c>
      <c r="QT3" s="132">
        <v>5</v>
      </c>
      <c r="QU3" s="132">
        <v>5</v>
      </c>
      <c r="QV3" s="132">
        <v>0</v>
      </c>
      <c r="QW3" s="132">
        <v>0</v>
      </c>
      <c r="QX3" s="139">
        <v>1</v>
      </c>
      <c r="QZ3" s="132" t="s">
        <v>105</v>
      </c>
      <c r="RA3" s="132">
        <v>5</v>
      </c>
      <c r="RB3" s="132">
        <v>5</v>
      </c>
      <c r="RC3" s="132">
        <v>0</v>
      </c>
      <c r="RD3" s="132">
        <v>0</v>
      </c>
      <c r="RE3" s="139">
        <v>1</v>
      </c>
      <c r="RG3" s="132" t="s">
        <v>105</v>
      </c>
      <c r="RH3" s="132">
        <v>5</v>
      </c>
      <c r="RI3" s="132">
        <v>5</v>
      </c>
      <c r="RJ3" s="132">
        <v>0</v>
      </c>
      <c r="RK3" s="132">
        <v>0</v>
      </c>
      <c r="RL3" s="139">
        <v>1</v>
      </c>
      <c r="RN3" s="132" t="s">
        <v>105</v>
      </c>
      <c r="RO3" s="132">
        <v>5</v>
      </c>
      <c r="RP3" s="132">
        <v>5</v>
      </c>
      <c r="RQ3" s="132">
        <v>0</v>
      </c>
      <c r="RR3" s="132">
        <v>0</v>
      </c>
      <c r="RS3" s="139">
        <v>1</v>
      </c>
      <c r="RU3" s="132" t="s">
        <v>105</v>
      </c>
      <c r="RV3" s="132">
        <v>5</v>
      </c>
      <c r="RW3" s="132">
        <v>5</v>
      </c>
      <c r="RX3" s="132">
        <v>0</v>
      </c>
      <c r="RY3" s="132">
        <v>0</v>
      </c>
      <c r="RZ3" s="139">
        <v>1</v>
      </c>
      <c r="SB3" s="132" t="s">
        <v>105</v>
      </c>
      <c r="SC3" s="132">
        <v>5</v>
      </c>
      <c r="SD3" s="132">
        <v>5</v>
      </c>
      <c r="SE3" s="132">
        <v>0</v>
      </c>
      <c r="SF3" s="132">
        <v>0</v>
      </c>
      <c r="SG3" s="139">
        <v>1</v>
      </c>
      <c r="SI3" s="132" t="s">
        <v>105</v>
      </c>
      <c r="SJ3" s="132">
        <v>5</v>
      </c>
      <c r="SK3" s="132">
        <v>5</v>
      </c>
      <c r="SL3" s="132">
        <v>0</v>
      </c>
      <c r="SM3" s="132">
        <v>0</v>
      </c>
      <c r="SN3" s="139">
        <v>1</v>
      </c>
      <c r="SP3" s="132" t="s">
        <v>105</v>
      </c>
      <c r="SQ3" s="132">
        <v>5</v>
      </c>
      <c r="SR3" s="132">
        <v>4</v>
      </c>
      <c r="SS3" s="132">
        <v>1</v>
      </c>
      <c r="ST3" s="132">
        <v>0</v>
      </c>
      <c r="SU3" s="139">
        <v>0.8</v>
      </c>
      <c r="SW3" s="132" t="s">
        <v>105</v>
      </c>
      <c r="SX3" s="132">
        <v>5</v>
      </c>
      <c r="SY3" s="132">
        <v>5</v>
      </c>
      <c r="SZ3" s="132">
        <v>0</v>
      </c>
      <c r="TA3" s="132">
        <v>0</v>
      </c>
      <c r="TB3" s="139">
        <v>1</v>
      </c>
      <c r="TD3" s="132" t="s">
        <v>105</v>
      </c>
      <c r="TE3" s="132">
        <v>5</v>
      </c>
      <c r="TF3" s="132">
        <v>4</v>
      </c>
      <c r="TG3" s="132">
        <v>1</v>
      </c>
      <c r="TH3" s="132">
        <v>0</v>
      </c>
      <c r="TI3" s="139">
        <v>0.8</v>
      </c>
      <c r="TK3" s="132" t="s">
        <v>105</v>
      </c>
      <c r="TL3" s="132">
        <v>5</v>
      </c>
      <c r="TM3" s="132">
        <v>5</v>
      </c>
      <c r="TN3" s="132">
        <v>0</v>
      </c>
      <c r="TO3" s="132">
        <v>0</v>
      </c>
      <c r="TP3" s="139">
        <v>1</v>
      </c>
      <c r="TR3" s="132" t="s">
        <v>105</v>
      </c>
      <c r="TS3" s="132">
        <v>5</v>
      </c>
      <c r="TT3" s="132">
        <v>5</v>
      </c>
      <c r="TU3" s="132">
        <v>0</v>
      </c>
      <c r="TV3" s="132">
        <v>0</v>
      </c>
      <c r="TW3" s="139">
        <v>1</v>
      </c>
      <c r="TY3" s="132" t="s">
        <v>105</v>
      </c>
      <c r="TZ3" s="132">
        <v>5</v>
      </c>
      <c r="UA3" s="132">
        <v>5</v>
      </c>
      <c r="UB3" s="132">
        <v>0</v>
      </c>
      <c r="UC3" s="132">
        <v>0</v>
      </c>
      <c r="UD3" s="139">
        <v>1</v>
      </c>
      <c r="UF3" s="132" t="s">
        <v>105</v>
      </c>
      <c r="UG3" s="132">
        <v>5</v>
      </c>
      <c r="UH3" s="132">
        <v>5</v>
      </c>
      <c r="UI3" s="132">
        <v>0</v>
      </c>
      <c r="UJ3" s="132">
        <v>0</v>
      </c>
      <c r="UK3" s="139">
        <v>1</v>
      </c>
      <c r="UM3" s="132" t="s">
        <v>105</v>
      </c>
      <c r="UN3" s="132">
        <v>5</v>
      </c>
      <c r="UO3" s="132">
        <v>5</v>
      </c>
      <c r="UP3" s="132">
        <v>0</v>
      </c>
      <c r="UQ3" s="132">
        <v>0</v>
      </c>
      <c r="UR3" s="139">
        <v>1</v>
      </c>
      <c r="UT3" s="132" t="s">
        <v>105</v>
      </c>
      <c r="UU3" s="132">
        <v>5</v>
      </c>
      <c r="UV3" s="132">
        <v>5</v>
      </c>
      <c r="UW3" s="132">
        <v>0</v>
      </c>
      <c r="UX3" s="132">
        <v>0</v>
      </c>
      <c r="UY3" s="139">
        <v>1</v>
      </c>
      <c r="VA3" s="132" t="s">
        <v>105</v>
      </c>
      <c r="VB3" s="132">
        <v>5</v>
      </c>
      <c r="VC3" s="132">
        <v>5</v>
      </c>
      <c r="VD3" s="132">
        <v>0</v>
      </c>
      <c r="VE3" s="132">
        <v>0</v>
      </c>
      <c r="VF3" s="139">
        <v>1</v>
      </c>
      <c r="VH3" s="132" t="s">
        <v>105</v>
      </c>
      <c r="VI3" s="132">
        <v>5</v>
      </c>
      <c r="VJ3" s="132">
        <v>5</v>
      </c>
      <c r="VK3" s="132">
        <v>0</v>
      </c>
      <c r="VL3" s="132">
        <v>0</v>
      </c>
      <c r="VM3" s="139">
        <v>1</v>
      </c>
      <c r="VO3" s="132" t="s">
        <v>105</v>
      </c>
      <c r="VP3" s="132">
        <v>5</v>
      </c>
      <c r="VQ3" s="132">
        <v>5</v>
      </c>
      <c r="VR3" s="132">
        <v>0</v>
      </c>
      <c r="VS3" s="132">
        <v>0</v>
      </c>
      <c r="VT3" s="139">
        <v>1</v>
      </c>
      <c r="VV3" s="132" t="s">
        <v>105</v>
      </c>
      <c r="VW3" s="132">
        <v>5</v>
      </c>
      <c r="VX3" s="132">
        <v>4</v>
      </c>
      <c r="VY3" s="132">
        <v>1</v>
      </c>
      <c r="VZ3" s="132">
        <v>0</v>
      </c>
      <c r="WA3" s="139">
        <v>0.8</v>
      </c>
      <c r="WC3" s="132" t="s">
        <v>105</v>
      </c>
      <c r="WD3" s="132">
        <v>5</v>
      </c>
      <c r="WE3" s="132">
        <v>5</v>
      </c>
      <c r="WF3" s="132">
        <v>0</v>
      </c>
      <c r="WG3" s="132">
        <v>0</v>
      </c>
      <c r="WH3" s="139">
        <v>1</v>
      </c>
    </row>
    <row r="4" spans="1:606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47" t="s">
        <v>9</v>
      </c>
      <c r="K4" s="47">
        <v>32</v>
      </c>
      <c r="L4" s="48">
        <v>32</v>
      </c>
      <c r="M4" s="49">
        <v>0</v>
      </c>
      <c r="N4" s="47">
        <v>0</v>
      </c>
      <c r="O4" s="50">
        <v>1</v>
      </c>
      <c r="P4" s="59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57" t="s">
        <v>9</v>
      </c>
      <c r="AA4" s="57">
        <v>32</v>
      </c>
      <c r="AB4" s="57">
        <v>32</v>
      </c>
      <c r="AC4" s="57">
        <v>0</v>
      </c>
      <c r="AD4" s="57">
        <v>0</v>
      </c>
      <c r="AE4" s="58">
        <v>1</v>
      </c>
      <c r="AF4" s="58">
        <f t="shared" si="2"/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f t="shared" ref="AM4:AM67" si="3">AJ4/AI4</f>
        <v>1</v>
      </c>
      <c r="AN4" s="16">
        <f t="shared" ref="AN4:AN37" si="4">AM4-AE4</f>
        <v>0</v>
      </c>
      <c r="AP4" s="16">
        <v>1</v>
      </c>
      <c r="AQ4" s="16">
        <f t="shared" ref="AQ4:AQ37" si="5">AM4-AP4</f>
        <v>0</v>
      </c>
      <c r="AS4" s="15" t="s">
        <v>9</v>
      </c>
      <c r="AT4" s="15">
        <v>32</v>
      </c>
      <c r="AU4" s="15">
        <v>32</v>
      </c>
      <c r="AV4" s="15">
        <v>0</v>
      </c>
      <c r="AW4" s="15">
        <v>0</v>
      </c>
      <c r="AX4" s="16">
        <v>1</v>
      </c>
      <c r="AY4" s="16">
        <f t="shared" ref="AY4:AY67" si="6">AX4-AM4</f>
        <v>0</v>
      </c>
      <c r="BA4" s="15" t="s">
        <v>9</v>
      </c>
      <c r="BB4" s="15">
        <v>32</v>
      </c>
      <c r="BC4" s="15">
        <v>32</v>
      </c>
      <c r="BD4" s="15">
        <v>0</v>
      </c>
      <c r="BE4" s="15">
        <v>0</v>
      </c>
      <c r="BF4" s="16">
        <v>1</v>
      </c>
      <c r="BG4" s="16">
        <f t="shared" ref="BG4:BG67" si="7">BF4-AX4</f>
        <v>0</v>
      </c>
      <c r="BI4" s="15" t="s">
        <v>9</v>
      </c>
      <c r="BJ4" s="15">
        <v>32</v>
      </c>
      <c r="BK4" s="15">
        <v>32</v>
      </c>
      <c r="BL4" s="15">
        <v>0</v>
      </c>
      <c r="BM4" s="15">
        <v>0</v>
      </c>
      <c r="BN4" s="16">
        <v>1</v>
      </c>
      <c r="BO4" s="16">
        <f t="shared" ref="BO4:BO67" si="8">BN4-BF4</f>
        <v>0</v>
      </c>
      <c r="BQ4" s="15" t="s">
        <v>9</v>
      </c>
      <c r="BR4" s="15">
        <v>32</v>
      </c>
      <c r="BS4" s="15">
        <v>32</v>
      </c>
      <c r="BT4" s="15">
        <v>0</v>
      </c>
      <c r="BU4" s="15">
        <v>0</v>
      </c>
      <c r="BV4" s="16">
        <v>1</v>
      </c>
      <c r="BW4" s="16">
        <f t="shared" ref="BW4:BW67" si="9">BV4-BN4</f>
        <v>0</v>
      </c>
      <c r="BY4" s="15" t="s">
        <v>9</v>
      </c>
      <c r="BZ4" s="15">
        <v>32</v>
      </c>
      <c r="CA4" s="15">
        <v>32</v>
      </c>
      <c r="CB4" s="15">
        <v>0</v>
      </c>
      <c r="CC4" s="15">
        <v>0</v>
      </c>
      <c r="CD4" s="16">
        <v>1</v>
      </c>
      <c r="CE4" s="16">
        <f t="shared" ref="CE4:CE67" si="10">CD4-BV4</f>
        <v>0</v>
      </c>
      <c r="CG4" s="2" t="s">
        <v>9</v>
      </c>
      <c r="CH4" s="2">
        <v>32</v>
      </c>
      <c r="CI4" s="2">
        <v>32</v>
      </c>
      <c r="CJ4" s="2">
        <v>0</v>
      </c>
      <c r="CK4" s="2">
        <v>0</v>
      </c>
      <c r="CL4" s="4">
        <v>1</v>
      </c>
      <c r="CM4" s="16">
        <f t="shared" ref="CM4:CM64" si="11">CL4-CD4</f>
        <v>0</v>
      </c>
      <c r="CO4" s="2" t="s">
        <v>9</v>
      </c>
      <c r="CP4" s="2">
        <v>32</v>
      </c>
      <c r="CQ4" s="2">
        <v>32</v>
      </c>
      <c r="CR4" s="2">
        <v>0</v>
      </c>
      <c r="CS4" s="2">
        <v>0</v>
      </c>
      <c r="CT4" s="4">
        <v>1</v>
      </c>
      <c r="CU4" s="16">
        <f t="shared" ref="CU4:CU67" si="12">CT4-CL4</f>
        <v>0</v>
      </c>
      <c r="CW4" s="2" t="s">
        <v>9</v>
      </c>
      <c r="CX4" s="2">
        <v>32</v>
      </c>
      <c r="CY4" s="2">
        <v>32</v>
      </c>
      <c r="CZ4" s="2">
        <v>0</v>
      </c>
      <c r="DA4" s="2">
        <v>0</v>
      </c>
      <c r="DB4" s="4">
        <v>1</v>
      </c>
      <c r="DC4" s="16">
        <f t="shared" ref="DC4:DC67" si="13">DB4-CT4</f>
        <v>0</v>
      </c>
      <c r="DE4" s="2" t="s">
        <v>9</v>
      </c>
      <c r="DF4" s="2">
        <v>32</v>
      </c>
      <c r="DG4" s="2">
        <v>32</v>
      </c>
      <c r="DH4" s="2">
        <v>0</v>
      </c>
      <c r="DI4" s="2">
        <v>0</v>
      </c>
      <c r="DJ4" s="4">
        <v>1</v>
      </c>
      <c r="DK4" s="16">
        <f t="shared" ref="DK4:DK67" si="14">DJ4-DB4</f>
        <v>0</v>
      </c>
      <c r="DM4" s="77" t="s">
        <v>9</v>
      </c>
      <c r="DN4" s="2">
        <v>32</v>
      </c>
      <c r="DO4" s="2">
        <v>32</v>
      </c>
      <c r="DP4" s="2">
        <v>0</v>
      </c>
      <c r="DQ4" s="2">
        <v>0</v>
      </c>
      <c r="DR4" s="4">
        <v>1</v>
      </c>
      <c r="DS4" s="16">
        <f t="shared" ref="DS4:DS67" si="15">DR4-DJ4</f>
        <v>0</v>
      </c>
      <c r="DU4" s="77" t="s">
        <v>9</v>
      </c>
      <c r="DV4" s="2">
        <v>32</v>
      </c>
      <c r="DW4" s="2">
        <v>32</v>
      </c>
      <c r="DX4" s="2">
        <v>0</v>
      </c>
      <c r="DY4" s="2">
        <v>0</v>
      </c>
      <c r="DZ4" s="4">
        <v>1</v>
      </c>
      <c r="EA4" s="16">
        <f t="shared" ref="EA4:EA67" si="16">DZ4-DR4</f>
        <v>0</v>
      </c>
      <c r="EC4" s="77" t="s">
        <v>9</v>
      </c>
      <c r="ED4" s="2">
        <v>32</v>
      </c>
      <c r="EE4" s="2">
        <v>32</v>
      </c>
      <c r="EF4" s="2">
        <v>0</v>
      </c>
      <c r="EG4" s="2">
        <v>0</v>
      </c>
      <c r="EH4" s="4">
        <v>1</v>
      </c>
      <c r="EI4" s="16">
        <f t="shared" ref="EI4:EI67" si="17">EH4-DZ4</f>
        <v>0</v>
      </c>
      <c r="EK4" s="77" t="s">
        <v>9</v>
      </c>
      <c r="EL4" s="2">
        <v>32</v>
      </c>
      <c r="EM4" s="2">
        <v>32</v>
      </c>
      <c r="EN4" s="2">
        <v>0</v>
      </c>
      <c r="EO4" s="2">
        <v>0</v>
      </c>
      <c r="EP4" s="4">
        <v>1</v>
      </c>
      <c r="EQ4" s="16">
        <f t="shared" ref="EQ4:EQ67" si="18">EP4-EH4</f>
        <v>0</v>
      </c>
      <c r="ES4" s="77" t="s">
        <v>9</v>
      </c>
      <c r="ET4" s="2">
        <v>32</v>
      </c>
      <c r="EU4" s="2">
        <v>32</v>
      </c>
      <c r="EV4" s="2">
        <v>0</v>
      </c>
      <c r="EW4" s="2">
        <v>0</v>
      </c>
      <c r="EX4" s="4">
        <v>1</v>
      </c>
      <c r="EY4" s="16">
        <f t="shared" ref="EY4:EY67" si="19">EX4-EP4</f>
        <v>0</v>
      </c>
      <c r="FA4" s="77" t="s">
        <v>9</v>
      </c>
      <c r="FB4" s="2">
        <v>32</v>
      </c>
      <c r="FC4" s="2">
        <v>32</v>
      </c>
      <c r="FD4" s="2">
        <v>0</v>
      </c>
      <c r="FE4" s="2">
        <v>0</v>
      </c>
      <c r="FF4" s="4">
        <v>1</v>
      </c>
      <c r="FG4" s="16">
        <f t="shared" ref="FG4:FG67" si="20">FF4-EX4</f>
        <v>0</v>
      </c>
      <c r="FI4" s="77" t="s">
        <v>9</v>
      </c>
      <c r="FJ4" s="2">
        <v>32</v>
      </c>
      <c r="FK4" s="2">
        <v>32</v>
      </c>
      <c r="FL4" s="2">
        <v>0</v>
      </c>
      <c r="FM4" s="2">
        <v>0</v>
      </c>
      <c r="FN4" s="4">
        <v>1</v>
      </c>
      <c r="FO4" s="16">
        <f t="shared" ref="FO4:FO67" si="21">FN4-FF4</f>
        <v>0</v>
      </c>
      <c r="FQ4" s="77" t="s">
        <v>9</v>
      </c>
      <c r="FR4" s="2">
        <v>32</v>
      </c>
      <c r="FS4" s="2">
        <v>32</v>
      </c>
      <c r="FT4" s="2">
        <v>0</v>
      </c>
      <c r="FU4" s="2">
        <v>0</v>
      </c>
      <c r="FV4" s="4">
        <v>1</v>
      </c>
      <c r="FW4" s="16">
        <f t="shared" ref="FW4:FW67" si="22">FV4-FN4</f>
        <v>0</v>
      </c>
      <c r="FY4" s="77" t="s">
        <v>9</v>
      </c>
      <c r="FZ4" s="2">
        <v>32</v>
      </c>
      <c r="GA4" s="2">
        <v>32</v>
      </c>
      <c r="GB4" s="2">
        <v>0</v>
      </c>
      <c r="GC4" s="2">
        <v>0</v>
      </c>
      <c r="GD4" s="4">
        <v>1</v>
      </c>
      <c r="GE4" s="16">
        <f t="shared" ref="GE4:GE67" si="23">GD4-FV4</f>
        <v>0</v>
      </c>
      <c r="GG4" s="77" t="s">
        <v>9</v>
      </c>
      <c r="GH4" s="2">
        <v>32</v>
      </c>
      <c r="GI4" s="2">
        <v>32</v>
      </c>
      <c r="GJ4" s="2">
        <v>0</v>
      </c>
      <c r="GK4" s="2">
        <v>0</v>
      </c>
      <c r="GL4" s="4">
        <v>1</v>
      </c>
      <c r="GM4" s="16">
        <f t="shared" ref="GM4:GM67" si="24">GL4-GD4</f>
        <v>0</v>
      </c>
      <c r="GO4" s="77" t="s">
        <v>9</v>
      </c>
      <c r="GP4" s="2">
        <v>32</v>
      </c>
      <c r="GQ4" s="2">
        <v>32</v>
      </c>
      <c r="GR4" s="2">
        <v>0</v>
      </c>
      <c r="GS4" s="2">
        <v>0</v>
      </c>
      <c r="GT4" s="4">
        <v>1</v>
      </c>
      <c r="GU4" s="16">
        <f t="shared" ref="GU4:GU67" si="25">GT4-GL4</f>
        <v>0</v>
      </c>
      <c r="GW4" s="77" t="s">
        <v>9</v>
      </c>
      <c r="GX4" s="2">
        <v>32</v>
      </c>
      <c r="GY4" s="2">
        <v>32</v>
      </c>
      <c r="GZ4" s="2">
        <v>0</v>
      </c>
      <c r="HA4" s="2">
        <v>0</v>
      </c>
      <c r="HB4" s="4">
        <v>1</v>
      </c>
      <c r="HC4" s="16">
        <f t="shared" ref="HC4:HC67" si="26">HB4-GT4</f>
        <v>0</v>
      </c>
      <c r="HE4" s="77" t="s">
        <v>9</v>
      </c>
      <c r="HF4" s="2">
        <v>32</v>
      </c>
      <c r="HG4" s="2">
        <v>32</v>
      </c>
      <c r="HH4" s="2">
        <v>0</v>
      </c>
      <c r="HI4" s="2">
        <v>0</v>
      </c>
      <c r="HJ4" s="4">
        <v>1</v>
      </c>
      <c r="HK4" s="16">
        <f t="shared" ref="HK4:HK67" si="27">HJ4-HB4</f>
        <v>0</v>
      </c>
      <c r="HM4" s="2" t="s">
        <v>112</v>
      </c>
      <c r="HN4" s="2">
        <v>265</v>
      </c>
      <c r="HO4" s="2">
        <v>265</v>
      </c>
      <c r="HP4" s="2">
        <v>0</v>
      </c>
      <c r="HQ4" s="2">
        <v>0</v>
      </c>
      <c r="HR4" s="4">
        <v>1</v>
      </c>
      <c r="IA4" s="16"/>
      <c r="IQ4" s="16"/>
      <c r="IY4" s="16"/>
      <c r="JG4" s="16"/>
      <c r="JO4" s="16"/>
      <c r="JQ4" s="2" t="s">
        <v>112</v>
      </c>
      <c r="JR4" s="2">
        <v>265</v>
      </c>
      <c r="JS4" s="2">
        <v>265</v>
      </c>
      <c r="JT4" s="2">
        <v>0</v>
      </c>
      <c r="JU4" s="2">
        <v>0</v>
      </c>
      <c r="JV4" s="4">
        <v>1</v>
      </c>
      <c r="JW4" s="16">
        <f t="shared" ref="JW4:JW6" si="28">JV4-JN4</f>
        <v>1</v>
      </c>
      <c r="JY4" s="2" t="s">
        <v>112</v>
      </c>
      <c r="JZ4" s="2">
        <v>265</v>
      </c>
      <c r="KA4" s="2">
        <v>265</v>
      </c>
      <c r="KB4" s="2">
        <v>0</v>
      </c>
      <c r="KC4" s="2">
        <v>0</v>
      </c>
      <c r="KD4" s="4">
        <v>1</v>
      </c>
      <c r="KE4" s="16">
        <f t="shared" ref="KE4:KE7" si="29">KD4-JV4</f>
        <v>0</v>
      </c>
      <c r="KG4" s="2" t="s">
        <v>112</v>
      </c>
      <c r="KH4" s="2">
        <v>265</v>
      </c>
      <c r="KI4" s="2">
        <v>265</v>
      </c>
      <c r="KJ4" s="2">
        <v>0</v>
      </c>
      <c r="KK4" s="2">
        <v>0</v>
      </c>
      <c r="KL4" s="4">
        <v>1</v>
      </c>
      <c r="KM4" s="16">
        <f t="shared" ref="KM4:KM7" si="30">KL4-KD4</f>
        <v>0</v>
      </c>
      <c r="KO4" s="2" t="s">
        <v>112</v>
      </c>
      <c r="KP4" s="2">
        <v>265</v>
      </c>
      <c r="KQ4" s="2">
        <v>265</v>
      </c>
      <c r="KR4" s="2">
        <v>0</v>
      </c>
      <c r="KS4" s="2">
        <v>0</v>
      </c>
      <c r="KT4" s="4">
        <v>1</v>
      </c>
      <c r="KU4" s="16">
        <f t="shared" ref="KU4:KU7" si="31">KT4-KL4</f>
        <v>0</v>
      </c>
      <c r="KW4" s="2" t="s">
        <v>112</v>
      </c>
      <c r="KX4" s="2">
        <v>265</v>
      </c>
      <c r="KY4" s="2">
        <v>265</v>
      </c>
      <c r="KZ4" s="2">
        <v>0</v>
      </c>
      <c r="LA4" s="2">
        <v>0</v>
      </c>
      <c r="LB4" s="4">
        <v>1</v>
      </c>
      <c r="LC4" s="16">
        <f t="shared" ref="LC4:LC7" si="32">LB4-KT4</f>
        <v>0</v>
      </c>
      <c r="LE4" s="2" t="s">
        <v>112</v>
      </c>
      <c r="LF4" s="2">
        <v>265</v>
      </c>
      <c r="LG4" s="2">
        <v>265</v>
      </c>
      <c r="LH4" s="2">
        <v>0</v>
      </c>
      <c r="LI4" s="2">
        <v>0</v>
      </c>
      <c r="LJ4" s="4">
        <v>1</v>
      </c>
      <c r="LM4" t="s">
        <v>112</v>
      </c>
      <c r="LN4">
        <v>265</v>
      </c>
      <c r="LO4">
        <v>261</v>
      </c>
      <c r="LP4">
        <v>4</v>
      </c>
      <c r="LQ4">
        <v>0</v>
      </c>
      <c r="LR4" s="97">
        <v>0.98</v>
      </c>
      <c r="LS4" s="15" t="s">
        <v>159</v>
      </c>
      <c r="LU4" t="s">
        <v>112</v>
      </c>
      <c r="LV4">
        <v>265</v>
      </c>
      <c r="LW4">
        <v>265</v>
      </c>
      <c r="LX4">
        <v>0</v>
      </c>
      <c r="LY4">
        <v>0</v>
      </c>
      <c r="LZ4" s="97">
        <v>1</v>
      </c>
      <c r="MB4" t="s">
        <v>112</v>
      </c>
      <c r="MC4">
        <v>265</v>
      </c>
      <c r="MD4">
        <v>265</v>
      </c>
      <c r="ME4">
        <v>0</v>
      </c>
      <c r="MF4">
        <v>0</v>
      </c>
      <c r="MG4" s="97">
        <v>1</v>
      </c>
      <c r="MO4" t="s">
        <v>112</v>
      </c>
      <c r="MP4">
        <v>265</v>
      </c>
      <c r="MQ4">
        <v>265</v>
      </c>
      <c r="MR4">
        <v>0</v>
      </c>
      <c r="MS4">
        <v>0</v>
      </c>
      <c r="MT4" s="97">
        <v>1</v>
      </c>
      <c r="MV4" s="2" t="s">
        <v>112</v>
      </c>
      <c r="MW4" s="2">
        <v>265</v>
      </c>
      <c r="MX4" s="2">
        <v>265</v>
      </c>
      <c r="MY4" s="2">
        <v>0</v>
      </c>
      <c r="MZ4" s="2">
        <v>0</v>
      </c>
      <c r="NA4" s="4">
        <f t="shared" ref="NA4:NA7" si="33">MX4/MW4</f>
        <v>1</v>
      </c>
      <c r="NB4" s="16">
        <f t="shared" ref="NB4:NB8" si="34">NA4-MT4</f>
        <v>0</v>
      </c>
      <c r="ND4" s="2" t="s">
        <v>112</v>
      </c>
      <c r="NE4" s="2">
        <v>265</v>
      </c>
      <c r="NF4" s="2">
        <v>265</v>
      </c>
      <c r="NG4" s="2">
        <v>0</v>
      </c>
      <c r="NH4" s="2">
        <v>0</v>
      </c>
      <c r="NI4" s="4">
        <v>1</v>
      </c>
      <c r="NJ4" s="16">
        <f t="shared" ref="NJ4:NJ7" si="35">NI4-NA4</f>
        <v>0</v>
      </c>
      <c r="NL4" s="117" t="s">
        <v>112</v>
      </c>
      <c r="NM4" s="117">
        <v>976</v>
      </c>
      <c r="NN4" s="117">
        <v>975</v>
      </c>
      <c r="NO4" s="117">
        <v>1</v>
      </c>
      <c r="NP4" s="117">
        <v>0</v>
      </c>
      <c r="NQ4" s="118">
        <v>1</v>
      </c>
      <c r="NR4" s="117"/>
      <c r="NS4" s="117"/>
      <c r="NT4" s="117" t="s">
        <v>112</v>
      </c>
      <c r="NU4" s="117">
        <v>976</v>
      </c>
      <c r="NV4" s="117">
        <v>975</v>
      </c>
      <c r="NW4" s="117">
        <v>1</v>
      </c>
      <c r="NX4" s="117">
        <v>0</v>
      </c>
      <c r="NY4" s="118">
        <v>1</v>
      </c>
      <c r="NZ4" s="117"/>
      <c r="OA4" s="138" t="s">
        <v>112</v>
      </c>
      <c r="OB4" s="138">
        <v>265</v>
      </c>
      <c r="OC4" s="138">
        <v>0</v>
      </c>
      <c r="OD4" s="138">
        <v>0</v>
      </c>
      <c r="OE4" s="138">
        <v>265</v>
      </c>
      <c r="OF4" s="139">
        <v>0</v>
      </c>
      <c r="OG4" s="132" t="s">
        <v>94</v>
      </c>
      <c r="OH4" s="138" t="s">
        <v>112</v>
      </c>
      <c r="OI4" s="138">
        <v>976</v>
      </c>
      <c r="OJ4" s="138">
        <v>975</v>
      </c>
      <c r="OK4" s="138">
        <v>1</v>
      </c>
      <c r="OL4" s="138">
        <v>0</v>
      </c>
      <c r="OM4" s="139">
        <v>1</v>
      </c>
      <c r="ON4" s="134"/>
      <c r="OO4" s="138" t="s">
        <v>112</v>
      </c>
      <c r="OP4" s="138">
        <v>265</v>
      </c>
      <c r="OQ4" s="138">
        <v>0</v>
      </c>
      <c r="OR4" s="138">
        <v>0</v>
      </c>
      <c r="OS4" s="138">
        <v>265</v>
      </c>
      <c r="OT4" s="139">
        <v>0</v>
      </c>
      <c r="OV4" s="138" t="s">
        <v>112</v>
      </c>
      <c r="OW4" s="138">
        <v>265</v>
      </c>
      <c r="OX4" s="138">
        <v>0</v>
      </c>
      <c r="OY4" s="138">
        <v>0</v>
      </c>
      <c r="OZ4" s="138">
        <v>265</v>
      </c>
      <c r="PA4" s="140">
        <v>0</v>
      </c>
      <c r="PB4" s="134"/>
      <c r="PC4" s="138" t="s">
        <v>112</v>
      </c>
      <c r="PD4" s="138">
        <v>265</v>
      </c>
      <c r="PE4" s="138">
        <v>0</v>
      </c>
      <c r="PF4" s="138">
        <v>0</v>
      </c>
      <c r="PG4" s="138">
        <v>265</v>
      </c>
      <c r="PH4" s="140">
        <v>0</v>
      </c>
      <c r="PI4" s="134"/>
      <c r="PJ4" s="138" t="s">
        <v>112</v>
      </c>
      <c r="PK4" s="138">
        <v>265</v>
      </c>
      <c r="PL4" s="138">
        <v>265</v>
      </c>
      <c r="PM4" s="138">
        <v>0</v>
      </c>
      <c r="PN4" s="138">
        <v>0</v>
      </c>
      <c r="PO4" s="140">
        <v>1</v>
      </c>
      <c r="PP4" s="134"/>
      <c r="PQ4" s="138" t="s">
        <v>112</v>
      </c>
      <c r="PR4" s="138">
        <v>265</v>
      </c>
      <c r="PS4" s="138">
        <v>3</v>
      </c>
      <c r="PT4" s="138">
        <v>262</v>
      </c>
      <c r="PU4" s="138">
        <v>0</v>
      </c>
      <c r="PV4" s="140">
        <v>0.01</v>
      </c>
      <c r="PW4" s="134"/>
      <c r="PX4" s="138" t="s">
        <v>112</v>
      </c>
      <c r="PY4" s="138">
        <v>265</v>
      </c>
      <c r="PZ4" s="138">
        <v>0</v>
      </c>
      <c r="QA4" s="138">
        <v>0</v>
      </c>
      <c r="QB4" s="138">
        <v>265</v>
      </c>
      <c r="QC4" s="140">
        <v>0</v>
      </c>
      <c r="QE4" s="132" t="s">
        <v>112</v>
      </c>
      <c r="QF4" s="132">
        <v>265</v>
      </c>
      <c r="QG4" s="132">
        <v>265</v>
      </c>
      <c r="QH4" s="132">
        <v>0</v>
      </c>
      <c r="QI4" s="132">
        <v>0</v>
      </c>
      <c r="QJ4" s="139">
        <v>1</v>
      </c>
      <c r="QL4" s="132" t="s">
        <v>112</v>
      </c>
      <c r="QM4" s="132">
        <v>265</v>
      </c>
      <c r="QN4" s="132">
        <v>265</v>
      </c>
      <c r="QO4" s="132">
        <v>0</v>
      </c>
      <c r="QP4" s="132">
        <v>0</v>
      </c>
      <c r="QQ4" s="139">
        <v>1</v>
      </c>
      <c r="QS4" s="132" t="s">
        <v>112</v>
      </c>
      <c r="QT4" s="132">
        <v>265</v>
      </c>
      <c r="QU4" s="132">
        <v>265</v>
      </c>
      <c r="QV4" s="132">
        <v>0</v>
      </c>
      <c r="QW4" s="132">
        <v>0</v>
      </c>
      <c r="QX4" s="139">
        <v>1</v>
      </c>
      <c r="QZ4" s="132" t="s">
        <v>112</v>
      </c>
      <c r="RA4" s="132">
        <v>265</v>
      </c>
      <c r="RB4" s="132">
        <v>265</v>
      </c>
      <c r="RC4" s="132">
        <v>0</v>
      </c>
      <c r="RD4" s="132">
        <v>0</v>
      </c>
      <c r="RE4" s="139">
        <v>1</v>
      </c>
      <c r="RG4" s="132" t="s">
        <v>112</v>
      </c>
      <c r="RH4" s="132">
        <v>265</v>
      </c>
      <c r="RI4" s="132">
        <v>265</v>
      </c>
      <c r="RJ4" s="132">
        <v>0</v>
      </c>
      <c r="RK4" s="132">
        <v>0</v>
      </c>
      <c r="RL4" s="139">
        <v>1</v>
      </c>
      <c r="RN4" s="132" t="s">
        <v>112</v>
      </c>
      <c r="RO4" s="132">
        <v>265</v>
      </c>
      <c r="RP4" s="132">
        <v>265</v>
      </c>
      <c r="RQ4" s="132">
        <v>0</v>
      </c>
      <c r="RR4" s="132">
        <v>0</v>
      </c>
      <c r="RS4" s="139">
        <v>1</v>
      </c>
      <c r="RU4" s="132" t="s">
        <v>112</v>
      </c>
      <c r="RV4" s="132">
        <v>265</v>
      </c>
      <c r="RW4" s="132">
        <v>265</v>
      </c>
      <c r="RX4" s="132">
        <v>0</v>
      </c>
      <c r="RY4" s="132">
        <v>0</v>
      </c>
      <c r="RZ4" s="139">
        <v>1</v>
      </c>
      <c r="SB4" s="132" t="s">
        <v>112</v>
      </c>
      <c r="SC4" s="132">
        <v>265</v>
      </c>
      <c r="SD4" s="132">
        <v>265</v>
      </c>
      <c r="SE4" s="132">
        <v>0</v>
      </c>
      <c r="SF4" s="132">
        <v>0</v>
      </c>
      <c r="SG4" s="139">
        <v>1</v>
      </c>
      <c r="SI4" s="132" t="s">
        <v>112</v>
      </c>
      <c r="SJ4" s="132">
        <v>265</v>
      </c>
      <c r="SK4" s="132">
        <v>265</v>
      </c>
      <c r="SL4" s="132">
        <v>0</v>
      </c>
      <c r="SM4" s="132">
        <v>0</v>
      </c>
      <c r="SN4" s="139">
        <v>1</v>
      </c>
      <c r="SP4" s="132" t="s">
        <v>112</v>
      </c>
      <c r="SQ4" s="132">
        <v>265</v>
      </c>
      <c r="SR4" s="132">
        <v>265</v>
      </c>
      <c r="SS4" s="132">
        <v>0</v>
      </c>
      <c r="ST4" s="132">
        <v>0</v>
      </c>
      <c r="SU4" s="139">
        <v>1</v>
      </c>
      <c r="SW4" s="132" t="s">
        <v>112</v>
      </c>
      <c r="SX4" s="132">
        <v>265</v>
      </c>
      <c r="SY4" s="132">
        <v>265</v>
      </c>
      <c r="SZ4" s="132">
        <v>0</v>
      </c>
      <c r="TA4" s="132">
        <v>0</v>
      </c>
      <c r="TB4" s="139">
        <v>1</v>
      </c>
      <c r="TD4" s="132" t="s">
        <v>112</v>
      </c>
      <c r="TE4" s="132">
        <v>265</v>
      </c>
      <c r="TF4" s="132">
        <v>265</v>
      </c>
      <c r="TG4" s="132">
        <v>0</v>
      </c>
      <c r="TH4" s="132">
        <v>0</v>
      </c>
      <c r="TI4" s="139">
        <v>1</v>
      </c>
      <c r="TK4" s="132" t="s">
        <v>112</v>
      </c>
      <c r="TL4" s="132">
        <v>265</v>
      </c>
      <c r="TM4" s="132">
        <v>265</v>
      </c>
      <c r="TN4" s="132">
        <v>0</v>
      </c>
      <c r="TO4" s="132">
        <v>0</v>
      </c>
      <c r="TP4" s="139">
        <v>1</v>
      </c>
      <c r="TR4" s="132" t="s">
        <v>112</v>
      </c>
      <c r="TS4" s="132">
        <v>265</v>
      </c>
      <c r="TT4" s="132">
        <v>265</v>
      </c>
      <c r="TU4" s="132">
        <v>0</v>
      </c>
      <c r="TV4" s="132">
        <v>0</v>
      </c>
      <c r="TW4" s="139">
        <v>1</v>
      </c>
      <c r="TY4" s="132" t="s">
        <v>112</v>
      </c>
      <c r="TZ4" s="132">
        <v>265</v>
      </c>
      <c r="UA4" s="132">
        <v>265</v>
      </c>
      <c r="UB4" s="132">
        <v>0</v>
      </c>
      <c r="UC4" s="132">
        <v>0</v>
      </c>
      <c r="UD4" s="139">
        <v>1</v>
      </c>
      <c r="UF4" s="132" t="s">
        <v>112</v>
      </c>
      <c r="UG4" s="132">
        <v>265</v>
      </c>
      <c r="UH4" s="132">
        <v>265</v>
      </c>
      <c r="UI4" s="132">
        <v>0</v>
      </c>
      <c r="UJ4" s="132">
        <v>0</v>
      </c>
      <c r="UK4" s="139">
        <v>1</v>
      </c>
      <c r="UM4" s="132" t="s">
        <v>226</v>
      </c>
      <c r="UN4" s="132">
        <v>13</v>
      </c>
      <c r="UO4" s="132">
        <v>13</v>
      </c>
      <c r="UP4" s="132">
        <v>0</v>
      </c>
      <c r="UQ4" s="132">
        <v>0</v>
      </c>
      <c r="UR4" s="139">
        <v>1</v>
      </c>
      <c r="UT4" s="132" t="s">
        <v>226</v>
      </c>
      <c r="UU4" s="132">
        <v>13</v>
      </c>
      <c r="UV4" s="132">
        <v>13</v>
      </c>
      <c r="UW4" s="132">
        <v>0</v>
      </c>
      <c r="UX4" s="132">
        <v>0</v>
      </c>
      <c r="UY4" s="139">
        <v>1</v>
      </c>
      <c r="VA4" s="132" t="s">
        <v>226</v>
      </c>
      <c r="VB4" s="132">
        <v>13</v>
      </c>
      <c r="VC4" s="132">
        <v>13</v>
      </c>
      <c r="VD4" s="132">
        <v>0</v>
      </c>
      <c r="VE4" s="132">
        <v>0</v>
      </c>
      <c r="VF4" s="139">
        <v>1</v>
      </c>
      <c r="VH4" s="132" t="s">
        <v>226</v>
      </c>
      <c r="VI4" s="132">
        <v>13</v>
      </c>
      <c r="VJ4" s="132">
        <v>13</v>
      </c>
      <c r="VK4" s="132">
        <v>0</v>
      </c>
      <c r="VL4" s="132">
        <v>0</v>
      </c>
      <c r="VM4" s="139">
        <v>1</v>
      </c>
      <c r="VO4" s="132" t="s">
        <v>226</v>
      </c>
      <c r="VP4" s="132">
        <v>13</v>
      </c>
      <c r="VQ4" s="132">
        <v>13</v>
      </c>
      <c r="VR4" s="132">
        <v>0</v>
      </c>
      <c r="VS4" s="132">
        <v>0</v>
      </c>
      <c r="VT4" s="139">
        <v>1</v>
      </c>
      <c r="VV4" s="132" t="s">
        <v>226</v>
      </c>
      <c r="VW4" s="132">
        <v>13</v>
      </c>
      <c r="VX4" s="132">
        <v>13</v>
      </c>
      <c r="VY4" s="132">
        <v>0</v>
      </c>
      <c r="VZ4" s="132">
        <v>0</v>
      </c>
      <c r="WA4" s="139">
        <v>1</v>
      </c>
      <c r="WC4" s="132" t="s">
        <v>226</v>
      </c>
      <c r="WD4" s="132">
        <v>13</v>
      </c>
      <c r="WE4" s="132">
        <v>13</v>
      </c>
      <c r="WF4" s="132">
        <v>0</v>
      </c>
      <c r="WG4" s="132">
        <v>0</v>
      </c>
      <c r="WH4" s="139">
        <v>1</v>
      </c>
    </row>
    <row r="5" spans="1:606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47" t="s">
        <v>10</v>
      </c>
      <c r="K5" s="47">
        <v>23</v>
      </c>
      <c r="L5" s="48">
        <v>23</v>
      </c>
      <c r="M5" s="49">
        <v>0</v>
      </c>
      <c r="N5" s="47">
        <v>0</v>
      </c>
      <c r="O5" s="50">
        <v>1</v>
      </c>
      <c r="P5" s="59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57" t="s">
        <v>10</v>
      </c>
      <c r="AA5" s="57">
        <v>23</v>
      </c>
      <c r="AB5" s="57">
        <v>23</v>
      </c>
      <c r="AC5" s="57">
        <v>0</v>
      </c>
      <c r="AD5" s="57">
        <v>0</v>
      </c>
      <c r="AE5" s="58">
        <v>1</v>
      </c>
      <c r="AF5" s="58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f t="shared" si="3"/>
        <v>1</v>
      </c>
      <c r="AN5" s="16">
        <f t="shared" si="4"/>
        <v>0</v>
      </c>
      <c r="AP5" s="16">
        <v>1</v>
      </c>
      <c r="AQ5" s="16">
        <f t="shared" si="5"/>
        <v>0</v>
      </c>
      <c r="AS5" s="15" t="s">
        <v>10</v>
      </c>
      <c r="AT5" s="15">
        <v>23</v>
      </c>
      <c r="AU5" s="15">
        <v>23</v>
      </c>
      <c r="AV5" s="15">
        <v>0</v>
      </c>
      <c r="AW5" s="15">
        <v>0</v>
      </c>
      <c r="AX5" s="16">
        <v>1</v>
      </c>
      <c r="AY5" s="16">
        <f t="shared" si="6"/>
        <v>0</v>
      </c>
      <c r="BA5" s="15" t="s">
        <v>10</v>
      </c>
      <c r="BB5" s="15">
        <v>23</v>
      </c>
      <c r="BC5" s="15">
        <v>23</v>
      </c>
      <c r="BD5" s="15">
        <v>0</v>
      </c>
      <c r="BE5" s="15">
        <v>0</v>
      </c>
      <c r="BF5" s="16">
        <v>1</v>
      </c>
      <c r="BG5" s="16">
        <f t="shared" si="7"/>
        <v>0</v>
      </c>
      <c r="BI5" s="15" t="s">
        <v>10</v>
      </c>
      <c r="BJ5" s="15">
        <v>23</v>
      </c>
      <c r="BK5" s="15">
        <v>23</v>
      </c>
      <c r="BL5" s="15">
        <v>0</v>
      </c>
      <c r="BM5" s="15">
        <v>0</v>
      </c>
      <c r="BN5" s="16">
        <v>1</v>
      </c>
      <c r="BO5" s="16">
        <f t="shared" si="8"/>
        <v>0</v>
      </c>
      <c r="BQ5" s="15" t="s">
        <v>10</v>
      </c>
      <c r="BR5" s="15">
        <v>23</v>
      </c>
      <c r="BS5" s="15">
        <v>23</v>
      </c>
      <c r="BT5" s="15">
        <v>0</v>
      </c>
      <c r="BU5" s="15">
        <v>0</v>
      </c>
      <c r="BV5" s="16">
        <v>1</v>
      </c>
      <c r="BW5" s="16">
        <f t="shared" si="9"/>
        <v>0</v>
      </c>
      <c r="BY5" s="15" t="s">
        <v>10</v>
      </c>
      <c r="BZ5" s="15">
        <v>23</v>
      </c>
      <c r="CA5" s="15">
        <v>23</v>
      </c>
      <c r="CB5" s="15">
        <v>0</v>
      </c>
      <c r="CC5" s="15">
        <v>0</v>
      </c>
      <c r="CD5" s="16">
        <v>1</v>
      </c>
      <c r="CE5" s="16">
        <f t="shared" si="10"/>
        <v>0</v>
      </c>
      <c r="CG5" s="2" t="s">
        <v>10</v>
      </c>
      <c r="CH5" s="2">
        <v>23</v>
      </c>
      <c r="CI5" s="2">
        <v>23</v>
      </c>
      <c r="CJ5" s="2">
        <v>0</v>
      </c>
      <c r="CK5" s="2">
        <v>0</v>
      </c>
      <c r="CL5" s="4">
        <v>1</v>
      </c>
      <c r="CM5" s="16">
        <f t="shared" si="11"/>
        <v>0</v>
      </c>
      <c r="CO5" s="2" t="s">
        <v>10</v>
      </c>
      <c r="CP5" s="2">
        <v>23</v>
      </c>
      <c r="CQ5" s="2">
        <v>23</v>
      </c>
      <c r="CR5" s="2">
        <v>0</v>
      </c>
      <c r="CS5" s="2">
        <v>0</v>
      </c>
      <c r="CT5" s="4">
        <v>1</v>
      </c>
      <c r="CU5" s="16">
        <f t="shared" si="12"/>
        <v>0</v>
      </c>
      <c r="CW5" s="2" t="s">
        <v>10</v>
      </c>
      <c r="CX5" s="2">
        <v>23</v>
      </c>
      <c r="CY5" s="2">
        <v>23</v>
      </c>
      <c r="CZ5" s="2">
        <v>0</v>
      </c>
      <c r="DA5" s="2">
        <v>0</v>
      </c>
      <c r="DB5" s="4">
        <v>1</v>
      </c>
      <c r="DC5" s="16">
        <f t="shared" si="13"/>
        <v>0</v>
      </c>
      <c r="DE5" s="2" t="s">
        <v>10</v>
      </c>
      <c r="DF5" s="2">
        <v>23</v>
      </c>
      <c r="DG5" s="2">
        <v>23</v>
      </c>
      <c r="DH5" s="2">
        <v>0</v>
      </c>
      <c r="DI5" s="2">
        <v>0</v>
      </c>
      <c r="DJ5" s="4">
        <v>1</v>
      </c>
      <c r="DK5" s="16">
        <f t="shared" si="14"/>
        <v>0</v>
      </c>
      <c r="DM5" s="2" t="s">
        <v>10</v>
      </c>
      <c r="DN5" s="2">
        <v>23</v>
      </c>
      <c r="DO5" s="2">
        <v>23</v>
      </c>
      <c r="DP5" s="2">
        <v>0</v>
      </c>
      <c r="DQ5" s="2">
        <v>0</v>
      </c>
      <c r="DR5" s="4">
        <v>1</v>
      </c>
      <c r="DS5" s="16">
        <f t="shared" si="15"/>
        <v>0</v>
      </c>
      <c r="DU5" s="2" t="s">
        <v>10</v>
      </c>
      <c r="DV5" s="2">
        <v>23</v>
      </c>
      <c r="DW5" s="2">
        <v>23</v>
      </c>
      <c r="DX5" s="2">
        <v>0</v>
      </c>
      <c r="DY5" s="2">
        <v>0</v>
      </c>
      <c r="DZ5" s="4">
        <v>1</v>
      </c>
      <c r="EA5" s="16">
        <f t="shared" si="16"/>
        <v>0</v>
      </c>
      <c r="EC5" s="2" t="s">
        <v>10</v>
      </c>
      <c r="ED5" s="2">
        <v>23</v>
      </c>
      <c r="EE5" s="2">
        <v>23</v>
      </c>
      <c r="EF5" s="2">
        <v>0</v>
      </c>
      <c r="EG5" s="2">
        <v>0</v>
      </c>
      <c r="EH5" s="4">
        <v>1</v>
      </c>
      <c r="EI5" s="16">
        <f t="shared" si="17"/>
        <v>0</v>
      </c>
      <c r="EK5" s="2" t="s">
        <v>10</v>
      </c>
      <c r="EL5" s="2">
        <v>23</v>
      </c>
      <c r="EM5" s="2">
        <v>23</v>
      </c>
      <c r="EN5" s="2">
        <v>0</v>
      </c>
      <c r="EO5" s="2">
        <v>0</v>
      </c>
      <c r="EP5" s="4">
        <v>1</v>
      </c>
      <c r="EQ5" s="16">
        <f t="shared" si="18"/>
        <v>0</v>
      </c>
      <c r="ES5" s="2" t="s">
        <v>10</v>
      </c>
      <c r="ET5" s="2">
        <v>23</v>
      </c>
      <c r="EU5" s="2">
        <v>23</v>
      </c>
      <c r="EV5" s="2">
        <v>0</v>
      </c>
      <c r="EW5" s="2">
        <v>0</v>
      </c>
      <c r="EX5" s="4">
        <v>1</v>
      </c>
      <c r="EY5" s="16">
        <f t="shared" si="19"/>
        <v>0</v>
      </c>
      <c r="FA5" s="2" t="s">
        <v>10</v>
      </c>
      <c r="FB5" s="2">
        <v>23</v>
      </c>
      <c r="FC5" s="2">
        <v>23</v>
      </c>
      <c r="FD5" s="2">
        <v>0</v>
      </c>
      <c r="FE5" s="2">
        <v>0</v>
      </c>
      <c r="FF5" s="4">
        <v>1</v>
      </c>
      <c r="FG5" s="16">
        <f t="shared" si="20"/>
        <v>0</v>
      </c>
      <c r="FI5" s="2" t="s">
        <v>10</v>
      </c>
      <c r="FJ5" s="2">
        <v>23</v>
      </c>
      <c r="FK5" s="2">
        <v>23</v>
      </c>
      <c r="FL5" s="2">
        <v>0</v>
      </c>
      <c r="FM5" s="2">
        <v>0</v>
      </c>
      <c r="FN5" s="4">
        <v>1</v>
      </c>
      <c r="FO5" s="16">
        <f t="shared" si="21"/>
        <v>0</v>
      </c>
      <c r="FQ5" s="2" t="s">
        <v>10</v>
      </c>
      <c r="FR5" s="2">
        <v>23</v>
      </c>
      <c r="FS5" s="2">
        <v>23</v>
      </c>
      <c r="FT5" s="2">
        <v>0</v>
      </c>
      <c r="FU5" s="2">
        <v>0</v>
      </c>
      <c r="FV5" s="4">
        <v>1</v>
      </c>
      <c r="FW5" s="16">
        <f t="shared" si="22"/>
        <v>0</v>
      </c>
      <c r="FY5" s="2" t="s">
        <v>10</v>
      </c>
      <c r="FZ5" s="2">
        <v>23</v>
      </c>
      <c r="GA5" s="2">
        <v>23</v>
      </c>
      <c r="GB5" s="2">
        <v>0</v>
      </c>
      <c r="GC5" s="2">
        <v>0</v>
      </c>
      <c r="GD5" s="4">
        <v>1</v>
      </c>
      <c r="GE5" s="16">
        <f t="shared" si="23"/>
        <v>0</v>
      </c>
      <c r="GG5" s="2" t="s">
        <v>10</v>
      </c>
      <c r="GH5" s="2">
        <v>23</v>
      </c>
      <c r="GI5" s="2">
        <v>23</v>
      </c>
      <c r="GJ5" s="2">
        <v>0</v>
      </c>
      <c r="GK5" s="2">
        <v>0</v>
      </c>
      <c r="GL5" s="4">
        <v>1</v>
      </c>
      <c r="GM5" s="16">
        <f t="shared" si="24"/>
        <v>0</v>
      </c>
      <c r="GO5" s="2" t="s">
        <v>10</v>
      </c>
      <c r="GP5" s="2">
        <v>23</v>
      </c>
      <c r="GQ5" s="2">
        <v>23</v>
      </c>
      <c r="GR5" s="2">
        <v>0</v>
      </c>
      <c r="GS5" s="2">
        <v>0</v>
      </c>
      <c r="GT5" s="4">
        <v>1</v>
      </c>
      <c r="GU5" s="16">
        <f t="shared" si="25"/>
        <v>0</v>
      </c>
      <c r="GW5" s="2" t="s">
        <v>10</v>
      </c>
      <c r="GX5" s="2">
        <v>23</v>
      </c>
      <c r="GY5" s="2">
        <v>23</v>
      </c>
      <c r="GZ5" s="2">
        <v>0</v>
      </c>
      <c r="HA5" s="2">
        <v>0</v>
      </c>
      <c r="HB5" s="4">
        <v>1</v>
      </c>
      <c r="HC5" s="16">
        <f t="shared" si="26"/>
        <v>0</v>
      </c>
      <c r="HE5" s="2" t="s">
        <v>10</v>
      </c>
      <c r="HF5" s="2">
        <v>23</v>
      </c>
      <c r="HG5" s="2">
        <v>23</v>
      </c>
      <c r="HH5" s="2">
        <v>0</v>
      </c>
      <c r="HI5" s="2">
        <v>0</v>
      </c>
      <c r="HJ5" s="4">
        <v>1</v>
      </c>
      <c r="HK5" s="16">
        <f t="shared" si="27"/>
        <v>0</v>
      </c>
      <c r="HM5" s="2" t="s">
        <v>102</v>
      </c>
      <c r="HN5" s="2">
        <v>5</v>
      </c>
      <c r="HO5" s="2">
        <v>5</v>
      </c>
      <c r="HP5" s="2">
        <v>0</v>
      </c>
      <c r="HQ5" s="2">
        <v>0</v>
      </c>
      <c r="HR5" s="4">
        <v>1</v>
      </c>
      <c r="HS5" s="16">
        <f>HR5-HJ72</f>
        <v>0</v>
      </c>
      <c r="HU5" s="2" t="s">
        <v>102</v>
      </c>
      <c r="HV5" s="2">
        <v>5</v>
      </c>
      <c r="HW5" s="2">
        <v>4</v>
      </c>
      <c r="HX5" s="2">
        <v>1</v>
      </c>
      <c r="HY5" s="2">
        <v>0</v>
      </c>
      <c r="HZ5" s="4">
        <v>0.8</v>
      </c>
      <c r="IA5" s="16">
        <f t="shared" ref="IA5:IA7" si="36">HZ5-HR5</f>
        <v>-0.19999999999999996</v>
      </c>
      <c r="IC5" s="2" t="s">
        <v>102</v>
      </c>
      <c r="ID5" s="2">
        <v>5</v>
      </c>
      <c r="IE5" s="2">
        <v>5</v>
      </c>
      <c r="IF5" s="2">
        <v>0</v>
      </c>
      <c r="IG5" s="2">
        <v>0</v>
      </c>
      <c r="IH5" s="4">
        <v>1</v>
      </c>
      <c r="II5" s="16">
        <f>IH5-HZ4</f>
        <v>1</v>
      </c>
      <c r="IK5" s="2" t="s">
        <v>102</v>
      </c>
      <c r="IL5" s="2">
        <v>5</v>
      </c>
      <c r="IM5" s="2">
        <v>5</v>
      </c>
      <c r="IN5" s="2">
        <v>0</v>
      </c>
      <c r="IO5" s="2">
        <v>0</v>
      </c>
      <c r="IP5" s="4">
        <v>1</v>
      </c>
      <c r="IQ5" s="16">
        <f t="shared" ref="IQ5:IQ7" si="37">IP5-IH5</f>
        <v>0</v>
      </c>
      <c r="IS5" s="2" t="s">
        <v>102</v>
      </c>
      <c r="IT5" s="2">
        <v>5</v>
      </c>
      <c r="IU5" s="2">
        <v>5</v>
      </c>
      <c r="IV5" s="2">
        <v>0</v>
      </c>
      <c r="IW5" s="2">
        <v>0</v>
      </c>
      <c r="IX5" s="4">
        <v>1</v>
      </c>
      <c r="IY5" s="16">
        <f t="shared" ref="IY5:IY7" si="38">IX5-IP5</f>
        <v>0</v>
      </c>
      <c r="JA5" s="2" t="s">
        <v>102</v>
      </c>
      <c r="JB5" s="2">
        <v>5</v>
      </c>
      <c r="JC5" s="2">
        <v>4</v>
      </c>
      <c r="JD5" s="2">
        <v>1</v>
      </c>
      <c r="JE5" s="2">
        <v>0</v>
      </c>
      <c r="JF5" s="4">
        <v>0.8</v>
      </c>
      <c r="JG5" s="16">
        <f t="shared" ref="JG5:JG7" si="39">JF5-IX5</f>
        <v>-0.19999999999999996</v>
      </c>
      <c r="JI5" s="2" t="s">
        <v>102</v>
      </c>
      <c r="JJ5" s="2">
        <v>5</v>
      </c>
      <c r="JK5" s="2">
        <v>5</v>
      </c>
      <c r="JL5" s="2">
        <v>0</v>
      </c>
      <c r="JM5" s="2">
        <v>0</v>
      </c>
      <c r="JN5" s="4">
        <v>1</v>
      </c>
      <c r="JO5" s="16">
        <f t="shared" ref="JO5:JO7" si="40">JN5-JF5</f>
        <v>0.19999999999999996</v>
      </c>
      <c r="JW5" s="16"/>
      <c r="JY5" s="2" t="s">
        <v>102</v>
      </c>
      <c r="JZ5" s="2">
        <v>5</v>
      </c>
      <c r="KA5" s="2">
        <v>5</v>
      </c>
      <c r="KB5" s="2">
        <v>0</v>
      </c>
      <c r="KC5" s="2">
        <v>0</v>
      </c>
      <c r="KD5" s="4">
        <v>1</v>
      </c>
      <c r="KE5" s="16">
        <f t="shared" si="29"/>
        <v>1</v>
      </c>
      <c r="KG5" s="2" t="s">
        <v>102</v>
      </c>
      <c r="KH5" s="2">
        <v>5</v>
      </c>
      <c r="KI5" s="2">
        <v>5</v>
      </c>
      <c r="KJ5" s="2">
        <v>0</v>
      </c>
      <c r="KK5" s="2">
        <v>0</v>
      </c>
      <c r="KL5" s="4">
        <v>1</v>
      </c>
      <c r="KM5" s="16">
        <f t="shared" si="30"/>
        <v>0</v>
      </c>
      <c r="KO5" s="2" t="s">
        <v>102</v>
      </c>
      <c r="KP5" s="2">
        <v>5</v>
      </c>
      <c r="KQ5" s="2">
        <v>5</v>
      </c>
      <c r="KR5" s="2">
        <v>0</v>
      </c>
      <c r="KS5" s="2">
        <v>0</v>
      </c>
      <c r="KT5" s="4">
        <v>1</v>
      </c>
      <c r="KU5" s="16">
        <f t="shared" si="31"/>
        <v>0</v>
      </c>
      <c r="KW5" s="2" t="s">
        <v>102</v>
      </c>
      <c r="KX5" s="2">
        <v>5</v>
      </c>
      <c r="KY5" s="2">
        <v>5</v>
      </c>
      <c r="KZ5" s="2">
        <v>0</v>
      </c>
      <c r="LA5" s="2">
        <v>0</v>
      </c>
      <c r="LB5" s="4">
        <v>1</v>
      </c>
      <c r="LC5" s="16">
        <f t="shared" si="32"/>
        <v>0</v>
      </c>
      <c r="LE5" s="2" t="s">
        <v>102</v>
      </c>
      <c r="LF5" s="2">
        <v>5</v>
      </c>
      <c r="LG5" s="2">
        <v>5</v>
      </c>
      <c r="LH5" s="2">
        <v>0</v>
      </c>
      <c r="LI5" s="2">
        <v>0</v>
      </c>
      <c r="LJ5" s="4">
        <v>1</v>
      </c>
      <c r="LM5" t="s">
        <v>102</v>
      </c>
      <c r="LN5">
        <v>5</v>
      </c>
      <c r="LO5">
        <v>5</v>
      </c>
      <c r="LP5">
        <v>0</v>
      </c>
      <c r="LQ5">
        <v>0</v>
      </c>
      <c r="LR5" s="97">
        <v>1</v>
      </c>
      <c r="LU5" t="s">
        <v>102</v>
      </c>
      <c r="LV5">
        <v>5</v>
      </c>
      <c r="LW5">
        <v>5</v>
      </c>
      <c r="LX5">
        <v>0</v>
      </c>
      <c r="LY5">
        <v>0</v>
      </c>
      <c r="LZ5" s="97">
        <v>1</v>
      </c>
      <c r="MB5" t="s">
        <v>102</v>
      </c>
      <c r="MC5">
        <v>5</v>
      </c>
      <c r="MD5">
        <v>5</v>
      </c>
      <c r="ME5">
        <v>0</v>
      </c>
      <c r="MF5">
        <v>0</v>
      </c>
      <c r="MG5" s="97">
        <v>1</v>
      </c>
      <c r="MO5" t="s">
        <v>102</v>
      </c>
      <c r="MP5">
        <v>5</v>
      </c>
      <c r="MQ5">
        <v>5</v>
      </c>
      <c r="MR5">
        <v>0</v>
      </c>
      <c r="MS5">
        <v>0</v>
      </c>
      <c r="MT5" s="97">
        <v>1</v>
      </c>
      <c r="MV5" s="2" t="s">
        <v>102</v>
      </c>
      <c r="MW5" s="2">
        <v>5</v>
      </c>
      <c r="MX5" s="2">
        <v>5</v>
      </c>
      <c r="MY5" s="2">
        <v>0</v>
      </c>
      <c r="MZ5" s="2">
        <v>0</v>
      </c>
      <c r="NA5" s="4">
        <f t="shared" si="33"/>
        <v>1</v>
      </c>
      <c r="NB5" s="16">
        <f t="shared" si="34"/>
        <v>0</v>
      </c>
      <c r="ND5" s="2" t="s">
        <v>102</v>
      </c>
      <c r="NE5" s="2">
        <v>5</v>
      </c>
      <c r="NF5" s="2">
        <v>5</v>
      </c>
      <c r="NG5" s="2">
        <v>0</v>
      </c>
      <c r="NH5" s="2">
        <v>0</v>
      </c>
      <c r="NI5" s="4">
        <v>1</v>
      </c>
      <c r="NJ5" s="16">
        <f t="shared" si="35"/>
        <v>0</v>
      </c>
      <c r="NL5" s="117" t="s">
        <v>102</v>
      </c>
      <c r="NM5" s="117">
        <v>5</v>
      </c>
      <c r="NN5" s="117">
        <v>5</v>
      </c>
      <c r="NO5" s="117">
        <v>0</v>
      </c>
      <c r="NP5" s="117">
        <v>0</v>
      </c>
      <c r="NQ5" s="118">
        <v>1</v>
      </c>
      <c r="NR5" s="117"/>
      <c r="NS5" s="117"/>
      <c r="NT5" s="117" t="s">
        <v>102</v>
      </c>
      <c r="NU5" s="117">
        <v>5</v>
      </c>
      <c r="NV5" s="117">
        <v>5</v>
      </c>
      <c r="NW5" s="117">
        <v>0</v>
      </c>
      <c r="NX5" s="117">
        <v>0</v>
      </c>
      <c r="NY5" s="118">
        <v>1</v>
      </c>
      <c r="NZ5" s="117"/>
      <c r="OA5" s="138" t="s">
        <v>102</v>
      </c>
      <c r="OB5" s="138">
        <v>5</v>
      </c>
      <c r="OC5" s="138">
        <v>5</v>
      </c>
      <c r="OD5" s="138">
        <v>0</v>
      </c>
      <c r="OE5" s="138">
        <v>0</v>
      </c>
      <c r="OF5" s="139">
        <v>1</v>
      </c>
      <c r="OG5" s="132"/>
      <c r="OH5" s="138" t="s">
        <v>102</v>
      </c>
      <c r="OI5" s="138">
        <v>5</v>
      </c>
      <c r="OJ5" s="138">
        <v>5</v>
      </c>
      <c r="OK5" s="138">
        <v>0</v>
      </c>
      <c r="OL5" s="138">
        <v>0</v>
      </c>
      <c r="OM5" s="139">
        <v>1</v>
      </c>
      <c r="ON5" s="134"/>
      <c r="OO5" s="138" t="s">
        <v>102</v>
      </c>
      <c r="OP5" s="138">
        <v>5</v>
      </c>
      <c r="OQ5" s="138">
        <v>5</v>
      </c>
      <c r="OR5" s="138">
        <v>0</v>
      </c>
      <c r="OS5" s="138">
        <v>0</v>
      </c>
      <c r="OT5" s="139">
        <v>1</v>
      </c>
      <c r="OV5" s="138" t="s">
        <v>102</v>
      </c>
      <c r="OW5" s="138">
        <v>5</v>
      </c>
      <c r="OX5" s="138">
        <v>5</v>
      </c>
      <c r="OY5" s="138">
        <v>0</v>
      </c>
      <c r="OZ5" s="138">
        <v>0</v>
      </c>
      <c r="PA5" s="140">
        <v>1</v>
      </c>
      <c r="PB5" s="134"/>
      <c r="PC5" s="138" t="s">
        <v>102</v>
      </c>
      <c r="PD5" s="138">
        <v>5</v>
      </c>
      <c r="PE5" s="138">
        <v>5</v>
      </c>
      <c r="PF5" s="138">
        <v>0</v>
      </c>
      <c r="PG5" s="138">
        <v>0</v>
      </c>
      <c r="PH5" s="140">
        <v>1</v>
      </c>
      <c r="PI5" s="134"/>
      <c r="PJ5" s="138" t="s">
        <v>102</v>
      </c>
      <c r="PK5" s="138">
        <v>5</v>
      </c>
      <c r="PL5" s="138">
        <v>5</v>
      </c>
      <c r="PM5" s="138">
        <v>0</v>
      </c>
      <c r="PN5" s="138">
        <v>0</v>
      </c>
      <c r="PO5" s="140">
        <v>1</v>
      </c>
      <c r="PP5" s="134"/>
      <c r="PQ5" s="138" t="s">
        <v>102</v>
      </c>
      <c r="PR5" s="138">
        <v>5</v>
      </c>
      <c r="PS5" s="138">
        <v>5</v>
      </c>
      <c r="PT5" s="138">
        <v>0</v>
      </c>
      <c r="PU5" s="138">
        <v>0</v>
      </c>
      <c r="PV5" s="140">
        <v>1</v>
      </c>
      <c r="PW5" s="134"/>
      <c r="PX5" s="138" t="s">
        <v>102</v>
      </c>
      <c r="PY5" s="138">
        <v>5</v>
      </c>
      <c r="PZ5" s="138">
        <v>4</v>
      </c>
      <c r="QA5" s="138">
        <v>1</v>
      </c>
      <c r="QB5" s="138">
        <v>0</v>
      </c>
      <c r="QC5" s="140">
        <v>0.8</v>
      </c>
      <c r="QE5" s="132" t="s">
        <v>102</v>
      </c>
      <c r="QF5" s="132">
        <v>5</v>
      </c>
      <c r="QG5" s="132">
        <v>5</v>
      </c>
      <c r="QH5" s="132">
        <v>0</v>
      </c>
      <c r="QI5" s="132">
        <v>0</v>
      </c>
      <c r="QJ5" s="139">
        <v>1</v>
      </c>
      <c r="QL5" s="132" t="s">
        <v>102</v>
      </c>
      <c r="QM5" s="132">
        <v>5</v>
      </c>
      <c r="QN5" s="132">
        <v>5</v>
      </c>
      <c r="QO5" s="132">
        <v>0</v>
      </c>
      <c r="QP5" s="132">
        <v>0</v>
      </c>
      <c r="QQ5" s="139">
        <v>1</v>
      </c>
      <c r="QS5" s="132" t="s">
        <v>102</v>
      </c>
      <c r="QT5" s="132">
        <v>5</v>
      </c>
      <c r="QU5" s="132">
        <v>5</v>
      </c>
      <c r="QV5" s="132">
        <v>0</v>
      </c>
      <c r="QW5" s="132">
        <v>0</v>
      </c>
      <c r="QX5" s="139">
        <v>1</v>
      </c>
      <c r="QZ5" s="132" t="s">
        <v>102</v>
      </c>
      <c r="RA5" s="132">
        <v>5</v>
      </c>
      <c r="RB5" s="132">
        <v>5</v>
      </c>
      <c r="RC5" s="132">
        <v>0</v>
      </c>
      <c r="RD5" s="132">
        <v>0</v>
      </c>
      <c r="RE5" s="139">
        <v>1</v>
      </c>
      <c r="RG5" s="132" t="s">
        <v>102</v>
      </c>
      <c r="RH5" s="132">
        <v>5</v>
      </c>
      <c r="RI5" s="132">
        <v>5</v>
      </c>
      <c r="RJ5" s="132">
        <v>0</v>
      </c>
      <c r="RK5" s="132">
        <v>0</v>
      </c>
      <c r="RL5" s="139">
        <v>1</v>
      </c>
      <c r="RN5" s="132" t="s">
        <v>102</v>
      </c>
      <c r="RO5" s="132">
        <v>5</v>
      </c>
      <c r="RP5" s="132">
        <v>5</v>
      </c>
      <c r="RQ5" s="132">
        <v>0</v>
      </c>
      <c r="RR5" s="132">
        <v>0</v>
      </c>
      <c r="RS5" s="139">
        <v>1</v>
      </c>
      <c r="RU5" s="132" t="s">
        <v>102</v>
      </c>
      <c r="RV5" s="132">
        <v>5</v>
      </c>
      <c r="RW5" s="132">
        <v>5</v>
      </c>
      <c r="RX5" s="132">
        <v>0</v>
      </c>
      <c r="RY5" s="132">
        <v>0</v>
      </c>
      <c r="RZ5" s="139">
        <v>1</v>
      </c>
      <c r="SB5" s="132" t="s">
        <v>102</v>
      </c>
      <c r="SC5" s="132">
        <v>5</v>
      </c>
      <c r="SD5" s="132">
        <v>5</v>
      </c>
      <c r="SE5" s="132">
        <v>0</v>
      </c>
      <c r="SF5" s="132">
        <v>0</v>
      </c>
      <c r="SG5" s="139">
        <v>1</v>
      </c>
      <c r="SI5" s="132" t="s">
        <v>102</v>
      </c>
      <c r="SJ5" s="132">
        <v>5</v>
      </c>
      <c r="SK5" s="132">
        <v>5</v>
      </c>
      <c r="SL5" s="132">
        <v>0</v>
      </c>
      <c r="SM5" s="132">
        <v>0</v>
      </c>
      <c r="SN5" s="139">
        <v>1</v>
      </c>
      <c r="SP5" s="132" t="s">
        <v>102</v>
      </c>
      <c r="SQ5" s="132">
        <v>5</v>
      </c>
      <c r="SR5" s="132">
        <v>4</v>
      </c>
      <c r="SS5" s="132">
        <v>1</v>
      </c>
      <c r="ST5" s="132">
        <v>0</v>
      </c>
      <c r="SU5" s="139">
        <v>0.8</v>
      </c>
      <c r="SW5" s="132" t="s">
        <v>102</v>
      </c>
      <c r="SX5" s="132">
        <v>5</v>
      </c>
      <c r="SY5" s="132">
        <v>4</v>
      </c>
      <c r="SZ5" s="132">
        <v>1</v>
      </c>
      <c r="TA5" s="132">
        <v>0</v>
      </c>
      <c r="TB5" s="139">
        <v>0.8</v>
      </c>
      <c r="TD5" s="132" t="s">
        <v>102</v>
      </c>
      <c r="TE5" s="132">
        <v>5</v>
      </c>
      <c r="TF5" s="132">
        <v>5</v>
      </c>
      <c r="TG5" s="132">
        <v>0</v>
      </c>
      <c r="TH5" s="132">
        <v>0</v>
      </c>
      <c r="TI5" s="139">
        <v>1</v>
      </c>
      <c r="TK5" s="132" t="s">
        <v>102</v>
      </c>
      <c r="TL5" s="132">
        <v>5</v>
      </c>
      <c r="TM5" s="132">
        <v>4</v>
      </c>
      <c r="TN5" s="132">
        <v>1</v>
      </c>
      <c r="TO5" s="132">
        <v>0</v>
      </c>
      <c r="TP5" s="139">
        <v>0.8</v>
      </c>
      <c r="TR5" s="132" t="s">
        <v>102</v>
      </c>
      <c r="TS5" s="132">
        <v>5</v>
      </c>
      <c r="TT5" s="132">
        <v>4</v>
      </c>
      <c r="TU5" s="132">
        <v>1</v>
      </c>
      <c r="TV5" s="132">
        <v>0</v>
      </c>
      <c r="TW5" s="139">
        <v>0.8</v>
      </c>
      <c r="TY5" s="132" t="s">
        <v>102</v>
      </c>
      <c r="TZ5" s="132">
        <v>5</v>
      </c>
      <c r="UA5" s="132">
        <v>5</v>
      </c>
      <c r="UB5" s="132">
        <v>0</v>
      </c>
      <c r="UC5" s="132">
        <v>0</v>
      </c>
      <c r="UD5" s="139">
        <v>1</v>
      </c>
      <c r="UF5" s="132" t="s">
        <v>102</v>
      </c>
      <c r="UG5" s="132">
        <v>5</v>
      </c>
      <c r="UH5" s="132">
        <v>4</v>
      </c>
      <c r="UI5" s="132">
        <v>1</v>
      </c>
      <c r="UJ5" s="132">
        <v>0</v>
      </c>
      <c r="UK5" s="139">
        <v>0.8</v>
      </c>
      <c r="UM5" s="132" t="s">
        <v>112</v>
      </c>
      <c r="UN5" s="132">
        <v>266</v>
      </c>
      <c r="UO5" s="132">
        <v>265</v>
      </c>
      <c r="UP5" s="132">
        <v>1</v>
      </c>
      <c r="UQ5" s="132">
        <v>0</v>
      </c>
      <c r="UR5" s="139">
        <v>1</v>
      </c>
      <c r="UT5" s="132" t="s">
        <v>112</v>
      </c>
      <c r="UU5" s="132">
        <v>266</v>
      </c>
      <c r="UV5" s="132">
        <v>265</v>
      </c>
      <c r="UW5" s="132">
        <v>1</v>
      </c>
      <c r="UX5" s="132">
        <v>0</v>
      </c>
      <c r="UY5" s="139">
        <v>1</v>
      </c>
      <c r="VA5" s="132" t="s">
        <v>112</v>
      </c>
      <c r="VB5" s="132">
        <v>266</v>
      </c>
      <c r="VC5" s="132">
        <v>265</v>
      </c>
      <c r="VD5" s="132">
        <v>1</v>
      </c>
      <c r="VE5" s="132">
        <v>0</v>
      </c>
      <c r="VF5" s="139">
        <v>1</v>
      </c>
      <c r="VH5" s="132" t="s">
        <v>112</v>
      </c>
      <c r="VI5" s="132">
        <v>266</v>
      </c>
      <c r="VJ5" s="132">
        <v>265</v>
      </c>
      <c r="VK5" s="132">
        <v>1</v>
      </c>
      <c r="VL5" s="132">
        <v>0</v>
      </c>
      <c r="VM5" s="139">
        <v>1</v>
      </c>
      <c r="VO5" s="132" t="s">
        <v>112</v>
      </c>
      <c r="VP5" s="132">
        <v>266</v>
      </c>
      <c r="VQ5" s="132">
        <v>265</v>
      </c>
      <c r="VR5" s="132">
        <v>1</v>
      </c>
      <c r="VS5" s="132">
        <v>0</v>
      </c>
      <c r="VT5" s="139">
        <v>1</v>
      </c>
      <c r="VV5" s="132" t="s">
        <v>112</v>
      </c>
      <c r="VW5" s="132">
        <v>266</v>
      </c>
      <c r="VX5" s="132">
        <v>265</v>
      </c>
      <c r="VY5" s="132">
        <v>1</v>
      </c>
      <c r="VZ5" s="132">
        <v>0</v>
      </c>
      <c r="WA5" s="139">
        <v>1</v>
      </c>
      <c r="WC5" s="132" t="s">
        <v>112</v>
      </c>
      <c r="WD5" s="132">
        <v>266</v>
      </c>
      <c r="WE5" s="132">
        <v>265</v>
      </c>
      <c r="WF5" s="132">
        <v>1</v>
      </c>
      <c r="WG5" s="132">
        <v>0</v>
      </c>
      <c r="WH5" s="139">
        <v>1</v>
      </c>
    </row>
    <row r="6" spans="1:606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47" t="s">
        <v>11</v>
      </c>
      <c r="K6" s="47">
        <v>11</v>
      </c>
      <c r="L6" s="48">
        <v>11</v>
      </c>
      <c r="M6" s="49">
        <v>0</v>
      </c>
      <c r="N6" s="47">
        <v>0</v>
      </c>
      <c r="O6" s="50">
        <v>1</v>
      </c>
      <c r="P6" s="59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57" t="s">
        <v>11</v>
      </c>
      <c r="AA6" s="57">
        <v>11</v>
      </c>
      <c r="AB6" s="57">
        <v>11</v>
      </c>
      <c r="AC6" s="57">
        <v>0</v>
      </c>
      <c r="AD6" s="57">
        <v>0</v>
      </c>
      <c r="AE6" s="58">
        <v>1</v>
      </c>
      <c r="AF6" s="58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f t="shared" si="3"/>
        <v>1</v>
      </c>
      <c r="AN6" s="16">
        <f t="shared" si="4"/>
        <v>0</v>
      </c>
      <c r="AP6" s="16">
        <v>1</v>
      </c>
      <c r="AQ6" s="16">
        <f t="shared" si="5"/>
        <v>0</v>
      </c>
      <c r="AS6" s="15" t="s">
        <v>11</v>
      </c>
      <c r="AT6" s="15">
        <v>11</v>
      </c>
      <c r="AU6" s="15">
        <v>11</v>
      </c>
      <c r="AV6" s="15">
        <v>0</v>
      </c>
      <c r="AW6" s="15">
        <v>0</v>
      </c>
      <c r="AX6" s="16">
        <v>1</v>
      </c>
      <c r="AY6" s="16">
        <f t="shared" si="6"/>
        <v>0</v>
      </c>
      <c r="BA6" s="15" t="s">
        <v>11</v>
      </c>
      <c r="BB6" s="15">
        <v>11</v>
      </c>
      <c r="BC6" s="15">
        <v>11</v>
      </c>
      <c r="BD6" s="15">
        <v>0</v>
      </c>
      <c r="BE6" s="15">
        <v>0</v>
      </c>
      <c r="BF6" s="16">
        <v>1</v>
      </c>
      <c r="BG6" s="16">
        <f t="shared" si="7"/>
        <v>0</v>
      </c>
      <c r="BI6" s="15" t="s">
        <v>11</v>
      </c>
      <c r="BJ6" s="15">
        <v>11</v>
      </c>
      <c r="BK6" s="15">
        <v>11</v>
      </c>
      <c r="BL6" s="15">
        <v>0</v>
      </c>
      <c r="BM6" s="15">
        <v>0</v>
      </c>
      <c r="BN6" s="16">
        <v>1</v>
      </c>
      <c r="BO6" s="16">
        <f t="shared" si="8"/>
        <v>0</v>
      </c>
      <c r="BQ6" s="15" t="s">
        <v>11</v>
      </c>
      <c r="BR6" s="15">
        <v>11</v>
      </c>
      <c r="BS6" s="15">
        <v>11</v>
      </c>
      <c r="BT6" s="15">
        <v>0</v>
      </c>
      <c r="BU6" s="15">
        <v>0</v>
      </c>
      <c r="BV6" s="16">
        <v>1</v>
      </c>
      <c r="BW6" s="16">
        <f t="shared" si="9"/>
        <v>0</v>
      </c>
      <c r="BY6" s="15" t="s">
        <v>11</v>
      </c>
      <c r="BZ6" s="15">
        <v>11</v>
      </c>
      <c r="CA6" s="15">
        <v>11</v>
      </c>
      <c r="CB6" s="15">
        <v>0</v>
      </c>
      <c r="CC6" s="15">
        <v>0</v>
      </c>
      <c r="CD6" s="16">
        <v>1</v>
      </c>
      <c r="CE6" s="16">
        <f t="shared" si="10"/>
        <v>0</v>
      </c>
      <c r="CG6" s="2" t="s">
        <v>11</v>
      </c>
      <c r="CH6" s="2">
        <v>11</v>
      </c>
      <c r="CI6" s="2">
        <v>11</v>
      </c>
      <c r="CJ6" s="2">
        <v>0</v>
      </c>
      <c r="CK6" s="2">
        <v>0</v>
      </c>
      <c r="CL6" s="4">
        <v>1</v>
      </c>
      <c r="CM6" s="16">
        <f t="shared" si="11"/>
        <v>0</v>
      </c>
      <c r="CO6" s="2" t="s">
        <v>11</v>
      </c>
      <c r="CP6" s="2">
        <v>11</v>
      </c>
      <c r="CQ6" s="2">
        <v>11</v>
      </c>
      <c r="CR6" s="2">
        <v>0</v>
      </c>
      <c r="CS6" s="2">
        <v>0</v>
      </c>
      <c r="CT6" s="4">
        <v>1</v>
      </c>
      <c r="CU6" s="16">
        <f t="shared" si="12"/>
        <v>0</v>
      </c>
      <c r="CW6" s="2" t="s">
        <v>11</v>
      </c>
      <c r="CX6" s="2">
        <v>11</v>
      </c>
      <c r="CY6" s="2">
        <v>11</v>
      </c>
      <c r="CZ6" s="2">
        <v>0</v>
      </c>
      <c r="DA6" s="2">
        <v>0</v>
      </c>
      <c r="DB6" s="4">
        <v>1</v>
      </c>
      <c r="DC6" s="16">
        <f t="shared" si="13"/>
        <v>0</v>
      </c>
      <c r="DE6" s="2" t="s">
        <v>11</v>
      </c>
      <c r="DF6" s="2">
        <v>11</v>
      </c>
      <c r="DG6" s="2">
        <v>11</v>
      </c>
      <c r="DH6" s="2">
        <v>0</v>
      </c>
      <c r="DI6" s="2">
        <v>0</v>
      </c>
      <c r="DJ6" s="4">
        <v>1</v>
      </c>
      <c r="DK6" s="16">
        <f t="shared" si="14"/>
        <v>0</v>
      </c>
      <c r="DM6" s="2" t="s">
        <v>11</v>
      </c>
      <c r="DN6" s="2">
        <v>11</v>
      </c>
      <c r="DO6" s="2">
        <v>11</v>
      </c>
      <c r="DP6" s="2">
        <v>0</v>
      </c>
      <c r="DQ6" s="2">
        <v>0</v>
      </c>
      <c r="DR6" s="4">
        <v>1</v>
      </c>
      <c r="DS6" s="16">
        <f t="shared" si="15"/>
        <v>0</v>
      </c>
      <c r="DU6" s="2" t="s">
        <v>11</v>
      </c>
      <c r="DV6" s="2">
        <v>11</v>
      </c>
      <c r="DW6" s="2">
        <v>11</v>
      </c>
      <c r="DX6" s="2">
        <v>0</v>
      </c>
      <c r="DY6" s="2">
        <v>0</v>
      </c>
      <c r="DZ6" s="4">
        <v>1</v>
      </c>
      <c r="EA6" s="16">
        <f t="shared" si="16"/>
        <v>0</v>
      </c>
      <c r="EC6" s="2" t="s">
        <v>11</v>
      </c>
      <c r="ED6" s="2">
        <v>11</v>
      </c>
      <c r="EE6" s="2">
        <v>11</v>
      </c>
      <c r="EF6" s="2">
        <v>0</v>
      </c>
      <c r="EG6" s="2">
        <v>0</v>
      </c>
      <c r="EH6" s="4">
        <v>1</v>
      </c>
      <c r="EI6" s="16">
        <f t="shared" si="17"/>
        <v>0</v>
      </c>
      <c r="EK6" s="2" t="s">
        <v>11</v>
      </c>
      <c r="EL6" s="2">
        <v>11</v>
      </c>
      <c r="EM6" s="2">
        <v>11</v>
      </c>
      <c r="EN6" s="2">
        <v>0</v>
      </c>
      <c r="EO6" s="2">
        <v>0</v>
      </c>
      <c r="EP6" s="4">
        <v>1</v>
      </c>
      <c r="EQ6" s="16">
        <f t="shared" si="18"/>
        <v>0</v>
      </c>
      <c r="ES6" s="2" t="s">
        <v>11</v>
      </c>
      <c r="ET6" s="2">
        <v>11</v>
      </c>
      <c r="EU6" s="2">
        <v>11</v>
      </c>
      <c r="EV6" s="2">
        <v>0</v>
      </c>
      <c r="EW6" s="2">
        <v>0</v>
      </c>
      <c r="EX6" s="4">
        <v>1</v>
      </c>
      <c r="EY6" s="16">
        <f t="shared" si="19"/>
        <v>0</v>
      </c>
      <c r="FA6" s="2" t="s">
        <v>11</v>
      </c>
      <c r="FB6" s="2">
        <v>11</v>
      </c>
      <c r="FC6" s="2">
        <v>11</v>
      </c>
      <c r="FD6" s="2">
        <v>0</v>
      </c>
      <c r="FE6" s="2">
        <v>0</v>
      </c>
      <c r="FF6" s="4">
        <v>1</v>
      </c>
      <c r="FG6" s="16">
        <f t="shared" si="20"/>
        <v>0</v>
      </c>
      <c r="FI6" s="2" t="s">
        <v>11</v>
      </c>
      <c r="FJ6" s="2">
        <v>11</v>
      </c>
      <c r="FK6" s="2">
        <v>11</v>
      </c>
      <c r="FL6" s="2">
        <v>0</v>
      </c>
      <c r="FM6" s="2">
        <v>0</v>
      </c>
      <c r="FN6" s="4">
        <v>1</v>
      </c>
      <c r="FO6" s="16">
        <f t="shared" si="21"/>
        <v>0</v>
      </c>
      <c r="FQ6" s="2" t="s">
        <v>11</v>
      </c>
      <c r="FR6" s="2">
        <v>11</v>
      </c>
      <c r="FS6" s="2">
        <v>11</v>
      </c>
      <c r="FT6" s="2">
        <v>0</v>
      </c>
      <c r="FU6" s="2">
        <v>0</v>
      </c>
      <c r="FV6" s="4">
        <v>1</v>
      </c>
      <c r="FW6" s="16">
        <f t="shared" si="22"/>
        <v>0</v>
      </c>
      <c r="FY6" s="2" t="s">
        <v>11</v>
      </c>
      <c r="FZ6" s="2">
        <v>11</v>
      </c>
      <c r="GA6" s="2">
        <v>11</v>
      </c>
      <c r="GB6" s="2">
        <v>0</v>
      </c>
      <c r="GC6" s="2">
        <v>0</v>
      </c>
      <c r="GD6" s="4">
        <v>1</v>
      </c>
      <c r="GE6" s="16">
        <f t="shared" si="23"/>
        <v>0</v>
      </c>
      <c r="GG6" s="2" t="s">
        <v>11</v>
      </c>
      <c r="GH6" s="2">
        <v>11</v>
      </c>
      <c r="GI6" s="2">
        <v>11</v>
      </c>
      <c r="GJ6" s="2">
        <v>0</v>
      </c>
      <c r="GK6" s="2">
        <v>0</v>
      </c>
      <c r="GL6" s="4">
        <v>1</v>
      </c>
      <c r="GM6" s="16">
        <f t="shared" si="24"/>
        <v>0</v>
      </c>
      <c r="GO6" s="2" t="s">
        <v>11</v>
      </c>
      <c r="GP6" s="2">
        <v>11</v>
      </c>
      <c r="GQ6" s="2">
        <v>11</v>
      </c>
      <c r="GR6" s="2">
        <v>0</v>
      </c>
      <c r="GS6" s="2">
        <v>0</v>
      </c>
      <c r="GT6" s="4">
        <v>1</v>
      </c>
      <c r="GU6" s="16">
        <f t="shared" si="25"/>
        <v>0</v>
      </c>
      <c r="GW6" s="2" t="s">
        <v>11</v>
      </c>
      <c r="GX6" s="2">
        <v>11</v>
      </c>
      <c r="GY6" s="2">
        <v>11</v>
      </c>
      <c r="GZ6" s="2">
        <v>0</v>
      </c>
      <c r="HA6" s="2">
        <v>0</v>
      </c>
      <c r="HB6" s="4">
        <v>1</v>
      </c>
      <c r="HC6" s="16">
        <f t="shared" si="26"/>
        <v>0</v>
      </c>
      <c r="HE6" s="2" t="s">
        <v>11</v>
      </c>
      <c r="HF6" s="2">
        <v>11</v>
      </c>
      <c r="HG6" s="2">
        <v>11</v>
      </c>
      <c r="HH6" s="2">
        <v>0</v>
      </c>
      <c r="HI6" s="2">
        <v>0</v>
      </c>
      <c r="HJ6" s="4">
        <v>1</v>
      </c>
      <c r="HK6" s="16">
        <f t="shared" si="27"/>
        <v>0</v>
      </c>
      <c r="HM6" s="2" t="s">
        <v>113</v>
      </c>
      <c r="HN6" s="2">
        <v>274</v>
      </c>
      <c r="HO6" s="2">
        <v>274</v>
      </c>
      <c r="HP6" s="2">
        <v>0</v>
      </c>
      <c r="HQ6" s="2">
        <v>0</v>
      </c>
      <c r="HR6" s="4">
        <v>1</v>
      </c>
      <c r="IA6" s="16"/>
      <c r="IQ6" s="16"/>
      <c r="IY6" s="16"/>
      <c r="JG6" s="16"/>
      <c r="JO6" s="16"/>
      <c r="JQ6" s="2" t="s">
        <v>113</v>
      </c>
      <c r="JR6" s="2">
        <v>262</v>
      </c>
      <c r="JS6" s="2">
        <v>262</v>
      </c>
      <c r="JT6" s="2">
        <v>0</v>
      </c>
      <c r="JU6" s="2">
        <v>0</v>
      </c>
      <c r="JV6" s="4">
        <v>1</v>
      </c>
      <c r="JW6" s="16">
        <f t="shared" si="28"/>
        <v>1</v>
      </c>
      <c r="JY6" s="2" t="s">
        <v>113</v>
      </c>
      <c r="JZ6" s="2">
        <v>262</v>
      </c>
      <c r="KA6" s="2">
        <v>262</v>
      </c>
      <c r="KB6" s="2">
        <v>0</v>
      </c>
      <c r="KC6" s="2">
        <v>0</v>
      </c>
      <c r="KD6" s="4">
        <v>1</v>
      </c>
      <c r="KE6" s="16">
        <f t="shared" si="29"/>
        <v>0</v>
      </c>
      <c r="KG6" s="2" t="s">
        <v>113</v>
      </c>
      <c r="KH6" s="2">
        <v>262</v>
      </c>
      <c r="KI6" s="2">
        <v>262</v>
      </c>
      <c r="KJ6" s="2">
        <v>0</v>
      </c>
      <c r="KK6" s="2">
        <v>0</v>
      </c>
      <c r="KL6" s="4">
        <v>1</v>
      </c>
      <c r="KM6" s="16">
        <f t="shared" si="30"/>
        <v>0</v>
      </c>
      <c r="KO6" s="2" t="s">
        <v>113</v>
      </c>
      <c r="KP6" s="2">
        <v>262</v>
      </c>
      <c r="KQ6" s="2">
        <v>262</v>
      </c>
      <c r="KR6" s="2">
        <v>0</v>
      </c>
      <c r="KS6" s="2">
        <v>0</v>
      </c>
      <c r="KT6" s="4">
        <v>1</v>
      </c>
      <c r="KU6" s="16">
        <f t="shared" si="31"/>
        <v>0</v>
      </c>
      <c r="KW6" s="2" t="s">
        <v>113</v>
      </c>
      <c r="KX6" s="2">
        <v>262</v>
      </c>
      <c r="KY6" s="2">
        <v>262</v>
      </c>
      <c r="KZ6" s="2">
        <v>0</v>
      </c>
      <c r="LA6" s="2">
        <v>0</v>
      </c>
      <c r="LB6" s="4">
        <v>1</v>
      </c>
      <c r="LC6" s="16">
        <f t="shared" si="32"/>
        <v>0</v>
      </c>
      <c r="LE6" s="2" t="s">
        <v>113</v>
      </c>
      <c r="LF6" s="2">
        <v>262</v>
      </c>
      <c r="LG6" s="2">
        <v>262</v>
      </c>
      <c r="LH6" s="2">
        <v>0</v>
      </c>
      <c r="LI6" s="2">
        <v>0</v>
      </c>
      <c r="LJ6" s="4">
        <v>1</v>
      </c>
      <c r="LM6" t="s">
        <v>113</v>
      </c>
      <c r="LN6">
        <v>262</v>
      </c>
      <c r="LO6">
        <v>262</v>
      </c>
      <c r="LP6">
        <v>0</v>
      </c>
      <c r="LQ6">
        <v>0</v>
      </c>
      <c r="LR6" s="97">
        <v>1</v>
      </c>
      <c r="LU6" t="s">
        <v>113</v>
      </c>
      <c r="LV6">
        <v>262</v>
      </c>
      <c r="LW6">
        <v>262</v>
      </c>
      <c r="LX6">
        <v>0</v>
      </c>
      <c r="LY6">
        <v>0</v>
      </c>
      <c r="LZ6" s="97">
        <v>1</v>
      </c>
      <c r="MB6" t="s">
        <v>113</v>
      </c>
      <c r="MC6">
        <v>262</v>
      </c>
      <c r="MD6">
        <v>262</v>
      </c>
      <c r="ME6">
        <v>0</v>
      </c>
      <c r="MF6">
        <v>0</v>
      </c>
      <c r="MG6" s="97">
        <v>1</v>
      </c>
      <c r="MO6" t="s">
        <v>113</v>
      </c>
      <c r="MP6">
        <v>262</v>
      </c>
      <c r="MQ6">
        <v>262</v>
      </c>
      <c r="MR6">
        <v>0</v>
      </c>
      <c r="MS6">
        <v>0</v>
      </c>
      <c r="MT6" s="97">
        <v>1</v>
      </c>
      <c r="MV6" s="2" t="s">
        <v>113</v>
      </c>
      <c r="MW6" s="2">
        <v>63</v>
      </c>
      <c r="MX6" s="2">
        <v>62</v>
      </c>
      <c r="MY6" s="2">
        <v>1</v>
      </c>
      <c r="MZ6" s="2">
        <v>0</v>
      </c>
      <c r="NA6" s="4">
        <f t="shared" si="33"/>
        <v>0.98412698412698407</v>
      </c>
      <c r="NB6" s="16">
        <f t="shared" si="34"/>
        <v>-1.5873015873015928E-2</v>
      </c>
      <c r="ND6" s="2" t="s">
        <v>113</v>
      </c>
      <c r="NE6" s="2">
        <v>262</v>
      </c>
      <c r="NF6" s="2">
        <v>262</v>
      </c>
      <c r="NG6" s="2">
        <v>0</v>
      </c>
      <c r="NH6" s="2">
        <v>0</v>
      </c>
      <c r="NI6" s="4">
        <v>1</v>
      </c>
      <c r="NJ6" s="16">
        <f t="shared" si="35"/>
        <v>1.5873015873015928E-2</v>
      </c>
      <c r="NL6" s="117" t="s">
        <v>113</v>
      </c>
      <c r="NM6" s="117">
        <v>262</v>
      </c>
      <c r="NN6" s="117">
        <v>262</v>
      </c>
      <c r="NO6" s="117">
        <v>0</v>
      </c>
      <c r="NP6" s="117">
        <v>0</v>
      </c>
      <c r="NQ6" s="118">
        <v>1</v>
      </c>
      <c r="NR6" s="117"/>
      <c r="NS6" s="117"/>
      <c r="NT6" s="117" t="s">
        <v>113</v>
      </c>
      <c r="NU6" s="117">
        <v>262</v>
      </c>
      <c r="NV6" s="117">
        <v>262</v>
      </c>
      <c r="NW6" s="117">
        <v>0</v>
      </c>
      <c r="NX6" s="117">
        <v>0</v>
      </c>
      <c r="NY6" s="118">
        <v>1</v>
      </c>
      <c r="NZ6" s="117"/>
      <c r="OA6" s="138" t="s">
        <v>113</v>
      </c>
      <c r="OB6" s="138">
        <v>262</v>
      </c>
      <c r="OC6" s="138">
        <v>0</v>
      </c>
      <c r="OD6" s="138">
        <v>0</v>
      </c>
      <c r="OE6" s="138">
        <v>262</v>
      </c>
      <c r="OF6" s="139">
        <v>0</v>
      </c>
      <c r="OG6" s="132" t="s">
        <v>94</v>
      </c>
      <c r="OH6" s="138" t="s">
        <v>113</v>
      </c>
      <c r="OI6" s="138">
        <v>262</v>
      </c>
      <c r="OJ6" s="138">
        <v>262</v>
      </c>
      <c r="OK6" s="138">
        <v>0</v>
      </c>
      <c r="OL6" s="138">
        <v>0</v>
      </c>
      <c r="OM6" s="139">
        <v>1</v>
      </c>
      <c r="ON6" s="134"/>
      <c r="OO6" s="138" t="s">
        <v>113</v>
      </c>
      <c r="OP6" s="138">
        <v>262</v>
      </c>
      <c r="OQ6" s="138">
        <v>262</v>
      </c>
      <c r="OR6" s="138">
        <v>0</v>
      </c>
      <c r="OS6" s="138">
        <v>0</v>
      </c>
      <c r="OT6" s="139">
        <v>1</v>
      </c>
      <c r="OV6" s="138" t="s">
        <v>113</v>
      </c>
      <c r="OW6" s="138">
        <v>262</v>
      </c>
      <c r="OX6" s="138">
        <v>262</v>
      </c>
      <c r="OY6" s="138">
        <v>0</v>
      </c>
      <c r="OZ6" s="138">
        <v>0</v>
      </c>
      <c r="PA6" s="140">
        <v>1</v>
      </c>
      <c r="PB6" s="134"/>
      <c r="PC6" s="138" t="s">
        <v>113</v>
      </c>
      <c r="PD6" s="138">
        <v>262</v>
      </c>
      <c r="PE6" s="138">
        <v>262</v>
      </c>
      <c r="PF6" s="138">
        <v>0</v>
      </c>
      <c r="PG6" s="138">
        <v>0</v>
      </c>
      <c r="PH6" s="140">
        <v>1</v>
      </c>
      <c r="PI6" s="134"/>
      <c r="PJ6" s="138" t="s">
        <v>113</v>
      </c>
      <c r="PK6" s="138">
        <v>262</v>
      </c>
      <c r="PL6" s="138">
        <v>262</v>
      </c>
      <c r="PM6" s="138">
        <v>0</v>
      </c>
      <c r="PN6" s="138">
        <v>0</v>
      </c>
      <c r="PO6" s="140">
        <v>1</v>
      </c>
      <c r="PP6" s="134"/>
      <c r="PQ6" s="138" t="s">
        <v>113</v>
      </c>
      <c r="PR6" s="138">
        <v>262</v>
      </c>
      <c r="PS6" s="138">
        <v>152</v>
      </c>
      <c r="PT6" s="138">
        <v>110</v>
      </c>
      <c r="PU6" s="138">
        <v>0</v>
      </c>
      <c r="PV6" s="140">
        <v>0.57999999999999996</v>
      </c>
      <c r="PW6" s="134"/>
      <c r="PX6" s="138" t="s">
        <v>113</v>
      </c>
      <c r="PY6" s="138">
        <v>262</v>
      </c>
      <c r="PZ6" s="138">
        <v>152</v>
      </c>
      <c r="QA6" s="138">
        <v>110</v>
      </c>
      <c r="QB6" s="138">
        <v>0</v>
      </c>
      <c r="QC6" s="140">
        <v>0.57999999999999996</v>
      </c>
      <c r="QE6" s="132" t="s">
        <v>113</v>
      </c>
      <c r="QF6" s="132">
        <v>262</v>
      </c>
      <c r="QG6" s="132">
        <v>262</v>
      </c>
      <c r="QH6" s="132">
        <v>0</v>
      </c>
      <c r="QI6" s="132">
        <v>0</v>
      </c>
      <c r="QJ6" s="139">
        <v>1</v>
      </c>
      <c r="QL6" s="132" t="s">
        <v>113</v>
      </c>
      <c r="QM6" s="132">
        <v>262</v>
      </c>
      <c r="QN6" s="132">
        <v>262</v>
      </c>
      <c r="QO6" s="132">
        <v>0</v>
      </c>
      <c r="QP6" s="132">
        <v>0</v>
      </c>
      <c r="QQ6" s="139">
        <v>1</v>
      </c>
      <c r="QS6" s="132" t="s">
        <v>113</v>
      </c>
      <c r="QT6" s="132">
        <v>262</v>
      </c>
      <c r="QU6" s="132">
        <v>262</v>
      </c>
      <c r="QV6" s="132">
        <v>0</v>
      </c>
      <c r="QW6" s="132">
        <v>0</v>
      </c>
      <c r="QX6" s="139">
        <v>1</v>
      </c>
      <c r="QZ6" s="132" t="s">
        <v>113</v>
      </c>
      <c r="RA6" s="132">
        <v>262</v>
      </c>
      <c r="RB6" s="132">
        <v>262</v>
      </c>
      <c r="RC6" s="132">
        <v>0</v>
      </c>
      <c r="RD6" s="132">
        <v>0</v>
      </c>
      <c r="RE6" s="139">
        <v>1</v>
      </c>
      <c r="RG6" s="132" t="s">
        <v>113</v>
      </c>
      <c r="RH6" s="132">
        <v>262</v>
      </c>
      <c r="RI6" s="132">
        <v>262</v>
      </c>
      <c r="RJ6" s="132">
        <v>0</v>
      </c>
      <c r="RK6" s="132">
        <v>0</v>
      </c>
      <c r="RL6" s="139">
        <v>1</v>
      </c>
      <c r="RN6" s="132" t="s">
        <v>113</v>
      </c>
      <c r="RO6" s="132">
        <v>262</v>
      </c>
      <c r="RP6" s="132">
        <v>261</v>
      </c>
      <c r="RQ6" s="132">
        <v>1</v>
      </c>
      <c r="RR6" s="132">
        <v>0</v>
      </c>
      <c r="RS6" s="139">
        <v>1</v>
      </c>
      <c r="RU6" s="132" t="s">
        <v>113</v>
      </c>
      <c r="RV6" s="132">
        <v>262</v>
      </c>
      <c r="RW6" s="132">
        <v>262</v>
      </c>
      <c r="RX6" s="132">
        <v>0</v>
      </c>
      <c r="RY6" s="132">
        <v>0</v>
      </c>
      <c r="RZ6" s="139">
        <v>1</v>
      </c>
      <c r="SB6" s="132" t="s">
        <v>215</v>
      </c>
      <c r="SC6" s="132">
        <v>46</v>
      </c>
      <c r="SD6" s="132">
        <v>42</v>
      </c>
      <c r="SE6" s="132">
        <v>4</v>
      </c>
      <c r="SF6" s="132">
        <v>0</v>
      </c>
      <c r="SG6" s="139">
        <v>0.91</v>
      </c>
      <c r="SI6" s="132" t="s">
        <v>215</v>
      </c>
      <c r="SJ6" s="132">
        <v>46</v>
      </c>
      <c r="SK6" s="132">
        <v>42</v>
      </c>
      <c r="SL6" s="132">
        <v>4</v>
      </c>
      <c r="SM6" s="132">
        <v>0</v>
      </c>
      <c r="SN6" s="139">
        <v>0.91</v>
      </c>
      <c r="SP6" s="132" t="s">
        <v>215</v>
      </c>
      <c r="SQ6" s="132">
        <v>46</v>
      </c>
      <c r="SR6" s="132">
        <v>42</v>
      </c>
      <c r="SS6" s="132">
        <v>4</v>
      </c>
      <c r="ST6" s="132">
        <v>0</v>
      </c>
      <c r="SU6" s="139">
        <v>0.91</v>
      </c>
      <c r="SW6" s="132" t="s">
        <v>215</v>
      </c>
      <c r="SX6" s="132">
        <v>46</v>
      </c>
      <c r="SY6" s="132">
        <v>42</v>
      </c>
      <c r="SZ6" s="132">
        <v>4</v>
      </c>
      <c r="TA6" s="132">
        <v>0</v>
      </c>
      <c r="TB6" s="139">
        <v>0.91</v>
      </c>
      <c r="TD6" s="132" t="s">
        <v>215</v>
      </c>
      <c r="TE6" s="132">
        <v>46</v>
      </c>
      <c r="TF6" s="132">
        <v>42</v>
      </c>
      <c r="TG6" s="132">
        <v>4</v>
      </c>
      <c r="TH6" s="132">
        <v>0</v>
      </c>
      <c r="TI6" s="139">
        <v>0.91</v>
      </c>
      <c r="TK6" s="132" t="s">
        <v>215</v>
      </c>
      <c r="TL6" s="132">
        <v>46</v>
      </c>
      <c r="TM6" s="132">
        <v>42</v>
      </c>
      <c r="TN6" s="132">
        <v>4</v>
      </c>
      <c r="TO6" s="132">
        <v>0</v>
      </c>
      <c r="TP6" s="139">
        <v>0.91</v>
      </c>
      <c r="TR6" s="132" t="s">
        <v>215</v>
      </c>
      <c r="TS6" s="132">
        <v>46</v>
      </c>
      <c r="TT6" s="132">
        <v>46</v>
      </c>
      <c r="TU6" s="132">
        <v>0</v>
      </c>
      <c r="TV6" s="132">
        <v>0</v>
      </c>
      <c r="TW6" s="139">
        <v>1</v>
      </c>
      <c r="TY6" s="132" t="s">
        <v>215</v>
      </c>
      <c r="TZ6" s="132">
        <v>46</v>
      </c>
      <c r="UA6" s="132">
        <v>46</v>
      </c>
      <c r="UB6" s="132">
        <v>0</v>
      </c>
      <c r="UC6" s="132">
        <v>0</v>
      </c>
      <c r="UD6" s="139">
        <v>1</v>
      </c>
      <c r="UF6" s="132" t="s">
        <v>215</v>
      </c>
      <c r="UG6" s="132">
        <v>46</v>
      </c>
      <c r="UH6" s="132">
        <v>46</v>
      </c>
      <c r="UI6" s="132">
        <v>0</v>
      </c>
      <c r="UJ6" s="132">
        <v>0</v>
      </c>
      <c r="UK6" s="139">
        <v>1</v>
      </c>
      <c r="UM6" s="132" t="s">
        <v>102</v>
      </c>
      <c r="UN6" s="132">
        <v>5</v>
      </c>
      <c r="UO6" s="132">
        <v>5</v>
      </c>
      <c r="UP6" s="132">
        <v>0</v>
      </c>
      <c r="UQ6" s="132">
        <v>0</v>
      </c>
      <c r="UR6" s="139">
        <v>1</v>
      </c>
      <c r="UT6" s="132" t="s">
        <v>102</v>
      </c>
      <c r="UU6" s="132">
        <v>5</v>
      </c>
      <c r="UV6" s="132">
        <v>5</v>
      </c>
      <c r="UW6" s="132">
        <v>0</v>
      </c>
      <c r="UX6" s="132">
        <v>0</v>
      </c>
      <c r="UY6" s="139">
        <v>1</v>
      </c>
      <c r="VA6" s="132" t="s">
        <v>102</v>
      </c>
      <c r="VB6" s="132">
        <v>5</v>
      </c>
      <c r="VC6" s="132">
        <v>5</v>
      </c>
      <c r="VD6" s="132">
        <v>0</v>
      </c>
      <c r="VE6" s="132">
        <v>0</v>
      </c>
      <c r="VF6" s="139">
        <v>1</v>
      </c>
      <c r="VH6" s="132" t="s">
        <v>102</v>
      </c>
      <c r="VI6" s="132">
        <v>5</v>
      </c>
      <c r="VJ6" s="132">
        <v>5</v>
      </c>
      <c r="VK6" s="132">
        <v>0</v>
      </c>
      <c r="VL6" s="132">
        <v>0</v>
      </c>
      <c r="VM6" s="139">
        <v>1</v>
      </c>
      <c r="VO6" s="132" t="s">
        <v>102</v>
      </c>
      <c r="VP6" s="132">
        <v>5</v>
      </c>
      <c r="VQ6" s="132">
        <v>5</v>
      </c>
      <c r="VR6" s="132">
        <v>0</v>
      </c>
      <c r="VS6" s="132">
        <v>0</v>
      </c>
      <c r="VT6" s="139">
        <v>1</v>
      </c>
      <c r="VV6" s="132" t="s">
        <v>102</v>
      </c>
      <c r="VW6" s="132">
        <v>5</v>
      </c>
      <c r="VX6" s="132">
        <v>5</v>
      </c>
      <c r="VY6" s="132">
        <v>0</v>
      </c>
      <c r="VZ6" s="132">
        <v>0</v>
      </c>
      <c r="WA6" s="139">
        <v>1</v>
      </c>
      <c r="WC6" s="132" t="s">
        <v>102</v>
      </c>
      <c r="WD6" s="132">
        <v>5</v>
      </c>
      <c r="WE6" s="132">
        <v>5</v>
      </c>
      <c r="WF6" s="132">
        <v>0</v>
      </c>
      <c r="WG6" s="132">
        <v>0</v>
      </c>
      <c r="WH6" s="139">
        <v>1</v>
      </c>
    </row>
    <row r="7" spans="1:606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47" t="s">
        <v>12</v>
      </c>
      <c r="K7" s="47">
        <v>25</v>
      </c>
      <c r="L7" s="48">
        <v>25</v>
      </c>
      <c r="M7" s="49">
        <v>0</v>
      </c>
      <c r="N7" s="47">
        <v>0</v>
      </c>
      <c r="O7" s="50">
        <v>1</v>
      </c>
      <c r="P7" s="59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57" t="s">
        <v>12</v>
      </c>
      <c r="AA7" s="57">
        <v>25</v>
      </c>
      <c r="AB7" s="57">
        <v>25</v>
      </c>
      <c r="AC7" s="57">
        <v>0</v>
      </c>
      <c r="AD7" s="57">
        <v>0</v>
      </c>
      <c r="AE7" s="58">
        <v>1</v>
      </c>
      <c r="AF7" s="58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f t="shared" si="3"/>
        <v>1</v>
      </c>
      <c r="AN7" s="16">
        <f t="shared" si="4"/>
        <v>0</v>
      </c>
      <c r="AP7" s="16">
        <v>1</v>
      </c>
      <c r="AQ7" s="16">
        <f t="shared" si="5"/>
        <v>0</v>
      </c>
      <c r="AS7" s="15" t="s">
        <v>12</v>
      </c>
      <c r="AT7" s="15">
        <v>25</v>
      </c>
      <c r="AU7" s="15">
        <v>25</v>
      </c>
      <c r="AV7" s="15">
        <v>0</v>
      </c>
      <c r="AW7" s="15">
        <v>0</v>
      </c>
      <c r="AX7" s="16">
        <v>1</v>
      </c>
      <c r="AY7" s="16">
        <f t="shared" si="6"/>
        <v>0</v>
      </c>
      <c r="BA7" s="15" t="s">
        <v>12</v>
      </c>
      <c r="BB7" s="15">
        <v>25</v>
      </c>
      <c r="BC7" s="15">
        <v>25</v>
      </c>
      <c r="BD7" s="15">
        <v>0</v>
      </c>
      <c r="BE7" s="15">
        <v>0</v>
      </c>
      <c r="BF7" s="16">
        <v>1</v>
      </c>
      <c r="BG7" s="16">
        <f t="shared" si="7"/>
        <v>0</v>
      </c>
      <c r="BI7" s="15" t="s">
        <v>12</v>
      </c>
      <c r="BJ7" s="15">
        <v>25</v>
      </c>
      <c r="BK7" s="15">
        <v>25</v>
      </c>
      <c r="BL7" s="15">
        <v>0</v>
      </c>
      <c r="BM7" s="15">
        <v>0</v>
      </c>
      <c r="BN7" s="16">
        <v>1</v>
      </c>
      <c r="BO7" s="16">
        <f t="shared" si="8"/>
        <v>0</v>
      </c>
      <c r="BQ7" s="15" t="s">
        <v>12</v>
      </c>
      <c r="BR7" s="15">
        <v>25</v>
      </c>
      <c r="BS7" s="15">
        <v>25</v>
      </c>
      <c r="BT7" s="15">
        <v>0</v>
      </c>
      <c r="BU7" s="15">
        <v>0</v>
      </c>
      <c r="BV7" s="16">
        <v>1</v>
      </c>
      <c r="BW7" s="16">
        <f t="shared" si="9"/>
        <v>0</v>
      </c>
      <c r="BY7" s="15" t="s">
        <v>12</v>
      </c>
      <c r="BZ7" s="15">
        <v>25</v>
      </c>
      <c r="CA7" s="15">
        <v>25</v>
      </c>
      <c r="CB7" s="15">
        <v>0</v>
      </c>
      <c r="CC7" s="15">
        <v>0</v>
      </c>
      <c r="CD7" s="16">
        <v>1</v>
      </c>
      <c r="CE7" s="16">
        <f t="shared" si="10"/>
        <v>0</v>
      </c>
      <c r="CG7" s="2" t="s">
        <v>12</v>
      </c>
      <c r="CH7" s="2">
        <v>25</v>
      </c>
      <c r="CI7" s="2">
        <v>25</v>
      </c>
      <c r="CJ7" s="2">
        <v>0</v>
      </c>
      <c r="CK7" s="2">
        <v>0</v>
      </c>
      <c r="CL7" s="4">
        <v>1</v>
      </c>
      <c r="CM7" s="16">
        <f t="shared" si="11"/>
        <v>0</v>
      </c>
      <c r="CO7" s="2" t="s">
        <v>12</v>
      </c>
      <c r="CP7" s="2">
        <v>25</v>
      </c>
      <c r="CQ7" s="2">
        <v>25</v>
      </c>
      <c r="CR7" s="2">
        <v>0</v>
      </c>
      <c r="CS7" s="2">
        <v>0</v>
      </c>
      <c r="CT7" s="4">
        <v>1</v>
      </c>
      <c r="CU7" s="16">
        <f t="shared" si="12"/>
        <v>0</v>
      </c>
      <c r="CW7" s="2" t="s">
        <v>12</v>
      </c>
      <c r="CX7" s="2">
        <v>25</v>
      </c>
      <c r="CY7" s="2">
        <v>25</v>
      </c>
      <c r="CZ7" s="2">
        <v>0</v>
      </c>
      <c r="DA7" s="2">
        <v>0</v>
      </c>
      <c r="DB7" s="4">
        <v>1</v>
      </c>
      <c r="DC7" s="16">
        <f t="shared" si="13"/>
        <v>0</v>
      </c>
      <c r="DE7" s="2" t="s">
        <v>12</v>
      </c>
      <c r="DF7" s="2">
        <v>25</v>
      </c>
      <c r="DG7" s="2">
        <v>25</v>
      </c>
      <c r="DH7" s="2">
        <v>0</v>
      </c>
      <c r="DI7" s="2">
        <v>0</v>
      </c>
      <c r="DJ7" s="4">
        <v>1</v>
      </c>
      <c r="DK7" s="16">
        <f t="shared" si="14"/>
        <v>0</v>
      </c>
      <c r="DM7" s="2" t="s">
        <v>12</v>
      </c>
      <c r="DN7" s="2">
        <v>25</v>
      </c>
      <c r="DO7" s="2">
        <v>25</v>
      </c>
      <c r="DP7" s="2">
        <v>0</v>
      </c>
      <c r="DQ7" s="2">
        <v>0</v>
      </c>
      <c r="DR7" s="4">
        <v>1</v>
      </c>
      <c r="DS7" s="16">
        <f t="shared" si="15"/>
        <v>0</v>
      </c>
      <c r="DU7" s="2" t="s">
        <v>12</v>
      </c>
      <c r="DV7" s="2">
        <v>25</v>
      </c>
      <c r="DW7" s="2">
        <v>25</v>
      </c>
      <c r="DX7" s="2">
        <v>0</v>
      </c>
      <c r="DY7" s="2">
        <v>0</v>
      </c>
      <c r="DZ7" s="4">
        <v>1</v>
      </c>
      <c r="EA7" s="16">
        <f t="shared" si="16"/>
        <v>0</v>
      </c>
      <c r="EC7" s="2" t="s">
        <v>12</v>
      </c>
      <c r="ED7" s="2">
        <v>25</v>
      </c>
      <c r="EE7" s="2">
        <v>25</v>
      </c>
      <c r="EF7" s="2">
        <v>0</v>
      </c>
      <c r="EG7" s="2">
        <v>0</v>
      </c>
      <c r="EH7" s="4">
        <v>1</v>
      </c>
      <c r="EI7" s="16">
        <f t="shared" si="17"/>
        <v>0</v>
      </c>
      <c r="EK7" s="2" t="s">
        <v>12</v>
      </c>
      <c r="EL7" s="2">
        <v>25</v>
      </c>
      <c r="EM7" s="2">
        <v>25</v>
      </c>
      <c r="EN7" s="2">
        <v>0</v>
      </c>
      <c r="EO7" s="2">
        <v>0</v>
      </c>
      <c r="EP7" s="4">
        <v>1</v>
      </c>
      <c r="EQ7" s="16">
        <f t="shared" si="18"/>
        <v>0</v>
      </c>
      <c r="ES7" s="2" t="s">
        <v>12</v>
      </c>
      <c r="ET7" s="2">
        <v>25</v>
      </c>
      <c r="EU7" s="2">
        <v>25</v>
      </c>
      <c r="EV7" s="2">
        <v>0</v>
      </c>
      <c r="EW7" s="2">
        <v>0</v>
      </c>
      <c r="EX7" s="4">
        <v>1</v>
      </c>
      <c r="EY7" s="16">
        <f t="shared" si="19"/>
        <v>0</v>
      </c>
      <c r="FA7" s="2" t="s">
        <v>12</v>
      </c>
      <c r="FB7" s="2">
        <v>25</v>
      </c>
      <c r="FC7" s="2">
        <v>25</v>
      </c>
      <c r="FD7" s="2">
        <v>0</v>
      </c>
      <c r="FE7" s="2">
        <v>0</v>
      </c>
      <c r="FF7" s="4">
        <v>1</v>
      </c>
      <c r="FG7" s="16">
        <f t="shared" si="20"/>
        <v>0</v>
      </c>
      <c r="FI7" s="2" t="s">
        <v>12</v>
      </c>
      <c r="FJ7" s="2">
        <v>25</v>
      </c>
      <c r="FK7" s="2">
        <v>25</v>
      </c>
      <c r="FL7" s="2">
        <v>0</v>
      </c>
      <c r="FM7" s="2">
        <v>0</v>
      </c>
      <c r="FN7" s="4">
        <v>1</v>
      </c>
      <c r="FO7" s="16">
        <f t="shared" si="21"/>
        <v>0</v>
      </c>
      <c r="FQ7" s="2" t="s">
        <v>12</v>
      </c>
      <c r="FR7" s="2">
        <v>25</v>
      </c>
      <c r="FS7" s="2">
        <v>25</v>
      </c>
      <c r="FT7" s="2">
        <v>0</v>
      </c>
      <c r="FU7" s="2">
        <v>0</v>
      </c>
      <c r="FV7" s="4">
        <v>1</v>
      </c>
      <c r="FW7" s="16">
        <f t="shared" si="22"/>
        <v>0</v>
      </c>
      <c r="FY7" s="2" t="s">
        <v>12</v>
      </c>
      <c r="FZ7" s="2">
        <v>25</v>
      </c>
      <c r="GA7" s="2">
        <v>25</v>
      </c>
      <c r="GB7" s="2">
        <v>0</v>
      </c>
      <c r="GC7" s="2">
        <v>0</v>
      </c>
      <c r="GD7" s="4">
        <v>1</v>
      </c>
      <c r="GE7" s="16">
        <f t="shared" si="23"/>
        <v>0</v>
      </c>
      <c r="GG7" s="2" t="s">
        <v>12</v>
      </c>
      <c r="GH7" s="2">
        <v>25</v>
      </c>
      <c r="GI7" s="2">
        <v>25</v>
      </c>
      <c r="GJ7" s="2">
        <v>0</v>
      </c>
      <c r="GK7" s="2">
        <v>0</v>
      </c>
      <c r="GL7" s="4">
        <v>1</v>
      </c>
      <c r="GM7" s="16">
        <f t="shared" si="24"/>
        <v>0</v>
      </c>
      <c r="GO7" s="2" t="s">
        <v>12</v>
      </c>
      <c r="GP7" s="2">
        <v>25</v>
      </c>
      <c r="GQ7" s="2">
        <v>25</v>
      </c>
      <c r="GR7" s="2">
        <v>0</v>
      </c>
      <c r="GS7" s="2">
        <v>0</v>
      </c>
      <c r="GT7" s="4">
        <v>1</v>
      </c>
      <c r="GU7" s="16">
        <f t="shared" si="25"/>
        <v>0</v>
      </c>
      <c r="GW7" s="2" t="s">
        <v>12</v>
      </c>
      <c r="GX7" s="2">
        <v>25</v>
      </c>
      <c r="GY7" s="2">
        <v>25</v>
      </c>
      <c r="GZ7" s="2">
        <v>0</v>
      </c>
      <c r="HA7" s="2">
        <v>0</v>
      </c>
      <c r="HB7" s="4">
        <v>1</v>
      </c>
      <c r="HC7" s="16">
        <f t="shared" si="26"/>
        <v>0</v>
      </c>
      <c r="HE7" s="2" t="s">
        <v>12</v>
      </c>
      <c r="HF7" s="2">
        <v>25</v>
      </c>
      <c r="HG7" s="2">
        <v>25</v>
      </c>
      <c r="HH7" s="2">
        <v>0</v>
      </c>
      <c r="HI7" s="2">
        <v>0</v>
      </c>
      <c r="HJ7" s="4">
        <v>1</v>
      </c>
      <c r="HK7" s="16">
        <f t="shared" si="27"/>
        <v>0</v>
      </c>
      <c r="HM7" s="2" t="s">
        <v>106</v>
      </c>
      <c r="HN7" s="2">
        <v>3</v>
      </c>
      <c r="HO7" s="2">
        <v>2</v>
      </c>
      <c r="HP7" s="2">
        <v>1</v>
      </c>
      <c r="HQ7" s="2">
        <v>0</v>
      </c>
      <c r="HR7" s="4">
        <v>0.67</v>
      </c>
      <c r="HS7" s="16">
        <f>HR7-HJ73</f>
        <v>0</v>
      </c>
      <c r="HU7" s="2" t="s">
        <v>106</v>
      </c>
      <c r="HV7" s="2">
        <v>3</v>
      </c>
      <c r="HW7" s="2">
        <v>2</v>
      </c>
      <c r="HX7" s="2">
        <v>1</v>
      </c>
      <c r="HY7" s="2">
        <v>0</v>
      </c>
      <c r="HZ7" s="4">
        <v>0.67</v>
      </c>
      <c r="IA7" s="16">
        <f t="shared" si="36"/>
        <v>0</v>
      </c>
      <c r="IC7" s="2" t="s">
        <v>106</v>
      </c>
      <c r="ID7" s="2">
        <v>3</v>
      </c>
      <c r="IE7" s="2">
        <v>2</v>
      </c>
      <c r="IF7" s="2">
        <v>1</v>
      </c>
      <c r="IG7" s="2">
        <v>0</v>
      </c>
      <c r="IH7" s="4">
        <v>0.67</v>
      </c>
      <c r="II7" s="16">
        <f>IH7-HZ5</f>
        <v>-0.13</v>
      </c>
      <c r="IK7" s="2" t="s">
        <v>106</v>
      </c>
      <c r="IL7" s="2">
        <v>3</v>
      </c>
      <c r="IM7" s="2">
        <v>3</v>
      </c>
      <c r="IN7" s="2">
        <v>0</v>
      </c>
      <c r="IO7" s="2">
        <v>0</v>
      </c>
      <c r="IP7" s="4">
        <v>1</v>
      </c>
      <c r="IQ7" s="16">
        <f t="shared" si="37"/>
        <v>0.32999999999999996</v>
      </c>
      <c r="IS7" s="2" t="s">
        <v>106</v>
      </c>
      <c r="IT7" s="2">
        <v>3</v>
      </c>
      <c r="IU7" s="2">
        <v>3</v>
      </c>
      <c r="IV7" s="2">
        <v>0</v>
      </c>
      <c r="IW7" s="2">
        <v>0</v>
      </c>
      <c r="IX7" s="4">
        <v>1</v>
      </c>
      <c r="IY7" s="16">
        <f t="shared" si="38"/>
        <v>0</v>
      </c>
      <c r="JA7" s="2" t="s">
        <v>106</v>
      </c>
      <c r="JB7" s="2">
        <v>3</v>
      </c>
      <c r="JC7" s="2">
        <v>3</v>
      </c>
      <c r="JD7" s="2">
        <v>0</v>
      </c>
      <c r="JE7" s="2">
        <v>0</v>
      </c>
      <c r="JF7" s="4">
        <v>1</v>
      </c>
      <c r="JG7" s="16">
        <f t="shared" si="39"/>
        <v>0</v>
      </c>
      <c r="JI7" s="2" t="s">
        <v>106</v>
      </c>
      <c r="JJ7" s="2">
        <v>3</v>
      </c>
      <c r="JK7" s="2">
        <v>3</v>
      </c>
      <c r="JL7" s="2">
        <v>0</v>
      </c>
      <c r="JM7" s="2">
        <v>0</v>
      </c>
      <c r="JN7" s="4">
        <v>1</v>
      </c>
      <c r="JO7" s="16">
        <f t="shared" si="40"/>
        <v>0</v>
      </c>
      <c r="JW7" s="16"/>
      <c r="JY7" s="2" t="s">
        <v>106</v>
      </c>
      <c r="JZ7" s="2">
        <v>3</v>
      </c>
      <c r="KA7" s="2">
        <v>3</v>
      </c>
      <c r="KB7" s="2">
        <v>0</v>
      </c>
      <c r="KC7" s="2">
        <v>0</v>
      </c>
      <c r="KD7" s="4">
        <v>1</v>
      </c>
      <c r="KE7" s="16">
        <f t="shared" si="29"/>
        <v>1</v>
      </c>
      <c r="KG7" s="2" t="s">
        <v>106</v>
      </c>
      <c r="KH7" s="2">
        <v>3</v>
      </c>
      <c r="KI7" s="2">
        <v>3</v>
      </c>
      <c r="KJ7" s="2">
        <v>0</v>
      </c>
      <c r="KK7" s="2">
        <v>0</v>
      </c>
      <c r="KL7" s="4">
        <v>1</v>
      </c>
      <c r="KM7" s="16">
        <f t="shared" si="30"/>
        <v>0</v>
      </c>
      <c r="KO7" s="2" t="s">
        <v>106</v>
      </c>
      <c r="KP7" s="2">
        <v>3</v>
      </c>
      <c r="KQ7" s="2">
        <v>3</v>
      </c>
      <c r="KR7" s="2">
        <v>0</v>
      </c>
      <c r="KS7" s="2">
        <v>0</v>
      </c>
      <c r="KT7" s="4">
        <v>1</v>
      </c>
      <c r="KU7" s="16">
        <f t="shared" si="31"/>
        <v>0</v>
      </c>
      <c r="KW7" s="2" t="s">
        <v>106</v>
      </c>
      <c r="KX7" s="2">
        <v>3</v>
      </c>
      <c r="KY7" s="2">
        <v>3</v>
      </c>
      <c r="KZ7" s="2">
        <v>0</v>
      </c>
      <c r="LA7" s="2">
        <v>0</v>
      </c>
      <c r="LB7" s="4">
        <v>1</v>
      </c>
      <c r="LC7" s="16">
        <f t="shared" si="32"/>
        <v>0</v>
      </c>
      <c r="LE7" s="2" t="s">
        <v>106</v>
      </c>
      <c r="LF7" s="2">
        <v>3</v>
      </c>
      <c r="LG7" s="2">
        <v>3</v>
      </c>
      <c r="LH7" s="2">
        <v>0</v>
      </c>
      <c r="LI7" s="2">
        <v>0</v>
      </c>
      <c r="LJ7" s="4">
        <v>1</v>
      </c>
      <c r="LM7" t="s">
        <v>106</v>
      </c>
      <c r="LN7">
        <v>3</v>
      </c>
      <c r="LO7">
        <v>3</v>
      </c>
      <c r="LP7">
        <v>0</v>
      </c>
      <c r="LQ7">
        <v>0</v>
      </c>
      <c r="LR7" s="97">
        <v>1</v>
      </c>
      <c r="LU7" t="s">
        <v>106</v>
      </c>
      <c r="LV7">
        <v>3</v>
      </c>
      <c r="LW7">
        <v>3</v>
      </c>
      <c r="LX7">
        <v>0</v>
      </c>
      <c r="LY7">
        <v>0</v>
      </c>
      <c r="LZ7" s="97">
        <v>1</v>
      </c>
      <c r="MB7" t="s">
        <v>106</v>
      </c>
      <c r="MC7">
        <v>3</v>
      </c>
      <c r="MD7">
        <v>3</v>
      </c>
      <c r="ME7">
        <v>0</v>
      </c>
      <c r="MF7">
        <v>0</v>
      </c>
      <c r="MG7" s="97">
        <v>1</v>
      </c>
      <c r="MO7" t="s">
        <v>106</v>
      </c>
      <c r="MP7">
        <v>3</v>
      </c>
      <c r="MQ7">
        <v>3</v>
      </c>
      <c r="MR7">
        <v>0</v>
      </c>
      <c r="MS7">
        <v>0</v>
      </c>
      <c r="MT7" s="97">
        <v>1</v>
      </c>
      <c r="MV7" s="2" t="s">
        <v>106</v>
      </c>
      <c r="MW7" s="2">
        <v>3</v>
      </c>
      <c r="MX7" s="2">
        <v>3</v>
      </c>
      <c r="MY7" s="2">
        <v>0</v>
      </c>
      <c r="MZ7" s="2">
        <v>0</v>
      </c>
      <c r="NA7" s="4">
        <f t="shared" si="33"/>
        <v>1</v>
      </c>
      <c r="NB7" s="16">
        <f t="shared" si="34"/>
        <v>0</v>
      </c>
      <c r="ND7" s="2" t="s">
        <v>106</v>
      </c>
      <c r="NE7" s="2">
        <v>3</v>
      </c>
      <c r="NF7" s="2">
        <v>3</v>
      </c>
      <c r="NG7" s="2">
        <v>0</v>
      </c>
      <c r="NH7" s="2">
        <v>0</v>
      </c>
      <c r="NI7" s="4">
        <v>1</v>
      </c>
      <c r="NJ7" s="16">
        <f t="shared" si="35"/>
        <v>0</v>
      </c>
      <c r="NL7" s="117" t="s">
        <v>106</v>
      </c>
      <c r="NM7" s="117">
        <v>3</v>
      </c>
      <c r="NN7" s="117">
        <v>3</v>
      </c>
      <c r="NO7" s="117">
        <v>0</v>
      </c>
      <c r="NP7" s="117">
        <v>0</v>
      </c>
      <c r="NQ7" s="118">
        <v>1</v>
      </c>
      <c r="NR7" s="117"/>
      <c r="NS7" s="117"/>
      <c r="NT7" s="117" t="s">
        <v>106</v>
      </c>
      <c r="NU7" s="117">
        <v>3</v>
      </c>
      <c r="NV7" s="117">
        <v>3</v>
      </c>
      <c r="NW7" s="117">
        <v>0</v>
      </c>
      <c r="NX7" s="117">
        <v>0</v>
      </c>
      <c r="NY7" s="118">
        <v>1</v>
      </c>
      <c r="NZ7" s="117"/>
      <c r="OA7" s="138" t="s">
        <v>189</v>
      </c>
      <c r="OB7" s="138">
        <v>3</v>
      </c>
      <c r="OC7" s="138">
        <v>3</v>
      </c>
      <c r="OD7" s="138">
        <v>0</v>
      </c>
      <c r="OE7" s="138">
        <v>0</v>
      </c>
      <c r="OF7" s="139">
        <v>1</v>
      </c>
      <c r="OG7" s="132"/>
      <c r="OH7" s="138" t="s">
        <v>106</v>
      </c>
      <c r="OI7" s="138">
        <v>3</v>
      </c>
      <c r="OJ7" s="138">
        <v>3</v>
      </c>
      <c r="OK7" s="138">
        <v>0</v>
      </c>
      <c r="OL7" s="138">
        <v>0</v>
      </c>
      <c r="OM7" s="139">
        <v>1</v>
      </c>
      <c r="ON7" s="134"/>
      <c r="OO7" s="138" t="s">
        <v>189</v>
      </c>
      <c r="OP7" s="138">
        <v>3</v>
      </c>
      <c r="OQ7" s="138">
        <v>3</v>
      </c>
      <c r="OR7" s="138">
        <v>0</v>
      </c>
      <c r="OS7" s="138">
        <v>0</v>
      </c>
      <c r="OT7" s="139">
        <v>1</v>
      </c>
      <c r="OV7" s="138" t="s">
        <v>189</v>
      </c>
      <c r="OW7" s="138">
        <v>3</v>
      </c>
      <c r="OX7" s="138">
        <v>3</v>
      </c>
      <c r="OY7" s="138">
        <v>0</v>
      </c>
      <c r="OZ7" s="138">
        <v>0</v>
      </c>
      <c r="PA7" s="140">
        <v>1</v>
      </c>
      <c r="PB7" s="134"/>
      <c r="PC7" s="138" t="s">
        <v>189</v>
      </c>
      <c r="PD7" s="138">
        <v>3</v>
      </c>
      <c r="PE7" s="138">
        <v>3</v>
      </c>
      <c r="PF7" s="138">
        <v>0</v>
      </c>
      <c r="PG7" s="138">
        <v>0</v>
      </c>
      <c r="PH7" s="140">
        <v>1</v>
      </c>
      <c r="PI7" s="134"/>
      <c r="PJ7" s="138" t="s">
        <v>189</v>
      </c>
      <c r="PK7" s="138">
        <v>3</v>
      </c>
      <c r="PL7" s="138">
        <v>3</v>
      </c>
      <c r="PM7" s="138">
        <v>0</v>
      </c>
      <c r="PN7" s="138">
        <v>0</v>
      </c>
      <c r="PO7" s="140">
        <v>1</v>
      </c>
      <c r="PP7" s="134"/>
      <c r="PQ7" s="138" t="s">
        <v>189</v>
      </c>
      <c r="PR7" s="138">
        <v>3</v>
      </c>
      <c r="PS7" s="138">
        <v>3</v>
      </c>
      <c r="PT7" s="138">
        <v>0</v>
      </c>
      <c r="PU7" s="138">
        <v>0</v>
      </c>
      <c r="PV7" s="140">
        <v>1</v>
      </c>
      <c r="PW7" s="134"/>
      <c r="PX7" s="138" t="s">
        <v>189</v>
      </c>
      <c r="PY7" s="138">
        <v>3</v>
      </c>
      <c r="PZ7" s="138">
        <v>3</v>
      </c>
      <c r="QA7" s="138">
        <v>0</v>
      </c>
      <c r="QB7" s="138">
        <v>0</v>
      </c>
      <c r="QC7" s="140">
        <v>1</v>
      </c>
      <c r="QE7" s="132" t="s">
        <v>189</v>
      </c>
      <c r="QF7" s="132">
        <v>3</v>
      </c>
      <c r="QG7" s="132">
        <v>3</v>
      </c>
      <c r="QH7" s="132">
        <v>0</v>
      </c>
      <c r="QI7" s="132">
        <v>0</v>
      </c>
      <c r="QJ7" s="139">
        <v>1</v>
      </c>
      <c r="QL7" s="132" t="s">
        <v>189</v>
      </c>
      <c r="QM7" s="132">
        <v>3</v>
      </c>
      <c r="QN7" s="132">
        <v>3</v>
      </c>
      <c r="QO7" s="132">
        <v>0</v>
      </c>
      <c r="QP7" s="132">
        <v>0</v>
      </c>
      <c r="QQ7" s="139">
        <v>1</v>
      </c>
      <c r="QS7" s="132" t="s">
        <v>189</v>
      </c>
      <c r="QT7" s="132">
        <v>3</v>
      </c>
      <c r="QU7" s="132">
        <v>3</v>
      </c>
      <c r="QV7" s="132">
        <v>0</v>
      </c>
      <c r="QW7" s="132">
        <v>0</v>
      </c>
      <c r="QX7" s="139">
        <v>1</v>
      </c>
      <c r="QZ7" s="132" t="s">
        <v>189</v>
      </c>
      <c r="RA7" s="132">
        <v>3</v>
      </c>
      <c r="RB7" s="132">
        <v>3</v>
      </c>
      <c r="RC7" s="132">
        <v>0</v>
      </c>
      <c r="RD7" s="132">
        <v>0</v>
      </c>
      <c r="RE7" s="139">
        <v>1</v>
      </c>
      <c r="RG7" s="132" t="s">
        <v>189</v>
      </c>
      <c r="RH7" s="132">
        <v>3</v>
      </c>
      <c r="RI7" s="132">
        <v>3</v>
      </c>
      <c r="RJ7" s="132">
        <v>0</v>
      </c>
      <c r="RK7" s="132">
        <v>0</v>
      </c>
      <c r="RL7" s="139">
        <v>1</v>
      </c>
      <c r="RN7" s="132" t="s">
        <v>189</v>
      </c>
      <c r="RO7" s="132">
        <v>3</v>
      </c>
      <c r="RP7" s="132">
        <v>3</v>
      </c>
      <c r="RQ7" s="132">
        <v>0</v>
      </c>
      <c r="RR7" s="132">
        <v>0</v>
      </c>
      <c r="RS7" s="139">
        <v>1</v>
      </c>
      <c r="RU7" s="132" t="s">
        <v>189</v>
      </c>
      <c r="RV7" s="132">
        <v>3</v>
      </c>
      <c r="RW7" s="132">
        <v>3</v>
      </c>
      <c r="RX7" s="132">
        <v>0</v>
      </c>
      <c r="RY7" s="132">
        <v>0</v>
      </c>
      <c r="RZ7" s="139">
        <v>1</v>
      </c>
      <c r="SB7" s="132" t="s">
        <v>113</v>
      </c>
      <c r="SC7" s="132">
        <v>262</v>
      </c>
      <c r="SD7" s="132">
        <v>262</v>
      </c>
      <c r="SE7" s="132">
        <v>0</v>
      </c>
      <c r="SF7" s="132">
        <v>0</v>
      </c>
      <c r="SG7" s="139">
        <v>1</v>
      </c>
      <c r="SI7" s="132" t="s">
        <v>113</v>
      </c>
      <c r="SJ7" s="132">
        <v>262</v>
      </c>
      <c r="SK7" s="132">
        <v>262</v>
      </c>
      <c r="SL7" s="132">
        <v>0</v>
      </c>
      <c r="SM7" s="132">
        <v>0</v>
      </c>
      <c r="SN7" s="139">
        <v>1</v>
      </c>
      <c r="SP7" s="132" t="s">
        <v>113</v>
      </c>
      <c r="SQ7" s="132">
        <v>262</v>
      </c>
      <c r="SR7" s="132">
        <v>262</v>
      </c>
      <c r="SS7" s="132">
        <v>0</v>
      </c>
      <c r="ST7" s="132">
        <v>0</v>
      </c>
      <c r="SU7" s="139">
        <v>1</v>
      </c>
      <c r="SW7" s="132" t="s">
        <v>113</v>
      </c>
      <c r="SX7" s="132">
        <v>262</v>
      </c>
      <c r="SY7" s="132">
        <v>262</v>
      </c>
      <c r="SZ7" s="132">
        <v>0</v>
      </c>
      <c r="TA7" s="132">
        <v>0</v>
      </c>
      <c r="TB7" s="139">
        <v>1</v>
      </c>
      <c r="TD7" s="132" t="s">
        <v>113</v>
      </c>
      <c r="TE7" s="132">
        <v>262</v>
      </c>
      <c r="TF7" s="132">
        <v>262</v>
      </c>
      <c r="TG7" s="132">
        <v>0</v>
      </c>
      <c r="TH7" s="132">
        <v>0</v>
      </c>
      <c r="TI7" s="139">
        <v>1</v>
      </c>
      <c r="TK7" s="132" t="s">
        <v>113</v>
      </c>
      <c r="TL7" s="132">
        <v>262</v>
      </c>
      <c r="TM7" s="132">
        <v>262</v>
      </c>
      <c r="TN7" s="132">
        <v>0</v>
      </c>
      <c r="TO7" s="132">
        <v>0</v>
      </c>
      <c r="TP7" s="139">
        <v>1</v>
      </c>
      <c r="TR7" s="132" t="s">
        <v>113</v>
      </c>
      <c r="TS7" s="132">
        <v>262</v>
      </c>
      <c r="TT7" s="132">
        <v>262</v>
      </c>
      <c r="TU7" s="132">
        <v>0</v>
      </c>
      <c r="TV7" s="132">
        <v>0</v>
      </c>
      <c r="TW7" s="139">
        <v>1</v>
      </c>
      <c r="TY7" s="132" t="s">
        <v>113</v>
      </c>
      <c r="TZ7" s="132">
        <v>262</v>
      </c>
      <c r="UA7" s="132">
        <v>262</v>
      </c>
      <c r="UB7" s="132">
        <v>0</v>
      </c>
      <c r="UC7" s="132">
        <v>0</v>
      </c>
      <c r="UD7" s="139">
        <v>1</v>
      </c>
      <c r="UF7" s="132" t="s">
        <v>113</v>
      </c>
      <c r="UG7" s="132">
        <v>262</v>
      </c>
      <c r="UH7" s="132">
        <v>262</v>
      </c>
      <c r="UI7" s="132">
        <v>0</v>
      </c>
      <c r="UJ7" s="132">
        <v>0</v>
      </c>
      <c r="UK7" s="139">
        <v>1</v>
      </c>
      <c r="UM7" s="132" t="s">
        <v>215</v>
      </c>
      <c r="UN7" s="132">
        <v>49</v>
      </c>
      <c r="UO7" s="132">
        <v>48</v>
      </c>
      <c r="UP7" s="132">
        <v>1</v>
      </c>
      <c r="UQ7" s="132">
        <v>0</v>
      </c>
      <c r="UR7" s="139">
        <v>0.98</v>
      </c>
      <c r="UT7" s="132" t="s">
        <v>215</v>
      </c>
      <c r="UU7" s="132">
        <v>49</v>
      </c>
      <c r="UV7" s="132">
        <v>48</v>
      </c>
      <c r="UW7" s="132">
        <v>1</v>
      </c>
      <c r="UX7" s="132">
        <v>0</v>
      </c>
      <c r="UY7" s="139">
        <v>0.98</v>
      </c>
      <c r="VA7" s="132" t="s">
        <v>215</v>
      </c>
      <c r="VB7" s="132">
        <v>49</v>
      </c>
      <c r="VC7" s="132">
        <v>48</v>
      </c>
      <c r="VD7" s="132">
        <v>1</v>
      </c>
      <c r="VE7" s="132">
        <v>0</v>
      </c>
      <c r="VF7" s="139">
        <v>0.98</v>
      </c>
      <c r="VH7" s="132" t="s">
        <v>215</v>
      </c>
      <c r="VI7" s="132">
        <v>49</v>
      </c>
      <c r="VJ7" s="132">
        <v>48</v>
      </c>
      <c r="VK7" s="132">
        <v>1</v>
      </c>
      <c r="VL7" s="132">
        <v>0</v>
      </c>
      <c r="VM7" s="139">
        <v>0.98</v>
      </c>
      <c r="VO7" s="132" t="s">
        <v>215</v>
      </c>
      <c r="VP7" s="132">
        <v>49</v>
      </c>
      <c r="VQ7" s="132">
        <v>48</v>
      </c>
      <c r="VR7" s="132">
        <v>1</v>
      </c>
      <c r="VS7" s="132">
        <v>0</v>
      </c>
      <c r="VT7" s="139">
        <v>0.98</v>
      </c>
      <c r="VV7" s="132" t="s">
        <v>215</v>
      </c>
      <c r="VW7" s="132">
        <v>49</v>
      </c>
      <c r="VX7" s="132">
        <v>48</v>
      </c>
      <c r="VY7" s="132">
        <v>1</v>
      </c>
      <c r="VZ7" s="132">
        <v>0</v>
      </c>
      <c r="WA7" s="139">
        <v>0.98</v>
      </c>
      <c r="WC7" s="132" t="s">
        <v>215</v>
      </c>
      <c r="WD7" s="132">
        <v>49</v>
      </c>
      <c r="WE7" s="132">
        <v>48</v>
      </c>
      <c r="WF7" s="132">
        <v>1</v>
      </c>
      <c r="WG7" s="132">
        <v>0</v>
      </c>
      <c r="WH7" s="139">
        <v>0.98</v>
      </c>
    </row>
    <row r="8" spans="1:606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47" t="s">
        <v>13</v>
      </c>
      <c r="K8" s="47">
        <v>172</v>
      </c>
      <c r="L8" s="48">
        <v>149</v>
      </c>
      <c r="M8" s="49">
        <v>21</v>
      </c>
      <c r="N8" s="47">
        <v>2</v>
      </c>
      <c r="O8" s="51">
        <v>0.86</v>
      </c>
      <c r="P8" s="59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57" t="s">
        <v>13</v>
      </c>
      <c r="AA8" s="57">
        <v>172</v>
      </c>
      <c r="AB8" s="57">
        <v>149</v>
      </c>
      <c r="AC8" s="57">
        <v>21</v>
      </c>
      <c r="AD8" s="57">
        <v>2</v>
      </c>
      <c r="AE8" s="58">
        <v>0.86</v>
      </c>
      <c r="AF8" s="58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f t="shared" si="3"/>
        <v>0.86627906976744184</v>
      </c>
      <c r="AN8" s="16">
        <f t="shared" si="4"/>
        <v>6.2790697674418583E-3</v>
      </c>
      <c r="AP8" s="16">
        <v>0.86</v>
      </c>
      <c r="AQ8" s="16">
        <f t="shared" si="5"/>
        <v>6.2790697674418583E-3</v>
      </c>
      <c r="AS8" s="15" t="s">
        <v>13</v>
      </c>
      <c r="AT8" s="15">
        <v>172</v>
      </c>
      <c r="AU8" s="15">
        <v>149</v>
      </c>
      <c r="AV8" s="15">
        <v>21</v>
      </c>
      <c r="AW8" s="15">
        <v>2</v>
      </c>
      <c r="AX8" s="16">
        <v>0.87</v>
      </c>
      <c r="AY8" s="16">
        <f t="shared" si="6"/>
        <v>3.7209302325581506E-3</v>
      </c>
      <c r="BA8" s="15" t="s">
        <v>13</v>
      </c>
      <c r="BB8" s="15">
        <v>172</v>
      </c>
      <c r="BC8" s="15">
        <v>149</v>
      </c>
      <c r="BD8" s="15">
        <v>21</v>
      </c>
      <c r="BE8" s="15">
        <v>2</v>
      </c>
      <c r="BF8" s="16">
        <v>0.87</v>
      </c>
      <c r="BG8" s="16">
        <f t="shared" si="7"/>
        <v>0</v>
      </c>
      <c r="BI8" s="15" t="s">
        <v>13</v>
      </c>
      <c r="BJ8" s="15">
        <v>172</v>
      </c>
      <c r="BK8" s="15">
        <v>149</v>
      </c>
      <c r="BL8" s="15">
        <v>21</v>
      </c>
      <c r="BM8" s="15">
        <v>2</v>
      </c>
      <c r="BN8" s="16">
        <v>0.87</v>
      </c>
      <c r="BO8" s="16">
        <f t="shared" si="8"/>
        <v>0</v>
      </c>
      <c r="BQ8" s="15" t="s">
        <v>13</v>
      </c>
      <c r="BR8" s="15">
        <v>172</v>
      </c>
      <c r="BS8" s="15">
        <v>149</v>
      </c>
      <c r="BT8" s="15">
        <v>21</v>
      </c>
      <c r="BU8" s="15">
        <v>2</v>
      </c>
      <c r="BV8" s="16">
        <v>0.87</v>
      </c>
      <c r="BW8" s="16">
        <f t="shared" si="9"/>
        <v>0</v>
      </c>
      <c r="BY8" s="15" t="s">
        <v>13</v>
      </c>
      <c r="BZ8" s="15">
        <v>172</v>
      </c>
      <c r="CA8" s="15">
        <v>149</v>
      </c>
      <c r="CB8" s="15">
        <v>21</v>
      </c>
      <c r="CC8" s="15">
        <v>2</v>
      </c>
      <c r="CD8" s="16">
        <v>0.87</v>
      </c>
      <c r="CE8" s="16">
        <f t="shared" si="10"/>
        <v>0</v>
      </c>
      <c r="CG8" s="2" t="s">
        <v>13</v>
      </c>
      <c r="CH8" s="2">
        <v>172</v>
      </c>
      <c r="CI8" s="2">
        <v>149</v>
      </c>
      <c r="CJ8" s="2">
        <v>21</v>
      </c>
      <c r="CK8" s="2">
        <v>2</v>
      </c>
      <c r="CL8" s="4">
        <v>0.87</v>
      </c>
      <c r="CM8" s="16">
        <f t="shared" si="11"/>
        <v>0</v>
      </c>
      <c r="CO8" s="2" t="s">
        <v>13</v>
      </c>
      <c r="CP8" s="2">
        <v>172</v>
      </c>
      <c r="CQ8" s="2">
        <v>149</v>
      </c>
      <c r="CR8" s="2">
        <v>21</v>
      </c>
      <c r="CS8" s="2">
        <v>2</v>
      </c>
      <c r="CT8" s="4">
        <v>0.87</v>
      </c>
      <c r="CU8" s="16">
        <f t="shared" si="12"/>
        <v>0</v>
      </c>
      <c r="CW8" s="2" t="s">
        <v>13</v>
      </c>
      <c r="CX8" s="2">
        <v>172</v>
      </c>
      <c r="CY8" s="2">
        <v>149</v>
      </c>
      <c r="CZ8" s="2">
        <v>21</v>
      </c>
      <c r="DA8" s="2">
        <v>2</v>
      </c>
      <c r="DB8" s="4">
        <v>0.87</v>
      </c>
      <c r="DC8" s="16">
        <f t="shared" si="13"/>
        <v>0</v>
      </c>
      <c r="DE8" s="2" t="s">
        <v>13</v>
      </c>
      <c r="DF8" s="2">
        <v>172</v>
      </c>
      <c r="DG8" s="2">
        <v>149</v>
      </c>
      <c r="DH8" s="2">
        <v>21</v>
      </c>
      <c r="DI8" s="2">
        <v>2</v>
      </c>
      <c r="DJ8" s="4">
        <v>0.87</v>
      </c>
      <c r="DK8" s="16">
        <f t="shared" si="14"/>
        <v>0</v>
      </c>
      <c r="DM8" s="2" t="s">
        <v>13</v>
      </c>
      <c r="DN8" s="2">
        <v>172</v>
      </c>
      <c r="DO8" s="2">
        <v>149</v>
      </c>
      <c r="DP8" s="2">
        <v>21</v>
      </c>
      <c r="DQ8" s="2">
        <v>2</v>
      </c>
      <c r="DR8" s="4">
        <v>0.87</v>
      </c>
      <c r="DS8" s="16">
        <f t="shared" si="15"/>
        <v>0</v>
      </c>
      <c r="DU8" s="2" t="s">
        <v>13</v>
      </c>
      <c r="DV8" s="2">
        <v>172</v>
      </c>
      <c r="DW8" s="2">
        <v>149</v>
      </c>
      <c r="DX8" s="2">
        <v>21</v>
      </c>
      <c r="DY8" s="2">
        <v>2</v>
      </c>
      <c r="DZ8" s="4">
        <v>0.87</v>
      </c>
      <c r="EA8" s="16">
        <f t="shared" si="16"/>
        <v>0</v>
      </c>
      <c r="EC8" s="2" t="s">
        <v>13</v>
      </c>
      <c r="ED8" s="2">
        <v>172</v>
      </c>
      <c r="EE8" s="2">
        <v>149</v>
      </c>
      <c r="EF8" s="2">
        <v>21</v>
      </c>
      <c r="EG8" s="2">
        <v>2</v>
      </c>
      <c r="EH8" s="4">
        <v>0.87</v>
      </c>
      <c r="EI8" s="16">
        <f t="shared" si="17"/>
        <v>0</v>
      </c>
      <c r="EK8" s="2" t="s">
        <v>13</v>
      </c>
      <c r="EL8" s="2">
        <v>172</v>
      </c>
      <c r="EM8" s="2">
        <v>149</v>
      </c>
      <c r="EN8" s="2">
        <v>21</v>
      </c>
      <c r="EO8" s="2">
        <v>2</v>
      </c>
      <c r="EP8" s="4">
        <v>0.87</v>
      </c>
      <c r="EQ8" s="16">
        <f t="shared" si="18"/>
        <v>0</v>
      </c>
      <c r="ES8" s="2" t="s">
        <v>13</v>
      </c>
      <c r="ET8" s="2">
        <v>172</v>
      </c>
      <c r="EU8" s="2">
        <v>149</v>
      </c>
      <c r="EV8" s="2">
        <v>21</v>
      </c>
      <c r="EW8" s="2">
        <v>2</v>
      </c>
      <c r="EX8" s="4">
        <v>0.87</v>
      </c>
      <c r="EY8" s="16">
        <f t="shared" si="19"/>
        <v>0</v>
      </c>
      <c r="FA8" s="2" t="s">
        <v>13</v>
      </c>
      <c r="FB8" s="2">
        <v>172</v>
      </c>
      <c r="FC8" s="2">
        <v>149</v>
      </c>
      <c r="FD8" s="2">
        <v>21</v>
      </c>
      <c r="FE8" s="2">
        <v>2</v>
      </c>
      <c r="FF8" s="4">
        <v>0.87</v>
      </c>
      <c r="FG8" s="16">
        <f t="shared" si="20"/>
        <v>0</v>
      </c>
      <c r="FI8" s="2" t="s">
        <v>13</v>
      </c>
      <c r="FJ8" s="2">
        <v>172</v>
      </c>
      <c r="FK8" s="2">
        <v>149</v>
      </c>
      <c r="FL8" s="2">
        <v>21</v>
      </c>
      <c r="FM8" s="2">
        <v>2</v>
      </c>
      <c r="FN8" s="4">
        <v>0.87</v>
      </c>
      <c r="FO8" s="16">
        <f t="shared" si="21"/>
        <v>0</v>
      </c>
      <c r="FQ8" s="2" t="s">
        <v>13</v>
      </c>
      <c r="FR8" s="2">
        <v>172</v>
      </c>
      <c r="FS8" s="2">
        <v>149</v>
      </c>
      <c r="FT8" s="2">
        <v>21</v>
      </c>
      <c r="FU8" s="2">
        <v>2</v>
      </c>
      <c r="FV8" s="4">
        <v>0.87</v>
      </c>
      <c r="FW8" s="16">
        <f t="shared" si="22"/>
        <v>0</v>
      </c>
      <c r="FY8" s="2" t="s">
        <v>13</v>
      </c>
      <c r="FZ8" s="2">
        <v>172</v>
      </c>
      <c r="GA8" s="2">
        <v>149</v>
      </c>
      <c r="GB8" s="2">
        <v>21</v>
      </c>
      <c r="GC8" s="2">
        <v>2</v>
      </c>
      <c r="GD8" s="4">
        <v>0.87</v>
      </c>
      <c r="GE8" s="16">
        <f t="shared" si="23"/>
        <v>0</v>
      </c>
      <c r="GG8" s="2" t="s">
        <v>13</v>
      </c>
      <c r="GH8" s="2">
        <v>172</v>
      </c>
      <c r="GI8" s="2">
        <v>149</v>
      </c>
      <c r="GJ8" s="2">
        <v>21</v>
      </c>
      <c r="GK8" s="2">
        <v>2</v>
      </c>
      <c r="GL8" s="4">
        <v>0.87</v>
      </c>
      <c r="GM8" s="16">
        <f t="shared" si="24"/>
        <v>0</v>
      </c>
      <c r="GO8" s="2" t="s">
        <v>13</v>
      </c>
      <c r="GP8" s="2">
        <v>172</v>
      </c>
      <c r="GQ8" s="2">
        <v>149</v>
      </c>
      <c r="GR8" s="2">
        <v>21</v>
      </c>
      <c r="GS8" s="2">
        <v>2</v>
      </c>
      <c r="GT8" s="4">
        <v>0.87</v>
      </c>
      <c r="GU8" s="16">
        <f t="shared" si="25"/>
        <v>0</v>
      </c>
      <c r="GW8" s="2" t="s">
        <v>13</v>
      </c>
      <c r="GX8" s="2">
        <v>172</v>
      </c>
      <c r="GY8" s="2">
        <v>149</v>
      </c>
      <c r="GZ8" s="2">
        <v>21</v>
      </c>
      <c r="HA8" s="2">
        <v>2</v>
      </c>
      <c r="HB8" s="4">
        <v>0.87</v>
      </c>
      <c r="HC8" s="16">
        <f t="shared" si="26"/>
        <v>0</v>
      </c>
      <c r="HE8" s="2" t="s">
        <v>13</v>
      </c>
      <c r="HF8" s="2">
        <v>172</v>
      </c>
      <c r="HG8" s="2">
        <v>149</v>
      </c>
      <c r="HH8" s="2">
        <v>21</v>
      </c>
      <c r="HI8" s="2">
        <v>2</v>
      </c>
      <c r="HJ8" s="4">
        <v>0.87</v>
      </c>
      <c r="HK8" s="16">
        <f t="shared" si="27"/>
        <v>0</v>
      </c>
      <c r="HN8" s="15">
        <f>SUM(HN3:HN7)</f>
        <v>552</v>
      </c>
      <c r="HO8" s="15">
        <f>SUM(HO3:HO7)</f>
        <v>551</v>
      </c>
      <c r="HR8" s="16">
        <f>HO8/HN8</f>
        <v>0.99818840579710144</v>
      </c>
      <c r="HV8" s="15">
        <f>SUM(HV3:HV7)</f>
        <v>13</v>
      </c>
      <c r="HW8" s="15">
        <f>SUM(HW3:HW7)</f>
        <v>10</v>
      </c>
      <c r="HZ8" s="16">
        <f>HW8/HV8</f>
        <v>0.76923076923076927</v>
      </c>
      <c r="ID8" s="15">
        <f>SUM(ID3:ID7)</f>
        <v>13</v>
      </c>
      <c r="IE8" s="15">
        <f>SUM(IE3:IE7)</f>
        <v>11</v>
      </c>
      <c r="IH8" s="16">
        <f>IE8/ID8</f>
        <v>0.84615384615384615</v>
      </c>
      <c r="IL8" s="15">
        <f>SUM(IL3:IL7)</f>
        <v>13</v>
      </c>
      <c r="IM8" s="15">
        <f>SUM(IM3:IM7)</f>
        <v>12</v>
      </c>
      <c r="IP8" s="16">
        <f>IM8/IL8</f>
        <v>0.92307692307692313</v>
      </c>
      <c r="IT8" s="15">
        <f>SUM(IT3:IT7)</f>
        <v>13</v>
      </c>
      <c r="IU8" s="15">
        <f>SUM(IU3:IU7)</f>
        <v>12</v>
      </c>
      <c r="IX8" s="16">
        <f>IU8/IT8</f>
        <v>0.92307692307692313</v>
      </c>
      <c r="JB8" s="15">
        <f>SUM(JB3:JB7)</f>
        <v>13</v>
      </c>
      <c r="JC8" s="15">
        <f>SUM(JC3:JC7)</f>
        <v>12</v>
      </c>
      <c r="JF8" s="16">
        <f>JC8/JB8</f>
        <v>0.92307692307692313</v>
      </c>
      <c r="JJ8" s="15">
        <f>SUM(JJ3:JJ7)</f>
        <v>13</v>
      </c>
      <c r="JK8" s="15">
        <f>SUM(JK3:JK7)</f>
        <v>13</v>
      </c>
      <c r="JN8" s="16">
        <f>JK8/JJ8</f>
        <v>1</v>
      </c>
      <c r="JR8" s="15">
        <f>SUM(JR4:JR6)</f>
        <v>527</v>
      </c>
      <c r="JS8" s="15">
        <f>SUM(JS4:JS6)</f>
        <v>527</v>
      </c>
      <c r="JV8" s="16">
        <f>JS8/JR8</f>
        <v>1</v>
      </c>
      <c r="JZ8" s="15">
        <f>SUM(JZ3:JZ7)</f>
        <v>540</v>
      </c>
      <c r="KA8" s="15">
        <f>SUM(KA3:KA7)</f>
        <v>539</v>
      </c>
      <c r="KD8" s="16">
        <f>KA8/JZ8</f>
        <v>0.99814814814814812</v>
      </c>
      <c r="KH8" s="15">
        <f>SUM(KH3:KH7)</f>
        <v>540</v>
      </c>
      <c r="KI8" s="15">
        <f>SUM(KI3:KI7)</f>
        <v>539</v>
      </c>
      <c r="KL8" s="16">
        <f>KI8/KH8</f>
        <v>0.99814814814814812</v>
      </c>
      <c r="KP8" s="15">
        <f>SUM(KP3:KP7)</f>
        <v>540</v>
      </c>
      <c r="KQ8" s="15">
        <f>SUM(KQ3:KQ7)</f>
        <v>539</v>
      </c>
      <c r="KT8" s="16">
        <f>KQ8/KP8</f>
        <v>0.99814814814814812</v>
      </c>
      <c r="KX8" s="15">
        <f>SUM(KX3:KX7)</f>
        <v>540</v>
      </c>
      <c r="KY8" s="15">
        <f>SUM(KY3:KY7)</f>
        <v>540</v>
      </c>
      <c r="LB8" s="16">
        <f>KY8/KX8</f>
        <v>1</v>
      </c>
      <c r="MP8" s="15">
        <f>SUM(MP3:MP7)</f>
        <v>540</v>
      </c>
      <c r="MQ8" s="15">
        <f>SUM(MQ3:MQ7)</f>
        <v>540</v>
      </c>
      <c r="MT8" s="15">
        <f>MQ8/MP8</f>
        <v>1</v>
      </c>
      <c r="MW8" s="15">
        <f>SUM(MW3:MW7)</f>
        <v>341</v>
      </c>
      <c r="MX8" s="15">
        <f>SUM(MX3:MX7)</f>
        <v>340</v>
      </c>
      <c r="NA8" s="16">
        <f>MX8/MW8</f>
        <v>0.99706744868035191</v>
      </c>
      <c r="NB8" s="16">
        <f t="shared" si="34"/>
        <v>-2.9325513196480912E-3</v>
      </c>
      <c r="NE8" s="15">
        <f>SUM(NE3:NE7)</f>
        <v>540</v>
      </c>
      <c r="NF8" s="15">
        <f>SUM(NF3:NF7)</f>
        <v>538</v>
      </c>
      <c r="NI8" s="16">
        <f>NF8/NE8</f>
        <v>0.99629629629629635</v>
      </c>
      <c r="SB8" s="134" t="s">
        <v>189</v>
      </c>
      <c r="SC8" s="134">
        <v>3</v>
      </c>
      <c r="SD8" s="134">
        <v>3</v>
      </c>
      <c r="SE8" s="134">
        <v>0</v>
      </c>
      <c r="SF8" s="134">
        <v>0</v>
      </c>
      <c r="SG8" s="135">
        <v>1</v>
      </c>
      <c r="SI8" s="134" t="s">
        <v>189</v>
      </c>
      <c r="SJ8" s="134">
        <v>3</v>
      </c>
      <c r="SK8" s="134">
        <v>3</v>
      </c>
      <c r="SL8" s="134">
        <v>0</v>
      </c>
      <c r="SM8" s="134">
        <v>0</v>
      </c>
      <c r="SN8" s="135">
        <v>1</v>
      </c>
      <c r="SP8" s="134" t="s">
        <v>189</v>
      </c>
      <c r="SQ8" s="134">
        <v>3</v>
      </c>
      <c r="SR8" s="134">
        <v>3</v>
      </c>
      <c r="SS8" s="134">
        <v>0</v>
      </c>
      <c r="ST8" s="134">
        <v>0</v>
      </c>
      <c r="SU8" s="135">
        <v>1</v>
      </c>
      <c r="SW8" s="134" t="s">
        <v>189</v>
      </c>
      <c r="SX8" s="134">
        <v>3</v>
      </c>
      <c r="SY8" s="134">
        <v>3</v>
      </c>
      <c r="SZ8" s="134">
        <v>0</v>
      </c>
      <c r="TA8" s="134">
        <v>0</v>
      </c>
      <c r="TB8" s="135">
        <v>1</v>
      </c>
      <c r="TD8" s="134" t="s">
        <v>189</v>
      </c>
      <c r="TE8" s="134">
        <v>3</v>
      </c>
      <c r="TF8" s="134">
        <v>3</v>
      </c>
      <c r="TG8" s="134">
        <v>0</v>
      </c>
      <c r="TH8" s="134">
        <v>0</v>
      </c>
      <c r="TI8" s="135">
        <v>1</v>
      </c>
      <c r="TK8" s="134" t="s">
        <v>189</v>
      </c>
      <c r="TL8" s="134">
        <v>3</v>
      </c>
      <c r="TM8" s="134">
        <v>3</v>
      </c>
      <c r="TN8" s="134">
        <v>0</v>
      </c>
      <c r="TO8" s="134">
        <v>0</v>
      </c>
      <c r="TP8" s="135">
        <v>1</v>
      </c>
      <c r="TR8" s="134" t="s">
        <v>189</v>
      </c>
      <c r="TS8" s="134">
        <v>3</v>
      </c>
      <c r="TT8" s="134">
        <v>3</v>
      </c>
      <c r="TU8" s="134">
        <v>0</v>
      </c>
      <c r="TV8" s="134">
        <v>0</v>
      </c>
      <c r="TW8" s="135">
        <v>1</v>
      </c>
      <c r="TY8" s="134" t="s">
        <v>189</v>
      </c>
      <c r="TZ8" s="134">
        <v>3</v>
      </c>
      <c r="UA8" s="134">
        <v>3</v>
      </c>
      <c r="UB8" s="134">
        <v>0</v>
      </c>
      <c r="UC8" s="134">
        <v>0</v>
      </c>
      <c r="UD8" s="135">
        <v>1</v>
      </c>
      <c r="UF8" s="134" t="s">
        <v>189</v>
      </c>
      <c r="UG8" s="134">
        <v>3</v>
      </c>
      <c r="UH8" s="134">
        <v>3</v>
      </c>
      <c r="UI8" s="134">
        <v>0</v>
      </c>
      <c r="UJ8" s="134">
        <v>0</v>
      </c>
      <c r="UK8" s="135">
        <v>1</v>
      </c>
      <c r="UM8" s="134" t="s">
        <v>113</v>
      </c>
      <c r="UN8" s="134">
        <v>262</v>
      </c>
      <c r="UO8" s="134">
        <v>262</v>
      </c>
      <c r="UP8" s="134">
        <v>0</v>
      </c>
      <c r="UQ8" s="134">
        <v>0</v>
      </c>
      <c r="UR8" s="135">
        <v>1</v>
      </c>
      <c r="UT8" s="134" t="s">
        <v>113</v>
      </c>
      <c r="UU8" s="134">
        <v>262</v>
      </c>
      <c r="UV8" s="134">
        <v>262</v>
      </c>
      <c r="UW8" s="134">
        <v>0</v>
      </c>
      <c r="UX8" s="134">
        <v>0</v>
      </c>
      <c r="UY8" s="135">
        <v>1</v>
      </c>
      <c r="VA8" s="134" t="s">
        <v>113</v>
      </c>
      <c r="VB8" s="134">
        <v>262</v>
      </c>
      <c r="VC8" s="134">
        <v>262</v>
      </c>
      <c r="VD8" s="134">
        <v>0</v>
      </c>
      <c r="VE8" s="134">
        <v>0</v>
      </c>
      <c r="VF8" s="135">
        <v>1</v>
      </c>
      <c r="VH8" s="134" t="s">
        <v>113</v>
      </c>
      <c r="VI8" s="134">
        <v>262</v>
      </c>
      <c r="VJ8" s="134">
        <v>262</v>
      </c>
      <c r="VK8" s="134">
        <v>0</v>
      </c>
      <c r="VL8" s="134">
        <v>0</v>
      </c>
      <c r="VM8" s="135">
        <v>1</v>
      </c>
      <c r="VO8" s="134" t="s">
        <v>113</v>
      </c>
      <c r="VP8" s="134">
        <v>262</v>
      </c>
      <c r="VQ8" s="134">
        <v>262</v>
      </c>
      <c r="VR8" s="134">
        <v>0</v>
      </c>
      <c r="VS8" s="134">
        <v>0</v>
      </c>
      <c r="VT8" s="135">
        <v>1</v>
      </c>
      <c r="VV8" s="134" t="s">
        <v>113</v>
      </c>
      <c r="VW8" s="134">
        <v>262</v>
      </c>
      <c r="VX8" s="134">
        <v>262</v>
      </c>
      <c r="VY8" s="134">
        <v>0</v>
      </c>
      <c r="VZ8" s="134">
        <v>0</v>
      </c>
      <c r="WA8" s="135">
        <v>1</v>
      </c>
      <c r="WC8" s="134" t="s">
        <v>113</v>
      </c>
      <c r="WD8" s="134">
        <v>262</v>
      </c>
      <c r="WE8" s="134">
        <v>262</v>
      </c>
      <c r="WF8" s="134">
        <v>0</v>
      </c>
      <c r="WG8" s="134">
        <v>0</v>
      </c>
      <c r="WH8" s="135">
        <v>1</v>
      </c>
    </row>
    <row r="9" spans="1:606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47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59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57" t="s">
        <v>14</v>
      </c>
      <c r="AA9" s="57">
        <v>541</v>
      </c>
      <c r="AB9" s="57">
        <v>541</v>
      </c>
      <c r="AC9" s="57">
        <v>0</v>
      </c>
      <c r="AD9" s="57">
        <v>0</v>
      </c>
      <c r="AE9" s="58">
        <v>1</v>
      </c>
      <c r="AF9" s="58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f t="shared" si="3"/>
        <v>1</v>
      </c>
      <c r="AN9" s="16">
        <f t="shared" si="4"/>
        <v>0</v>
      </c>
      <c r="AP9" s="16">
        <v>1</v>
      </c>
      <c r="AQ9" s="16">
        <f t="shared" si="5"/>
        <v>0</v>
      </c>
      <c r="AS9" s="15" t="s">
        <v>14</v>
      </c>
      <c r="AT9" s="15">
        <v>541</v>
      </c>
      <c r="AU9" s="15">
        <v>541</v>
      </c>
      <c r="AV9" s="15">
        <v>0</v>
      </c>
      <c r="AW9" s="15">
        <v>0</v>
      </c>
      <c r="AX9" s="16">
        <v>1</v>
      </c>
      <c r="AY9" s="16">
        <f t="shared" si="6"/>
        <v>0</v>
      </c>
      <c r="BA9" s="15" t="s">
        <v>14</v>
      </c>
      <c r="BB9" s="15">
        <v>541</v>
      </c>
      <c r="BC9" s="15">
        <v>541</v>
      </c>
      <c r="BD9" s="15">
        <v>0</v>
      </c>
      <c r="BE9" s="15">
        <v>0</v>
      </c>
      <c r="BF9" s="16">
        <v>1</v>
      </c>
      <c r="BG9" s="16">
        <f t="shared" si="7"/>
        <v>0</v>
      </c>
      <c r="BI9" s="15" t="s">
        <v>14</v>
      </c>
      <c r="BJ9" s="15">
        <v>541</v>
      </c>
      <c r="BK9" s="15">
        <v>541</v>
      </c>
      <c r="BL9" s="15">
        <v>0</v>
      </c>
      <c r="BM9" s="15">
        <v>0</v>
      </c>
      <c r="BN9" s="16">
        <v>1</v>
      </c>
      <c r="BO9" s="16">
        <f t="shared" si="8"/>
        <v>0</v>
      </c>
      <c r="BQ9" s="15" t="s">
        <v>14</v>
      </c>
      <c r="BR9" s="15">
        <v>541</v>
      </c>
      <c r="BS9" s="15">
        <v>541</v>
      </c>
      <c r="BT9" s="15">
        <v>0</v>
      </c>
      <c r="BU9" s="15">
        <v>0</v>
      </c>
      <c r="BV9" s="16">
        <v>1</v>
      </c>
      <c r="BW9" s="16">
        <f t="shared" si="9"/>
        <v>0</v>
      </c>
      <c r="BY9" s="15" t="s">
        <v>14</v>
      </c>
      <c r="BZ9" s="15">
        <v>541</v>
      </c>
      <c r="CA9" s="15">
        <v>541</v>
      </c>
      <c r="CB9" s="15">
        <v>0</v>
      </c>
      <c r="CC9" s="15">
        <v>0</v>
      </c>
      <c r="CD9" s="16">
        <v>1</v>
      </c>
      <c r="CE9" s="16">
        <f t="shared" si="10"/>
        <v>0</v>
      </c>
      <c r="CG9" s="2" t="s">
        <v>14</v>
      </c>
      <c r="CH9" s="2">
        <v>541</v>
      </c>
      <c r="CI9" s="2">
        <v>541</v>
      </c>
      <c r="CJ9" s="2">
        <v>0</v>
      </c>
      <c r="CK9" s="2">
        <v>0</v>
      </c>
      <c r="CL9" s="4">
        <v>1</v>
      </c>
      <c r="CM9" s="16">
        <f t="shared" si="11"/>
        <v>0</v>
      </c>
      <c r="CO9" s="2" t="s">
        <v>14</v>
      </c>
      <c r="CP9" s="2">
        <v>541</v>
      </c>
      <c r="CQ9" s="2">
        <v>541</v>
      </c>
      <c r="CR9" s="2">
        <v>0</v>
      </c>
      <c r="CS9" s="2">
        <v>0</v>
      </c>
      <c r="CT9" s="4">
        <v>1</v>
      </c>
      <c r="CU9" s="16">
        <f t="shared" si="12"/>
        <v>0</v>
      </c>
      <c r="CW9" s="2" t="s">
        <v>14</v>
      </c>
      <c r="CX9" s="2">
        <v>541</v>
      </c>
      <c r="CY9" s="2">
        <v>541</v>
      </c>
      <c r="CZ9" s="2">
        <v>0</v>
      </c>
      <c r="DA9" s="2">
        <v>0</v>
      </c>
      <c r="DB9" s="4">
        <v>1</v>
      </c>
      <c r="DC9" s="16">
        <f t="shared" si="13"/>
        <v>0</v>
      </c>
      <c r="DE9" s="2" t="s">
        <v>14</v>
      </c>
      <c r="DF9" s="2">
        <v>541</v>
      </c>
      <c r="DG9" s="2">
        <v>541</v>
      </c>
      <c r="DH9" s="2">
        <v>0</v>
      </c>
      <c r="DI9" s="2">
        <v>0</v>
      </c>
      <c r="DJ9" s="4">
        <v>1</v>
      </c>
      <c r="DK9" s="16">
        <f t="shared" si="14"/>
        <v>0</v>
      </c>
      <c r="DM9" s="77" t="s">
        <v>14</v>
      </c>
      <c r="DN9" s="2">
        <v>541</v>
      </c>
      <c r="DO9" s="2">
        <v>541</v>
      </c>
      <c r="DP9" s="2">
        <v>0</v>
      </c>
      <c r="DQ9" s="2">
        <v>0</v>
      </c>
      <c r="DR9" s="4">
        <v>1</v>
      </c>
      <c r="DS9" s="16">
        <f t="shared" si="15"/>
        <v>0</v>
      </c>
      <c r="DU9" s="77" t="s">
        <v>14</v>
      </c>
      <c r="DV9" s="2">
        <v>541</v>
      </c>
      <c r="DW9" s="2">
        <v>541</v>
      </c>
      <c r="DX9" s="2">
        <v>0</v>
      </c>
      <c r="DY9" s="2">
        <v>57</v>
      </c>
      <c r="DZ9" s="4">
        <v>1</v>
      </c>
      <c r="EA9" s="16">
        <f t="shared" si="16"/>
        <v>0</v>
      </c>
      <c r="EC9" s="77" t="s">
        <v>14</v>
      </c>
      <c r="ED9" s="2">
        <v>541</v>
      </c>
      <c r="EE9" s="2">
        <v>541</v>
      </c>
      <c r="EF9" s="2">
        <v>0</v>
      </c>
      <c r="EG9" s="2">
        <v>0</v>
      </c>
      <c r="EH9" s="4">
        <v>1</v>
      </c>
      <c r="EI9" s="16">
        <f t="shared" si="17"/>
        <v>0</v>
      </c>
      <c r="EK9" s="77" t="s">
        <v>14</v>
      </c>
      <c r="EL9" s="2">
        <v>541</v>
      </c>
      <c r="EM9" s="2">
        <v>541</v>
      </c>
      <c r="EN9" s="2">
        <v>0</v>
      </c>
      <c r="EO9" s="2">
        <v>0</v>
      </c>
      <c r="EP9" s="4">
        <v>1</v>
      </c>
      <c r="EQ9" s="16">
        <f t="shared" si="18"/>
        <v>0</v>
      </c>
      <c r="ES9" s="77" t="s">
        <v>14</v>
      </c>
      <c r="ET9" s="2">
        <v>541</v>
      </c>
      <c r="EU9" s="2">
        <v>541</v>
      </c>
      <c r="EV9" s="2">
        <v>0</v>
      </c>
      <c r="EW9" s="2">
        <v>0</v>
      </c>
      <c r="EX9" s="4">
        <v>1</v>
      </c>
      <c r="EY9" s="16">
        <f t="shared" si="19"/>
        <v>0</v>
      </c>
      <c r="FA9" s="77" t="s">
        <v>14</v>
      </c>
      <c r="FB9" s="2">
        <v>541</v>
      </c>
      <c r="FC9" s="2">
        <v>541</v>
      </c>
      <c r="FD9" s="2">
        <v>0</v>
      </c>
      <c r="FE9" s="2">
        <v>0</v>
      </c>
      <c r="FF9" s="4">
        <v>1</v>
      </c>
      <c r="FG9" s="16">
        <f t="shared" si="20"/>
        <v>0</v>
      </c>
      <c r="FI9" s="77" t="s">
        <v>14</v>
      </c>
      <c r="FJ9" s="2">
        <v>541</v>
      </c>
      <c r="FK9" s="2">
        <v>541</v>
      </c>
      <c r="FL9" s="2">
        <v>0</v>
      </c>
      <c r="FM9" s="2">
        <v>0</v>
      </c>
      <c r="FN9" s="4">
        <v>1</v>
      </c>
      <c r="FO9" s="16">
        <f t="shared" si="21"/>
        <v>0</v>
      </c>
      <c r="FQ9" s="77" t="s">
        <v>14</v>
      </c>
      <c r="FR9" s="2">
        <v>541</v>
      </c>
      <c r="FS9" s="2">
        <v>541</v>
      </c>
      <c r="FT9" s="2">
        <v>0</v>
      </c>
      <c r="FU9" s="2">
        <v>0</v>
      </c>
      <c r="FV9" s="4">
        <v>1</v>
      </c>
      <c r="FW9" s="16">
        <f t="shared" si="22"/>
        <v>0</v>
      </c>
      <c r="FY9" s="77" t="s">
        <v>14</v>
      </c>
      <c r="FZ9" s="2">
        <v>538</v>
      </c>
      <c r="GA9" s="2">
        <v>538</v>
      </c>
      <c r="GB9" s="2">
        <v>0</v>
      </c>
      <c r="GC9" s="2">
        <v>0</v>
      </c>
      <c r="GD9" s="4">
        <v>1</v>
      </c>
      <c r="GE9" s="16">
        <f t="shared" si="23"/>
        <v>0</v>
      </c>
      <c r="GG9" s="77" t="s">
        <v>14</v>
      </c>
      <c r="GH9" s="2">
        <v>538</v>
      </c>
      <c r="GI9" s="2">
        <v>538</v>
      </c>
      <c r="GJ9" s="2">
        <v>0</v>
      </c>
      <c r="GK9" s="2">
        <v>0</v>
      </c>
      <c r="GL9" s="4">
        <v>1</v>
      </c>
      <c r="GM9" s="16">
        <f t="shared" si="24"/>
        <v>0</v>
      </c>
      <c r="GO9" s="77" t="s">
        <v>14</v>
      </c>
      <c r="GP9" s="2">
        <v>538</v>
      </c>
      <c r="GQ9" s="2">
        <v>538</v>
      </c>
      <c r="GR9" s="2">
        <v>0</v>
      </c>
      <c r="GS9" s="2">
        <v>0</v>
      </c>
      <c r="GT9" s="4">
        <v>1</v>
      </c>
      <c r="GU9" s="16">
        <f t="shared" si="25"/>
        <v>0</v>
      </c>
      <c r="GW9" s="77" t="s">
        <v>14</v>
      </c>
      <c r="GX9" s="2">
        <v>538</v>
      </c>
      <c r="GY9" s="2">
        <v>538</v>
      </c>
      <c r="GZ9" s="2">
        <v>0</v>
      </c>
      <c r="HA9" s="2">
        <v>0</v>
      </c>
      <c r="HB9" s="4">
        <v>1</v>
      </c>
      <c r="HC9" s="16">
        <f t="shared" si="26"/>
        <v>0</v>
      </c>
      <c r="HE9" s="77" t="s">
        <v>14</v>
      </c>
      <c r="HF9" s="2">
        <v>538</v>
      </c>
      <c r="HG9" s="2">
        <v>538</v>
      </c>
      <c r="HH9" s="2">
        <v>0</v>
      </c>
      <c r="HI9" s="2">
        <v>0</v>
      </c>
      <c r="HJ9" s="4">
        <v>1</v>
      </c>
      <c r="HK9" s="16">
        <f t="shared" si="27"/>
        <v>0</v>
      </c>
      <c r="UM9" s="134" t="s">
        <v>227</v>
      </c>
      <c r="UN9" s="134">
        <v>4</v>
      </c>
      <c r="UO9" s="134">
        <v>4</v>
      </c>
      <c r="UP9" s="134">
        <v>0</v>
      </c>
      <c r="UQ9" s="134">
        <v>0</v>
      </c>
      <c r="UR9" s="135">
        <v>1</v>
      </c>
      <c r="UT9" s="134" t="s">
        <v>227</v>
      </c>
      <c r="UU9" s="134">
        <v>4</v>
      </c>
      <c r="UV9" s="134">
        <v>4</v>
      </c>
      <c r="UW9" s="134">
        <v>0</v>
      </c>
      <c r="UX9" s="134">
        <v>0</v>
      </c>
      <c r="UY9" s="135">
        <v>1</v>
      </c>
      <c r="VA9" s="134" t="s">
        <v>227</v>
      </c>
      <c r="VB9" s="134">
        <v>4</v>
      </c>
      <c r="VC9" s="134">
        <v>4</v>
      </c>
      <c r="VD9" s="134">
        <v>0</v>
      </c>
      <c r="VE9" s="134">
        <v>0</v>
      </c>
      <c r="VF9" s="135">
        <v>1</v>
      </c>
      <c r="VH9" s="134" t="s">
        <v>227</v>
      </c>
      <c r="VI9" s="134">
        <v>4</v>
      </c>
      <c r="VJ9" s="134">
        <v>4</v>
      </c>
      <c r="VK9" s="134">
        <v>0</v>
      </c>
      <c r="VL9" s="134">
        <v>0</v>
      </c>
      <c r="VM9" s="135">
        <v>1</v>
      </c>
      <c r="VO9" s="134" t="s">
        <v>227</v>
      </c>
      <c r="VP9" s="134">
        <v>4</v>
      </c>
      <c r="VQ9" s="134">
        <v>4</v>
      </c>
      <c r="VR9" s="134">
        <v>0</v>
      </c>
      <c r="VS9" s="134">
        <v>0</v>
      </c>
      <c r="VT9" s="135">
        <v>1</v>
      </c>
      <c r="VV9" s="134" t="s">
        <v>227</v>
      </c>
      <c r="VW9" s="134">
        <v>4</v>
      </c>
      <c r="VX9" s="134">
        <v>4</v>
      </c>
      <c r="VY9" s="134">
        <v>0</v>
      </c>
      <c r="VZ9" s="134">
        <v>0</v>
      </c>
      <c r="WA9" s="135">
        <v>1</v>
      </c>
      <c r="WC9" s="134" t="s">
        <v>227</v>
      </c>
      <c r="WD9" s="134">
        <v>4</v>
      </c>
      <c r="WE9" s="134">
        <v>4</v>
      </c>
      <c r="WF9" s="134">
        <v>0</v>
      </c>
      <c r="WG9" s="134">
        <v>0</v>
      </c>
      <c r="WH9" s="135">
        <v>1</v>
      </c>
    </row>
    <row r="10" spans="1:606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47" t="s">
        <v>15</v>
      </c>
      <c r="K10" s="47">
        <v>3</v>
      </c>
      <c r="L10" s="48">
        <v>3</v>
      </c>
      <c r="M10" s="49">
        <v>0</v>
      </c>
      <c r="N10" s="47">
        <v>0</v>
      </c>
      <c r="O10" s="50">
        <v>1</v>
      </c>
      <c r="P10" s="59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57" t="s">
        <v>15</v>
      </c>
      <c r="AA10" s="57">
        <v>3</v>
      </c>
      <c r="AB10" s="57">
        <v>3</v>
      </c>
      <c r="AC10" s="57">
        <v>0</v>
      </c>
      <c r="AD10" s="57">
        <v>0</v>
      </c>
      <c r="AE10" s="58">
        <v>1</v>
      </c>
      <c r="AF10" s="58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f t="shared" si="3"/>
        <v>1</v>
      </c>
      <c r="AN10" s="16">
        <f t="shared" si="4"/>
        <v>0</v>
      </c>
      <c r="AP10" s="16">
        <v>1</v>
      </c>
      <c r="AQ10" s="16">
        <f t="shared" si="5"/>
        <v>0</v>
      </c>
      <c r="AS10" s="15" t="s">
        <v>15</v>
      </c>
      <c r="AT10" s="15">
        <v>3</v>
      </c>
      <c r="AU10" s="15">
        <v>3</v>
      </c>
      <c r="AV10" s="15">
        <v>0</v>
      </c>
      <c r="AW10" s="15">
        <v>0</v>
      </c>
      <c r="AX10" s="16">
        <v>1</v>
      </c>
      <c r="AY10" s="16">
        <f t="shared" si="6"/>
        <v>0</v>
      </c>
      <c r="BA10" s="15" t="s">
        <v>15</v>
      </c>
      <c r="BB10" s="15">
        <v>3</v>
      </c>
      <c r="BC10" s="15">
        <v>3</v>
      </c>
      <c r="BD10" s="15">
        <v>0</v>
      </c>
      <c r="BE10" s="15">
        <v>0</v>
      </c>
      <c r="BF10" s="16">
        <v>1</v>
      </c>
      <c r="BG10" s="16">
        <f t="shared" si="7"/>
        <v>0</v>
      </c>
      <c r="BI10" s="15" t="s">
        <v>15</v>
      </c>
      <c r="BJ10" s="15">
        <v>3</v>
      </c>
      <c r="BK10" s="15">
        <v>3</v>
      </c>
      <c r="BL10" s="15">
        <v>0</v>
      </c>
      <c r="BM10" s="15">
        <v>0</v>
      </c>
      <c r="BN10" s="16">
        <v>1</v>
      </c>
      <c r="BO10" s="16">
        <f t="shared" si="8"/>
        <v>0</v>
      </c>
      <c r="BQ10" s="15" t="s">
        <v>15</v>
      </c>
      <c r="BR10" s="15">
        <v>3</v>
      </c>
      <c r="BS10" s="15">
        <v>3</v>
      </c>
      <c r="BT10" s="15">
        <v>0</v>
      </c>
      <c r="BU10" s="15">
        <v>0</v>
      </c>
      <c r="BV10" s="16">
        <v>1</v>
      </c>
      <c r="BW10" s="16">
        <f t="shared" si="9"/>
        <v>0</v>
      </c>
      <c r="BY10" s="15" t="s">
        <v>15</v>
      </c>
      <c r="BZ10" s="15">
        <v>3</v>
      </c>
      <c r="CA10" s="15">
        <v>3</v>
      </c>
      <c r="CB10" s="15">
        <v>0</v>
      </c>
      <c r="CC10" s="15">
        <v>0</v>
      </c>
      <c r="CD10" s="16">
        <v>1</v>
      </c>
      <c r="CE10" s="16">
        <f t="shared" si="10"/>
        <v>0</v>
      </c>
      <c r="CG10" s="2" t="s">
        <v>15</v>
      </c>
      <c r="CH10" s="2">
        <v>3</v>
      </c>
      <c r="CI10" s="2">
        <v>3</v>
      </c>
      <c r="CJ10" s="2">
        <v>0</v>
      </c>
      <c r="CK10" s="2">
        <v>0</v>
      </c>
      <c r="CL10" s="4">
        <v>1</v>
      </c>
      <c r="CM10" s="16">
        <f t="shared" si="11"/>
        <v>0</v>
      </c>
      <c r="CO10" s="2" t="s">
        <v>15</v>
      </c>
      <c r="CP10" s="2">
        <v>3</v>
      </c>
      <c r="CQ10" s="2">
        <v>3</v>
      </c>
      <c r="CR10" s="2">
        <v>0</v>
      </c>
      <c r="CS10" s="2">
        <v>0</v>
      </c>
      <c r="CT10" s="4">
        <v>1</v>
      </c>
      <c r="CU10" s="16">
        <f t="shared" si="12"/>
        <v>0</v>
      </c>
      <c r="CW10" s="2" t="s">
        <v>15</v>
      </c>
      <c r="CX10" s="2">
        <v>3</v>
      </c>
      <c r="CY10" s="2">
        <v>3</v>
      </c>
      <c r="CZ10" s="2">
        <v>0</v>
      </c>
      <c r="DA10" s="2">
        <v>0</v>
      </c>
      <c r="DB10" s="4">
        <v>1</v>
      </c>
      <c r="DC10" s="16">
        <f t="shared" si="13"/>
        <v>0</v>
      </c>
      <c r="DE10" s="2" t="s">
        <v>15</v>
      </c>
      <c r="DF10" s="2">
        <v>3</v>
      </c>
      <c r="DG10" s="2">
        <v>3</v>
      </c>
      <c r="DH10" s="2">
        <v>0</v>
      </c>
      <c r="DI10" s="2">
        <v>0</v>
      </c>
      <c r="DJ10" s="4">
        <v>1</v>
      </c>
      <c r="DK10" s="16">
        <f t="shared" si="14"/>
        <v>0</v>
      </c>
      <c r="DM10" s="2" t="s">
        <v>15</v>
      </c>
      <c r="DN10" s="2">
        <v>3</v>
      </c>
      <c r="DO10" s="2">
        <v>3</v>
      </c>
      <c r="DP10" s="2">
        <v>0</v>
      </c>
      <c r="DQ10" s="2">
        <v>0</v>
      </c>
      <c r="DR10" s="4">
        <v>1</v>
      </c>
      <c r="DS10" s="16">
        <f t="shared" si="15"/>
        <v>0</v>
      </c>
      <c r="DU10" s="2" t="s">
        <v>15</v>
      </c>
      <c r="DV10" s="2">
        <v>3</v>
      </c>
      <c r="DW10" s="2">
        <v>3</v>
      </c>
      <c r="DX10" s="2">
        <v>0</v>
      </c>
      <c r="DY10" s="2">
        <v>0</v>
      </c>
      <c r="DZ10" s="4">
        <v>1</v>
      </c>
      <c r="EA10" s="16">
        <f t="shared" si="16"/>
        <v>0</v>
      </c>
      <c r="EC10" s="2" t="s">
        <v>15</v>
      </c>
      <c r="ED10" s="2">
        <v>3</v>
      </c>
      <c r="EE10" s="2">
        <v>3</v>
      </c>
      <c r="EF10" s="2">
        <v>0</v>
      </c>
      <c r="EG10" s="2">
        <v>0</v>
      </c>
      <c r="EH10" s="4">
        <v>1</v>
      </c>
      <c r="EI10" s="16">
        <f t="shared" si="17"/>
        <v>0</v>
      </c>
      <c r="EK10" s="2" t="s">
        <v>15</v>
      </c>
      <c r="EL10" s="2">
        <v>3</v>
      </c>
      <c r="EM10" s="2">
        <v>3</v>
      </c>
      <c r="EN10" s="2">
        <v>0</v>
      </c>
      <c r="EO10" s="2">
        <v>0</v>
      </c>
      <c r="EP10" s="4">
        <v>1</v>
      </c>
      <c r="EQ10" s="16">
        <f t="shared" si="18"/>
        <v>0</v>
      </c>
      <c r="ES10" s="2" t="s">
        <v>15</v>
      </c>
      <c r="ET10" s="2">
        <v>3</v>
      </c>
      <c r="EU10" s="2">
        <v>3</v>
      </c>
      <c r="EV10" s="2">
        <v>0</v>
      </c>
      <c r="EW10" s="2">
        <v>0</v>
      </c>
      <c r="EX10" s="4">
        <v>1</v>
      </c>
      <c r="EY10" s="16">
        <f t="shared" si="19"/>
        <v>0</v>
      </c>
      <c r="FA10" s="2" t="s">
        <v>15</v>
      </c>
      <c r="FB10" s="2">
        <v>3</v>
      </c>
      <c r="FC10" s="2">
        <v>3</v>
      </c>
      <c r="FD10" s="2">
        <v>0</v>
      </c>
      <c r="FE10" s="2">
        <v>0</v>
      </c>
      <c r="FF10" s="4">
        <v>1</v>
      </c>
      <c r="FG10" s="16">
        <f t="shared" si="20"/>
        <v>0</v>
      </c>
      <c r="FI10" s="2" t="s">
        <v>15</v>
      </c>
      <c r="FJ10" s="2">
        <v>3</v>
      </c>
      <c r="FK10" s="2">
        <v>3</v>
      </c>
      <c r="FL10" s="2">
        <v>0</v>
      </c>
      <c r="FM10" s="2">
        <v>0</v>
      </c>
      <c r="FN10" s="4">
        <v>1</v>
      </c>
      <c r="FO10" s="16">
        <f t="shared" si="21"/>
        <v>0</v>
      </c>
      <c r="FQ10" s="2" t="s">
        <v>15</v>
      </c>
      <c r="FR10" s="2">
        <v>3</v>
      </c>
      <c r="FS10" s="2">
        <v>3</v>
      </c>
      <c r="FT10" s="2">
        <v>0</v>
      </c>
      <c r="FU10" s="2">
        <v>0</v>
      </c>
      <c r="FV10" s="4">
        <v>1</v>
      </c>
      <c r="FW10" s="16">
        <f t="shared" si="22"/>
        <v>0</v>
      </c>
      <c r="FY10" s="2" t="s">
        <v>15</v>
      </c>
      <c r="FZ10" s="2">
        <v>3</v>
      </c>
      <c r="GA10" s="2">
        <v>3</v>
      </c>
      <c r="GB10" s="2">
        <v>0</v>
      </c>
      <c r="GC10" s="2">
        <v>0</v>
      </c>
      <c r="GD10" s="4">
        <v>1</v>
      </c>
      <c r="GE10" s="16">
        <f t="shared" si="23"/>
        <v>0</v>
      </c>
      <c r="GG10" s="2" t="s">
        <v>15</v>
      </c>
      <c r="GH10" s="2">
        <v>3</v>
      </c>
      <c r="GI10" s="2">
        <v>3</v>
      </c>
      <c r="GJ10" s="2">
        <v>0</v>
      </c>
      <c r="GK10" s="2">
        <v>0</v>
      </c>
      <c r="GL10" s="4">
        <v>1</v>
      </c>
      <c r="GM10" s="16">
        <f t="shared" si="24"/>
        <v>0</v>
      </c>
      <c r="GO10" s="2" t="s">
        <v>15</v>
      </c>
      <c r="GP10" s="2">
        <v>3</v>
      </c>
      <c r="GQ10" s="2">
        <v>3</v>
      </c>
      <c r="GR10" s="2">
        <v>0</v>
      </c>
      <c r="GS10" s="2">
        <v>0</v>
      </c>
      <c r="GT10" s="4">
        <v>1</v>
      </c>
      <c r="GU10" s="16">
        <f t="shared" si="25"/>
        <v>0</v>
      </c>
      <c r="GW10" s="2" t="s">
        <v>15</v>
      </c>
      <c r="GX10" s="2">
        <v>3</v>
      </c>
      <c r="GY10" s="2">
        <v>3</v>
      </c>
      <c r="GZ10" s="2">
        <v>0</v>
      </c>
      <c r="HA10" s="2">
        <v>0</v>
      </c>
      <c r="HB10" s="4">
        <v>1</v>
      </c>
      <c r="HC10" s="16">
        <f t="shared" si="26"/>
        <v>0</v>
      </c>
      <c r="HE10" s="2" t="s">
        <v>15</v>
      </c>
      <c r="HF10" s="2">
        <v>3</v>
      </c>
      <c r="HG10" s="2">
        <v>3</v>
      </c>
      <c r="HH10" s="2">
        <v>0</v>
      </c>
      <c r="HI10" s="2">
        <v>0</v>
      </c>
      <c r="HJ10" s="4">
        <v>1</v>
      </c>
      <c r="HK10" s="16">
        <f t="shared" si="27"/>
        <v>0</v>
      </c>
      <c r="QE10" s="132" t="s">
        <v>192</v>
      </c>
      <c r="QF10" s="132">
        <v>10</v>
      </c>
      <c r="QG10" s="132">
        <v>0</v>
      </c>
      <c r="QH10" s="132">
        <v>0</v>
      </c>
      <c r="QI10" s="132">
        <v>10</v>
      </c>
      <c r="QJ10" s="132">
        <v>0</v>
      </c>
      <c r="UM10" s="134" t="s">
        <v>189</v>
      </c>
      <c r="UN10" s="134">
        <v>3</v>
      </c>
      <c r="UO10" s="134">
        <v>3</v>
      </c>
      <c r="UP10" s="134">
        <v>0</v>
      </c>
      <c r="UQ10" s="134">
        <v>0</v>
      </c>
      <c r="UR10" s="135">
        <v>1</v>
      </c>
      <c r="UT10" s="134" t="s">
        <v>189</v>
      </c>
      <c r="UU10" s="134">
        <v>3</v>
      </c>
      <c r="UV10" s="134">
        <v>3</v>
      </c>
      <c r="UW10" s="134">
        <v>0</v>
      </c>
      <c r="UX10" s="134">
        <v>0</v>
      </c>
      <c r="UY10" s="135">
        <v>1</v>
      </c>
      <c r="VA10" s="134" t="s">
        <v>189</v>
      </c>
      <c r="VB10" s="134">
        <v>3</v>
      </c>
      <c r="VC10" s="134">
        <v>3</v>
      </c>
      <c r="VD10" s="134">
        <v>0</v>
      </c>
      <c r="VE10" s="134">
        <v>0</v>
      </c>
      <c r="VF10" s="135">
        <v>1</v>
      </c>
      <c r="VH10" s="134" t="s">
        <v>189</v>
      </c>
      <c r="VI10" s="134">
        <v>3</v>
      </c>
      <c r="VJ10" s="134">
        <v>3</v>
      </c>
      <c r="VK10" s="134">
        <v>0</v>
      </c>
      <c r="VL10" s="134">
        <v>0</v>
      </c>
      <c r="VM10" s="135">
        <v>1</v>
      </c>
      <c r="VO10" s="134" t="s">
        <v>189</v>
      </c>
      <c r="VP10" s="134">
        <v>3</v>
      </c>
      <c r="VQ10" s="134">
        <v>3</v>
      </c>
      <c r="VR10" s="134">
        <v>0</v>
      </c>
      <c r="VS10" s="134">
        <v>0</v>
      </c>
      <c r="VT10" s="135">
        <v>1</v>
      </c>
      <c r="VV10" s="134" t="s">
        <v>189</v>
      </c>
      <c r="VW10" s="134">
        <v>3</v>
      </c>
      <c r="VX10" s="134">
        <v>3</v>
      </c>
      <c r="VY10" s="134">
        <v>0</v>
      </c>
      <c r="VZ10" s="134">
        <v>0</v>
      </c>
      <c r="WA10" s="135">
        <v>1</v>
      </c>
      <c r="WC10" s="134" t="s">
        <v>189</v>
      </c>
      <c r="WD10" s="134">
        <v>3</v>
      </c>
      <c r="WE10" s="134">
        <v>3</v>
      </c>
      <c r="WF10" s="134">
        <v>0</v>
      </c>
      <c r="WG10" s="134">
        <v>0</v>
      </c>
      <c r="WH10" s="135">
        <v>1</v>
      </c>
    </row>
    <row r="11" spans="1:606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47" t="s">
        <v>16</v>
      </c>
      <c r="K11" s="47">
        <v>832</v>
      </c>
      <c r="L11" s="48">
        <v>817</v>
      </c>
      <c r="M11" s="49">
        <v>15</v>
      </c>
      <c r="N11" s="47">
        <v>0</v>
      </c>
      <c r="O11" s="50">
        <v>0.98</v>
      </c>
      <c r="P11" s="59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57" t="s">
        <v>16</v>
      </c>
      <c r="AA11" s="60">
        <v>832</v>
      </c>
      <c r="AB11" s="61">
        <v>817</v>
      </c>
      <c r="AC11" s="62">
        <v>15</v>
      </c>
      <c r="AD11" s="60">
        <v>0</v>
      </c>
      <c r="AE11" s="63">
        <v>0.98</v>
      </c>
      <c r="AF11" s="58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f t="shared" si="3"/>
        <v>0.98197115384615385</v>
      </c>
      <c r="AN11" s="16">
        <f t="shared" si="4"/>
        <v>1.9711538461538725E-3</v>
      </c>
      <c r="AP11" s="16">
        <v>0.98</v>
      </c>
      <c r="AQ11" s="16">
        <f t="shared" si="5"/>
        <v>1.9711538461538725E-3</v>
      </c>
      <c r="AS11" s="15" t="s">
        <v>16</v>
      </c>
      <c r="AT11" s="15">
        <v>832</v>
      </c>
      <c r="AU11" s="15">
        <v>817</v>
      </c>
      <c r="AV11" s="15">
        <v>15</v>
      </c>
      <c r="AW11" s="15">
        <v>0</v>
      </c>
      <c r="AX11" s="16">
        <v>0.98</v>
      </c>
      <c r="AY11" s="16">
        <f t="shared" si="6"/>
        <v>-1.9711538461538725E-3</v>
      </c>
      <c r="BA11" s="15" t="s">
        <v>16</v>
      </c>
      <c r="BB11" s="15">
        <v>832</v>
      </c>
      <c r="BC11" s="15">
        <v>817</v>
      </c>
      <c r="BD11" s="15">
        <v>15</v>
      </c>
      <c r="BE11" s="15">
        <v>0</v>
      </c>
      <c r="BF11" s="16">
        <v>0.98</v>
      </c>
      <c r="BG11" s="16">
        <f t="shared" si="7"/>
        <v>0</v>
      </c>
      <c r="BI11" s="15" t="s">
        <v>16</v>
      </c>
      <c r="BJ11" s="15">
        <v>832</v>
      </c>
      <c r="BK11" s="15">
        <v>817</v>
      </c>
      <c r="BL11" s="15">
        <v>15</v>
      </c>
      <c r="BM11" s="15">
        <v>0</v>
      </c>
      <c r="BN11" s="16">
        <v>0.98</v>
      </c>
      <c r="BO11" s="16">
        <f t="shared" si="8"/>
        <v>0</v>
      </c>
      <c r="BQ11" s="15" t="s">
        <v>16</v>
      </c>
      <c r="BR11" s="15">
        <v>832</v>
      </c>
      <c r="BS11" s="15">
        <v>817</v>
      </c>
      <c r="BT11" s="15">
        <v>15</v>
      </c>
      <c r="BU11" s="15">
        <v>0</v>
      </c>
      <c r="BV11" s="16">
        <v>0.98</v>
      </c>
      <c r="BW11" s="16">
        <f t="shared" si="9"/>
        <v>0</v>
      </c>
      <c r="BY11" s="15" t="s">
        <v>16</v>
      </c>
      <c r="BZ11" s="15">
        <v>832</v>
      </c>
      <c r="CA11" s="15">
        <v>817</v>
      </c>
      <c r="CB11" s="15">
        <v>15</v>
      </c>
      <c r="CC11" s="15">
        <v>0</v>
      </c>
      <c r="CD11" s="16">
        <v>0.98</v>
      </c>
      <c r="CE11" s="16">
        <f t="shared" si="10"/>
        <v>0</v>
      </c>
      <c r="CG11" s="2" t="s">
        <v>16</v>
      </c>
      <c r="CH11" s="2">
        <v>832</v>
      </c>
      <c r="CI11" s="2">
        <v>817</v>
      </c>
      <c r="CJ11" s="2">
        <v>15</v>
      </c>
      <c r="CK11" s="2">
        <v>0</v>
      </c>
      <c r="CL11" s="4">
        <v>0.98</v>
      </c>
      <c r="CM11" s="16">
        <f t="shared" si="11"/>
        <v>0</v>
      </c>
      <c r="CO11" s="2" t="s">
        <v>16</v>
      </c>
      <c r="CP11" s="2">
        <v>832</v>
      </c>
      <c r="CQ11" s="2">
        <v>822</v>
      </c>
      <c r="CR11" s="2">
        <v>10</v>
      </c>
      <c r="CS11" s="2">
        <v>0</v>
      </c>
      <c r="CT11" s="4">
        <v>0.99</v>
      </c>
      <c r="CU11" s="16">
        <f t="shared" si="12"/>
        <v>1.0000000000000009E-2</v>
      </c>
      <c r="CW11" s="2" t="s">
        <v>16</v>
      </c>
      <c r="CX11" s="2">
        <v>832</v>
      </c>
      <c r="CY11" s="2">
        <v>822</v>
      </c>
      <c r="CZ11" s="2">
        <v>10</v>
      </c>
      <c r="DA11" s="2">
        <v>0</v>
      </c>
      <c r="DB11" s="4">
        <v>0.99</v>
      </c>
      <c r="DC11" s="16">
        <f t="shared" si="13"/>
        <v>0</v>
      </c>
      <c r="DD11" s="15" t="s">
        <v>94</v>
      </c>
      <c r="DE11" s="2" t="s">
        <v>16</v>
      </c>
      <c r="DF11" s="2">
        <v>832</v>
      </c>
      <c r="DG11" s="2">
        <v>822</v>
      </c>
      <c r="DH11" s="2">
        <v>10</v>
      </c>
      <c r="DI11" s="2">
        <v>0</v>
      </c>
      <c r="DJ11" s="4">
        <v>0.99</v>
      </c>
      <c r="DK11" s="16">
        <f t="shared" si="14"/>
        <v>0</v>
      </c>
      <c r="DM11" s="2" t="s">
        <v>16</v>
      </c>
      <c r="DN11" s="2">
        <v>832</v>
      </c>
      <c r="DO11" s="2">
        <v>822</v>
      </c>
      <c r="DP11" s="2">
        <v>10</v>
      </c>
      <c r="DQ11" s="2">
        <v>0</v>
      </c>
      <c r="DR11" s="4">
        <v>0.99</v>
      </c>
      <c r="DS11" s="16">
        <f t="shared" si="15"/>
        <v>0</v>
      </c>
      <c r="DU11" s="2" t="s">
        <v>16</v>
      </c>
      <c r="DV11" s="2">
        <v>832</v>
      </c>
      <c r="DW11" s="2">
        <v>822</v>
      </c>
      <c r="DX11" s="2">
        <v>10</v>
      </c>
      <c r="DY11" s="2">
        <v>0</v>
      </c>
      <c r="DZ11" s="4">
        <v>0.99</v>
      </c>
      <c r="EA11" s="16">
        <f t="shared" si="16"/>
        <v>0</v>
      </c>
      <c r="EC11" s="2" t="s">
        <v>16</v>
      </c>
      <c r="ED11" s="2">
        <v>832</v>
      </c>
      <c r="EE11" s="2">
        <v>822</v>
      </c>
      <c r="EF11" s="2">
        <v>10</v>
      </c>
      <c r="EG11" s="2">
        <v>0</v>
      </c>
      <c r="EH11" s="4">
        <v>0.99</v>
      </c>
      <c r="EI11" s="16">
        <f t="shared" si="17"/>
        <v>0</v>
      </c>
      <c r="EK11" s="2" t="s">
        <v>16</v>
      </c>
      <c r="EL11" s="2">
        <v>832</v>
      </c>
      <c r="EM11" s="2">
        <v>822</v>
      </c>
      <c r="EN11" s="2">
        <v>10</v>
      </c>
      <c r="EO11" s="2">
        <v>0</v>
      </c>
      <c r="EP11" s="4">
        <v>0.99</v>
      </c>
      <c r="EQ11" s="16">
        <f t="shared" si="18"/>
        <v>0</v>
      </c>
      <c r="ES11" s="77" t="s">
        <v>16</v>
      </c>
      <c r="ET11" s="2">
        <v>832</v>
      </c>
      <c r="EU11" s="2">
        <v>822</v>
      </c>
      <c r="EV11" s="2">
        <v>10</v>
      </c>
      <c r="EW11" s="2">
        <v>0</v>
      </c>
      <c r="EX11" s="4">
        <v>0.99</v>
      </c>
      <c r="EY11" s="16">
        <f t="shared" si="19"/>
        <v>0</v>
      </c>
      <c r="FA11" s="77" t="s">
        <v>16</v>
      </c>
      <c r="FB11" s="2">
        <v>832</v>
      </c>
      <c r="FC11" s="2">
        <v>822</v>
      </c>
      <c r="FD11" s="2">
        <v>10</v>
      </c>
      <c r="FE11" s="2">
        <v>0</v>
      </c>
      <c r="FF11" s="4">
        <v>0.99</v>
      </c>
      <c r="FG11" s="16">
        <f t="shared" si="20"/>
        <v>0</v>
      </c>
      <c r="FI11" s="77" t="s">
        <v>16</v>
      </c>
      <c r="FJ11" s="2">
        <v>832</v>
      </c>
      <c r="FK11" s="2">
        <v>822</v>
      </c>
      <c r="FL11" s="2">
        <v>10</v>
      </c>
      <c r="FM11" s="2">
        <v>0</v>
      </c>
      <c r="FN11" s="4">
        <v>0.99</v>
      </c>
      <c r="FO11" s="16">
        <f t="shared" si="21"/>
        <v>0</v>
      </c>
      <c r="FQ11" s="77" t="s">
        <v>16</v>
      </c>
      <c r="FR11" s="2">
        <v>832</v>
      </c>
      <c r="FS11" s="2">
        <v>822</v>
      </c>
      <c r="FT11" s="2">
        <v>10</v>
      </c>
      <c r="FU11" s="2">
        <v>0</v>
      </c>
      <c r="FV11" s="4">
        <v>0.99</v>
      </c>
      <c r="FW11" s="16">
        <f t="shared" si="22"/>
        <v>0</v>
      </c>
      <c r="FY11" s="77" t="s">
        <v>16</v>
      </c>
      <c r="FZ11" s="2">
        <v>832</v>
      </c>
      <c r="GA11" s="2">
        <v>822</v>
      </c>
      <c r="GB11" s="2">
        <v>10</v>
      </c>
      <c r="GC11" s="2">
        <v>0</v>
      </c>
      <c r="GD11" s="4">
        <v>0.99</v>
      </c>
      <c r="GE11" s="16">
        <f t="shared" si="23"/>
        <v>0</v>
      </c>
      <c r="GG11" s="77" t="s">
        <v>16</v>
      </c>
      <c r="GH11" s="2">
        <v>832</v>
      </c>
      <c r="GI11" s="2">
        <v>822</v>
      </c>
      <c r="GJ11" s="2">
        <v>10</v>
      </c>
      <c r="GK11" s="2">
        <v>0</v>
      </c>
      <c r="GL11" s="4">
        <v>0.99</v>
      </c>
      <c r="GM11" s="16">
        <f t="shared" si="24"/>
        <v>0</v>
      </c>
      <c r="GO11" s="77" t="s">
        <v>16</v>
      </c>
      <c r="GP11" s="2">
        <v>832</v>
      </c>
      <c r="GQ11" s="2">
        <v>822</v>
      </c>
      <c r="GR11" s="2">
        <v>10</v>
      </c>
      <c r="GS11" s="2">
        <v>0</v>
      </c>
      <c r="GT11" s="4">
        <v>0.99</v>
      </c>
      <c r="GU11" s="16">
        <f t="shared" si="25"/>
        <v>0</v>
      </c>
      <c r="GW11" s="77" t="s">
        <v>16</v>
      </c>
      <c r="GX11" s="2">
        <v>832</v>
      </c>
      <c r="GY11" s="2">
        <v>822</v>
      </c>
      <c r="GZ11" s="2">
        <v>10</v>
      </c>
      <c r="HA11" s="2">
        <v>0</v>
      </c>
      <c r="HB11" s="4">
        <v>0.99</v>
      </c>
      <c r="HC11" s="16">
        <f t="shared" si="26"/>
        <v>0</v>
      </c>
      <c r="HE11" s="77" t="s">
        <v>16</v>
      </c>
      <c r="HF11" s="2">
        <v>832</v>
      </c>
      <c r="HG11" s="2">
        <v>822</v>
      </c>
      <c r="HH11" s="2">
        <v>10</v>
      </c>
      <c r="HI11" s="2">
        <v>0</v>
      </c>
      <c r="HJ11" s="4">
        <v>0.99</v>
      </c>
      <c r="HK11" s="16">
        <f t="shared" si="27"/>
        <v>0</v>
      </c>
    </row>
    <row r="12" spans="1:606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47" t="s">
        <v>17</v>
      </c>
      <c r="K12" s="47">
        <v>46</v>
      </c>
      <c r="L12" s="48">
        <v>46</v>
      </c>
      <c r="M12" s="49">
        <v>0</v>
      </c>
      <c r="N12" s="47">
        <v>0</v>
      </c>
      <c r="O12" s="50">
        <v>1</v>
      </c>
      <c r="P12" s="59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57" t="s">
        <v>17</v>
      </c>
      <c r="AA12" s="57">
        <v>46</v>
      </c>
      <c r="AB12" s="57">
        <v>46</v>
      </c>
      <c r="AC12" s="57">
        <v>0</v>
      </c>
      <c r="AD12" s="57">
        <v>0</v>
      </c>
      <c r="AE12" s="58">
        <v>1</v>
      </c>
      <c r="AF12" s="58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f t="shared" si="3"/>
        <v>1</v>
      </c>
      <c r="AN12" s="16">
        <f t="shared" si="4"/>
        <v>0</v>
      </c>
      <c r="AP12" s="16">
        <v>1</v>
      </c>
      <c r="AQ12" s="16">
        <f t="shared" si="5"/>
        <v>0</v>
      </c>
      <c r="AS12" s="15" t="s">
        <v>17</v>
      </c>
      <c r="AT12" s="15">
        <v>46</v>
      </c>
      <c r="AU12" s="15">
        <v>46</v>
      </c>
      <c r="AV12" s="15">
        <v>0</v>
      </c>
      <c r="AW12" s="15">
        <v>0</v>
      </c>
      <c r="AX12" s="16">
        <v>1</v>
      </c>
      <c r="AY12" s="16">
        <f t="shared" si="6"/>
        <v>0</v>
      </c>
      <c r="BA12" s="15" t="s">
        <v>17</v>
      </c>
      <c r="BB12" s="15">
        <v>46</v>
      </c>
      <c r="BC12" s="15">
        <v>46</v>
      </c>
      <c r="BD12" s="15">
        <v>0</v>
      </c>
      <c r="BE12" s="15">
        <v>0</v>
      </c>
      <c r="BF12" s="16">
        <v>1</v>
      </c>
      <c r="BG12" s="16">
        <f t="shared" si="7"/>
        <v>0</v>
      </c>
      <c r="BI12" s="15" t="s">
        <v>17</v>
      </c>
      <c r="BJ12" s="15">
        <v>46</v>
      </c>
      <c r="BK12" s="15">
        <v>46</v>
      </c>
      <c r="BL12" s="15">
        <v>0</v>
      </c>
      <c r="BM12" s="15">
        <v>0</v>
      </c>
      <c r="BN12" s="16">
        <v>1</v>
      </c>
      <c r="BO12" s="16">
        <f t="shared" si="8"/>
        <v>0</v>
      </c>
      <c r="BQ12" s="15" t="s">
        <v>17</v>
      </c>
      <c r="BR12" s="15">
        <v>46</v>
      </c>
      <c r="BS12" s="15">
        <v>46</v>
      </c>
      <c r="BT12" s="15">
        <v>0</v>
      </c>
      <c r="BU12" s="15">
        <v>0</v>
      </c>
      <c r="BV12" s="16">
        <v>1</v>
      </c>
      <c r="BW12" s="16">
        <f t="shared" si="9"/>
        <v>0</v>
      </c>
      <c r="BY12" s="15" t="s">
        <v>17</v>
      </c>
      <c r="BZ12" s="15">
        <v>46</v>
      </c>
      <c r="CA12" s="15">
        <v>46</v>
      </c>
      <c r="CB12" s="15">
        <v>0</v>
      </c>
      <c r="CC12" s="15">
        <v>0</v>
      </c>
      <c r="CD12" s="16">
        <v>1</v>
      </c>
      <c r="CE12" s="16">
        <f t="shared" si="10"/>
        <v>0</v>
      </c>
      <c r="CG12" s="2" t="s">
        <v>17</v>
      </c>
      <c r="CH12" s="2">
        <v>46</v>
      </c>
      <c r="CI12" s="2">
        <v>46</v>
      </c>
      <c r="CJ12" s="2">
        <v>0</v>
      </c>
      <c r="CK12" s="2">
        <v>0</v>
      </c>
      <c r="CL12" s="4">
        <v>1</v>
      </c>
      <c r="CM12" s="16">
        <f t="shared" si="11"/>
        <v>0</v>
      </c>
      <c r="CO12" s="2" t="s">
        <v>17</v>
      </c>
      <c r="CP12" s="2">
        <v>46</v>
      </c>
      <c r="CQ12" s="2">
        <v>46</v>
      </c>
      <c r="CR12" s="2">
        <v>0</v>
      </c>
      <c r="CS12" s="2">
        <v>0</v>
      </c>
      <c r="CT12" s="4">
        <v>1</v>
      </c>
      <c r="CU12" s="16">
        <f t="shared" si="12"/>
        <v>0</v>
      </c>
      <c r="CW12" s="2" t="s">
        <v>17</v>
      </c>
      <c r="CX12" s="2">
        <v>46</v>
      </c>
      <c r="CY12" s="2">
        <v>46</v>
      </c>
      <c r="CZ12" s="2">
        <v>0</v>
      </c>
      <c r="DA12" s="2">
        <v>0</v>
      </c>
      <c r="DB12" s="4">
        <v>1</v>
      </c>
      <c r="DC12" s="16">
        <f t="shared" si="13"/>
        <v>0</v>
      </c>
      <c r="DE12" s="2" t="s">
        <v>17</v>
      </c>
      <c r="DF12" s="2">
        <v>46</v>
      </c>
      <c r="DG12" s="2">
        <v>46</v>
      </c>
      <c r="DH12" s="2">
        <v>0</v>
      </c>
      <c r="DI12" s="2">
        <v>0</v>
      </c>
      <c r="DJ12" s="4">
        <v>1</v>
      </c>
      <c r="DK12" s="16">
        <f t="shared" si="14"/>
        <v>0</v>
      </c>
      <c r="DM12" s="2" t="s">
        <v>17</v>
      </c>
      <c r="DN12" s="2">
        <v>46</v>
      </c>
      <c r="DO12" s="2">
        <v>46</v>
      </c>
      <c r="DP12" s="2">
        <v>0</v>
      </c>
      <c r="DQ12" s="2">
        <v>0</v>
      </c>
      <c r="DR12" s="4">
        <v>1</v>
      </c>
      <c r="DS12" s="16">
        <f t="shared" si="15"/>
        <v>0</v>
      </c>
      <c r="DU12" s="2" t="s">
        <v>17</v>
      </c>
      <c r="DV12" s="2">
        <v>46</v>
      </c>
      <c r="DW12" s="2">
        <v>46</v>
      </c>
      <c r="DX12" s="2">
        <v>0</v>
      </c>
      <c r="DY12" s="2">
        <v>0</v>
      </c>
      <c r="DZ12" s="4">
        <v>1</v>
      </c>
      <c r="EA12" s="16">
        <f t="shared" si="16"/>
        <v>0</v>
      </c>
      <c r="EC12" s="2" t="s">
        <v>17</v>
      </c>
      <c r="ED12" s="2">
        <v>46</v>
      </c>
      <c r="EE12" s="2">
        <v>46</v>
      </c>
      <c r="EF12" s="2">
        <v>0</v>
      </c>
      <c r="EG12" s="2">
        <v>0</v>
      </c>
      <c r="EH12" s="4">
        <v>1</v>
      </c>
      <c r="EI12" s="16">
        <f t="shared" si="17"/>
        <v>0</v>
      </c>
      <c r="EK12" s="2" t="s">
        <v>17</v>
      </c>
      <c r="EL12" s="2">
        <v>46</v>
      </c>
      <c r="EM12" s="2">
        <v>46</v>
      </c>
      <c r="EN12" s="2">
        <v>0</v>
      </c>
      <c r="EO12" s="2">
        <v>0</v>
      </c>
      <c r="EP12" s="4">
        <v>1</v>
      </c>
      <c r="EQ12" s="16">
        <f t="shared" si="18"/>
        <v>0</v>
      </c>
      <c r="ES12" s="77" t="s">
        <v>17</v>
      </c>
      <c r="ET12" s="2">
        <v>46</v>
      </c>
      <c r="EU12" s="2">
        <v>46</v>
      </c>
      <c r="EV12" s="2">
        <v>0</v>
      </c>
      <c r="EW12" s="2">
        <v>0</v>
      </c>
      <c r="EX12" s="4">
        <v>1</v>
      </c>
      <c r="EY12" s="16">
        <f t="shared" si="19"/>
        <v>0</v>
      </c>
      <c r="FA12" s="77" t="s">
        <v>17</v>
      </c>
      <c r="FB12" s="2">
        <v>46</v>
      </c>
      <c r="FC12" s="2">
        <v>46</v>
      </c>
      <c r="FD12" s="2">
        <v>0</v>
      </c>
      <c r="FE12" s="2">
        <v>0</v>
      </c>
      <c r="FF12" s="4">
        <v>1</v>
      </c>
      <c r="FG12" s="16">
        <f t="shared" si="20"/>
        <v>0</v>
      </c>
      <c r="FI12" s="77" t="s">
        <v>17</v>
      </c>
      <c r="FJ12" s="2">
        <v>46</v>
      </c>
      <c r="FK12" s="2">
        <v>46</v>
      </c>
      <c r="FL12" s="2">
        <v>0</v>
      </c>
      <c r="FM12" s="2">
        <v>0</v>
      </c>
      <c r="FN12" s="4">
        <v>1</v>
      </c>
      <c r="FO12" s="16">
        <f t="shared" si="21"/>
        <v>0</v>
      </c>
      <c r="FQ12" s="77" t="s">
        <v>17</v>
      </c>
      <c r="FR12" s="2">
        <v>46</v>
      </c>
      <c r="FS12" s="2">
        <v>46</v>
      </c>
      <c r="FT12" s="2">
        <v>0</v>
      </c>
      <c r="FU12" s="2">
        <v>0</v>
      </c>
      <c r="FV12" s="4">
        <v>1</v>
      </c>
      <c r="FW12" s="16">
        <f t="shared" si="22"/>
        <v>0</v>
      </c>
      <c r="FY12" s="77" t="s">
        <v>17</v>
      </c>
      <c r="FZ12" s="2">
        <v>46</v>
      </c>
      <c r="GA12" s="2">
        <v>46</v>
      </c>
      <c r="GB12" s="2">
        <v>0</v>
      </c>
      <c r="GC12" s="2">
        <v>0</v>
      </c>
      <c r="GD12" s="4">
        <v>1</v>
      </c>
      <c r="GE12" s="16">
        <f t="shared" si="23"/>
        <v>0</v>
      </c>
      <c r="GG12" s="77" t="s">
        <v>17</v>
      </c>
      <c r="GH12" s="2">
        <v>46</v>
      </c>
      <c r="GI12" s="2">
        <v>46</v>
      </c>
      <c r="GJ12" s="2">
        <v>0</v>
      </c>
      <c r="GK12" s="2">
        <v>0</v>
      </c>
      <c r="GL12" s="4">
        <v>1</v>
      </c>
      <c r="GM12" s="16">
        <f t="shared" si="24"/>
        <v>0</v>
      </c>
      <c r="GO12" s="77" t="s">
        <v>17</v>
      </c>
      <c r="GP12" s="2">
        <v>46</v>
      </c>
      <c r="GQ12" s="2">
        <v>46</v>
      </c>
      <c r="GR12" s="2">
        <v>0</v>
      </c>
      <c r="GS12" s="2">
        <v>0</v>
      </c>
      <c r="GT12" s="4">
        <v>1</v>
      </c>
      <c r="GU12" s="16">
        <f t="shared" si="25"/>
        <v>0</v>
      </c>
      <c r="GW12" s="77" t="s">
        <v>17</v>
      </c>
      <c r="GX12" s="2">
        <v>46</v>
      </c>
      <c r="GY12" s="2">
        <v>46</v>
      </c>
      <c r="GZ12" s="2">
        <v>0</v>
      </c>
      <c r="HA12" s="2">
        <v>0</v>
      </c>
      <c r="HB12" s="4">
        <v>1</v>
      </c>
      <c r="HC12" s="16">
        <f t="shared" si="26"/>
        <v>0</v>
      </c>
      <c r="HE12" s="77" t="s">
        <v>17</v>
      </c>
      <c r="HF12" s="2">
        <v>46</v>
      </c>
      <c r="HG12" s="2">
        <v>46</v>
      </c>
      <c r="HH12" s="2">
        <v>0</v>
      </c>
      <c r="HI12" s="2">
        <v>0</v>
      </c>
      <c r="HJ12" s="4">
        <v>1</v>
      </c>
      <c r="HK12" s="16">
        <f t="shared" si="27"/>
        <v>0</v>
      </c>
      <c r="TY12" s="134" t="s">
        <v>192</v>
      </c>
      <c r="TZ12" s="134">
        <v>111</v>
      </c>
      <c r="UA12" s="134">
        <v>98</v>
      </c>
      <c r="UB12" s="134">
        <v>13</v>
      </c>
      <c r="UC12" s="134">
        <v>0</v>
      </c>
      <c r="UD12" s="135">
        <v>0.88</v>
      </c>
      <c r="UF12" s="134" t="s">
        <v>192</v>
      </c>
      <c r="UG12" s="134">
        <v>111</v>
      </c>
      <c r="UH12" s="134">
        <v>98</v>
      </c>
      <c r="UI12" s="134">
        <v>13</v>
      </c>
      <c r="UJ12" s="134">
        <v>0</v>
      </c>
      <c r="UK12" s="135">
        <v>0.88</v>
      </c>
    </row>
    <row r="13" spans="1:606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47" t="s">
        <v>18</v>
      </c>
      <c r="K13" s="47">
        <v>10</v>
      </c>
      <c r="L13" s="48">
        <v>10</v>
      </c>
      <c r="M13" s="49">
        <v>0</v>
      </c>
      <c r="N13" s="47">
        <v>0</v>
      </c>
      <c r="O13" s="50">
        <v>1</v>
      </c>
      <c r="P13" s="59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57" t="s">
        <v>18</v>
      </c>
      <c r="AA13" s="60">
        <v>10</v>
      </c>
      <c r="AB13" s="61">
        <v>10</v>
      </c>
      <c r="AC13" s="62">
        <v>0</v>
      </c>
      <c r="AD13" s="60">
        <v>0</v>
      </c>
      <c r="AE13" s="63">
        <v>1</v>
      </c>
      <c r="AF13" s="58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f t="shared" si="3"/>
        <v>1</v>
      </c>
      <c r="AN13" s="16">
        <f t="shared" si="4"/>
        <v>0</v>
      </c>
      <c r="AP13" s="16">
        <v>1</v>
      </c>
      <c r="AQ13" s="16">
        <f t="shared" si="5"/>
        <v>0</v>
      </c>
      <c r="AS13" s="15" t="s">
        <v>18</v>
      </c>
      <c r="AT13" s="15">
        <v>10</v>
      </c>
      <c r="AU13" s="15">
        <v>10</v>
      </c>
      <c r="AV13" s="15">
        <v>0</v>
      </c>
      <c r="AW13" s="15">
        <v>0</v>
      </c>
      <c r="AX13" s="16">
        <v>1</v>
      </c>
      <c r="AY13" s="16">
        <f t="shared" si="6"/>
        <v>0</v>
      </c>
      <c r="BA13" s="15" t="s">
        <v>18</v>
      </c>
      <c r="BB13" s="15">
        <v>10</v>
      </c>
      <c r="BC13" s="15">
        <v>10</v>
      </c>
      <c r="BD13" s="15">
        <v>0</v>
      </c>
      <c r="BE13" s="15">
        <v>0</v>
      </c>
      <c r="BF13" s="16">
        <v>1</v>
      </c>
      <c r="BG13" s="16">
        <f t="shared" si="7"/>
        <v>0</v>
      </c>
      <c r="BI13" s="15" t="s">
        <v>18</v>
      </c>
      <c r="BJ13" s="15">
        <v>10</v>
      </c>
      <c r="BK13" s="15">
        <v>10</v>
      </c>
      <c r="BL13" s="15">
        <v>0</v>
      </c>
      <c r="BM13" s="15">
        <v>0</v>
      </c>
      <c r="BN13" s="16">
        <v>1</v>
      </c>
      <c r="BO13" s="16">
        <f t="shared" si="8"/>
        <v>0</v>
      </c>
      <c r="BQ13" s="15" t="s">
        <v>18</v>
      </c>
      <c r="BR13" s="15">
        <v>10</v>
      </c>
      <c r="BS13" s="15">
        <v>10</v>
      </c>
      <c r="BT13" s="15">
        <v>0</v>
      </c>
      <c r="BU13" s="15">
        <v>0</v>
      </c>
      <c r="BV13" s="16">
        <v>1</v>
      </c>
      <c r="BW13" s="16">
        <f t="shared" si="9"/>
        <v>0</v>
      </c>
      <c r="BY13" s="15" t="s">
        <v>18</v>
      </c>
      <c r="BZ13" s="15">
        <v>10</v>
      </c>
      <c r="CA13" s="15">
        <v>10</v>
      </c>
      <c r="CB13" s="15">
        <v>0</v>
      </c>
      <c r="CC13" s="15">
        <v>0</v>
      </c>
      <c r="CD13" s="16">
        <v>1</v>
      </c>
      <c r="CE13" s="16">
        <f t="shared" si="10"/>
        <v>0</v>
      </c>
      <c r="CG13" s="2" t="s">
        <v>18</v>
      </c>
      <c r="CH13" s="2">
        <v>10</v>
      </c>
      <c r="CI13" s="2">
        <v>10</v>
      </c>
      <c r="CJ13" s="2">
        <v>0</v>
      </c>
      <c r="CK13" s="2">
        <v>0</v>
      </c>
      <c r="CL13" s="4">
        <v>1</v>
      </c>
      <c r="CM13" s="16">
        <f t="shared" si="11"/>
        <v>0</v>
      </c>
      <c r="CO13" s="2" t="s">
        <v>18</v>
      </c>
      <c r="CP13" s="2">
        <v>10</v>
      </c>
      <c r="CQ13" s="2">
        <v>10</v>
      </c>
      <c r="CR13" s="2">
        <v>0</v>
      </c>
      <c r="CS13" s="2">
        <v>0</v>
      </c>
      <c r="CT13" s="4">
        <v>1</v>
      </c>
      <c r="CU13" s="16">
        <f t="shared" si="12"/>
        <v>0</v>
      </c>
      <c r="CW13" s="2" t="s">
        <v>18</v>
      </c>
      <c r="CX13" s="2">
        <v>10</v>
      </c>
      <c r="CY13" s="2">
        <v>10</v>
      </c>
      <c r="CZ13" s="2">
        <v>0</v>
      </c>
      <c r="DA13" s="2">
        <v>0</v>
      </c>
      <c r="DB13" s="4">
        <v>1</v>
      </c>
      <c r="DC13" s="16">
        <f t="shared" si="13"/>
        <v>0</v>
      </c>
      <c r="DD13" s="15" t="s">
        <v>94</v>
      </c>
      <c r="DE13" s="2" t="s">
        <v>18</v>
      </c>
      <c r="DF13" s="2">
        <v>10</v>
      </c>
      <c r="DG13" s="2">
        <v>10</v>
      </c>
      <c r="DH13" s="2">
        <v>0</v>
      </c>
      <c r="DI13" s="2">
        <v>0</v>
      </c>
      <c r="DJ13" s="4">
        <v>1</v>
      </c>
      <c r="DK13" s="16">
        <f t="shared" si="14"/>
        <v>0</v>
      </c>
      <c r="DM13" s="2" t="s">
        <v>18</v>
      </c>
      <c r="DN13" s="2">
        <v>10</v>
      </c>
      <c r="DO13" s="2">
        <v>10</v>
      </c>
      <c r="DP13" s="2">
        <v>0</v>
      </c>
      <c r="DQ13" s="2">
        <v>0</v>
      </c>
      <c r="DR13" s="4">
        <v>1</v>
      </c>
      <c r="DS13" s="16">
        <f t="shared" si="15"/>
        <v>0</v>
      </c>
      <c r="DU13" s="2" t="s">
        <v>18</v>
      </c>
      <c r="DV13" s="2">
        <v>10</v>
      </c>
      <c r="DW13" s="2">
        <v>10</v>
      </c>
      <c r="DX13" s="2">
        <v>0</v>
      </c>
      <c r="DY13" s="2">
        <v>0</v>
      </c>
      <c r="DZ13" s="4">
        <v>1</v>
      </c>
      <c r="EA13" s="16">
        <f t="shared" si="16"/>
        <v>0</v>
      </c>
      <c r="EC13" s="2" t="s">
        <v>18</v>
      </c>
      <c r="ED13" s="2">
        <v>10</v>
      </c>
      <c r="EE13" s="2">
        <v>10</v>
      </c>
      <c r="EF13" s="2">
        <v>0</v>
      </c>
      <c r="EG13" s="2">
        <v>0</v>
      </c>
      <c r="EH13" s="4">
        <v>1</v>
      </c>
      <c r="EI13" s="16">
        <f t="shared" si="17"/>
        <v>0</v>
      </c>
      <c r="EK13" s="2" t="s">
        <v>18</v>
      </c>
      <c r="EL13" s="2">
        <v>10</v>
      </c>
      <c r="EM13" s="2">
        <v>10</v>
      </c>
      <c r="EN13" s="2">
        <v>0</v>
      </c>
      <c r="EO13" s="2">
        <v>0</v>
      </c>
      <c r="EP13" s="4">
        <v>1</v>
      </c>
      <c r="EQ13" s="16">
        <f t="shared" si="18"/>
        <v>0</v>
      </c>
      <c r="ES13" s="2" t="s">
        <v>18</v>
      </c>
      <c r="ET13" s="2">
        <v>10</v>
      </c>
      <c r="EU13" s="2">
        <v>10</v>
      </c>
      <c r="EV13" s="2">
        <v>0</v>
      </c>
      <c r="EW13" s="2">
        <v>0</v>
      </c>
      <c r="EX13" s="4">
        <v>1</v>
      </c>
      <c r="EY13" s="16">
        <f t="shared" si="19"/>
        <v>0</v>
      </c>
      <c r="FA13" s="2" t="s">
        <v>18</v>
      </c>
      <c r="FB13" s="2">
        <v>10</v>
      </c>
      <c r="FC13" s="2">
        <v>10</v>
      </c>
      <c r="FD13" s="2">
        <v>0</v>
      </c>
      <c r="FE13" s="2">
        <v>0</v>
      </c>
      <c r="FF13" s="4">
        <v>1</v>
      </c>
      <c r="FG13" s="16">
        <f t="shared" si="20"/>
        <v>0</v>
      </c>
      <c r="FI13" s="2" t="s">
        <v>18</v>
      </c>
      <c r="FJ13" s="2">
        <v>10</v>
      </c>
      <c r="FK13" s="2">
        <v>10</v>
      </c>
      <c r="FL13" s="2">
        <v>0</v>
      </c>
      <c r="FM13" s="2">
        <v>0</v>
      </c>
      <c r="FN13" s="4">
        <v>1</v>
      </c>
      <c r="FO13" s="16">
        <f t="shared" si="21"/>
        <v>0</v>
      </c>
      <c r="FQ13" s="2" t="s">
        <v>18</v>
      </c>
      <c r="FR13" s="2">
        <v>10</v>
      </c>
      <c r="FS13" s="2">
        <v>10</v>
      </c>
      <c r="FT13" s="2">
        <v>0</v>
      </c>
      <c r="FU13" s="2">
        <v>0</v>
      </c>
      <c r="FV13" s="4">
        <v>1</v>
      </c>
      <c r="FW13" s="16">
        <f t="shared" si="22"/>
        <v>0</v>
      </c>
      <c r="FY13" s="2" t="s">
        <v>18</v>
      </c>
      <c r="FZ13" s="2">
        <v>10</v>
      </c>
      <c r="GA13" s="2">
        <v>10</v>
      </c>
      <c r="GB13" s="2">
        <v>0</v>
      </c>
      <c r="GC13" s="2">
        <v>0</v>
      </c>
      <c r="GD13" s="4">
        <v>1</v>
      </c>
      <c r="GE13" s="16">
        <f t="shared" si="23"/>
        <v>0</v>
      </c>
      <c r="GG13" s="2" t="s">
        <v>18</v>
      </c>
      <c r="GH13" s="2">
        <v>10</v>
      </c>
      <c r="GI13" s="2">
        <v>10</v>
      </c>
      <c r="GJ13" s="2">
        <v>0</v>
      </c>
      <c r="GK13" s="2">
        <v>0</v>
      </c>
      <c r="GL13" s="4">
        <v>1</v>
      </c>
      <c r="GM13" s="16">
        <f t="shared" si="24"/>
        <v>0</v>
      </c>
      <c r="GO13" s="2" t="s">
        <v>18</v>
      </c>
      <c r="GP13" s="2">
        <v>10</v>
      </c>
      <c r="GQ13" s="2">
        <v>10</v>
      </c>
      <c r="GR13" s="2">
        <v>0</v>
      </c>
      <c r="GS13" s="2">
        <v>0</v>
      </c>
      <c r="GT13" s="4">
        <v>1</v>
      </c>
      <c r="GU13" s="16">
        <f t="shared" si="25"/>
        <v>0</v>
      </c>
      <c r="GW13" s="2" t="s">
        <v>18</v>
      </c>
      <c r="GX13" s="2">
        <v>10</v>
      </c>
      <c r="GY13" s="2">
        <v>10</v>
      </c>
      <c r="GZ13" s="2">
        <v>0</v>
      </c>
      <c r="HA13" s="2">
        <v>0</v>
      </c>
      <c r="HB13" s="4">
        <v>1</v>
      </c>
      <c r="HC13" s="16">
        <f t="shared" si="26"/>
        <v>0</v>
      </c>
      <c r="HE13" s="2" t="s">
        <v>18</v>
      </c>
      <c r="HF13" s="2">
        <v>10</v>
      </c>
      <c r="HG13" s="2">
        <v>10</v>
      </c>
      <c r="HH13" s="2">
        <v>0</v>
      </c>
      <c r="HI13" s="2">
        <v>0</v>
      </c>
      <c r="HJ13" s="4">
        <v>1</v>
      </c>
      <c r="HK13" s="16">
        <f t="shared" si="27"/>
        <v>0</v>
      </c>
    </row>
    <row r="14" spans="1:606">
      <c r="A14" s="58">
        <v>0.99</v>
      </c>
      <c r="B14" s="58"/>
      <c r="C14" s="57" t="s">
        <v>19</v>
      </c>
      <c r="D14" s="57">
        <v>128</v>
      </c>
      <c r="E14" s="57">
        <v>127</v>
      </c>
      <c r="F14" s="57">
        <v>1</v>
      </c>
      <c r="G14" s="57">
        <v>0</v>
      </c>
      <c r="H14" s="58">
        <v>0.99</v>
      </c>
      <c r="J14" s="47" t="s">
        <v>19</v>
      </c>
      <c r="K14" s="47">
        <v>128</v>
      </c>
      <c r="L14" s="48">
        <v>128</v>
      </c>
      <c r="M14" s="49">
        <v>0</v>
      </c>
      <c r="N14" s="47">
        <v>0</v>
      </c>
      <c r="O14" s="50">
        <v>1</v>
      </c>
      <c r="P14" s="59">
        <f t="shared" si="0"/>
        <v>1.0000000000000009E-2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57" t="s">
        <v>19</v>
      </c>
      <c r="AA14" s="60">
        <v>128</v>
      </c>
      <c r="AB14" s="61">
        <v>128</v>
      </c>
      <c r="AC14" s="62">
        <v>0</v>
      </c>
      <c r="AD14" s="60">
        <v>0</v>
      </c>
      <c r="AE14" s="63">
        <v>1</v>
      </c>
      <c r="AF14" s="58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f t="shared" si="3"/>
        <v>1</v>
      </c>
      <c r="AN14" s="16">
        <f t="shared" si="4"/>
        <v>0</v>
      </c>
      <c r="AP14" s="16">
        <v>1</v>
      </c>
      <c r="AQ14" s="16">
        <f t="shared" si="5"/>
        <v>0</v>
      </c>
      <c r="AS14" s="15" t="s">
        <v>19</v>
      </c>
      <c r="AT14" s="15">
        <v>128</v>
      </c>
      <c r="AU14" s="15">
        <v>128</v>
      </c>
      <c r="AV14" s="15">
        <v>0</v>
      </c>
      <c r="AW14" s="15">
        <v>0</v>
      </c>
      <c r="AX14" s="16">
        <v>1</v>
      </c>
      <c r="AY14" s="16">
        <f t="shared" si="6"/>
        <v>0</v>
      </c>
      <c r="BA14" s="15" t="s">
        <v>19</v>
      </c>
      <c r="BB14" s="15">
        <v>128</v>
      </c>
      <c r="BC14" s="15">
        <v>128</v>
      </c>
      <c r="BD14" s="15">
        <v>0</v>
      </c>
      <c r="BE14" s="15">
        <v>0</v>
      </c>
      <c r="BF14" s="16">
        <v>1</v>
      </c>
      <c r="BG14" s="16">
        <f t="shared" si="7"/>
        <v>0</v>
      </c>
      <c r="BI14" s="15" t="s">
        <v>19</v>
      </c>
      <c r="BJ14" s="15">
        <v>128</v>
      </c>
      <c r="BK14" s="15">
        <v>128</v>
      </c>
      <c r="BL14" s="15">
        <v>0</v>
      </c>
      <c r="BM14" s="15">
        <v>0</v>
      </c>
      <c r="BN14" s="16">
        <v>1</v>
      </c>
      <c r="BO14" s="16">
        <f t="shared" si="8"/>
        <v>0</v>
      </c>
      <c r="BQ14" s="15" t="s">
        <v>19</v>
      </c>
      <c r="BR14" s="15">
        <v>128</v>
      </c>
      <c r="BS14" s="15">
        <v>128</v>
      </c>
      <c r="BT14" s="15">
        <v>0</v>
      </c>
      <c r="BU14" s="15">
        <v>0</v>
      </c>
      <c r="BV14" s="16">
        <v>1</v>
      </c>
      <c r="BW14" s="16">
        <f t="shared" si="9"/>
        <v>0</v>
      </c>
      <c r="BY14" s="15" t="s">
        <v>19</v>
      </c>
      <c r="BZ14" s="15">
        <v>128</v>
      </c>
      <c r="CA14" s="15">
        <v>128</v>
      </c>
      <c r="CB14" s="15">
        <v>0</v>
      </c>
      <c r="CC14" s="15">
        <v>0</v>
      </c>
      <c r="CD14" s="16">
        <v>1</v>
      </c>
      <c r="CE14" s="16">
        <f t="shared" si="10"/>
        <v>0</v>
      </c>
      <c r="CG14" s="2" t="s">
        <v>19</v>
      </c>
      <c r="CH14" s="2">
        <v>128</v>
      </c>
      <c r="CI14" s="2">
        <v>128</v>
      </c>
      <c r="CJ14" s="2">
        <v>0</v>
      </c>
      <c r="CK14" s="2">
        <v>0</v>
      </c>
      <c r="CL14" s="4">
        <v>1</v>
      </c>
      <c r="CM14" s="16">
        <f t="shared" si="11"/>
        <v>0</v>
      </c>
      <c r="CO14" s="2" t="s">
        <v>19</v>
      </c>
      <c r="CP14" s="2">
        <v>128</v>
      </c>
      <c r="CQ14" s="2">
        <v>128</v>
      </c>
      <c r="CR14" s="2">
        <v>0</v>
      </c>
      <c r="CS14" s="2">
        <v>0</v>
      </c>
      <c r="CT14" s="4">
        <v>1</v>
      </c>
      <c r="CU14" s="16">
        <f t="shared" si="12"/>
        <v>0</v>
      </c>
      <c r="CW14" s="2" t="s">
        <v>19</v>
      </c>
      <c r="CX14" s="2">
        <v>128</v>
      </c>
      <c r="CY14" s="2">
        <v>128</v>
      </c>
      <c r="CZ14" s="2">
        <v>0</v>
      </c>
      <c r="DA14" s="2">
        <v>0</v>
      </c>
      <c r="DB14" s="4">
        <v>1</v>
      </c>
      <c r="DC14" s="16">
        <f t="shared" si="13"/>
        <v>0</v>
      </c>
      <c r="DD14" s="15" t="s">
        <v>94</v>
      </c>
      <c r="DE14" s="2" t="s">
        <v>19</v>
      </c>
      <c r="DF14" s="2">
        <v>128</v>
      </c>
      <c r="DG14" s="2">
        <v>128</v>
      </c>
      <c r="DH14" s="2">
        <v>0</v>
      </c>
      <c r="DI14" s="2">
        <v>0</v>
      </c>
      <c r="DJ14" s="4">
        <v>1</v>
      </c>
      <c r="DK14" s="16">
        <f t="shared" si="14"/>
        <v>0</v>
      </c>
      <c r="DM14" s="77" t="s">
        <v>19</v>
      </c>
      <c r="DN14" s="2">
        <v>128</v>
      </c>
      <c r="DO14" s="2">
        <v>128</v>
      </c>
      <c r="DP14" s="2">
        <v>0</v>
      </c>
      <c r="DQ14" s="2">
        <v>0</v>
      </c>
      <c r="DR14" s="4">
        <v>1</v>
      </c>
      <c r="DS14" s="16">
        <f t="shared" si="15"/>
        <v>0</v>
      </c>
      <c r="DU14" s="77" t="s">
        <v>19</v>
      </c>
      <c r="DV14" s="2">
        <v>128</v>
      </c>
      <c r="DW14" s="2">
        <v>128</v>
      </c>
      <c r="DX14" s="2">
        <v>0</v>
      </c>
      <c r="DY14" s="2">
        <v>0</v>
      </c>
      <c r="DZ14" s="4">
        <v>1</v>
      </c>
      <c r="EA14" s="16">
        <f t="shared" si="16"/>
        <v>0</v>
      </c>
      <c r="EC14" s="77" t="s">
        <v>19</v>
      </c>
      <c r="ED14" s="2">
        <v>128</v>
      </c>
      <c r="EE14" s="2">
        <v>128</v>
      </c>
      <c r="EF14" s="2">
        <v>0</v>
      </c>
      <c r="EG14" s="2">
        <v>0</v>
      </c>
      <c r="EH14" s="4">
        <v>1</v>
      </c>
      <c r="EI14" s="16">
        <f t="shared" si="17"/>
        <v>0</v>
      </c>
      <c r="EK14" s="77" t="s">
        <v>19</v>
      </c>
      <c r="EL14" s="2">
        <v>128</v>
      </c>
      <c r="EM14" s="2">
        <v>128</v>
      </c>
      <c r="EN14" s="2">
        <v>0</v>
      </c>
      <c r="EO14" s="2">
        <v>0</v>
      </c>
      <c r="EP14" s="4">
        <v>1</v>
      </c>
      <c r="EQ14" s="16">
        <f t="shared" si="18"/>
        <v>0</v>
      </c>
      <c r="ES14" s="77" t="s">
        <v>19</v>
      </c>
      <c r="ET14" s="2">
        <v>128</v>
      </c>
      <c r="EU14" s="2">
        <v>128</v>
      </c>
      <c r="EV14" s="2">
        <v>0</v>
      </c>
      <c r="EW14" s="2">
        <v>0</v>
      </c>
      <c r="EX14" s="4">
        <v>1</v>
      </c>
      <c r="EY14" s="16">
        <f t="shared" si="19"/>
        <v>0</v>
      </c>
      <c r="FA14" s="77" t="s">
        <v>19</v>
      </c>
      <c r="FB14" s="2">
        <v>128</v>
      </c>
      <c r="FC14" s="2">
        <v>128</v>
      </c>
      <c r="FD14" s="2">
        <v>0</v>
      </c>
      <c r="FE14" s="2">
        <v>0</v>
      </c>
      <c r="FF14" s="4">
        <v>1</v>
      </c>
      <c r="FG14" s="16">
        <f t="shared" si="20"/>
        <v>0</v>
      </c>
      <c r="FI14" s="77" t="s">
        <v>19</v>
      </c>
      <c r="FJ14" s="2">
        <v>128</v>
      </c>
      <c r="FK14" s="2">
        <v>128</v>
      </c>
      <c r="FL14" s="2">
        <v>0</v>
      </c>
      <c r="FM14" s="2">
        <v>0</v>
      </c>
      <c r="FN14" s="4">
        <v>1</v>
      </c>
      <c r="FO14" s="16">
        <f t="shared" si="21"/>
        <v>0</v>
      </c>
      <c r="FQ14" s="77" t="s">
        <v>19</v>
      </c>
      <c r="FR14" s="2">
        <v>128</v>
      </c>
      <c r="FS14" s="2">
        <v>128</v>
      </c>
      <c r="FT14" s="2">
        <v>0</v>
      </c>
      <c r="FU14" s="2">
        <v>0</v>
      </c>
      <c r="FV14" s="4">
        <v>1</v>
      </c>
      <c r="FW14" s="16">
        <f t="shared" si="22"/>
        <v>0</v>
      </c>
      <c r="FY14" s="77" t="s">
        <v>19</v>
      </c>
      <c r="FZ14" s="2">
        <v>128</v>
      </c>
      <c r="GA14" s="2">
        <v>128</v>
      </c>
      <c r="GB14" s="2">
        <v>0</v>
      </c>
      <c r="GC14" s="2">
        <v>0</v>
      </c>
      <c r="GD14" s="4">
        <v>1</v>
      </c>
      <c r="GE14" s="16">
        <f t="shared" si="23"/>
        <v>0</v>
      </c>
      <c r="GG14" s="77" t="s">
        <v>19</v>
      </c>
      <c r="GH14" s="2">
        <v>128</v>
      </c>
      <c r="GI14" s="2">
        <v>116</v>
      </c>
      <c r="GJ14" s="2">
        <v>12</v>
      </c>
      <c r="GK14" s="2">
        <v>0</v>
      </c>
      <c r="GL14" s="4">
        <f>GI14/GH14</f>
        <v>0.90625</v>
      </c>
      <c r="GM14" s="16">
        <f t="shared" si="24"/>
        <v>-9.375E-2</v>
      </c>
      <c r="GO14" s="84" t="s">
        <v>19</v>
      </c>
      <c r="GP14" s="2">
        <v>128</v>
      </c>
      <c r="GQ14" s="2">
        <v>116</v>
      </c>
      <c r="GR14" s="2">
        <v>12</v>
      </c>
      <c r="GS14" s="2">
        <v>0</v>
      </c>
      <c r="GT14" s="4">
        <f>GQ14/GP14</f>
        <v>0.90625</v>
      </c>
      <c r="GU14" s="16">
        <f t="shared" si="25"/>
        <v>0</v>
      </c>
      <c r="GW14" s="84" t="s">
        <v>19</v>
      </c>
      <c r="GX14" s="2">
        <v>128</v>
      </c>
      <c r="GY14" s="2">
        <v>116</v>
      </c>
      <c r="GZ14" s="2">
        <v>12</v>
      </c>
      <c r="HA14" s="2">
        <v>0</v>
      </c>
      <c r="HB14" s="4">
        <f>GY14/GX14</f>
        <v>0.90625</v>
      </c>
      <c r="HC14" s="16">
        <f t="shared" si="26"/>
        <v>0</v>
      </c>
      <c r="HE14" s="84" t="s">
        <v>19</v>
      </c>
      <c r="HF14" s="2">
        <v>128</v>
      </c>
      <c r="HG14" s="2">
        <v>116</v>
      </c>
      <c r="HH14" s="2">
        <v>12</v>
      </c>
      <c r="HI14" s="2">
        <v>0</v>
      </c>
      <c r="HJ14" s="4">
        <f>HG14/HF14</f>
        <v>0.90625</v>
      </c>
      <c r="HK14" s="16">
        <f t="shared" si="27"/>
        <v>0</v>
      </c>
    </row>
    <row r="15" spans="1:606">
      <c r="A15" s="58">
        <v>0.2</v>
      </c>
      <c r="B15" s="58"/>
      <c r="C15" s="57" t="s">
        <v>20</v>
      </c>
      <c r="D15" s="57">
        <v>25</v>
      </c>
      <c r="E15" s="57">
        <v>5</v>
      </c>
      <c r="F15" s="57">
        <v>20</v>
      </c>
      <c r="G15" s="57">
        <v>0</v>
      </c>
      <c r="H15" s="58">
        <v>0.2</v>
      </c>
      <c r="J15" s="47" t="s">
        <v>20</v>
      </c>
      <c r="K15" s="47">
        <v>25</v>
      </c>
      <c r="L15" s="48">
        <v>5</v>
      </c>
      <c r="M15" s="49">
        <v>20</v>
      </c>
      <c r="N15" s="47">
        <v>0</v>
      </c>
      <c r="O15" s="52">
        <v>0.2</v>
      </c>
      <c r="P15" s="59">
        <f t="shared" si="0"/>
        <v>0</v>
      </c>
      <c r="R15" s="15" t="s">
        <v>20</v>
      </c>
      <c r="S15" s="15">
        <v>25</v>
      </c>
      <c r="T15" s="15">
        <v>5</v>
      </c>
      <c r="U15" s="15">
        <v>20</v>
      </c>
      <c r="V15" s="15">
        <v>0</v>
      </c>
      <c r="W15" s="16">
        <v>0.2</v>
      </c>
      <c r="X15" s="16">
        <f t="shared" si="1"/>
        <v>0</v>
      </c>
      <c r="Z15" s="57" t="s">
        <v>20</v>
      </c>
      <c r="AA15" s="57">
        <v>25</v>
      </c>
      <c r="AB15" s="57">
        <v>5</v>
      </c>
      <c r="AC15" s="57">
        <v>20</v>
      </c>
      <c r="AD15" s="57">
        <v>0</v>
      </c>
      <c r="AE15" s="58">
        <v>0.2</v>
      </c>
      <c r="AF15" s="58">
        <f t="shared" si="2"/>
        <v>0</v>
      </c>
      <c r="AH15" s="15" t="s">
        <v>20</v>
      </c>
      <c r="AI15" s="15">
        <v>25</v>
      </c>
      <c r="AJ15" s="15">
        <v>5</v>
      </c>
      <c r="AK15" s="15">
        <v>20</v>
      </c>
      <c r="AL15" s="15">
        <v>0</v>
      </c>
      <c r="AM15" s="16">
        <f t="shared" si="3"/>
        <v>0.2</v>
      </c>
      <c r="AN15" s="16">
        <f t="shared" si="4"/>
        <v>0</v>
      </c>
      <c r="AP15" s="16">
        <v>1</v>
      </c>
      <c r="AQ15" s="64">
        <f t="shared" si="5"/>
        <v>-0.8</v>
      </c>
      <c r="AS15" s="15" t="s">
        <v>20</v>
      </c>
      <c r="AT15" s="15">
        <v>25</v>
      </c>
      <c r="AU15" s="15">
        <v>5</v>
      </c>
      <c r="AV15" s="15">
        <v>20</v>
      </c>
      <c r="AW15" s="15">
        <v>0</v>
      </c>
      <c r="AX15" s="16">
        <v>0.2</v>
      </c>
      <c r="AY15" s="16">
        <f t="shared" si="6"/>
        <v>0</v>
      </c>
      <c r="BA15" s="15" t="s">
        <v>20</v>
      </c>
      <c r="BB15" s="15">
        <v>25</v>
      </c>
      <c r="BC15" s="15">
        <v>5</v>
      </c>
      <c r="BD15" s="15">
        <v>20</v>
      </c>
      <c r="BE15" s="15">
        <v>0</v>
      </c>
      <c r="BF15" s="16">
        <v>0.2</v>
      </c>
      <c r="BG15" s="16">
        <f t="shared" si="7"/>
        <v>0</v>
      </c>
      <c r="BI15" s="15" t="s">
        <v>20</v>
      </c>
      <c r="BJ15" s="15">
        <v>25</v>
      </c>
      <c r="BK15" s="15">
        <v>5</v>
      </c>
      <c r="BL15" s="15">
        <v>20</v>
      </c>
      <c r="BM15" s="15">
        <v>0</v>
      </c>
      <c r="BN15" s="16">
        <v>0.2</v>
      </c>
      <c r="BO15" s="16">
        <f t="shared" si="8"/>
        <v>0</v>
      </c>
      <c r="BQ15" s="15" t="s">
        <v>20</v>
      </c>
      <c r="BR15" s="15">
        <v>25</v>
      </c>
      <c r="BS15" s="15">
        <v>5</v>
      </c>
      <c r="BT15" s="15">
        <v>20</v>
      </c>
      <c r="BU15" s="15">
        <v>0</v>
      </c>
      <c r="BV15" s="16">
        <v>0.2</v>
      </c>
      <c r="BW15" s="16">
        <f t="shared" si="9"/>
        <v>0</v>
      </c>
      <c r="BY15" s="15" t="s">
        <v>20</v>
      </c>
      <c r="BZ15" s="15">
        <v>25</v>
      </c>
      <c r="CA15" s="15">
        <v>5</v>
      </c>
      <c r="CB15" s="15">
        <v>20</v>
      </c>
      <c r="CC15" s="15">
        <v>0</v>
      </c>
      <c r="CD15" s="16">
        <v>0.2</v>
      </c>
      <c r="CE15" s="16">
        <f t="shared" si="10"/>
        <v>0</v>
      </c>
      <c r="CG15" s="2" t="s">
        <v>20</v>
      </c>
      <c r="CH15" s="2">
        <v>25</v>
      </c>
      <c r="CI15" s="2">
        <v>5</v>
      </c>
      <c r="CJ15" s="2">
        <v>20</v>
      </c>
      <c r="CK15" s="2">
        <v>0</v>
      </c>
      <c r="CL15" s="4">
        <v>0.2</v>
      </c>
      <c r="CM15" s="16">
        <f t="shared" si="11"/>
        <v>0</v>
      </c>
      <c r="CO15" s="2" t="s">
        <v>20</v>
      </c>
      <c r="CP15" s="2">
        <v>25</v>
      </c>
      <c r="CQ15" s="2">
        <v>5</v>
      </c>
      <c r="CR15" s="2">
        <v>20</v>
      </c>
      <c r="CS15" s="2">
        <v>0</v>
      </c>
      <c r="CT15" s="4">
        <v>0.2</v>
      </c>
      <c r="CU15" s="16">
        <f t="shared" si="12"/>
        <v>0</v>
      </c>
      <c r="CW15" s="2" t="s">
        <v>20</v>
      </c>
      <c r="CX15" s="2">
        <v>25</v>
      </c>
      <c r="CY15" s="2">
        <v>5</v>
      </c>
      <c r="CZ15" s="2">
        <v>20</v>
      </c>
      <c r="DA15" s="2">
        <v>0</v>
      </c>
      <c r="DB15" s="4">
        <v>0.2</v>
      </c>
      <c r="DC15" s="16">
        <f t="shared" si="13"/>
        <v>0</v>
      </c>
      <c r="DE15" s="2" t="s">
        <v>20</v>
      </c>
      <c r="DF15" s="2">
        <v>25</v>
      </c>
      <c r="DG15" s="2">
        <v>25</v>
      </c>
      <c r="DH15" s="2">
        <v>0</v>
      </c>
      <c r="DI15" s="2">
        <v>0</v>
      </c>
      <c r="DJ15" s="4">
        <v>1</v>
      </c>
      <c r="DK15" s="16">
        <f t="shared" si="14"/>
        <v>0.8</v>
      </c>
      <c r="DM15" s="22" t="s">
        <v>20</v>
      </c>
      <c r="DN15" s="2">
        <v>25</v>
      </c>
      <c r="DO15" s="2">
        <v>5</v>
      </c>
      <c r="DP15" s="2">
        <v>20</v>
      </c>
      <c r="DQ15" s="2">
        <v>0</v>
      </c>
      <c r="DR15" s="4">
        <v>0.2</v>
      </c>
      <c r="DS15" s="16">
        <f t="shared" si="15"/>
        <v>-0.8</v>
      </c>
      <c r="DU15" s="2" t="s">
        <v>20</v>
      </c>
      <c r="DV15" s="2">
        <v>25</v>
      </c>
      <c r="DW15" s="2">
        <v>5</v>
      </c>
      <c r="DX15" s="2">
        <v>20</v>
      </c>
      <c r="DY15" s="2">
        <v>0</v>
      </c>
      <c r="DZ15" s="4">
        <v>0.2</v>
      </c>
      <c r="EA15" s="16">
        <f t="shared" si="16"/>
        <v>0</v>
      </c>
      <c r="EC15" s="2" t="s">
        <v>20</v>
      </c>
      <c r="ED15" s="2">
        <v>25</v>
      </c>
      <c r="EE15" s="2">
        <v>5</v>
      </c>
      <c r="EF15" s="2">
        <v>20</v>
      </c>
      <c r="EG15" s="2">
        <v>0</v>
      </c>
      <c r="EH15" s="4">
        <v>0.2</v>
      </c>
      <c r="EI15" s="16">
        <f t="shared" si="17"/>
        <v>0</v>
      </c>
      <c r="EK15" s="2" t="s">
        <v>20</v>
      </c>
      <c r="EL15" s="2">
        <v>25</v>
      </c>
      <c r="EM15" s="2">
        <v>5</v>
      </c>
      <c r="EN15" s="2">
        <v>20</v>
      </c>
      <c r="EO15" s="2">
        <v>0</v>
      </c>
      <c r="EP15" s="4">
        <v>0.2</v>
      </c>
      <c r="EQ15" s="16">
        <f t="shared" si="18"/>
        <v>0</v>
      </c>
      <c r="ES15" s="2" t="s">
        <v>20</v>
      </c>
      <c r="ET15" s="2">
        <v>25</v>
      </c>
      <c r="EU15" s="2">
        <v>5</v>
      </c>
      <c r="EV15" s="2">
        <v>20</v>
      </c>
      <c r="EW15" s="2">
        <v>0</v>
      </c>
      <c r="EX15" s="4">
        <v>0.2</v>
      </c>
      <c r="EY15" s="16">
        <f t="shared" si="19"/>
        <v>0</v>
      </c>
      <c r="FA15" s="2" t="s">
        <v>20</v>
      </c>
      <c r="FB15" s="2">
        <v>25</v>
      </c>
      <c r="FC15" s="2">
        <v>5</v>
      </c>
      <c r="FD15" s="2">
        <v>20</v>
      </c>
      <c r="FE15" s="2">
        <v>0</v>
      </c>
      <c r="FF15" s="4">
        <v>0.2</v>
      </c>
      <c r="FG15" s="16">
        <f t="shared" si="20"/>
        <v>0</v>
      </c>
      <c r="FI15" s="2" t="s">
        <v>20</v>
      </c>
      <c r="FJ15" s="2">
        <v>25</v>
      </c>
      <c r="FK15" s="2">
        <v>5</v>
      </c>
      <c r="FL15" s="2">
        <v>20</v>
      </c>
      <c r="FM15" s="2">
        <v>0</v>
      </c>
      <c r="FN15" s="4">
        <v>0.2</v>
      </c>
      <c r="FO15" s="16">
        <f t="shared" si="21"/>
        <v>0</v>
      </c>
      <c r="FQ15" s="2" t="s">
        <v>20</v>
      </c>
      <c r="FR15" s="2">
        <v>25</v>
      </c>
      <c r="FS15" s="2">
        <v>5</v>
      </c>
      <c r="FT15" s="2">
        <v>20</v>
      </c>
      <c r="FU15" s="2">
        <v>0</v>
      </c>
      <c r="FV15" s="4">
        <v>0.2</v>
      </c>
      <c r="FW15" s="16">
        <f t="shared" si="22"/>
        <v>0</v>
      </c>
      <c r="FY15" s="2" t="s">
        <v>20</v>
      </c>
      <c r="FZ15" s="2">
        <v>25</v>
      </c>
      <c r="GA15" s="2">
        <v>5</v>
      </c>
      <c r="GB15" s="2">
        <v>20</v>
      </c>
      <c r="GC15" s="2">
        <v>0</v>
      </c>
      <c r="GD15" s="4">
        <v>0.2</v>
      </c>
      <c r="GE15" s="16">
        <f t="shared" si="23"/>
        <v>0</v>
      </c>
      <c r="GG15" s="2" t="s">
        <v>20</v>
      </c>
      <c r="GH15" s="2">
        <v>25</v>
      </c>
      <c r="GI15" s="2">
        <v>15</v>
      </c>
      <c r="GJ15" s="2">
        <v>10</v>
      </c>
      <c r="GK15" s="2">
        <v>0</v>
      </c>
      <c r="GL15" s="4">
        <v>0.6</v>
      </c>
      <c r="GM15" s="16">
        <f t="shared" si="24"/>
        <v>0.39999999999999997</v>
      </c>
      <c r="GO15" s="7" t="s">
        <v>20</v>
      </c>
      <c r="GP15" s="2">
        <v>25</v>
      </c>
      <c r="GQ15" s="2">
        <v>5</v>
      </c>
      <c r="GR15" s="2">
        <v>20</v>
      </c>
      <c r="GS15" s="2">
        <v>0</v>
      </c>
      <c r="GT15" s="4">
        <v>0.2</v>
      </c>
      <c r="GU15" s="16">
        <f t="shared" si="25"/>
        <v>-0.39999999999999997</v>
      </c>
      <c r="GW15" s="7" t="s">
        <v>20</v>
      </c>
      <c r="GX15" s="2">
        <v>25</v>
      </c>
      <c r="GY15" s="2">
        <v>5</v>
      </c>
      <c r="GZ15" s="2">
        <v>20</v>
      </c>
      <c r="HA15" s="2">
        <v>0</v>
      </c>
      <c r="HB15" s="4">
        <v>0.2</v>
      </c>
      <c r="HC15" s="16">
        <f t="shared" si="26"/>
        <v>0</v>
      </c>
      <c r="HE15" s="2" t="s">
        <v>20</v>
      </c>
      <c r="HF15" s="2">
        <v>25</v>
      </c>
      <c r="HG15" s="2">
        <v>18</v>
      </c>
      <c r="HH15" s="2">
        <v>7</v>
      </c>
      <c r="HI15" s="2">
        <v>0</v>
      </c>
      <c r="HJ15" s="4">
        <v>0.72</v>
      </c>
      <c r="HK15" s="16">
        <f t="shared" si="27"/>
        <v>0.52</v>
      </c>
      <c r="MV15" s="2" t="s">
        <v>105</v>
      </c>
      <c r="MW15" s="2">
        <v>5</v>
      </c>
      <c r="MX15" s="2">
        <v>4</v>
      </c>
      <c r="MY15" s="2">
        <v>1</v>
      </c>
      <c r="MZ15" s="2">
        <v>0</v>
      </c>
      <c r="NA15" s="4">
        <v>0.8</v>
      </c>
    </row>
    <row r="16" spans="1:606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47" t="s">
        <v>21</v>
      </c>
      <c r="K16" s="47">
        <v>6</v>
      </c>
      <c r="L16" s="48">
        <v>6</v>
      </c>
      <c r="M16" s="49">
        <v>0</v>
      </c>
      <c r="N16" s="47">
        <v>0</v>
      </c>
      <c r="O16" s="50">
        <v>1</v>
      </c>
      <c r="P16" s="59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57" t="s">
        <v>21</v>
      </c>
      <c r="AA16" s="57">
        <v>6</v>
      </c>
      <c r="AB16" s="57">
        <v>6</v>
      </c>
      <c r="AC16" s="57">
        <v>0</v>
      </c>
      <c r="AD16" s="57">
        <v>0</v>
      </c>
      <c r="AE16" s="58">
        <v>1</v>
      </c>
      <c r="AF16" s="58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f t="shared" si="3"/>
        <v>1</v>
      </c>
      <c r="AN16" s="16">
        <f t="shared" si="4"/>
        <v>0</v>
      </c>
      <c r="AP16" s="16">
        <v>1</v>
      </c>
      <c r="AQ16" s="16">
        <f t="shared" si="5"/>
        <v>0</v>
      </c>
      <c r="AS16" s="15" t="s">
        <v>21</v>
      </c>
      <c r="AT16" s="15">
        <v>6</v>
      </c>
      <c r="AU16" s="15">
        <v>6</v>
      </c>
      <c r="AV16" s="15">
        <v>0</v>
      </c>
      <c r="AW16" s="15">
        <v>0</v>
      </c>
      <c r="AX16" s="16">
        <v>1</v>
      </c>
      <c r="AY16" s="16">
        <f t="shared" si="6"/>
        <v>0</v>
      </c>
      <c r="BA16" s="15" t="s">
        <v>21</v>
      </c>
      <c r="BB16" s="15">
        <v>6</v>
      </c>
      <c r="BC16" s="15">
        <v>6</v>
      </c>
      <c r="BD16" s="15">
        <v>0</v>
      </c>
      <c r="BE16" s="15">
        <v>0</v>
      </c>
      <c r="BF16" s="16">
        <v>1</v>
      </c>
      <c r="BG16" s="16">
        <f t="shared" si="7"/>
        <v>0</v>
      </c>
      <c r="BI16" s="15" t="s">
        <v>21</v>
      </c>
      <c r="BJ16" s="15">
        <v>6</v>
      </c>
      <c r="BK16" s="15">
        <v>6</v>
      </c>
      <c r="BL16" s="15">
        <v>0</v>
      </c>
      <c r="BM16" s="15">
        <v>0</v>
      </c>
      <c r="BN16" s="16">
        <v>1</v>
      </c>
      <c r="BO16" s="16">
        <f t="shared" si="8"/>
        <v>0</v>
      </c>
      <c r="BQ16" s="15" t="s">
        <v>21</v>
      </c>
      <c r="BR16" s="15">
        <v>6</v>
      </c>
      <c r="BS16" s="15">
        <v>6</v>
      </c>
      <c r="BT16" s="15">
        <v>0</v>
      </c>
      <c r="BU16" s="15">
        <v>0</v>
      </c>
      <c r="BV16" s="16">
        <v>1</v>
      </c>
      <c r="BW16" s="16">
        <f t="shared" si="9"/>
        <v>0</v>
      </c>
      <c r="BY16" s="15" t="s">
        <v>21</v>
      </c>
      <c r="BZ16" s="15">
        <v>6</v>
      </c>
      <c r="CA16" s="15">
        <v>6</v>
      </c>
      <c r="CB16" s="15">
        <v>0</v>
      </c>
      <c r="CC16" s="15">
        <v>0</v>
      </c>
      <c r="CD16" s="16">
        <v>1</v>
      </c>
      <c r="CE16" s="16">
        <f t="shared" si="10"/>
        <v>0</v>
      </c>
      <c r="CG16" s="2" t="s">
        <v>21</v>
      </c>
      <c r="CH16" s="2">
        <v>6</v>
      </c>
      <c r="CI16" s="2">
        <v>6</v>
      </c>
      <c r="CJ16" s="2">
        <v>0</v>
      </c>
      <c r="CK16" s="2">
        <v>0</v>
      </c>
      <c r="CL16" s="4">
        <v>1</v>
      </c>
      <c r="CM16" s="16">
        <f t="shared" si="11"/>
        <v>0</v>
      </c>
      <c r="CO16" s="2" t="s">
        <v>21</v>
      </c>
      <c r="CP16" s="2">
        <v>6</v>
      </c>
      <c r="CQ16" s="2">
        <v>6</v>
      </c>
      <c r="CR16" s="2">
        <v>0</v>
      </c>
      <c r="CS16" s="2">
        <v>0</v>
      </c>
      <c r="CT16" s="4">
        <v>1</v>
      </c>
      <c r="CU16" s="16">
        <f t="shared" si="12"/>
        <v>0</v>
      </c>
      <c r="CW16" s="2" t="s">
        <v>21</v>
      </c>
      <c r="CX16" s="2">
        <v>6</v>
      </c>
      <c r="CY16" s="2">
        <v>6</v>
      </c>
      <c r="CZ16" s="2">
        <v>0</v>
      </c>
      <c r="DA16" s="2">
        <v>0</v>
      </c>
      <c r="DB16" s="4">
        <v>1</v>
      </c>
      <c r="DC16" s="16">
        <f t="shared" si="13"/>
        <v>0</v>
      </c>
      <c r="DE16" s="2" t="s">
        <v>21</v>
      </c>
      <c r="DF16" s="2">
        <v>6</v>
      </c>
      <c r="DG16" s="2">
        <v>6</v>
      </c>
      <c r="DH16" s="2">
        <v>0</v>
      </c>
      <c r="DI16" s="2">
        <v>0</v>
      </c>
      <c r="DJ16" s="4">
        <v>1</v>
      </c>
      <c r="DK16" s="16">
        <f t="shared" si="14"/>
        <v>0</v>
      </c>
      <c r="DM16" s="2" t="s">
        <v>21</v>
      </c>
      <c r="DN16" s="2">
        <v>6</v>
      </c>
      <c r="DO16" s="2">
        <v>6</v>
      </c>
      <c r="DP16" s="2">
        <v>0</v>
      </c>
      <c r="DQ16" s="2">
        <v>0</v>
      </c>
      <c r="DR16" s="4">
        <v>1</v>
      </c>
      <c r="DS16" s="16">
        <f t="shared" si="15"/>
        <v>0</v>
      </c>
      <c r="DU16" s="2" t="s">
        <v>21</v>
      </c>
      <c r="DV16" s="2">
        <v>6</v>
      </c>
      <c r="DW16" s="2">
        <v>6</v>
      </c>
      <c r="DX16" s="2">
        <v>0</v>
      </c>
      <c r="DY16" s="2">
        <v>0</v>
      </c>
      <c r="DZ16" s="4">
        <v>1</v>
      </c>
      <c r="EA16" s="16">
        <f t="shared" si="16"/>
        <v>0</v>
      </c>
      <c r="EC16" s="2" t="s">
        <v>21</v>
      </c>
      <c r="ED16" s="2">
        <v>6</v>
      </c>
      <c r="EE16" s="2">
        <v>6</v>
      </c>
      <c r="EF16" s="2">
        <v>0</v>
      </c>
      <c r="EG16" s="2">
        <v>0</v>
      </c>
      <c r="EH16" s="4">
        <v>1</v>
      </c>
      <c r="EI16" s="16">
        <f t="shared" si="17"/>
        <v>0</v>
      </c>
      <c r="EK16" s="2" t="s">
        <v>21</v>
      </c>
      <c r="EL16" s="2">
        <v>6</v>
      </c>
      <c r="EM16" s="2">
        <v>6</v>
      </c>
      <c r="EN16" s="2">
        <v>0</v>
      </c>
      <c r="EO16" s="2">
        <v>0</v>
      </c>
      <c r="EP16" s="4">
        <v>1</v>
      </c>
      <c r="EQ16" s="16">
        <f t="shared" si="18"/>
        <v>0</v>
      </c>
      <c r="ES16" s="2" t="s">
        <v>21</v>
      </c>
      <c r="ET16" s="2">
        <v>6</v>
      </c>
      <c r="EU16" s="2">
        <v>6</v>
      </c>
      <c r="EV16" s="2">
        <v>0</v>
      </c>
      <c r="EW16" s="2">
        <v>0</v>
      </c>
      <c r="EX16" s="4">
        <v>1</v>
      </c>
      <c r="EY16" s="16">
        <f t="shared" si="19"/>
        <v>0</v>
      </c>
      <c r="FA16" s="2" t="s">
        <v>21</v>
      </c>
      <c r="FB16" s="2">
        <v>6</v>
      </c>
      <c r="FC16" s="2">
        <v>6</v>
      </c>
      <c r="FD16" s="2">
        <v>0</v>
      </c>
      <c r="FE16" s="2">
        <v>0</v>
      </c>
      <c r="FF16" s="4">
        <v>1</v>
      </c>
      <c r="FG16" s="16">
        <f t="shared" si="20"/>
        <v>0</v>
      </c>
      <c r="FI16" s="2" t="s">
        <v>21</v>
      </c>
      <c r="FJ16" s="2">
        <v>6</v>
      </c>
      <c r="FK16" s="2">
        <v>6</v>
      </c>
      <c r="FL16" s="2">
        <v>0</v>
      </c>
      <c r="FM16" s="2">
        <v>0</v>
      </c>
      <c r="FN16" s="4">
        <v>1</v>
      </c>
      <c r="FO16" s="16">
        <f t="shared" si="21"/>
        <v>0</v>
      </c>
      <c r="FQ16" s="2" t="s">
        <v>21</v>
      </c>
      <c r="FR16" s="2">
        <v>6</v>
      </c>
      <c r="FS16" s="2">
        <v>6</v>
      </c>
      <c r="FT16" s="2">
        <v>0</v>
      </c>
      <c r="FU16" s="2">
        <v>0</v>
      </c>
      <c r="FV16" s="4">
        <v>1</v>
      </c>
      <c r="FW16" s="16">
        <f t="shared" si="22"/>
        <v>0</v>
      </c>
      <c r="FY16" s="2" t="s">
        <v>21</v>
      </c>
      <c r="FZ16" s="2">
        <v>6</v>
      </c>
      <c r="GA16" s="2">
        <v>6</v>
      </c>
      <c r="GB16" s="2">
        <v>0</v>
      </c>
      <c r="GC16" s="2">
        <v>0</v>
      </c>
      <c r="GD16" s="4">
        <v>1</v>
      </c>
      <c r="GE16" s="16">
        <f t="shared" si="23"/>
        <v>0</v>
      </c>
      <c r="GG16" s="2" t="s">
        <v>21</v>
      </c>
      <c r="GH16" s="2">
        <v>6</v>
      </c>
      <c r="GI16" s="2">
        <v>6</v>
      </c>
      <c r="GJ16" s="2">
        <v>0</v>
      </c>
      <c r="GK16" s="2">
        <v>0</v>
      </c>
      <c r="GL16" s="4">
        <v>1</v>
      </c>
      <c r="GM16" s="16">
        <f t="shared" si="24"/>
        <v>0</v>
      </c>
      <c r="GO16" s="2" t="s">
        <v>21</v>
      </c>
      <c r="GP16" s="2">
        <v>6</v>
      </c>
      <c r="GQ16" s="2">
        <v>6</v>
      </c>
      <c r="GR16" s="2">
        <v>0</v>
      </c>
      <c r="GS16" s="2">
        <v>0</v>
      </c>
      <c r="GT16" s="4">
        <v>1</v>
      </c>
      <c r="GU16" s="16">
        <f t="shared" si="25"/>
        <v>0</v>
      </c>
      <c r="GW16" s="2" t="s">
        <v>21</v>
      </c>
      <c r="GX16" s="2">
        <v>6</v>
      </c>
      <c r="GY16" s="2">
        <v>6</v>
      </c>
      <c r="GZ16" s="2">
        <v>0</v>
      </c>
      <c r="HA16" s="2">
        <v>0</v>
      </c>
      <c r="HB16" s="4">
        <v>1</v>
      </c>
      <c r="HC16" s="16">
        <f t="shared" si="26"/>
        <v>0</v>
      </c>
      <c r="HE16" s="2" t="s">
        <v>21</v>
      </c>
      <c r="HF16" s="2">
        <v>6</v>
      </c>
      <c r="HG16" s="2">
        <v>6</v>
      </c>
      <c r="HH16" s="2">
        <v>0</v>
      </c>
      <c r="HI16" s="2">
        <v>0</v>
      </c>
      <c r="HJ16" s="4">
        <v>1</v>
      </c>
      <c r="HK16" s="16">
        <f t="shared" si="27"/>
        <v>0</v>
      </c>
    </row>
    <row r="17" spans="1:219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47" t="s">
        <v>22</v>
      </c>
      <c r="K17" s="47">
        <v>628</v>
      </c>
      <c r="L17" s="48">
        <v>618</v>
      </c>
      <c r="M17" s="49">
        <v>10</v>
      </c>
      <c r="N17" s="47">
        <v>0</v>
      </c>
      <c r="O17" s="50">
        <v>0.98</v>
      </c>
      <c r="P17" s="59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57" t="s">
        <v>22</v>
      </c>
      <c r="AA17" s="57">
        <v>628</v>
      </c>
      <c r="AB17" s="57">
        <v>618</v>
      </c>
      <c r="AC17" s="57">
        <v>10</v>
      </c>
      <c r="AD17" s="57">
        <v>0</v>
      </c>
      <c r="AE17" s="58">
        <v>0.98</v>
      </c>
      <c r="AF17" s="58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f t="shared" si="3"/>
        <v>0.98407643312101911</v>
      </c>
      <c r="AN17" s="16">
        <f t="shared" si="4"/>
        <v>4.0764331210191296E-3</v>
      </c>
      <c r="AP17" s="16">
        <v>0.98</v>
      </c>
      <c r="AQ17" s="16">
        <f t="shared" si="5"/>
        <v>4.0764331210191296E-3</v>
      </c>
      <c r="AS17" s="15" t="s">
        <v>22</v>
      </c>
      <c r="AT17" s="15">
        <v>628</v>
      </c>
      <c r="AU17" s="15">
        <v>618</v>
      </c>
      <c r="AV17" s="15">
        <v>10</v>
      </c>
      <c r="AW17" s="15">
        <v>0</v>
      </c>
      <c r="AX17" s="16">
        <v>0.98</v>
      </c>
      <c r="AY17" s="16">
        <f t="shared" si="6"/>
        <v>-4.0764331210191296E-3</v>
      </c>
      <c r="BA17" s="15" t="s">
        <v>22</v>
      </c>
      <c r="BB17" s="15">
        <v>628</v>
      </c>
      <c r="BC17" s="15">
        <v>618</v>
      </c>
      <c r="BD17" s="15">
        <v>10</v>
      </c>
      <c r="BE17" s="15">
        <v>0</v>
      </c>
      <c r="BF17" s="16">
        <v>0.98</v>
      </c>
      <c r="BG17" s="16">
        <f t="shared" si="7"/>
        <v>0</v>
      </c>
      <c r="BI17" s="15" t="s">
        <v>22</v>
      </c>
      <c r="BJ17" s="15">
        <v>628</v>
      </c>
      <c r="BK17" s="15">
        <v>618</v>
      </c>
      <c r="BL17" s="15">
        <v>10</v>
      </c>
      <c r="BM17" s="15">
        <v>0</v>
      </c>
      <c r="BN17" s="16">
        <v>0.98</v>
      </c>
      <c r="BO17" s="16">
        <f t="shared" si="8"/>
        <v>0</v>
      </c>
      <c r="BQ17" s="15" t="s">
        <v>22</v>
      </c>
      <c r="BR17" s="15">
        <v>628</v>
      </c>
      <c r="BS17" s="15">
        <v>618</v>
      </c>
      <c r="BT17" s="15">
        <v>10</v>
      </c>
      <c r="BU17" s="15">
        <v>0</v>
      </c>
      <c r="BV17" s="16">
        <v>0.98</v>
      </c>
      <c r="BW17" s="16">
        <f t="shared" si="9"/>
        <v>0</v>
      </c>
      <c r="BY17" s="15" t="s">
        <v>22</v>
      </c>
      <c r="BZ17" s="15">
        <v>628</v>
      </c>
      <c r="CA17" s="15">
        <v>618</v>
      </c>
      <c r="CB17" s="15">
        <v>10</v>
      </c>
      <c r="CC17" s="15">
        <v>0</v>
      </c>
      <c r="CD17" s="16">
        <v>0.98</v>
      </c>
      <c r="CE17" s="16">
        <f t="shared" si="10"/>
        <v>0</v>
      </c>
      <c r="CG17" s="2" t="s">
        <v>22</v>
      </c>
      <c r="CH17" s="2">
        <v>628</v>
      </c>
      <c r="CI17" s="2">
        <v>618</v>
      </c>
      <c r="CJ17" s="2">
        <v>10</v>
      </c>
      <c r="CK17" s="2">
        <v>0</v>
      </c>
      <c r="CL17" s="4">
        <v>0.98</v>
      </c>
      <c r="CM17" s="16">
        <f t="shared" si="11"/>
        <v>0</v>
      </c>
      <c r="CO17" s="2" t="s">
        <v>22</v>
      </c>
      <c r="CP17" s="2">
        <v>628</v>
      </c>
      <c r="CQ17" s="2">
        <v>618</v>
      </c>
      <c r="CR17" s="2">
        <v>10</v>
      </c>
      <c r="CS17" s="2">
        <v>0</v>
      </c>
      <c r="CT17" s="4">
        <v>0.98</v>
      </c>
      <c r="CU17" s="16">
        <f t="shared" si="12"/>
        <v>0</v>
      </c>
      <c r="CW17" s="2" t="s">
        <v>22</v>
      </c>
      <c r="CX17" s="2">
        <v>628</v>
      </c>
      <c r="CY17" s="2">
        <v>618</v>
      </c>
      <c r="CZ17" s="2">
        <v>10</v>
      </c>
      <c r="DA17" s="2">
        <v>0</v>
      </c>
      <c r="DB17" s="4">
        <v>0.98</v>
      </c>
      <c r="DC17" s="16">
        <f t="shared" si="13"/>
        <v>0</v>
      </c>
      <c r="DE17" s="2" t="s">
        <v>22</v>
      </c>
      <c r="DF17" s="2">
        <v>628</v>
      </c>
      <c r="DG17" s="2">
        <v>618</v>
      </c>
      <c r="DH17" s="2">
        <v>10</v>
      </c>
      <c r="DI17" s="2">
        <v>0</v>
      </c>
      <c r="DJ17" s="4">
        <v>0.98</v>
      </c>
      <c r="DK17" s="16">
        <f t="shared" si="14"/>
        <v>0</v>
      </c>
      <c r="DM17" s="2" t="s">
        <v>22</v>
      </c>
      <c r="DN17" s="2">
        <v>628</v>
      </c>
      <c r="DO17" s="2">
        <v>618</v>
      </c>
      <c r="DP17" s="2">
        <v>10</v>
      </c>
      <c r="DQ17" s="2">
        <v>0</v>
      </c>
      <c r="DR17" s="4">
        <v>0.98</v>
      </c>
      <c r="DS17" s="16">
        <f t="shared" si="15"/>
        <v>0</v>
      </c>
      <c r="DU17" s="2" t="s">
        <v>22</v>
      </c>
      <c r="DV17" s="2">
        <v>628</v>
      </c>
      <c r="DW17" s="2">
        <v>618</v>
      </c>
      <c r="DX17" s="2">
        <v>10</v>
      </c>
      <c r="DY17" s="2">
        <v>0</v>
      </c>
      <c r="DZ17" s="4">
        <v>0.98</v>
      </c>
      <c r="EA17" s="16">
        <f t="shared" si="16"/>
        <v>0</v>
      </c>
      <c r="EC17" s="2" t="s">
        <v>22</v>
      </c>
      <c r="ED17" s="2">
        <v>628</v>
      </c>
      <c r="EE17" s="2">
        <v>618</v>
      </c>
      <c r="EF17" s="2">
        <v>10</v>
      </c>
      <c r="EG17" s="2">
        <v>0</v>
      </c>
      <c r="EH17" s="4">
        <v>0.98</v>
      </c>
      <c r="EI17" s="16">
        <f t="shared" si="17"/>
        <v>0</v>
      </c>
      <c r="EK17" s="2" t="s">
        <v>22</v>
      </c>
      <c r="EL17" s="2">
        <v>628</v>
      </c>
      <c r="EM17" s="2">
        <v>618</v>
      </c>
      <c r="EN17" s="2">
        <v>10</v>
      </c>
      <c r="EO17" s="2">
        <v>0</v>
      </c>
      <c r="EP17" s="4">
        <v>0.98</v>
      </c>
      <c r="EQ17" s="16">
        <f t="shared" si="18"/>
        <v>0</v>
      </c>
      <c r="ES17" s="84" t="s">
        <v>22</v>
      </c>
      <c r="ET17" s="1">
        <v>628</v>
      </c>
      <c r="EU17" s="1">
        <v>618</v>
      </c>
      <c r="EV17" s="1">
        <v>10</v>
      </c>
      <c r="EW17" s="1">
        <v>0</v>
      </c>
      <c r="EX17" s="3">
        <v>0.98</v>
      </c>
      <c r="EY17" s="16">
        <f t="shared" si="19"/>
        <v>0</v>
      </c>
      <c r="FA17" s="77" t="s">
        <v>22</v>
      </c>
      <c r="FB17" s="1">
        <v>628</v>
      </c>
      <c r="FC17" s="1">
        <v>618</v>
      </c>
      <c r="FD17" s="1">
        <v>10</v>
      </c>
      <c r="FE17" s="1">
        <v>0</v>
      </c>
      <c r="FF17" s="3">
        <v>0.98</v>
      </c>
      <c r="FG17" s="16">
        <f t="shared" si="20"/>
        <v>0</v>
      </c>
      <c r="FI17" s="77" t="s">
        <v>22</v>
      </c>
      <c r="FJ17" s="82">
        <v>628</v>
      </c>
      <c r="FK17" s="82">
        <v>618</v>
      </c>
      <c r="FL17" s="82">
        <v>10</v>
      </c>
      <c r="FM17" s="82">
        <v>0</v>
      </c>
      <c r="FN17" s="83">
        <v>0.98</v>
      </c>
      <c r="FO17" s="16">
        <f t="shared" si="21"/>
        <v>0</v>
      </c>
      <c r="FQ17" s="77" t="s">
        <v>22</v>
      </c>
      <c r="FR17" s="82">
        <v>628</v>
      </c>
      <c r="FS17" s="82">
        <v>618</v>
      </c>
      <c r="FT17" s="82">
        <v>10</v>
      </c>
      <c r="FU17" s="82">
        <v>0</v>
      </c>
      <c r="FV17" s="83">
        <v>0.98</v>
      </c>
      <c r="FW17" s="16">
        <f t="shared" si="22"/>
        <v>0</v>
      </c>
      <c r="FY17" s="77" t="s">
        <v>22</v>
      </c>
      <c r="FZ17" s="82">
        <v>628</v>
      </c>
      <c r="GA17" s="82">
        <v>618</v>
      </c>
      <c r="GB17" s="82">
        <v>10</v>
      </c>
      <c r="GC17" s="82">
        <v>0</v>
      </c>
      <c r="GD17" s="83">
        <v>0.98</v>
      </c>
      <c r="GE17" s="16">
        <f t="shared" si="23"/>
        <v>0</v>
      </c>
      <c r="GG17" s="77" t="s">
        <v>22</v>
      </c>
      <c r="GH17" s="82">
        <v>628</v>
      </c>
      <c r="GI17" s="82">
        <v>618</v>
      </c>
      <c r="GJ17" s="82">
        <v>10</v>
      </c>
      <c r="GK17" s="82">
        <v>0</v>
      </c>
      <c r="GL17" s="83">
        <v>0.98</v>
      </c>
      <c r="GM17" s="16">
        <f t="shared" si="24"/>
        <v>0</v>
      </c>
      <c r="GO17" s="77" t="s">
        <v>22</v>
      </c>
      <c r="GP17" s="82">
        <v>628</v>
      </c>
      <c r="GQ17" s="82">
        <v>618</v>
      </c>
      <c r="GR17" s="82">
        <v>10</v>
      </c>
      <c r="GS17" s="82">
        <v>0</v>
      </c>
      <c r="GT17" s="83">
        <v>0.98</v>
      </c>
      <c r="GU17" s="16">
        <f t="shared" si="25"/>
        <v>0</v>
      </c>
      <c r="GW17" s="77" t="s">
        <v>22</v>
      </c>
      <c r="GX17" s="82">
        <v>628</v>
      </c>
      <c r="GY17" s="82">
        <v>618</v>
      </c>
      <c r="GZ17" s="82">
        <v>10</v>
      </c>
      <c r="HA17" s="82">
        <v>0</v>
      </c>
      <c r="HB17" s="83">
        <v>0.98</v>
      </c>
      <c r="HC17" s="16">
        <f t="shared" si="26"/>
        <v>0</v>
      </c>
      <c r="HE17" s="77" t="s">
        <v>22</v>
      </c>
      <c r="HF17" s="82">
        <v>628</v>
      </c>
      <c r="HG17" s="82">
        <v>618</v>
      </c>
      <c r="HH17" s="82">
        <v>10</v>
      </c>
      <c r="HI17" s="82">
        <v>0</v>
      </c>
      <c r="HJ17" s="83">
        <v>0.98</v>
      </c>
      <c r="HK17" s="16">
        <f t="shared" si="27"/>
        <v>0</v>
      </c>
    </row>
    <row r="18" spans="1:219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47" t="s">
        <v>23</v>
      </c>
      <c r="K18" s="47">
        <v>52</v>
      </c>
      <c r="L18" s="48">
        <v>50</v>
      </c>
      <c r="M18" s="49">
        <v>2</v>
      </c>
      <c r="N18" s="47">
        <v>0</v>
      </c>
      <c r="O18" s="50">
        <v>0.96</v>
      </c>
      <c r="P18" s="59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57" t="s">
        <v>23</v>
      </c>
      <c r="AA18" s="57">
        <v>52</v>
      </c>
      <c r="AB18" s="57">
        <v>50</v>
      </c>
      <c r="AC18" s="57">
        <v>2</v>
      </c>
      <c r="AD18" s="57">
        <v>0</v>
      </c>
      <c r="AE18" s="58">
        <v>0.96</v>
      </c>
      <c r="AF18" s="58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f t="shared" si="3"/>
        <v>0.96153846153846156</v>
      </c>
      <c r="AN18" s="16">
        <f t="shared" si="4"/>
        <v>1.5384615384615996E-3</v>
      </c>
      <c r="AP18" s="16">
        <v>0.96</v>
      </c>
      <c r="AQ18" s="16">
        <f t="shared" si="5"/>
        <v>1.5384615384615996E-3</v>
      </c>
      <c r="AS18" s="15" t="s">
        <v>23</v>
      </c>
      <c r="AT18" s="15">
        <v>52</v>
      </c>
      <c r="AU18" s="15">
        <v>52</v>
      </c>
      <c r="AV18" s="15">
        <v>0</v>
      </c>
      <c r="AW18" s="15">
        <v>0</v>
      </c>
      <c r="AX18" s="16">
        <v>1</v>
      </c>
      <c r="AY18" s="16">
        <f t="shared" si="6"/>
        <v>3.8461538461538436E-2</v>
      </c>
      <c r="BA18" s="15" t="s">
        <v>23</v>
      </c>
      <c r="BB18" s="15">
        <v>52</v>
      </c>
      <c r="BC18" s="15">
        <v>52</v>
      </c>
      <c r="BD18" s="15">
        <v>0</v>
      </c>
      <c r="BE18" s="15">
        <v>0</v>
      </c>
      <c r="BF18" s="16">
        <v>1</v>
      </c>
      <c r="BG18" s="16">
        <f t="shared" si="7"/>
        <v>0</v>
      </c>
      <c r="BI18" s="15" t="s">
        <v>23</v>
      </c>
      <c r="BJ18" s="15">
        <v>52</v>
      </c>
      <c r="BK18" s="15">
        <v>52</v>
      </c>
      <c r="BL18" s="15">
        <v>0</v>
      </c>
      <c r="BM18" s="15">
        <v>0</v>
      </c>
      <c r="BN18" s="16">
        <v>1</v>
      </c>
      <c r="BO18" s="16">
        <f t="shared" si="8"/>
        <v>0</v>
      </c>
      <c r="BQ18" s="15" t="s">
        <v>23</v>
      </c>
      <c r="BR18" s="15">
        <v>52</v>
      </c>
      <c r="BS18" s="15">
        <v>52</v>
      </c>
      <c r="BT18" s="15">
        <v>0</v>
      </c>
      <c r="BU18" s="15">
        <v>0</v>
      </c>
      <c r="BV18" s="16">
        <v>1</v>
      </c>
      <c r="BW18" s="16">
        <f t="shared" si="9"/>
        <v>0</v>
      </c>
      <c r="BY18" s="15" t="s">
        <v>23</v>
      </c>
      <c r="BZ18" s="15">
        <v>52</v>
      </c>
      <c r="CA18" s="15">
        <v>52</v>
      </c>
      <c r="CB18" s="15">
        <v>0</v>
      </c>
      <c r="CC18" s="15">
        <v>0</v>
      </c>
      <c r="CD18" s="16">
        <v>1</v>
      </c>
      <c r="CE18" s="16">
        <f t="shared" si="10"/>
        <v>0</v>
      </c>
      <c r="CG18" s="2" t="s">
        <v>23</v>
      </c>
      <c r="CH18" s="2">
        <v>52</v>
      </c>
      <c r="CI18" s="2">
        <v>52</v>
      </c>
      <c r="CJ18" s="2">
        <v>0</v>
      </c>
      <c r="CK18" s="2">
        <v>0</v>
      </c>
      <c r="CL18" s="4">
        <v>1</v>
      </c>
      <c r="CM18" s="16">
        <f t="shared" si="11"/>
        <v>0</v>
      </c>
      <c r="CO18" s="2" t="s">
        <v>23</v>
      </c>
      <c r="CP18" s="2">
        <v>52</v>
      </c>
      <c r="CQ18" s="2">
        <v>52</v>
      </c>
      <c r="CR18" s="2">
        <v>0</v>
      </c>
      <c r="CS18" s="2">
        <v>0</v>
      </c>
      <c r="CT18" s="4">
        <v>1</v>
      </c>
      <c r="CU18" s="16">
        <f t="shared" si="12"/>
        <v>0</v>
      </c>
      <c r="CW18" s="2" t="s">
        <v>23</v>
      </c>
      <c r="CX18" s="2">
        <v>52</v>
      </c>
      <c r="CY18" s="2">
        <v>52</v>
      </c>
      <c r="CZ18" s="2">
        <v>0</v>
      </c>
      <c r="DA18" s="2">
        <v>0</v>
      </c>
      <c r="DB18" s="4">
        <v>1</v>
      </c>
      <c r="DC18" s="16">
        <f t="shared" si="13"/>
        <v>0</v>
      </c>
      <c r="DE18" s="2" t="s">
        <v>23</v>
      </c>
      <c r="DF18" s="2">
        <v>52</v>
      </c>
      <c r="DG18" s="2">
        <v>52</v>
      </c>
      <c r="DH18" s="2">
        <v>0</v>
      </c>
      <c r="DI18" s="2">
        <v>0</v>
      </c>
      <c r="DJ18" s="4">
        <v>1</v>
      </c>
      <c r="DK18" s="16">
        <f t="shared" si="14"/>
        <v>0</v>
      </c>
      <c r="DM18" s="2" t="s">
        <v>23</v>
      </c>
      <c r="DN18" s="2">
        <v>52</v>
      </c>
      <c r="DO18" s="2">
        <v>52</v>
      </c>
      <c r="DP18" s="2">
        <v>0</v>
      </c>
      <c r="DQ18" s="2">
        <v>0</v>
      </c>
      <c r="DR18" s="4">
        <v>1</v>
      </c>
      <c r="DS18" s="16">
        <f t="shared" si="15"/>
        <v>0</v>
      </c>
      <c r="DU18" s="2" t="s">
        <v>23</v>
      </c>
      <c r="DV18" s="2">
        <v>52</v>
      </c>
      <c r="DW18" s="2">
        <v>52</v>
      </c>
      <c r="DX18" s="2">
        <v>0</v>
      </c>
      <c r="DY18" s="2">
        <v>0</v>
      </c>
      <c r="DZ18" s="4">
        <v>1</v>
      </c>
      <c r="EA18" s="16">
        <f t="shared" si="16"/>
        <v>0</v>
      </c>
      <c r="EC18" s="2" t="s">
        <v>23</v>
      </c>
      <c r="ED18" s="2">
        <v>52</v>
      </c>
      <c r="EE18" s="2">
        <v>52</v>
      </c>
      <c r="EF18" s="2">
        <v>0</v>
      </c>
      <c r="EG18" s="2">
        <v>0</v>
      </c>
      <c r="EH18" s="4">
        <v>1</v>
      </c>
      <c r="EI18" s="16">
        <f t="shared" si="17"/>
        <v>0</v>
      </c>
      <c r="EK18" s="2" t="s">
        <v>23</v>
      </c>
      <c r="EL18" s="2">
        <v>52</v>
      </c>
      <c r="EM18" s="2">
        <v>52</v>
      </c>
      <c r="EN18" s="2">
        <v>0</v>
      </c>
      <c r="EO18" s="2">
        <v>0</v>
      </c>
      <c r="EP18" s="4">
        <v>1</v>
      </c>
      <c r="EQ18" s="16">
        <f t="shared" si="18"/>
        <v>0</v>
      </c>
      <c r="ES18" s="2" t="s">
        <v>23</v>
      </c>
      <c r="ET18" s="2">
        <v>52</v>
      </c>
      <c r="EU18" s="2">
        <v>52</v>
      </c>
      <c r="EV18" s="2">
        <v>0</v>
      </c>
      <c r="EW18" s="2">
        <v>0</v>
      </c>
      <c r="EX18" s="4">
        <v>1</v>
      </c>
      <c r="EY18" s="16">
        <f t="shared" si="19"/>
        <v>0</v>
      </c>
      <c r="FA18" s="2" t="s">
        <v>23</v>
      </c>
      <c r="FB18" s="2">
        <v>52</v>
      </c>
      <c r="FC18" s="2">
        <v>52</v>
      </c>
      <c r="FD18" s="2">
        <v>0</v>
      </c>
      <c r="FE18" s="2">
        <v>0</v>
      </c>
      <c r="FF18" s="4">
        <v>1</v>
      </c>
      <c r="FG18" s="16">
        <f t="shared" si="20"/>
        <v>0</v>
      </c>
      <c r="FI18" s="2" t="s">
        <v>23</v>
      </c>
      <c r="FJ18" s="2">
        <v>52</v>
      </c>
      <c r="FK18" s="2">
        <v>52</v>
      </c>
      <c r="FL18" s="2">
        <v>0</v>
      </c>
      <c r="FM18" s="2">
        <v>0</v>
      </c>
      <c r="FN18" s="4">
        <v>1</v>
      </c>
      <c r="FO18" s="16">
        <f t="shared" si="21"/>
        <v>0</v>
      </c>
      <c r="FQ18" s="2" t="s">
        <v>23</v>
      </c>
      <c r="FR18" s="2">
        <v>52</v>
      </c>
      <c r="FS18" s="2">
        <v>52</v>
      </c>
      <c r="FT18" s="2">
        <v>0</v>
      </c>
      <c r="FU18" s="2">
        <v>0</v>
      </c>
      <c r="FV18" s="4">
        <v>1</v>
      </c>
      <c r="FW18" s="16">
        <f t="shared" si="22"/>
        <v>0</v>
      </c>
      <c r="FY18" s="2" t="s">
        <v>23</v>
      </c>
      <c r="FZ18" s="2">
        <v>52</v>
      </c>
      <c r="GA18" s="2">
        <v>52</v>
      </c>
      <c r="GB18" s="2">
        <v>0</v>
      </c>
      <c r="GC18" s="2">
        <v>0</v>
      </c>
      <c r="GD18" s="4">
        <v>1</v>
      </c>
      <c r="GE18" s="16">
        <f t="shared" si="23"/>
        <v>0</v>
      </c>
      <c r="GG18" s="2" t="s">
        <v>23</v>
      </c>
      <c r="GH18" s="2">
        <v>52</v>
      </c>
      <c r="GI18" s="2">
        <v>52</v>
      </c>
      <c r="GJ18" s="2">
        <v>0</v>
      </c>
      <c r="GK18" s="2">
        <v>0</v>
      </c>
      <c r="GL18" s="4">
        <v>1</v>
      </c>
      <c r="GM18" s="16">
        <f t="shared" si="24"/>
        <v>0</v>
      </c>
      <c r="GO18" s="2" t="s">
        <v>23</v>
      </c>
      <c r="GP18" s="2">
        <v>52</v>
      </c>
      <c r="GQ18" s="2">
        <v>52</v>
      </c>
      <c r="GR18" s="2">
        <v>0</v>
      </c>
      <c r="GS18" s="2">
        <v>0</v>
      </c>
      <c r="GT18" s="4">
        <v>1</v>
      </c>
      <c r="GU18" s="16">
        <f t="shared" si="25"/>
        <v>0</v>
      </c>
      <c r="GW18" s="2" t="s">
        <v>23</v>
      </c>
      <c r="GX18" s="2">
        <v>52</v>
      </c>
      <c r="GY18" s="2">
        <v>52</v>
      </c>
      <c r="GZ18" s="2">
        <v>0</v>
      </c>
      <c r="HA18" s="2">
        <v>0</v>
      </c>
      <c r="HB18" s="4">
        <v>1</v>
      </c>
      <c r="HC18" s="16">
        <f t="shared" si="26"/>
        <v>0</v>
      </c>
      <c r="HE18" s="2" t="s">
        <v>23</v>
      </c>
      <c r="HF18" s="2">
        <v>52</v>
      </c>
      <c r="HG18" s="2">
        <v>52</v>
      </c>
      <c r="HH18" s="2">
        <v>0</v>
      </c>
      <c r="HI18" s="2">
        <v>0</v>
      </c>
      <c r="HJ18" s="4">
        <v>1</v>
      </c>
      <c r="HK18" s="16">
        <f t="shared" si="27"/>
        <v>0</v>
      </c>
    </row>
    <row r="19" spans="1:219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47" t="s">
        <v>24</v>
      </c>
      <c r="K19" s="47">
        <v>54</v>
      </c>
      <c r="L19" s="48">
        <v>1</v>
      </c>
      <c r="M19" s="49">
        <v>53</v>
      </c>
      <c r="N19" s="47">
        <v>0</v>
      </c>
      <c r="O19" s="52">
        <v>0.01</v>
      </c>
      <c r="P19" s="59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57" t="s">
        <v>24</v>
      </c>
      <c r="AA19" s="57">
        <v>54</v>
      </c>
      <c r="AB19" s="57">
        <v>1</v>
      </c>
      <c r="AC19" s="57">
        <v>53</v>
      </c>
      <c r="AD19" s="57">
        <v>0</v>
      </c>
      <c r="AE19" s="58">
        <v>0.01</v>
      </c>
      <c r="AF19" s="58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f t="shared" si="3"/>
        <v>1.8518518518518517E-2</v>
      </c>
      <c r="AN19" s="16">
        <f t="shared" si="4"/>
        <v>8.5185185185185173E-3</v>
      </c>
      <c r="AP19" s="16">
        <v>0.01</v>
      </c>
      <c r="AQ19" s="16">
        <f t="shared" si="5"/>
        <v>8.5185185185185173E-3</v>
      </c>
      <c r="AS19" s="15" t="s">
        <v>24</v>
      </c>
      <c r="AT19" s="15">
        <v>54</v>
      </c>
      <c r="AU19" s="15">
        <v>1</v>
      </c>
      <c r="AV19" s="15">
        <v>53</v>
      </c>
      <c r="AW19" s="15">
        <v>0</v>
      </c>
      <c r="AX19" s="16">
        <v>0.02</v>
      </c>
      <c r="AY19" s="16">
        <f t="shared" si="6"/>
        <v>1.4814814814814829E-3</v>
      </c>
      <c r="BA19" s="15" t="s">
        <v>24</v>
      </c>
      <c r="BB19" s="15">
        <v>54</v>
      </c>
      <c r="BC19" s="15">
        <v>1</v>
      </c>
      <c r="BD19" s="15">
        <v>53</v>
      </c>
      <c r="BE19" s="15">
        <v>0</v>
      </c>
      <c r="BF19" s="16">
        <v>0.02</v>
      </c>
      <c r="BG19" s="16">
        <f t="shared" si="7"/>
        <v>0</v>
      </c>
      <c r="BI19" s="15" t="s">
        <v>24</v>
      </c>
      <c r="BJ19" s="15">
        <v>54</v>
      </c>
      <c r="BK19" s="15">
        <v>1</v>
      </c>
      <c r="BL19" s="15">
        <v>53</v>
      </c>
      <c r="BM19" s="15">
        <v>0</v>
      </c>
      <c r="BN19" s="16">
        <v>0.02</v>
      </c>
      <c r="BO19" s="16">
        <f t="shared" si="8"/>
        <v>0</v>
      </c>
      <c r="BQ19" s="15" t="s">
        <v>24</v>
      </c>
      <c r="BR19" s="15">
        <v>54</v>
      </c>
      <c r="BS19" s="15">
        <v>1</v>
      </c>
      <c r="BT19" s="15">
        <v>53</v>
      </c>
      <c r="BU19" s="15">
        <v>0</v>
      </c>
      <c r="BV19" s="16">
        <v>0.02</v>
      </c>
      <c r="BW19" s="16">
        <f t="shared" si="9"/>
        <v>0</v>
      </c>
      <c r="BY19" s="15" t="s">
        <v>24</v>
      </c>
      <c r="BZ19" s="15">
        <v>54</v>
      </c>
      <c r="CA19" s="15">
        <v>1</v>
      </c>
      <c r="CB19" s="15">
        <v>53</v>
      </c>
      <c r="CC19" s="15">
        <v>0</v>
      </c>
      <c r="CD19" s="16">
        <v>0.02</v>
      </c>
      <c r="CE19" s="16">
        <f t="shared" si="10"/>
        <v>0</v>
      </c>
      <c r="CG19" s="2" t="s">
        <v>24</v>
      </c>
      <c r="CH19" s="2">
        <v>54</v>
      </c>
      <c r="CI19" s="2">
        <v>1</v>
      </c>
      <c r="CJ19" s="2">
        <v>53</v>
      </c>
      <c r="CK19" s="2">
        <v>0</v>
      </c>
      <c r="CL19" s="4">
        <v>0.02</v>
      </c>
      <c r="CM19" s="16">
        <f t="shared" si="11"/>
        <v>0</v>
      </c>
      <c r="CO19" s="2" t="s">
        <v>24</v>
      </c>
      <c r="CP19" s="2">
        <v>54</v>
      </c>
      <c r="CQ19" s="2">
        <v>1</v>
      </c>
      <c r="CR19" s="2">
        <v>53</v>
      </c>
      <c r="CS19" s="2">
        <v>0</v>
      </c>
      <c r="CT19" s="4">
        <v>0.02</v>
      </c>
      <c r="CU19" s="16">
        <f t="shared" si="12"/>
        <v>0</v>
      </c>
      <c r="CW19" s="2" t="s">
        <v>24</v>
      </c>
      <c r="CX19" s="2">
        <v>54</v>
      </c>
      <c r="CY19" s="2">
        <v>1</v>
      </c>
      <c r="CZ19" s="2">
        <v>53</v>
      </c>
      <c r="DA19" s="2">
        <v>0</v>
      </c>
      <c r="DB19" s="4">
        <v>0.02</v>
      </c>
      <c r="DC19" s="16">
        <f t="shared" si="13"/>
        <v>0</v>
      </c>
      <c r="DE19" s="2" t="s">
        <v>24</v>
      </c>
      <c r="DF19" s="2">
        <v>54</v>
      </c>
      <c r="DG19" s="2">
        <v>1</v>
      </c>
      <c r="DH19" s="2">
        <v>53</v>
      </c>
      <c r="DI19" s="2">
        <v>0</v>
      </c>
      <c r="DJ19" s="4">
        <v>0.02</v>
      </c>
      <c r="DK19" s="16">
        <f t="shared" si="14"/>
        <v>0</v>
      </c>
      <c r="DM19" s="2" t="s">
        <v>24</v>
      </c>
      <c r="DN19" s="2">
        <v>54</v>
      </c>
      <c r="DO19" s="2">
        <v>1</v>
      </c>
      <c r="DP19" s="2">
        <v>53</v>
      </c>
      <c r="DQ19" s="2">
        <v>0</v>
      </c>
      <c r="DR19" s="4">
        <v>0.02</v>
      </c>
      <c r="DS19" s="16">
        <f t="shared" si="15"/>
        <v>0</v>
      </c>
      <c r="DU19" s="2" t="s">
        <v>24</v>
      </c>
      <c r="DV19" s="2">
        <v>54</v>
      </c>
      <c r="DW19" s="2">
        <v>1</v>
      </c>
      <c r="DX19" s="2">
        <v>53</v>
      </c>
      <c r="DY19" s="2">
        <v>0</v>
      </c>
      <c r="DZ19" s="4">
        <v>0.02</v>
      </c>
      <c r="EA19" s="16">
        <f t="shared" si="16"/>
        <v>0</v>
      </c>
      <c r="EC19" s="2" t="s">
        <v>24</v>
      </c>
      <c r="ED19" s="2">
        <v>54</v>
      </c>
      <c r="EE19" s="2">
        <v>1</v>
      </c>
      <c r="EF19" s="2">
        <v>53</v>
      </c>
      <c r="EG19" s="2">
        <v>0</v>
      </c>
      <c r="EH19" s="4">
        <v>0.02</v>
      </c>
      <c r="EI19" s="16">
        <f t="shared" si="17"/>
        <v>0</v>
      </c>
      <c r="EK19" s="2" t="s">
        <v>24</v>
      </c>
      <c r="EL19" s="2">
        <v>54</v>
      </c>
      <c r="EM19" s="2">
        <v>1</v>
      </c>
      <c r="EN19" s="2">
        <v>53</v>
      </c>
      <c r="EO19" s="2">
        <v>0</v>
      </c>
      <c r="EP19" s="4">
        <v>0.02</v>
      </c>
      <c r="EQ19" s="16">
        <f t="shared" si="18"/>
        <v>0</v>
      </c>
      <c r="ES19" s="2" t="s">
        <v>24</v>
      </c>
      <c r="ET19" s="2">
        <v>54</v>
      </c>
      <c r="EU19" s="2">
        <v>1</v>
      </c>
      <c r="EV19" s="2">
        <v>53</v>
      </c>
      <c r="EW19" s="2">
        <v>0</v>
      </c>
      <c r="EX19" s="4">
        <v>0.02</v>
      </c>
      <c r="EY19" s="16">
        <f t="shared" si="19"/>
        <v>0</v>
      </c>
      <c r="FA19" s="2" t="s">
        <v>24</v>
      </c>
      <c r="FB19" s="2">
        <v>54</v>
      </c>
      <c r="FC19" s="2">
        <v>1</v>
      </c>
      <c r="FD19" s="2">
        <v>53</v>
      </c>
      <c r="FE19" s="2">
        <v>0</v>
      </c>
      <c r="FF19" s="4">
        <v>0.02</v>
      </c>
      <c r="FG19" s="16">
        <f t="shared" si="20"/>
        <v>0</v>
      </c>
      <c r="FI19" s="2" t="s">
        <v>24</v>
      </c>
      <c r="FJ19" s="2">
        <v>54</v>
      </c>
      <c r="FK19" s="2">
        <v>1</v>
      </c>
      <c r="FL19" s="2">
        <v>53</v>
      </c>
      <c r="FM19" s="2">
        <v>0</v>
      </c>
      <c r="FN19" s="4">
        <v>0.02</v>
      </c>
      <c r="FO19" s="16">
        <f t="shared" si="21"/>
        <v>0</v>
      </c>
      <c r="FQ19" s="2" t="s">
        <v>24</v>
      </c>
      <c r="FR19" s="2">
        <v>54</v>
      </c>
      <c r="FS19" s="2">
        <v>1</v>
      </c>
      <c r="FT19" s="2">
        <v>53</v>
      </c>
      <c r="FU19" s="2">
        <v>0</v>
      </c>
      <c r="FV19" s="4">
        <v>0.02</v>
      </c>
      <c r="FW19" s="16">
        <f t="shared" si="22"/>
        <v>0</v>
      </c>
      <c r="FY19" s="2" t="s">
        <v>24</v>
      </c>
      <c r="FZ19" s="2">
        <v>54</v>
      </c>
      <c r="GA19" s="2">
        <v>1</v>
      </c>
      <c r="GB19" s="2">
        <v>53</v>
      </c>
      <c r="GC19" s="2">
        <v>0</v>
      </c>
      <c r="GD19" s="4">
        <v>0.02</v>
      </c>
      <c r="GE19" s="16">
        <f t="shared" si="23"/>
        <v>0</v>
      </c>
      <c r="GG19" s="2" t="s">
        <v>24</v>
      </c>
      <c r="GH19" s="2">
        <v>54</v>
      </c>
      <c r="GI19" s="2">
        <v>1</v>
      </c>
      <c r="GJ19" s="2">
        <v>53</v>
      </c>
      <c r="GK19" s="2">
        <v>0</v>
      </c>
      <c r="GL19" s="4">
        <v>0.02</v>
      </c>
      <c r="GM19" s="16">
        <f t="shared" si="24"/>
        <v>0</v>
      </c>
      <c r="GO19" s="2" t="s">
        <v>24</v>
      </c>
      <c r="GP19" s="2">
        <v>54</v>
      </c>
      <c r="GQ19" s="2">
        <v>1</v>
      </c>
      <c r="GR19" s="2">
        <v>53</v>
      </c>
      <c r="GS19" s="2">
        <v>0</v>
      </c>
      <c r="GT19" s="4">
        <v>0.02</v>
      </c>
      <c r="GU19" s="16">
        <f t="shared" si="25"/>
        <v>0</v>
      </c>
      <c r="GW19" s="2" t="s">
        <v>24</v>
      </c>
      <c r="GX19" s="2">
        <v>54</v>
      </c>
      <c r="GY19" s="2">
        <v>1</v>
      </c>
      <c r="GZ19" s="2">
        <v>53</v>
      </c>
      <c r="HA19" s="2">
        <v>0</v>
      </c>
      <c r="HB19" s="4">
        <v>0.02</v>
      </c>
      <c r="HC19" s="16">
        <f t="shared" si="26"/>
        <v>0</v>
      </c>
      <c r="HE19" s="2" t="s">
        <v>24</v>
      </c>
      <c r="HF19" s="2">
        <v>54</v>
      </c>
      <c r="HG19" s="2">
        <v>1</v>
      </c>
      <c r="HH19" s="2">
        <v>53</v>
      </c>
      <c r="HI19" s="2">
        <v>0</v>
      </c>
      <c r="HJ19" s="4">
        <v>0.02</v>
      </c>
      <c r="HK19" s="16">
        <f t="shared" si="27"/>
        <v>0</v>
      </c>
    </row>
    <row r="20" spans="1:219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47" t="s">
        <v>25</v>
      </c>
      <c r="K20" s="47">
        <v>30</v>
      </c>
      <c r="L20" s="48">
        <v>0</v>
      </c>
      <c r="M20" s="49">
        <v>25</v>
      </c>
      <c r="N20" s="47">
        <v>5</v>
      </c>
      <c r="O20" s="52">
        <v>0</v>
      </c>
      <c r="P20" s="59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57" t="s">
        <v>25</v>
      </c>
      <c r="AA20" s="57">
        <v>30</v>
      </c>
      <c r="AB20" s="57">
        <v>0</v>
      </c>
      <c r="AC20" s="57">
        <v>25</v>
      </c>
      <c r="AD20" s="57">
        <v>5</v>
      </c>
      <c r="AE20" s="58">
        <v>0</v>
      </c>
      <c r="AF20" s="58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f t="shared" si="3"/>
        <v>0</v>
      </c>
      <c r="AN20" s="16">
        <f t="shared" si="4"/>
        <v>0</v>
      </c>
      <c r="AP20" s="16">
        <v>0</v>
      </c>
      <c r="AQ20" s="16">
        <f t="shared" si="5"/>
        <v>0</v>
      </c>
      <c r="AS20" s="15" t="s">
        <v>25</v>
      </c>
      <c r="AT20" s="15">
        <v>30</v>
      </c>
      <c r="AU20" s="15">
        <v>3</v>
      </c>
      <c r="AV20" s="15">
        <v>22</v>
      </c>
      <c r="AW20" s="15">
        <v>5</v>
      </c>
      <c r="AX20" s="16">
        <v>0.1</v>
      </c>
      <c r="AY20" s="16">
        <f t="shared" si="6"/>
        <v>0.1</v>
      </c>
      <c r="BA20" s="15" t="s">
        <v>25</v>
      </c>
      <c r="BB20" s="15">
        <v>30</v>
      </c>
      <c r="BC20" s="15">
        <v>3</v>
      </c>
      <c r="BD20" s="15">
        <v>22</v>
      </c>
      <c r="BE20" s="15">
        <v>5</v>
      </c>
      <c r="BF20" s="16">
        <v>0.1</v>
      </c>
      <c r="BG20" s="16">
        <f t="shared" si="7"/>
        <v>0</v>
      </c>
      <c r="BI20" s="15" t="s">
        <v>25</v>
      </c>
      <c r="BJ20" s="15">
        <v>30</v>
      </c>
      <c r="BK20" s="15">
        <v>3</v>
      </c>
      <c r="BL20" s="15">
        <v>22</v>
      </c>
      <c r="BM20" s="15">
        <v>5</v>
      </c>
      <c r="BN20" s="16">
        <v>0.1</v>
      </c>
      <c r="BO20" s="16">
        <f t="shared" si="8"/>
        <v>0</v>
      </c>
      <c r="BQ20" s="15" t="s">
        <v>25</v>
      </c>
      <c r="BR20" s="15">
        <v>30</v>
      </c>
      <c r="BS20" s="15">
        <v>3</v>
      </c>
      <c r="BT20" s="15">
        <v>22</v>
      </c>
      <c r="BU20" s="15">
        <v>5</v>
      </c>
      <c r="BV20" s="16">
        <v>0.1</v>
      </c>
      <c r="BW20" s="16">
        <f t="shared" si="9"/>
        <v>0</v>
      </c>
      <c r="BY20" s="15" t="s">
        <v>25</v>
      </c>
      <c r="BZ20" s="15">
        <v>30</v>
      </c>
      <c r="CA20" s="15">
        <v>3</v>
      </c>
      <c r="CB20" s="15">
        <v>22</v>
      </c>
      <c r="CC20" s="15">
        <v>5</v>
      </c>
      <c r="CD20" s="16">
        <v>0.1</v>
      </c>
      <c r="CE20" s="16">
        <f t="shared" si="10"/>
        <v>0</v>
      </c>
      <c r="CG20" s="2" t="s">
        <v>25</v>
      </c>
      <c r="CH20" s="2">
        <v>30</v>
      </c>
      <c r="CI20" s="2">
        <v>3</v>
      </c>
      <c r="CJ20" s="2">
        <v>22</v>
      </c>
      <c r="CK20" s="2">
        <v>5</v>
      </c>
      <c r="CL20" s="4">
        <v>0.1</v>
      </c>
      <c r="CM20" s="16">
        <f t="shared" si="11"/>
        <v>0</v>
      </c>
      <c r="CO20" s="2" t="s">
        <v>25</v>
      </c>
      <c r="CP20" s="2">
        <v>30</v>
      </c>
      <c r="CQ20" s="2">
        <v>3</v>
      </c>
      <c r="CR20" s="2">
        <v>22</v>
      </c>
      <c r="CS20" s="2">
        <v>5</v>
      </c>
      <c r="CT20" s="4">
        <v>0.1</v>
      </c>
      <c r="CU20" s="16">
        <f t="shared" si="12"/>
        <v>0</v>
      </c>
      <c r="CW20" s="2" t="s">
        <v>25</v>
      </c>
      <c r="CX20" s="2">
        <v>30</v>
      </c>
      <c r="CY20" s="2">
        <v>3</v>
      </c>
      <c r="CZ20" s="2">
        <v>22</v>
      </c>
      <c r="DA20" s="2">
        <v>5</v>
      </c>
      <c r="DB20" s="4">
        <v>0.1</v>
      </c>
      <c r="DC20" s="16">
        <f t="shared" si="13"/>
        <v>0</v>
      </c>
      <c r="DE20" s="2" t="s">
        <v>25</v>
      </c>
      <c r="DF20" s="2">
        <v>30</v>
      </c>
      <c r="DG20" s="2">
        <v>3</v>
      </c>
      <c r="DH20" s="2">
        <v>22</v>
      </c>
      <c r="DI20" s="2">
        <v>5</v>
      </c>
      <c r="DJ20" s="4">
        <v>0.1</v>
      </c>
      <c r="DK20" s="16">
        <f t="shared" si="14"/>
        <v>0</v>
      </c>
      <c r="DM20" s="2" t="s">
        <v>25</v>
      </c>
      <c r="DN20" s="2">
        <v>30</v>
      </c>
      <c r="DO20" s="2">
        <v>3</v>
      </c>
      <c r="DP20" s="2">
        <v>22</v>
      </c>
      <c r="DQ20" s="2">
        <v>5</v>
      </c>
      <c r="DR20" s="4">
        <v>0.1</v>
      </c>
      <c r="DS20" s="16">
        <f t="shared" si="15"/>
        <v>0</v>
      </c>
      <c r="DU20" s="2" t="s">
        <v>25</v>
      </c>
      <c r="DV20" s="2">
        <v>30</v>
      </c>
      <c r="DW20" s="2">
        <v>3</v>
      </c>
      <c r="DX20" s="2">
        <v>22</v>
      </c>
      <c r="DY20" s="2">
        <v>5</v>
      </c>
      <c r="DZ20" s="4">
        <v>0.1</v>
      </c>
      <c r="EA20" s="16">
        <f t="shared" si="16"/>
        <v>0</v>
      </c>
      <c r="EC20" s="2" t="s">
        <v>25</v>
      </c>
      <c r="ED20" s="2">
        <v>30</v>
      </c>
      <c r="EE20" s="2">
        <v>3</v>
      </c>
      <c r="EF20" s="2">
        <v>22</v>
      </c>
      <c r="EG20" s="2">
        <v>5</v>
      </c>
      <c r="EH20" s="4">
        <v>0.1</v>
      </c>
      <c r="EI20" s="16">
        <f t="shared" si="17"/>
        <v>0</v>
      </c>
      <c r="EK20" s="2" t="s">
        <v>25</v>
      </c>
      <c r="EL20" s="2">
        <v>30</v>
      </c>
      <c r="EM20" s="2">
        <v>3</v>
      </c>
      <c r="EN20" s="2">
        <v>22</v>
      </c>
      <c r="EO20" s="2">
        <v>5</v>
      </c>
      <c r="EP20" s="4">
        <v>0.1</v>
      </c>
      <c r="EQ20" s="16">
        <f t="shared" si="18"/>
        <v>0</v>
      </c>
      <c r="ES20" s="2" t="s">
        <v>25</v>
      </c>
      <c r="ET20" s="2">
        <v>30</v>
      </c>
      <c r="EU20" s="2">
        <v>3</v>
      </c>
      <c r="EV20" s="2">
        <v>22</v>
      </c>
      <c r="EW20" s="2">
        <v>5</v>
      </c>
      <c r="EX20" s="4">
        <v>0.1</v>
      </c>
      <c r="EY20" s="16">
        <f t="shared" si="19"/>
        <v>0</v>
      </c>
      <c r="FA20" s="2" t="s">
        <v>25</v>
      </c>
      <c r="FB20" s="2">
        <v>30</v>
      </c>
      <c r="FC20" s="2">
        <v>3</v>
      </c>
      <c r="FD20" s="2">
        <v>22</v>
      </c>
      <c r="FE20" s="2">
        <v>5</v>
      </c>
      <c r="FF20" s="4">
        <v>0.1</v>
      </c>
      <c r="FG20" s="16">
        <f t="shared" si="20"/>
        <v>0</v>
      </c>
      <c r="FI20" s="2" t="s">
        <v>25</v>
      </c>
      <c r="FJ20" s="2">
        <v>30</v>
      </c>
      <c r="FK20" s="2">
        <v>3</v>
      </c>
      <c r="FL20" s="2">
        <v>22</v>
      </c>
      <c r="FM20" s="2">
        <v>5</v>
      </c>
      <c r="FN20" s="4">
        <v>0.1</v>
      </c>
      <c r="FO20" s="16">
        <f t="shared" si="21"/>
        <v>0</v>
      </c>
      <c r="FQ20" s="2" t="s">
        <v>25</v>
      </c>
      <c r="FR20" s="2">
        <v>30</v>
      </c>
      <c r="FS20" s="2">
        <v>3</v>
      </c>
      <c r="FT20" s="2">
        <v>22</v>
      </c>
      <c r="FU20" s="2">
        <v>5</v>
      </c>
      <c r="FV20" s="4">
        <v>0.1</v>
      </c>
      <c r="FW20" s="16">
        <f t="shared" si="22"/>
        <v>0</v>
      </c>
      <c r="FY20" s="2" t="s">
        <v>25</v>
      </c>
      <c r="FZ20" s="2">
        <v>30</v>
      </c>
      <c r="GA20" s="2">
        <v>3</v>
      </c>
      <c r="GB20" s="2">
        <v>22</v>
      </c>
      <c r="GC20" s="2">
        <v>5</v>
      </c>
      <c r="GD20" s="4">
        <v>0.1</v>
      </c>
      <c r="GE20" s="16">
        <f t="shared" si="23"/>
        <v>0</v>
      </c>
      <c r="GG20" s="2" t="s">
        <v>25</v>
      </c>
      <c r="GH20" s="2">
        <v>30</v>
      </c>
      <c r="GI20" s="2">
        <v>3</v>
      </c>
      <c r="GJ20" s="2">
        <v>21</v>
      </c>
      <c r="GK20" s="2">
        <v>6</v>
      </c>
      <c r="GL20" s="4">
        <v>0.1</v>
      </c>
      <c r="GM20" s="16">
        <f t="shared" si="24"/>
        <v>0</v>
      </c>
      <c r="GO20" s="2" t="s">
        <v>25</v>
      </c>
      <c r="GP20" s="2">
        <v>30</v>
      </c>
      <c r="GQ20" s="2">
        <v>3</v>
      </c>
      <c r="GR20" s="2">
        <v>21</v>
      </c>
      <c r="GS20" s="2">
        <v>6</v>
      </c>
      <c r="GT20" s="4">
        <v>0.1</v>
      </c>
      <c r="GU20" s="16">
        <f t="shared" si="25"/>
        <v>0</v>
      </c>
      <c r="GW20" s="2" t="s">
        <v>25</v>
      </c>
      <c r="GX20" s="2">
        <v>30</v>
      </c>
      <c r="GY20" s="2">
        <v>3</v>
      </c>
      <c r="GZ20" s="2">
        <v>21</v>
      </c>
      <c r="HA20" s="2">
        <v>6</v>
      </c>
      <c r="HB20" s="4">
        <v>0.1</v>
      </c>
      <c r="HC20" s="16">
        <f t="shared" si="26"/>
        <v>0</v>
      </c>
      <c r="HE20" s="2" t="s">
        <v>25</v>
      </c>
      <c r="HF20" s="2">
        <v>30</v>
      </c>
      <c r="HG20" s="2">
        <v>3</v>
      </c>
      <c r="HH20" s="2">
        <v>21</v>
      </c>
      <c r="HI20" s="2">
        <v>6</v>
      </c>
      <c r="HJ20" s="4">
        <v>0.1</v>
      </c>
      <c r="HK20" s="16">
        <f t="shared" si="27"/>
        <v>0</v>
      </c>
    </row>
    <row r="21" spans="1:219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47" t="s">
        <v>26</v>
      </c>
      <c r="K21" s="47">
        <v>14</v>
      </c>
      <c r="L21" s="48">
        <v>14</v>
      </c>
      <c r="M21" s="49">
        <v>0</v>
      </c>
      <c r="N21" s="47">
        <v>0</v>
      </c>
      <c r="O21" s="50">
        <v>1</v>
      </c>
      <c r="P21" s="59">
        <f t="shared" si="0"/>
        <v>0</v>
      </c>
      <c r="R21" s="38" t="s">
        <v>26</v>
      </c>
      <c r="S21" s="47">
        <v>14</v>
      </c>
      <c r="T21" s="48">
        <v>14</v>
      </c>
      <c r="U21" s="49">
        <v>0</v>
      </c>
      <c r="V21" s="47">
        <v>0</v>
      </c>
      <c r="W21" s="50">
        <v>1</v>
      </c>
      <c r="X21" s="16">
        <f t="shared" si="1"/>
        <v>0</v>
      </c>
      <c r="Y21" s="15" t="s">
        <v>79</v>
      </c>
      <c r="Z21" s="57" t="s">
        <v>26</v>
      </c>
      <c r="AA21" s="57">
        <v>14</v>
      </c>
      <c r="AB21" s="57">
        <v>14</v>
      </c>
      <c r="AC21" s="57">
        <v>0</v>
      </c>
      <c r="AD21" s="57">
        <v>0</v>
      </c>
      <c r="AE21" s="58">
        <v>1</v>
      </c>
      <c r="AF21" s="58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f t="shared" si="3"/>
        <v>1</v>
      </c>
      <c r="AN21" s="16">
        <f t="shared" si="4"/>
        <v>0</v>
      </c>
      <c r="AP21" s="16">
        <v>1</v>
      </c>
      <c r="AQ21" s="16">
        <f t="shared" si="5"/>
        <v>0</v>
      </c>
      <c r="AS21" s="15" t="s">
        <v>26</v>
      </c>
      <c r="AT21" s="15">
        <v>14</v>
      </c>
      <c r="AU21" s="15">
        <v>14</v>
      </c>
      <c r="AV21" s="15">
        <v>0</v>
      </c>
      <c r="AW21" s="15">
        <v>0</v>
      </c>
      <c r="AX21" s="16">
        <v>1</v>
      </c>
      <c r="AY21" s="16">
        <f t="shared" si="6"/>
        <v>0</v>
      </c>
      <c r="BA21" s="15" t="s">
        <v>26</v>
      </c>
      <c r="BB21" s="15">
        <v>14</v>
      </c>
      <c r="BC21" s="15">
        <v>14</v>
      </c>
      <c r="BD21" s="15">
        <v>0</v>
      </c>
      <c r="BE21" s="15">
        <v>0</v>
      </c>
      <c r="BF21" s="16">
        <v>1</v>
      </c>
      <c r="BG21" s="16">
        <f t="shared" si="7"/>
        <v>0</v>
      </c>
      <c r="BI21" s="15" t="s">
        <v>26</v>
      </c>
      <c r="BJ21" s="15">
        <v>14</v>
      </c>
      <c r="BK21" s="15">
        <v>14</v>
      </c>
      <c r="BL21" s="15">
        <v>0</v>
      </c>
      <c r="BM21" s="15">
        <v>0</v>
      </c>
      <c r="BN21" s="16">
        <v>1</v>
      </c>
      <c r="BO21" s="16">
        <f t="shared" si="8"/>
        <v>0</v>
      </c>
      <c r="BQ21" s="15" t="s">
        <v>26</v>
      </c>
      <c r="BR21" s="15">
        <v>14</v>
      </c>
      <c r="BS21" s="15">
        <v>14</v>
      </c>
      <c r="BT21" s="15">
        <v>0</v>
      </c>
      <c r="BU21" s="15">
        <v>0</v>
      </c>
      <c r="BV21" s="16">
        <v>1</v>
      </c>
      <c r="BW21" s="16">
        <f t="shared" si="9"/>
        <v>0</v>
      </c>
      <c r="BY21" s="15" t="s">
        <v>26</v>
      </c>
      <c r="BZ21" s="15">
        <v>14</v>
      </c>
      <c r="CA21" s="15">
        <v>14</v>
      </c>
      <c r="CB21" s="15">
        <v>0</v>
      </c>
      <c r="CC21" s="15">
        <v>0</v>
      </c>
      <c r="CD21" s="16">
        <v>1</v>
      </c>
      <c r="CE21" s="16">
        <f t="shared" si="10"/>
        <v>0</v>
      </c>
      <c r="CG21" s="2" t="s">
        <v>26</v>
      </c>
      <c r="CH21" s="2">
        <v>14</v>
      </c>
      <c r="CI21" s="2">
        <v>14</v>
      </c>
      <c r="CJ21" s="2">
        <v>0</v>
      </c>
      <c r="CK21" s="2">
        <v>0</v>
      </c>
      <c r="CL21" s="4">
        <v>1</v>
      </c>
      <c r="CM21" s="16">
        <f t="shared" si="11"/>
        <v>0</v>
      </c>
      <c r="CO21" s="2" t="s">
        <v>26</v>
      </c>
      <c r="CP21" s="2">
        <v>14</v>
      </c>
      <c r="CQ21" s="2">
        <v>14</v>
      </c>
      <c r="CR21" s="2">
        <v>0</v>
      </c>
      <c r="CS21" s="2">
        <v>0</v>
      </c>
      <c r="CT21" s="4">
        <v>1</v>
      </c>
      <c r="CU21" s="16">
        <f t="shared" si="12"/>
        <v>0</v>
      </c>
      <c r="CW21" s="2" t="s">
        <v>26</v>
      </c>
      <c r="CX21" s="2">
        <v>14</v>
      </c>
      <c r="CY21" s="2">
        <v>14</v>
      </c>
      <c r="CZ21" s="2">
        <v>0</v>
      </c>
      <c r="DA21" s="2">
        <v>0</v>
      </c>
      <c r="DB21" s="4">
        <v>1</v>
      </c>
      <c r="DC21" s="16">
        <f t="shared" si="13"/>
        <v>0</v>
      </c>
      <c r="DE21" s="2" t="s">
        <v>26</v>
      </c>
      <c r="DF21" s="2">
        <v>14</v>
      </c>
      <c r="DG21" s="2">
        <v>14</v>
      </c>
      <c r="DH21" s="2">
        <v>0</v>
      </c>
      <c r="DI21" s="2">
        <v>0</v>
      </c>
      <c r="DJ21" s="4">
        <v>1</v>
      </c>
      <c r="DK21" s="16">
        <f t="shared" si="14"/>
        <v>0</v>
      </c>
      <c r="DM21" s="77" t="s">
        <v>26</v>
      </c>
      <c r="DN21" s="2">
        <v>14</v>
      </c>
      <c r="DO21" s="2">
        <v>14</v>
      </c>
      <c r="DP21" s="2">
        <v>0</v>
      </c>
      <c r="DQ21" s="2">
        <v>0</v>
      </c>
      <c r="DR21" s="4">
        <v>1</v>
      </c>
      <c r="DS21" s="16">
        <f t="shared" si="15"/>
        <v>0</v>
      </c>
      <c r="DU21" s="77" t="s">
        <v>26</v>
      </c>
      <c r="DV21" s="2">
        <v>14</v>
      </c>
      <c r="DW21" s="2">
        <v>14</v>
      </c>
      <c r="DX21" s="2">
        <v>0</v>
      </c>
      <c r="DY21" s="2">
        <v>0</v>
      </c>
      <c r="DZ21" s="4">
        <v>1</v>
      </c>
      <c r="EA21" s="16">
        <f t="shared" si="16"/>
        <v>0</v>
      </c>
      <c r="EC21" s="77" t="s">
        <v>26</v>
      </c>
      <c r="ED21" s="2">
        <v>14</v>
      </c>
      <c r="EE21" s="2">
        <v>14</v>
      </c>
      <c r="EF21" s="2">
        <v>0</v>
      </c>
      <c r="EG21" s="2">
        <v>0</v>
      </c>
      <c r="EH21" s="4">
        <v>1</v>
      </c>
      <c r="EI21" s="16">
        <f t="shared" si="17"/>
        <v>0</v>
      </c>
      <c r="EK21" s="77" t="s">
        <v>26</v>
      </c>
      <c r="EL21" s="2">
        <v>14</v>
      </c>
      <c r="EM21" s="2">
        <v>14</v>
      </c>
      <c r="EN21" s="2">
        <v>0</v>
      </c>
      <c r="EO21" s="2">
        <v>0</v>
      </c>
      <c r="EP21" s="4">
        <v>1</v>
      </c>
      <c r="EQ21" s="16">
        <f t="shared" si="18"/>
        <v>0</v>
      </c>
      <c r="ES21" s="77" t="s">
        <v>26</v>
      </c>
      <c r="ET21" s="2">
        <v>14</v>
      </c>
      <c r="EU21" s="2">
        <v>14</v>
      </c>
      <c r="EV21" s="2">
        <v>0</v>
      </c>
      <c r="EW21" s="2">
        <v>0</v>
      </c>
      <c r="EX21" s="4">
        <v>1</v>
      </c>
      <c r="EY21" s="16">
        <f t="shared" si="19"/>
        <v>0</v>
      </c>
      <c r="FA21" s="77" t="s">
        <v>26</v>
      </c>
      <c r="FB21" s="2">
        <v>14</v>
      </c>
      <c r="FC21" s="2">
        <v>14</v>
      </c>
      <c r="FD21" s="2">
        <v>0</v>
      </c>
      <c r="FE21" s="2">
        <v>0</v>
      </c>
      <c r="FF21" s="4">
        <v>1</v>
      </c>
      <c r="FG21" s="16">
        <f t="shared" si="20"/>
        <v>0</v>
      </c>
      <c r="FI21" s="77" t="s">
        <v>26</v>
      </c>
      <c r="FJ21" s="2">
        <v>14</v>
      </c>
      <c r="FK21" s="2">
        <v>14</v>
      </c>
      <c r="FL21" s="2">
        <v>0</v>
      </c>
      <c r="FM21" s="2">
        <v>0</v>
      </c>
      <c r="FN21" s="4">
        <v>1</v>
      </c>
      <c r="FO21" s="16">
        <f t="shared" si="21"/>
        <v>0</v>
      </c>
      <c r="FQ21" s="77" t="s">
        <v>26</v>
      </c>
      <c r="FR21" s="2">
        <v>14</v>
      </c>
      <c r="FS21" s="2">
        <v>14</v>
      </c>
      <c r="FT21" s="2">
        <v>0</v>
      </c>
      <c r="FU21" s="2">
        <v>0</v>
      </c>
      <c r="FV21" s="4">
        <v>1</v>
      </c>
      <c r="FW21" s="16">
        <f t="shared" si="22"/>
        <v>0</v>
      </c>
      <c r="FY21" s="77" t="s">
        <v>26</v>
      </c>
      <c r="FZ21" s="2">
        <v>14</v>
      </c>
      <c r="GA21" s="2">
        <v>14</v>
      </c>
      <c r="GB21" s="2">
        <v>0</v>
      </c>
      <c r="GC21" s="2">
        <v>0</v>
      </c>
      <c r="GD21" s="4">
        <v>1</v>
      </c>
      <c r="GE21" s="16">
        <f t="shared" si="23"/>
        <v>0</v>
      </c>
      <c r="GG21" s="77" t="s">
        <v>26</v>
      </c>
      <c r="GH21" s="2">
        <v>14</v>
      </c>
      <c r="GI21" s="2">
        <v>14</v>
      </c>
      <c r="GJ21" s="2">
        <v>0</v>
      </c>
      <c r="GK21" s="2">
        <v>0</v>
      </c>
      <c r="GL21" s="4">
        <v>1</v>
      </c>
      <c r="GM21" s="16">
        <f t="shared" si="24"/>
        <v>0</v>
      </c>
      <c r="GO21" s="77" t="s">
        <v>26</v>
      </c>
      <c r="GP21" s="2">
        <v>14</v>
      </c>
      <c r="GQ21" s="2">
        <v>14</v>
      </c>
      <c r="GR21" s="2">
        <v>0</v>
      </c>
      <c r="GS21" s="2">
        <v>0</v>
      </c>
      <c r="GT21" s="4">
        <v>1</v>
      </c>
      <c r="GU21" s="16">
        <f t="shared" si="25"/>
        <v>0</v>
      </c>
      <c r="GW21" s="77" t="s">
        <v>26</v>
      </c>
      <c r="GX21" s="2">
        <v>14</v>
      </c>
      <c r="GY21" s="2">
        <v>14</v>
      </c>
      <c r="GZ21" s="2">
        <v>0</v>
      </c>
      <c r="HA21" s="2">
        <v>0</v>
      </c>
      <c r="HB21" s="4">
        <v>1</v>
      </c>
      <c r="HC21" s="16">
        <f t="shared" si="26"/>
        <v>0</v>
      </c>
      <c r="HE21" s="77" t="s">
        <v>26</v>
      </c>
      <c r="HF21" s="2">
        <v>14</v>
      </c>
      <c r="HG21" s="2">
        <v>14</v>
      </c>
      <c r="HH21" s="2">
        <v>0</v>
      </c>
      <c r="HI21" s="2">
        <v>0</v>
      </c>
      <c r="HJ21" s="4">
        <v>1</v>
      </c>
      <c r="HK21" s="16">
        <f t="shared" si="27"/>
        <v>0</v>
      </c>
    </row>
    <row r="22" spans="1:219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47" t="s">
        <v>27</v>
      </c>
      <c r="K22" s="47">
        <v>4</v>
      </c>
      <c r="L22" s="48">
        <v>4</v>
      </c>
      <c r="M22" s="49">
        <v>0</v>
      </c>
      <c r="N22" s="47">
        <v>0</v>
      </c>
      <c r="O22" s="50">
        <v>1</v>
      </c>
      <c r="P22" s="59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57" t="s">
        <v>27</v>
      </c>
      <c r="AA22" s="57">
        <v>4</v>
      </c>
      <c r="AB22" s="57">
        <v>4</v>
      </c>
      <c r="AC22" s="57">
        <v>0</v>
      </c>
      <c r="AD22" s="57">
        <v>0</v>
      </c>
      <c r="AE22" s="58">
        <v>1</v>
      </c>
      <c r="AF22" s="58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f t="shared" si="3"/>
        <v>1</v>
      </c>
      <c r="AN22" s="16">
        <f t="shared" si="4"/>
        <v>0</v>
      </c>
      <c r="AP22" s="16">
        <v>1</v>
      </c>
      <c r="AQ22" s="16">
        <f t="shared" si="5"/>
        <v>0</v>
      </c>
      <c r="AS22" s="15" t="s">
        <v>27</v>
      </c>
      <c r="AT22" s="15">
        <v>4</v>
      </c>
      <c r="AU22" s="15">
        <v>4</v>
      </c>
      <c r="AV22" s="15">
        <v>0</v>
      </c>
      <c r="AW22" s="15">
        <v>0</v>
      </c>
      <c r="AX22" s="16">
        <v>1</v>
      </c>
      <c r="AY22" s="16">
        <f t="shared" si="6"/>
        <v>0</v>
      </c>
      <c r="BA22" s="15" t="s">
        <v>27</v>
      </c>
      <c r="BB22" s="15">
        <v>4</v>
      </c>
      <c r="BC22" s="15">
        <v>4</v>
      </c>
      <c r="BD22" s="15">
        <v>0</v>
      </c>
      <c r="BE22" s="15">
        <v>0</v>
      </c>
      <c r="BF22" s="16">
        <v>1</v>
      </c>
      <c r="BG22" s="16">
        <f t="shared" si="7"/>
        <v>0</v>
      </c>
      <c r="BI22" s="15" t="s">
        <v>27</v>
      </c>
      <c r="BJ22" s="15">
        <v>4</v>
      </c>
      <c r="BK22" s="15">
        <v>4</v>
      </c>
      <c r="BL22" s="15">
        <v>0</v>
      </c>
      <c r="BM22" s="15">
        <v>0</v>
      </c>
      <c r="BN22" s="16">
        <v>1</v>
      </c>
      <c r="BO22" s="16">
        <f t="shared" si="8"/>
        <v>0</v>
      </c>
      <c r="BQ22" s="15" t="s">
        <v>27</v>
      </c>
      <c r="BR22" s="15">
        <v>4</v>
      </c>
      <c r="BS22" s="15">
        <v>4</v>
      </c>
      <c r="BT22" s="15">
        <v>0</v>
      </c>
      <c r="BU22" s="15">
        <v>0</v>
      </c>
      <c r="BV22" s="16">
        <v>1</v>
      </c>
      <c r="BW22" s="16">
        <f t="shared" si="9"/>
        <v>0</v>
      </c>
      <c r="BY22" s="15" t="s">
        <v>27</v>
      </c>
      <c r="BZ22" s="15">
        <v>4</v>
      </c>
      <c r="CA22" s="15">
        <v>4</v>
      </c>
      <c r="CB22" s="15">
        <v>0</v>
      </c>
      <c r="CC22" s="15">
        <v>0</v>
      </c>
      <c r="CD22" s="16">
        <v>1</v>
      </c>
      <c r="CE22" s="16">
        <f t="shared" si="10"/>
        <v>0</v>
      </c>
      <c r="CG22" s="2" t="s">
        <v>27</v>
      </c>
      <c r="CH22" s="2">
        <v>4</v>
      </c>
      <c r="CI22" s="2">
        <v>4</v>
      </c>
      <c r="CJ22" s="2">
        <v>0</v>
      </c>
      <c r="CK22" s="2">
        <v>0</v>
      </c>
      <c r="CL22" s="4">
        <v>1</v>
      </c>
      <c r="CM22" s="16">
        <f t="shared" si="11"/>
        <v>0</v>
      </c>
      <c r="CO22" s="2" t="s">
        <v>27</v>
      </c>
      <c r="CP22" s="2">
        <v>4</v>
      </c>
      <c r="CQ22" s="2">
        <v>4</v>
      </c>
      <c r="CR22" s="2">
        <v>0</v>
      </c>
      <c r="CS22" s="2">
        <v>0</v>
      </c>
      <c r="CT22" s="4">
        <v>1</v>
      </c>
      <c r="CU22" s="16">
        <f t="shared" si="12"/>
        <v>0</v>
      </c>
      <c r="CW22" s="2" t="s">
        <v>27</v>
      </c>
      <c r="CX22" s="2">
        <v>4</v>
      </c>
      <c r="CY22" s="2">
        <v>4</v>
      </c>
      <c r="CZ22" s="2">
        <v>0</v>
      </c>
      <c r="DA22" s="2">
        <v>0</v>
      </c>
      <c r="DB22" s="4">
        <v>1</v>
      </c>
      <c r="DC22" s="16">
        <f t="shared" si="13"/>
        <v>0</v>
      </c>
      <c r="DE22" s="2" t="s">
        <v>27</v>
      </c>
      <c r="DF22" s="2">
        <v>4</v>
      </c>
      <c r="DG22" s="2">
        <v>4</v>
      </c>
      <c r="DH22" s="2">
        <v>0</v>
      </c>
      <c r="DI22" s="2">
        <v>0</v>
      </c>
      <c r="DJ22" s="4">
        <v>1</v>
      </c>
      <c r="DK22" s="16">
        <f t="shared" si="14"/>
        <v>0</v>
      </c>
      <c r="DM22" s="77" t="s">
        <v>27</v>
      </c>
      <c r="DN22" s="2">
        <v>4</v>
      </c>
      <c r="DO22" s="2">
        <v>4</v>
      </c>
      <c r="DP22" s="2">
        <v>0</v>
      </c>
      <c r="DQ22" s="2">
        <v>0</v>
      </c>
      <c r="DR22" s="4">
        <v>1</v>
      </c>
      <c r="DS22" s="16">
        <f t="shared" si="15"/>
        <v>0</v>
      </c>
      <c r="DU22" s="77" t="s">
        <v>27</v>
      </c>
      <c r="DV22" s="2">
        <v>4</v>
      </c>
      <c r="DW22" s="2">
        <v>4</v>
      </c>
      <c r="DX22" s="2">
        <v>0</v>
      </c>
      <c r="DY22" s="2">
        <v>0</v>
      </c>
      <c r="DZ22" s="4">
        <v>1</v>
      </c>
      <c r="EA22" s="16">
        <f t="shared" si="16"/>
        <v>0</v>
      </c>
      <c r="EC22" s="77" t="s">
        <v>27</v>
      </c>
      <c r="ED22" s="2">
        <v>4</v>
      </c>
      <c r="EE22" s="2">
        <v>4</v>
      </c>
      <c r="EF22" s="2">
        <v>0</v>
      </c>
      <c r="EG22" s="2">
        <v>0</v>
      </c>
      <c r="EH22" s="4">
        <v>1</v>
      </c>
      <c r="EI22" s="16">
        <f t="shared" si="17"/>
        <v>0</v>
      </c>
      <c r="EK22" s="77" t="s">
        <v>27</v>
      </c>
      <c r="EL22" s="2">
        <v>4</v>
      </c>
      <c r="EM22" s="2">
        <v>4</v>
      </c>
      <c r="EN22" s="2">
        <v>0</v>
      </c>
      <c r="EO22" s="2">
        <v>0</v>
      </c>
      <c r="EP22" s="4">
        <v>1</v>
      </c>
      <c r="EQ22" s="16">
        <f t="shared" si="18"/>
        <v>0</v>
      </c>
      <c r="ES22" s="77" t="s">
        <v>27</v>
      </c>
      <c r="ET22" s="2">
        <v>4</v>
      </c>
      <c r="EU22" s="2">
        <v>4</v>
      </c>
      <c r="EV22" s="2">
        <v>0</v>
      </c>
      <c r="EW22" s="2">
        <v>0</v>
      </c>
      <c r="EX22" s="4">
        <v>1</v>
      </c>
      <c r="EY22" s="16">
        <f t="shared" si="19"/>
        <v>0</v>
      </c>
      <c r="FA22" s="77" t="s">
        <v>27</v>
      </c>
      <c r="FB22" s="2">
        <v>4</v>
      </c>
      <c r="FC22" s="2">
        <v>4</v>
      </c>
      <c r="FD22" s="2">
        <v>0</v>
      </c>
      <c r="FE22" s="2">
        <v>0</v>
      </c>
      <c r="FF22" s="4">
        <v>1</v>
      </c>
      <c r="FG22" s="16">
        <f t="shared" si="20"/>
        <v>0</v>
      </c>
      <c r="FI22" s="77" t="s">
        <v>27</v>
      </c>
      <c r="FJ22" s="2">
        <v>4</v>
      </c>
      <c r="FK22" s="2">
        <v>4</v>
      </c>
      <c r="FL22" s="2">
        <v>0</v>
      </c>
      <c r="FM22" s="2">
        <v>0</v>
      </c>
      <c r="FN22" s="4">
        <v>1</v>
      </c>
      <c r="FO22" s="16">
        <f t="shared" si="21"/>
        <v>0</v>
      </c>
      <c r="FQ22" s="77" t="s">
        <v>27</v>
      </c>
      <c r="FR22" s="2">
        <v>4</v>
      </c>
      <c r="FS22" s="2">
        <v>4</v>
      </c>
      <c r="FT22" s="2">
        <v>0</v>
      </c>
      <c r="FU22" s="2">
        <v>0</v>
      </c>
      <c r="FV22" s="4">
        <v>1</v>
      </c>
      <c r="FW22" s="16">
        <f t="shared" si="22"/>
        <v>0</v>
      </c>
      <c r="FY22" s="77" t="s">
        <v>27</v>
      </c>
      <c r="FZ22" s="2">
        <v>4</v>
      </c>
      <c r="GA22" s="2">
        <v>4</v>
      </c>
      <c r="GB22" s="2">
        <v>0</v>
      </c>
      <c r="GC22" s="2">
        <v>0</v>
      </c>
      <c r="GD22" s="4">
        <v>1</v>
      </c>
      <c r="GE22" s="16">
        <f t="shared" si="23"/>
        <v>0</v>
      </c>
      <c r="GG22" s="77" t="s">
        <v>27</v>
      </c>
      <c r="GH22" s="2">
        <v>4</v>
      </c>
      <c r="GI22" s="2">
        <v>4</v>
      </c>
      <c r="GJ22" s="2">
        <v>0</v>
      </c>
      <c r="GK22" s="2">
        <v>0</v>
      </c>
      <c r="GL22" s="4">
        <v>1</v>
      </c>
      <c r="GM22" s="16">
        <f t="shared" si="24"/>
        <v>0</v>
      </c>
      <c r="GO22" s="77" t="s">
        <v>27</v>
      </c>
      <c r="GP22" s="2">
        <v>4</v>
      </c>
      <c r="GQ22" s="2">
        <v>4</v>
      </c>
      <c r="GR22" s="2">
        <v>0</v>
      </c>
      <c r="GS22" s="2">
        <v>0</v>
      </c>
      <c r="GT22" s="4">
        <v>1</v>
      </c>
      <c r="GU22" s="16">
        <f t="shared" si="25"/>
        <v>0</v>
      </c>
      <c r="GW22" s="77" t="s">
        <v>27</v>
      </c>
      <c r="GX22" s="2">
        <v>4</v>
      </c>
      <c r="GY22" s="2">
        <v>4</v>
      </c>
      <c r="GZ22" s="2">
        <v>0</v>
      </c>
      <c r="HA22" s="2">
        <v>0</v>
      </c>
      <c r="HB22" s="4">
        <v>1</v>
      </c>
      <c r="HC22" s="16">
        <f t="shared" si="26"/>
        <v>0</v>
      </c>
      <c r="HE22" s="77" t="s">
        <v>27</v>
      </c>
      <c r="HF22" s="2">
        <v>4</v>
      </c>
      <c r="HG22" s="2">
        <v>4</v>
      </c>
      <c r="HH22" s="2">
        <v>0</v>
      </c>
      <c r="HI22" s="2">
        <v>0</v>
      </c>
      <c r="HJ22" s="4">
        <v>1</v>
      </c>
      <c r="HK22" s="16">
        <f t="shared" si="27"/>
        <v>0</v>
      </c>
    </row>
    <row r="23" spans="1:219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47" t="s">
        <v>28</v>
      </c>
      <c r="K23" s="47">
        <v>36</v>
      </c>
      <c r="L23" s="48">
        <v>35</v>
      </c>
      <c r="M23" s="49">
        <v>1</v>
      </c>
      <c r="N23" s="47">
        <v>0</v>
      </c>
      <c r="O23" s="50">
        <v>0.97</v>
      </c>
      <c r="P23" s="59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57" t="s">
        <v>28</v>
      </c>
      <c r="AA23" s="57">
        <v>36</v>
      </c>
      <c r="AB23" s="57">
        <v>35</v>
      </c>
      <c r="AC23" s="57">
        <v>1</v>
      </c>
      <c r="AD23" s="57">
        <v>0</v>
      </c>
      <c r="AE23" s="58">
        <v>0.97</v>
      </c>
      <c r="AF23" s="58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f t="shared" si="3"/>
        <v>0.97222222222222221</v>
      </c>
      <c r="AN23" s="16">
        <f t="shared" si="4"/>
        <v>2.2222222222222365E-3</v>
      </c>
      <c r="AP23" s="16">
        <v>0.97</v>
      </c>
      <c r="AQ23" s="16">
        <f t="shared" si="5"/>
        <v>2.2222222222222365E-3</v>
      </c>
      <c r="AS23" s="15" t="s">
        <v>28</v>
      </c>
      <c r="AT23" s="15">
        <v>36</v>
      </c>
      <c r="AU23" s="15">
        <v>35</v>
      </c>
      <c r="AV23" s="15">
        <v>1</v>
      </c>
      <c r="AW23" s="15">
        <v>0</v>
      </c>
      <c r="AX23" s="16">
        <v>0.97</v>
      </c>
      <c r="AY23" s="16">
        <f t="shared" si="6"/>
        <v>-2.2222222222222365E-3</v>
      </c>
      <c r="BA23" s="15" t="s">
        <v>28</v>
      </c>
      <c r="BB23" s="15">
        <v>36</v>
      </c>
      <c r="BC23" s="15">
        <v>35</v>
      </c>
      <c r="BD23" s="15">
        <v>1</v>
      </c>
      <c r="BE23" s="15">
        <v>0</v>
      </c>
      <c r="BF23" s="16">
        <v>0.97</v>
      </c>
      <c r="BG23" s="16">
        <f t="shared" si="7"/>
        <v>0</v>
      </c>
      <c r="BI23" s="15" t="s">
        <v>28</v>
      </c>
      <c r="BJ23" s="15">
        <v>36</v>
      </c>
      <c r="BK23" s="15">
        <v>35</v>
      </c>
      <c r="BL23" s="15">
        <v>1</v>
      </c>
      <c r="BM23" s="15">
        <v>0</v>
      </c>
      <c r="BN23" s="16">
        <v>0.97</v>
      </c>
      <c r="BO23" s="16">
        <f t="shared" si="8"/>
        <v>0</v>
      </c>
      <c r="BQ23" s="15" t="s">
        <v>28</v>
      </c>
      <c r="BR23" s="15">
        <v>36</v>
      </c>
      <c r="BS23" s="15">
        <v>35</v>
      </c>
      <c r="BT23" s="15">
        <v>1</v>
      </c>
      <c r="BU23" s="15">
        <v>0</v>
      </c>
      <c r="BV23" s="16">
        <v>0.97</v>
      </c>
      <c r="BW23" s="16">
        <f t="shared" si="9"/>
        <v>0</v>
      </c>
      <c r="BY23" s="15" t="s">
        <v>28</v>
      </c>
      <c r="BZ23" s="15">
        <v>36</v>
      </c>
      <c r="CA23" s="15">
        <v>35</v>
      </c>
      <c r="CB23" s="15">
        <v>1</v>
      </c>
      <c r="CC23" s="15">
        <v>0</v>
      </c>
      <c r="CD23" s="16">
        <v>0.97</v>
      </c>
      <c r="CE23" s="16">
        <f t="shared" si="10"/>
        <v>0</v>
      </c>
      <c r="CG23" s="2" t="s">
        <v>28</v>
      </c>
      <c r="CH23" s="2">
        <v>36</v>
      </c>
      <c r="CI23" s="2">
        <v>35</v>
      </c>
      <c r="CJ23" s="2">
        <v>1</v>
      </c>
      <c r="CK23" s="2">
        <v>0</v>
      </c>
      <c r="CL23" s="4">
        <v>0.97</v>
      </c>
      <c r="CM23" s="16">
        <f t="shared" si="11"/>
        <v>0</v>
      </c>
      <c r="CO23" s="2" t="s">
        <v>28</v>
      </c>
      <c r="CP23" s="2">
        <v>36</v>
      </c>
      <c r="CQ23" s="2">
        <v>35</v>
      </c>
      <c r="CR23" s="2">
        <v>1</v>
      </c>
      <c r="CS23" s="2">
        <v>0</v>
      </c>
      <c r="CT23" s="4">
        <v>0.97</v>
      </c>
      <c r="CU23" s="16">
        <f t="shared" si="12"/>
        <v>0</v>
      </c>
      <c r="CW23" s="2" t="s">
        <v>28</v>
      </c>
      <c r="CX23" s="2">
        <v>36</v>
      </c>
      <c r="CY23" s="2">
        <v>35</v>
      </c>
      <c r="CZ23" s="2">
        <v>1</v>
      </c>
      <c r="DA23" s="2">
        <v>0</v>
      </c>
      <c r="DB23" s="4">
        <v>0.97</v>
      </c>
      <c r="DC23" s="16">
        <f t="shared" si="13"/>
        <v>0</v>
      </c>
      <c r="DE23" s="2" t="s">
        <v>28</v>
      </c>
      <c r="DF23" s="2">
        <v>36</v>
      </c>
      <c r="DG23" s="2">
        <v>35</v>
      </c>
      <c r="DH23" s="2">
        <v>1</v>
      </c>
      <c r="DI23" s="2">
        <v>0</v>
      </c>
      <c r="DJ23" s="4">
        <v>0.97</v>
      </c>
      <c r="DK23" s="16">
        <f t="shared" si="14"/>
        <v>0</v>
      </c>
      <c r="DM23" s="2" t="s">
        <v>28</v>
      </c>
      <c r="DN23" s="2">
        <v>36</v>
      </c>
      <c r="DO23" s="2">
        <v>35</v>
      </c>
      <c r="DP23" s="2">
        <v>1</v>
      </c>
      <c r="DQ23" s="2">
        <v>0</v>
      </c>
      <c r="DR23" s="4">
        <v>0.97</v>
      </c>
      <c r="DS23" s="16">
        <f t="shared" si="15"/>
        <v>0</v>
      </c>
      <c r="DU23" s="2" t="s">
        <v>28</v>
      </c>
      <c r="DV23" s="2">
        <v>36</v>
      </c>
      <c r="DW23" s="2">
        <v>35</v>
      </c>
      <c r="DX23" s="2">
        <v>1</v>
      </c>
      <c r="DY23" s="2">
        <v>0</v>
      </c>
      <c r="DZ23" s="4">
        <v>0.97</v>
      </c>
      <c r="EA23" s="16">
        <f t="shared" si="16"/>
        <v>0</v>
      </c>
      <c r="EC23" s="2" t="s">
        <v>28</v>
      </c>
      <c r="ED23" s="2">
        <v>36</v>
      </c>
      <c r="EE23" s="2">
        <v>35</v>
      </c>
      <c r="EF23" s="2">
        <v>1</v>
      </c>
      <c r="EG23" s="2">
        <v>0</v>
      </c>
      <c r="EH23" s="4">
        <v>0.97</v>
      </c>
      <c r="EI23" s="16">
        <f t="shared" si="17"/>
        <v>0</v>
      </c>
      <c r="EK23" s="2" t="s">
        <v>28</v>
      </c>
      <c r="EL23" s="2">
        <v>36</v>
      </c>
      <c r="EM23" s="2">
        <v>35</v>
      </c>
      <c r="EN23" s="2">
        <v>1</v>
      </c>
      <c r="EO23" s="2">
        <v>0</v>
      </c>
      <c r="EP23" s="4">
        <v>0.97</v>
      </c>
      <c r="EQ23" s="16">
        <f t="shared" si="18"/>
        <v>0</v>
      </c>
      <c r="ES23" s="2" t="s">
        <v>28</v>
      </c>
      <c r="ET23" s="2">
        <v>36</v>
      </c>
      <c r="EU23" s="2">
        <v>35</v>
      </c>
      <c r="EV23" s="2">
        <v>1</v>
      </c>
      <c r="EW23" s="2">
        <v>0</v>
      </c>
      <c r="EX23" s="4">
        <v>0.97</v>
      </c>
      <c r="EY23" s="16">
        <f t="shared" si="19"/>
        <v>0</v>
      </c>
      <c r="FA23" s="2" t="s">
        <v>28</v>
      </c>
      <c r="FB23" s="2">
        <v>36</v>
      </c>
      <c r="FC23" s="2">
        <v>35</v>
      </c>
      <c r="FD23" s="2">
        <v>1</v>
      </c>
      <c r="FE23" s="2">
        <v>0</v>
      </c>
      <c r="FF23" s="4">
        <v>0.97</v>
      </c>
      <c r="FG23" s="16">
        <f t="shared" si="20"/>
        <v>0</v>
      </c>
      <c r="FI23" s="2" t="s">
        <v>28</v>
      </c>
      <c r="FJ23" s="2">
        <v>36</v>
      </c>
      <c r="FK23" s="2">
        <v>35</v>
      </c>
      <c r="FL23" s="2">
        <v>1</v>
      </c>
      <c r="FM23" s="2">
        <v>0</v>
      </c>
      <c r="FN23" s="4">
        <v>0.97</v>
      </c>
      <c r="FO23" s="16">
        <f t="shared" si="21"/>
        <v>0</v>
      </c>
      <c r="FQ23" s="2" t="s">
        <v>28</v>
      </c>
      <c r="FR23" s="2">
        <v>36</v>
      </c>
      <c r="FS23" s="2">
        <v>35</v>
      </c>
      <c r="FT23" s="2">
        <v>1</v>
      </c>
      <c r="FU23" s="2">
        <v>0</v>
      </c>
      <c r="FV23" s="4">
        <v>0.97</v>
      </c>
      <c r="FW23" s="16">
        <f t="shared" si="22"/>
        <v>0</v>
      </c>
      <c r="FY23" s="2" t="s">
        <v>28</v>
      </c>
      <c r="FZ23" s="2">
        <v>36</v>
      </c>
      <c r="GA23" s="2">
        <v>35</v>
      </c>
      <c r="GB23" s="2">
        <v>1</v>
      </c>
      <c r="GC23" s="2">
        <v>0</v>
      </c>
      <c r="GD23" s="4">
        <v>0.97</v>
      </c>
      <c r="GE23" s="16">
        <f t="shared" si="23"/>
        <v>0</v>
      </c>
      <c r="GG23" s="2" t="s">
        <v>28</v>
      </c>
      <c r="GH23" s="2">
        <v>36</v>
      </c>
      <c r="GI23" s="2">
        <v>35</v>
      </c>
      <c r="GJ23" s="2">
        <v>1</v>
      </c>
      <c r="GK23" s="2">
        <v>0</v>
      </c>
      <c r="GL23" s="4">
        <v>0.97</v>
      </c>
      <c r="GM23" s="16">
        <f t="shared" si="24"/>
        <v>0</v>
      </c>
      <c r="GO23" s="2" t="s">
        <v>28</v>
      </c>
      <c r="GP23" s="2">
        <v>36</v>
      </c>
      <c r="GQ23" s="2">
        <v>35</v>
      </c>
      <c r="GR23" s="2">
        <v>1</v>
      </c>
      <c r="GS23" s="2">
        <v>0</v>
      </c>
      <c r="GT23" s="4">
        <v>0.97</v>
      </c>
      <c r="GU23" s="16">
        <f t="shared" si="25"/>
        <v>0</v>
      </c>
      <c r="GW23" s="2" t="s">
        <v>28</v>
      </c>
      <c r="GX23" s="2">
        <v>36</v>
      </c>
      <c r="GY23" s="2">
        <v>35</v>
      </c>
      <c r="GZ23" s="2">
        <v>1</v>
      </c>
      <c r="HA23" s="2">
        <v>0</v>
      </c>
      <c r="HB23" s="4">
        <v>0.97</v>
      </c>
      <c r="HC23" s="16">
        <f t="shared" si="26"/>
        <v>0</v>
      </c>
      <c r="HE23" s="2" t="s">
        <v>28</v>
      </c>
      <c r="HF23" s="2">
        <v>36</v>
      </c>
      <c r="HG23" s="2">
        <v>35</v>
      </c>
      <c r="HH23" s="2">
        <v>1</v>
      </c>
      <c r="HI23" s="2">
        <v>0</v>
      </c>
      <c r="HJ23" s="4">
        <v>0.97</v>
      </c>
      <c r="HK23" s="16">
        <f t="shared" si="27"/>
        <v>0</v>
      </c>
    </row>
    <row r="24" spans="1:219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47" t="s">
        <v>29</v>
      </c>
      <c r="K24" s="47">
        <v>12</v>
      </c>
      <c r="L24" s="48">
        <v>12</v>
      </c>
      <c r="M24" s="49">
        <v>0</v>
      </c>
      <c r="N24" s="47">
        <v>0</v>
      </c>
      <c r="O24" s="50">
        <v>1</v>
      </c>
      <c r="P24" s="59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57" t="s">
        <v>29</v>
      </c>
      <c r="AA24" s="57">
        <v>12</v>
      </c>
      <c r="AB24" s="57">
        <v>12</v>
      </c>
      <c r="AC24" s="57">
        <v>0</v>
      </c>
      <c r="AD24" s="57">
        <v>0</v>
      </c>
      <c r="AE24" s="58">
        <v>1</v>
      </c>
      <c r="AF24" s="58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f t="shared" si="3"/>
        <v>1</v>
      </c>
      <c r="AN24" s="16">
        <f t="shared" si="4"/>
        <v>0</v>
      </c>
      <c r="AP24" s="16">
        <v>1</v>
      </c>
      <c r="AQ24" s="16">
        <f t="shared" si="5"/>
        <v>0</v>
      </c>
      <c r="AS24" s="15" t="s">
        <v>29</v>
      </c>
      <c r="AT24" s="15">
        <v>12</v>
      </c>
      <c r="AU24" s="15">
        <v>12</v>
      </c>
      <c r="AV24" s="15">
        <v>0</v>
      </c>
      <c r="AW24" s="15">
        <v>0</v>
      </c>
      <c r="AX24" s="16">
        <v>1</v>
      </c>
      <c r="AY24" s="16">
        <f t="shared" si="6"/>
        <v>0</v>
      </c>
      <c r="BA24" s="15" t="s">
        <v>29</v>
      </c>
      <c r="BB24" s="15">
        <v>12</v>
      </c>
      <c r="BC24" s="15">
        <v>12</v>
      </c>
      <c r="BD24" s="15">
        <v>0</v>
      </c>
      <c r="BE24" s="15">
        <v>0</v>
      </c>
      <c r="BF24" s="16">
        <v>1</v>
      </c>
      <c r="BG24" s="16">
        <f t="shared" si="7"/>
        <v>0</v>
      </c>
      <c r="BI24" s="15" t="s">
        <v>29</v>
      </c>
      <c r="BJ24" s="15">
        <v>12</v>
      </c>
      <c r="BK24" s="15">
        <v>12</v>
      </c>
      <c r="BL24" s="15">
        <v>0</v>
      </c>
      <c r="BM24" s="15">
        <v>0</v>
      </c>
      <c r="BN24" s="16">
        <v>1</v>
      </c>
      <c r="BO24" s="16">
        <f t="shared" si="8"/>
        <v>0</v>
      </c>
      <c r="BQ24" s="15" t="s">
        <v>29</v>
      </c>
      <c r="BR24" s="15">
        <v>12</v>
      </c>
      <c r="BS24" s="15">
        <v>12</v>
      </c>
      <c r="BT24" s="15">
        <v>0</v>
      </c>
      <c r="BU24" s="15">
        <v>0</v>
      </c>
      <c r="BV24" s="16">
        <v>1</v>
      </c>
      <c r="BW24" s="16">
        <f t="shared" si="9"/>
        <v>0</v>
      </c>
      <c r="BY24" s="15" t="s">
        <v>29</v>
      </c>
      <c r="BZ24" s="15">
        <v>12</v>
      </c>
      <c r="CA24" s="15">
        <v>12</v>
      </c>
      <c r="CB24" s="15">
        <v>0</v>
      </c>
      <c r="CC24" s="15">
        <v>0</v>
      </c>
      <c r="CD24" s="16">
        <v>1</v>
      </c>
      <c r="CE24" s="16">
        <f t="shared" si="10"/>
        <v>0</v>
      </c>
      <c r="CG24" s="2" t="s">
        <v>29</v>
      </c>
      <c r="CH24" s="2">
        <v>12</v>
      </c>
      <c r="CI24" s="2">
        <v>12</v>
      </c>
      <c r="CJ24" s="2">
        <v>0</v>
      </c>
      <c r="CK24" s="2">
        <v>0</v>
      </c>
      <c r="CL24" s="4">
        <v>1</v>
      </c>
      <c r="CM24" s="16">
        <f t="shared" si="11"/>
        <v>0</v>
      </c>
      <c r="CO24" s="2" t="s">
        <v>29</v>
      </c>
      <c r="CP24" s="2">
        <v>12</v>
      </c>
      <c r="CQ24" s="2">
        <v>12</v>
      </c>
      <c r="CR24" s="2">
        <v>0</v>
      </c>
      <c r="CS24" s="2">
        <v>0</v>
      </c>
      <c r="CT24" s="4">
        <v>1</v>
      </c>
      <c r="CU24" s="16">
        <f t="shared" si="12"/>
        <v>0</v>
      </c>
      <c r="CW24" s="2" t="s">
        <v>29</v>
      </c>
      <c r="CX24" s="2">
        <v>12</v>
      </c>
      <c r="CY24" s="2">
        <v>12</v>
      </c>
      <c r="CZ24" s="2">
        <v>0</v>
      </c>
      <c r="DA24" s="2">
        <v>0</v>
      </c>
      <c r="DB24" s="4">
        <v>1</v>
      </c>
      <c r="DC24" s="16">
        <f t="shared" si="13"/>
        <v>0</v>
      </c>
      <c r="DE24" s="2" t="s">
        <v>29</v>
      </c>
      <c r="DF24" s="2">
        <v>12</v>
      </c>
      <c r="DG24" s="2">
        <v>12</v>
      </c>
      <c r="DH24" s="2">
        <v>0</v>
      </c>
      <c r="DI24" s="2">
        <v>0</v>
      </c>
      <c r="DJ24" s="4">
        <v>1</v>
      </c>
      <c r="DK24" s="16">
        <f t="shared" si="14"/>
        <v>0</v>
      </c>
      <c r="DM24" s="2" t="s">
        <v>29</v>
      </c>
      <c r="DN24" s="2">
        <v>12</v>
      </c>
      <c r="DO24" s="2">
        <v>12</v>
      </c>
      <c r="DP24" s="2">
        <v>0</v>
      </c>
      <c r="DQ24" s="2">
        <v>0</v>
      </c>
      <c r="DR24" s="4">
        <v>1</v>
      </c>
      <c r="DS24" s="16">
        <f t="shared" si="15"/>
        <v>0</v>
      </c>
      <c r="DU24" s="2" t="s">
        <v>29</v>
      </c>
      <c r="DV24" s="2">
        <v>12</v>
      </c>
      <c r="DW24" s="2">
        <v>12</v>
      </c>
      <c r="DX24" s="2">
        <v>0</v>
      </c>
      <c r="DY24" s="2">
        <v>0</v>
      </c>
      <c r="DZ24" s="4">
        <v>1</v>
      </c>
      <c r="EA24" s="16">
        <f t="shared" si="16"/>
        <v>0</v>
      </c>
      <c r="EC24" s="2" t="s">
        <v>29</v>
      </c>
      <c r="ED24" s="2">
        <v>12</v>
      </c>
      <c r="EE24" s="2">
        <v>12</v>
      </c>
      <c r="EF24" s="2">
        <v>0</v>
      </c>
      <c r="EG24" s="2">
        <v>0</v>
      </c>
      <c r="EH24" s="4">
        <v>1</v>
      </c>
      <c r="EI24" s="16">
        <f t="shared" si="17"/>
        <v>0</v>
      </c>
      <c r="EK24" s="2" t="s">
        <v>29</v>
      </c>
      <c r="EL24" s="2">
        <v>12</v>
      </c>
      <c r="EM24" s="2">
        <v>12</v>
      </c>
      <c r="EN24" s="2">
        <v>0</v>
      </c>
      <c r="EO24" s="2">
        <v>0</v>
      </c>
      <c r="EP24" s="4">
        <v>1</v>
      </c>
      <c r="EQ24" s="16">
        <f t="shared" si="18"/>
        <v>0</v>
      </c>
      <c r="ES24" s="2" t="s">
        <v>29</v>
      </c>
      <c r="ET24" s="2">
        <v>12</v>
      </c>
      <c r="EU24" s="2">
        <v>12</v>
      </c>
      <c r="EV24" s="2">
        <v>0</v>
      </c>
      <c r="EW24" s="2">
        <v>0</v>
      </c>
      <c r="EX24" s="4">
        <v>1</v>
      </c>
      <c r="EY24" s="16">
        <f t="shared" si="19"/>
        <v>0</v>
      </c>
      <c r="FA24" s="2" t="s">
        <v>29</v>
      </c>
      <c r="FB24" s="2">
        <v>12</v>
      </c>
      <c r="FC24" s="2">
        <v>12</v>
      </c>
      <c r="FD24" s="2">
        <v>0</v>
      </c>
      <c r="FE24" s="2">
        <v>0</v>
      </c>
      <c r="FF24" s="4">
        <v>1</v>
      </c>
      <c r="FG24" s="16">
        <f t="shared" si="20"/>
        <v>0</v>
      </c>
      <c r="FI24" s="2" t="s">
        <v>29</v>
      </c>
      <c r="FJ24" s="2">
        <v>12</v>
      </c>
      <c r="FK24" s="2">
        <v>12</v>
      </c>
      <c r="FL24" s="2">
        <v>0</v>
      </c>
      <c r="FM24" s="2">
        <v>0</v>
      </c>
      <c r="FN24" s="4">
        <v>1</v>
      </c>
      <c r="FO24" s="16">
        <f t="shared" si="21"/>
        <v>0</v>
      </c>
      <c r="FQ24" s="2" t="s">
        <v>29</v>
      </c>
      <c r="FR24" s="2">
        <v>12</v>
      </c>
      <c r="FS24" s="2">
        <v>12</v>
      </c>
      <c r="FT24" s="2">
        <v>0</v>
      </c>
      <c r="FU24" s="2">
        <v>0</v>
      </c>
      <c r="FV24" s="4">
        <v>1</v>
      </c>
      <c r="FW24" s="16">
        <f t="shared" si="22"/>
        <v>0</v>
      </c>
      <c r="FY24" s="2" t="s">
        <v>29</v>
      </c>
      <c r="FZ24" s="2">
        <v>12</v>
      </c>
      <c r="GA24" s="2">
        <v>12</v>
      </c>
      <c r="GB24" s="2">
        <v>0</v>
      </c>
      <c r="GC24" s="2">
        <v>0</v>
      </c>
      <c r="GD24" s="4">
        <v>1</v>
      </c>
      <c r="GE24" s="16">
        <f t="shared" si="23"/>
        <v>0</v>
      </c>
      <c r="GG24" s="2" t="s">
        <v>29</v>
      </c>
      <c r="GH24" s="2">
        <v>12</v>
      </c>
      <c r="GI24" s="2">
        <v>12</v>
      </c>
      <c r="GJ24" s="2">
        <v>0</v>
      </c>
      <c r="GK24" s="2">
        <v>0</v>
      </c>
      <c r="GL24" s="4">
        <v>1</v>
      </c>
      <c r="GM24" s="16">
        <f t="shared" si="24"/>
        <v>0</v>
      </c>
      <c r="GO24" s="2" t="s">
        <v>29</v>
      </c>
      <c r="GP24" s="2">
        <v>12</v>
      </c>
      <c r="GQ24" s="2">
        <v>12</v>
      </c>
      <c r="GR24" s="2">
        <v>0</v>
      </c>
      <c r="GS24" s="2">
        <v>0</v>
      </c>
      <c r="GT24" s="4">
        <v>1</v>
      </c>
      <c r="GU24" s="16">
        <f t="shared" si="25"/>
        <v>0</v>
      </c>
      <c r="GW24" s="2" t="s">
        <v>29</v>
      </c>
      <c r="GX24" s="2">
        <v>12</v>
      </c>
      <c r="GY24" s="2">
        <v>12</v>
      </c>
      <c r="GZ24" s="2">
        <v>0</v>
      </c>
      <c r="HA24" s="2">
        <v>0</v>
      </c>
      <c r="HB24" s="4">
        <v>1</v>
      </c>
      <c r="HC24" s="16">
        <f t="shared" si="26"/>
        <v>0</v>
      </c>
      <c r="HE24" s="2" t="s">
        <v>29</v>
      </c>
      <c r="HF24" s="2">
        <v>12</v>
      </c>
      <c r="HG24" s="2">
        <v>12</v>
      </c>
      <c r="HH24" s="2">
        <v>0</v>
      </c>
      <c r="HI24" s="2">
        <v>0</v>
      </c>
      <c r="HJ24" s="4">
        <v>1</v>
      </c>
      <c r="HK24" s="16">
        <f t="shared" si="27"/>
        <v>0</v>
      </c>
    </row>
    <row r="25" spans="1:219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47" t="s">
        <v>30</v>
      </c>
      <c r="K25" s="47">
        <v>211</v>
      </c>
      <c r="L25" s="48">
        <v>104</v>
      </c>
      <c r="M25" s="49">
        <v>0</v>
      </c>
      <c r="N25" s="47">
        <v>107</v>
      </c>
      <c r="O25" s="51">
        <v>0.49</v>
      </c>
      <c r="P25" s="59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57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58">
        <f t="shared" si="2"/>
        <v>0.47</v>
      </c>
      <c r="AH25" s="15" t="s">
        <v>30</v>
      </c>
      <c r="AI25" s="33">
        <v>211</v>
      </c>
      <c r="AJ25" s="33">
        <v>203</v>
      </c>
      <c r="AK25" s="33">
        <v>8</v>
      </c>
      <c r="AL25" s="33">
        <v>0</v>
      </c>
      <c r="AM25" s="16">
        <f t="shared" si="3"/>
        <v>0.96208530805687209</v>
      </c>
      <c r="AN25" s="16">
        <f t="shared" si="4"/>
        <v>2.0853080568721261E-3</v>
      </c>
      <c r="AP25" s="16">
        <v>0.96</v>
      </c>
      <c r="AQ25" s="16">
        <f t="shared" si="5"/>
        <v>2.0853080568721261E-3</v>
      </c>
      <c r="AS25" s="15" t="s">
        <v>30</v>
      </c>
      <c r="AT25" s="33">
        <v>211</v>
      </c>
      <c r="AU25" s="33">
        <v>203</v>
      </c>
      <c r="AV25" s="33">
        <v>8</v>
      </c>
      <c r="AW25" s="33">
        <v>0</v>
      </c>
      <c r="AX25" s="18">
        <v>0.96</v>
      </c>
      <c r="AY25" s="16">
        <f t="shared" si="6"/>
        <v>-2.0853080568721261E-3</v>
      </c>
      <c r="BA25" s="15" t="s">
        <v>30</v>
      </c>
      <c r="BB25" s="33">
        <v>211</v>
      </c>
      <c r="BC25" s="33">
        <v>203</v>
      </c>
      <c r="BD25" s="33">
        <v>8</v>
      </c>
      <c r="BE25" s="33">
        <v>0</v>
      </c>
      <c r="BF25" s="18">
        <v>0.96</v>
      </c>
      <c r="BG25" s="16">
        <f t="shared" si="7"/>
        <v>0</v>
      </c>
      <c r="BI25" s="15" t="s">
        <v>30</v>
      </c>
      <c r="BJ25" s="33">
        <v>211</v>
      </c>
      <c r="BK25" s="33">
        <v>203</v>
      </c>
      <c r="BL25" s="33">
        <v>8</v>
      </c>
      <c r="BM25" s="33">
        <v>0</v>
      </c>
      <c r="BN25" s="18">
        <v>0.96</v>
      </c>
      <c r="BO25" s="16">
        <f t="shared" si="8"/>
        <v>0</v>
      </c>
      <c r="BQ25" s="15" t="s">
        <v>30</v>
      </c>
      <c r="BR25" s="33">
        <v>211</v>
      </c>
      <c r="BS25" s="33">
        <v>203</v>
      </c>
      <c r="BT25" s="33">
        <v>8</v>
      </c>
      <c r="BU25" s="33">
        <v>0</v>
      </c>
      <c r="BV25" s="18">
        <v>0.96</v>
      </c>
      <c r="BW25" s="16">
        <f t="shared" si="9"/>
        <v>0</v>
      </c>
      <c r="BY25" s="15" t="s">
        <v>30</v>
      </c>
      <c r="BZ25" s="33">
        <v>211</v>
      </c>
      <c r="CA25" s="33">
        <v>203</v>
      </c>
      <c r="CB25" s="33">
        <v>8</v>
      </c>
      <c r="CC25" s="33">
        <v>0</v>
      </c>
      <c r="CD25" s="18">
        <v>0.96</v>
      </c>
      <c r="CE25" s="16">
        <f t="shared" si="10"/>
        <v>0</v>
      </c>
      <c r="CG25" s="2" t="s">
        <v>30</v>
      </c>
      <c r="CH25" s="33">
        <v>211</v>
      </c>
      <c r="CI25" s="33">
        <v>203</v>
      </c>
      <c r="CJ25" s="33">
        <v>8</v>
      </c>
      <c r="CK25" s="33">
        <v>0</v>
      </c>
      <c r="CL25" s="18">
        <v>0.96</v>
      </c>
      <c r="CM25" s="16">
        <f t="shared" si="11"/>
        <v>0</v>
      </c>
      <c r="CO25" s="2" t="s">
        <v>30</v>
      </c>
      <c r="CP25" s="33">
        <v>211</v>
      </c>
      <c r="CQ25" s="33">
        <v>203</v>
      </c>
      <c r="CR25" s="33">
        <v>8</v>
      </c>
      <c r="CS25" s="33">
        <v>0</v>
      </c>
      <c r="CT25" s="18">
        <v>0.96</v>
      </c>
      <c r="CU25" s="16">
        <f t="shared" si="12"/>
        <v>0</v>
      </c>
      <c r="CW25" s="2" t="s">
        <v>30</v>
      </c>
      <c r="CX25" s="33">
        <v>211</v>
      </c>
      <c r="CY25" s="33">
        <v>203</v>
      </c>
      <c r="CZ25" s="33">
        <v>8</v>
      </c>
      <c r="DA25" s="33">
        <v>0</v>
      </c>
      <c r="DB25" s="18">
        <v>0.96</v>
      </c>
      <c r="DC25" s="16">
        <f t="shared" si="13"/>
        <v>0</v>
      </c>
      <c r="DE25" s="2" t="s">
        <v>30</v>
      </c>
      <c r="DF25" s="33">
        <v>211</v>
      </c>
      <c r="DG25" s="33">
        <v>203</v>
      </c>
      <c r="DH25" s="33">
        <v>8</v>
      </c>
      <c r="DI25" s="33">
        <v>0</v>
      </c>
      <c r="DJ25" s="18">
        <v>0.96</v>
      </c>
      <c r="DK25" s="16">
        <f t="shared" si="14"/>
        <v>0</v>
      </c>
      <c r="DM25" s="2" t="s">
        <v>30</v>
      </c>
      <c r="DN25" s="33">
        <v>211</v>
      </c>
      <c r="DO25" s="33">
        <v>203</v>
      </c>
      <c r="DP25" s="33">
        <v>8</v>
      </c>
      <c r="DQ25" s="33">
        <v>0</v>
      </c>
      <c r="DR25" s="18">
        <v>0.96</v>
      </c>
      <c r="DS25" s="16">
        <f t="shared" si="15"/>
        <v>0</v>
      </c>
      <c r="DU25" s="2" t="s">
        <v>30</v>
      </c>
      <c r="DV25" s="33">
        <v>211</v>
      </c>
      <c r="DW25" s="33">
        <v>203</v>
      </c>
      <c r="DX25" s="33">
        <v>8</v>
      </c>
      <c r="DY25" s="33">
        <v>0</v>
      </c>
      <c r="DZ25" s="18">
        <v>0.96</v>
      </c>
      <c r="EA25" s="16">
        <f t="shared" si="16"/>
        <v>0</v>
      </c>
      <c r="EC25" s="2" t="s">
        <v>30</v>
      </c>
      <c r="ED25" s="33">
        <v>211</v>
      </c>
      <c r="EE25" s="33">
        <v>203</v>
      </c>
      <c r="EF25" s="33">
        <v>8</v>
      </c>
      <c r="EG25" s="33">
        <v>0</v>
      </c>
      <c r="EH25" s="18">
        <v>0.96</v>
      </c>
      <c r="EI25" s="16">
        <f t="shared" si="17"/>
        <v>0</v>
      </c>
      <c r="EK25" s="2" t="s">
        <v>30</v>
      </c>
      <c r="EL25" s="33">
        <v>211</v>
      </c>
      <c r="EM25" s="33">
        <v>203</v>
      </c>
      <c r="EN25" s="33">
        <v>8</v>
      </c>
      <c r="EO25" s="33">
        <v>0</v>
      </c>
      <c r="EP25" s="18">
        <v>0.96</v>
      </c>
      <c r="EQ25" s="16">
        <f t="shared" si="18"/>
        <v>0</v>
      </c>
      <c r="ES25" s="2" t="s">
        <v>30</v>
      </c>
      <c r="ET25" s="33">
        <v>211</v>
      </c>
      <c r="EU25" s="33">
        <v>203</v>
      </c>
      <c r="EV25" s="33">
        <v>8</v>
      </c>
      <c r="EW25" s="33">
        <v>0</v>
      </c>
      <c r="EX25" s="18">
        <v>0.96</v>
      </c>
      <c r="EY25" s="16">
        <f t="shared" si="19"/>
        <v>0</v>
      </c>
      <c r="FA25" s="2" t="s">
        <v>30</v>
      </c>
      <c r="FB25" s="33">
        <v>211</v>
      </c>
      <c r="FC25" s="33">
        <v>203</v>
      </c>
      <c r="FD25" s="33">
        <v>8</v>
      </c>
      <c r="FE25" s="33">
        <v>0</v>
      </c>
      <c r="FF25" s="18">
        <v>0.96</v>
      </c>
      <c r="FG25" s="16">
        <f t="shared" si="20"/>
        <v>0</v>
      </c>
      <c r="FI25" s="2" t="s">
        <v>30</v>
      </c>
      <c r="FJ25" s="33">
        <v>211</v>
      </c>
      <c r="FK25" s="33">
        <v>203</v>
      </c>
      <c r="FL25" s="33">
        <v>8</v>
      </c>
      <c r="FM25" s="33">
        <v>0</v>
      </c>
      <c r="FN25" s="18">
        <v>0.96</v>
      </c>
      <c r="FO25" s="16">
        <f t="shared" si="21"/>
        <v>0</v>
      </c>
      <c r="FQ25" s="2" t="s">
        <v>30</v>
      </c>
      <c r="FR25" s="33">
        <v>211</v>
      </c>
      <c r="FS25" s="33">
        <v>203</v>
      </c>
      <c r="FT25" s="33">
        <v>8</v>
      </c>
      <c r="FU25" s="33">
        <v>0</v>
      </c>
      <c r="FV25" s="18">
        <v>0.96</v>
      </c>
      <c r="FW25" s="16">
        <f t="shared" si="22"/>
        <v>0</v>
      </c>
      <c r="FY25" s="2" t="s">
        <v>30</v>
      </c>
      <c r="FZ25" s="33">
        <v>211</v>
      </c>
      <c r="GA25" s="33">
        <v>203</v>
      </c>
      <c r="GB25" s="33">
        <v>8</v>
      </c>
      <c r="GC25" s="33">
        <v>0</v>
      </c>
      <c r="GD25" s="18">
        <v>0.96</v>
      </c>
      <c r="GE25" s="16">
        <f t="shared" si="23"/>
        <v>0</v>
      </c>
      <c r="GG25" s="2" t="s">
        <v>30</v>
      </c>
      <c r="GH25" s="33">
        <v>211</v>
      </c>
      <c r="GI25" s="33">
        <v>203</v>
      </c>
      <c r="GJ25" s="33">
        <v>8</v>
      </c>
      <c r="GK25" s="33">
        <v>0</v>
      </c>
      <c r="GL25" s="18">
        <v>0.96</v>
      </c>
      <c r="GM25" s="16">
        <f t="shared" si="24"/>
        <v>0</v>
      </c>
      <c r="GO25" s="2" t="s">
        <v>30</v>
      </c>
      <c r="GP25" s="33">
        <v>211</v>
      </c>
      <c r="GQ25" s="33">
        <v>203</v>
      </c>
      <c r="GR25" s="33">
        <v>8</v>
      </c>
      <c r="GS25" s="33">
        <v>0</v>
      </c>
      <c r="GT25" s="18">
        <v>0.96</v>
      </c>
      <c r="GU25" s="16">
        <f t="shared" si="25"/>
        <v>0</v>
      </c>
      <c r="GW25" s="2" t="s">
        <v>30</v>
      </c>
      <c r="GX25" s="33">
        <v>211</v>
      </c>
      <c r="GY25" s="33">
        <v>203</v>
      </c>
      <c r="GZ25" s="33">
        <v>8</v>
      </c>
      <c r="HA25" s="33">
        <v>0</v>
      </c>
      <c r="HB25" s="18">
        <v>0.96</v>
      </c>
      <c r="HC25" s="16">
        <f t="shared" si="26"/>
        <v>0</v>
      </c>
      <c r="HE25" s="2" t="s">
        <v>30</v>
      </c>
      <c r="HF25" s="33">
        <v>211</v>
      </c>
      <c r="HG25" s="33">
        <v>203</v>
      </c>
      <c r="HH25" s="33">
        <v>8</v>
      </c>
      <c r="HI25" s="33">
        <v>0</v>
      </c>
      <c r="HJ25" s="18">
        <v>0.96</v>
      </c>
      <c r="HK25" s="16">
        <f t="shared" si="27"/>
        <v>0</v>
      </c>
    </row>
    <row r="26" spans="1:219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47" t="s">
        <v>31</v>
      </c>
      <c r="K26" s="47">
        <v>12</v>
      </c>
      <c r="L26" s="48">
        <v>8</v>
      </c>
      <c r="M26" s="49">
        <v>4</v>
      </c>
      <c r="N26" s="47">
        <v>0</v>
      </c>
      <c r="O26" s="51">
        <v>0.66</v>
      </c>
      <c r="P26" s="59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57" t="s">
        <v>31</v>
      </c>
      <c r="AA26" s="57">
        <v>12</v>
      </c>
      <c r="AB26" s="57">
        <v>8</v>
      </c>
      <c r="AC26" s="57">
        <v>4</v>
      </c>
      <c r="AD26" s="57">
        <v>0</v>
      </c>
      <c r="AE26" s="58">
        <v>0.66</v>
      </c>
      <c r="AF26" s="58">
        <f t="shared" si="2"/>
        <v>0</v>
      </c>
      <c r="AH26" s="15" t="s">
        <v>31</v>
      </c>
      <c r="AI26" s="15">
        <v>12</v>
      </c>
      <c r="AJ26" s="15">
        <v>8</v>
      </c>
      <c r="AK26" s="15">
        <v>4</v>
      </c>
      <c r="AL26" s="15">
        <v>0</v>
      </c>
      <c r="AM26" s="16">
        <f t="shared" si="3"/>
        <v>0.66666666666666663</v>
      </c>
      <c r="AN26" s="16">
        <f t="shared" si="4"/>
        <v>6.6666666666665986E-3</v>
      </c>
      <c r="AP26" s="16">
        <v>0.66</v>
      </c>
      <c r="AQ26" s="16">
        <f t="shared" si="5"/>
        <v>6.6666666666665986E-3</v>
      </c>
      <c r="AS26" s="15" t="s">
        <v>31</v>
      </c>
      <c r="AT26" s="15">
        <v>12</v>
      </c>
      <c r="AU26" s="15">
        <v>8</v>
      </c>
      <c r="AV26" s="15">
        <v>4</v>
      </c>
      <c r="AW26" s="15">
        <v>0</v>
      </c>
      <c r="AX26" s="16">
        <v>0.67</v>
      </c>
      <c r="AY26" s="16">
        <f t="shared" si="6"/>
        <v>3.3333333333334103E-3</v>
      </c>
      <c r="BA26" s="15" t="s">
        <v>31</v>
      </c>
      <c r="BB26" s="15">
        <v>12</v>
      </c>
      <c r="BC26" s="15">
        <v>8</v>
      </c>
      <c r="BD26" s="15">
        <v>4</v>
      </c>
      <c r="BE26" s="15">
        <v>0</v>
      </c>
      <c r="BF26" s="16">
        <v>0.67</v>
      </c>
      <c r="BG26" s="16">
        <f t="shared" si="7"/>
        <v>0</v>
      </c>
      <c r="BI26" s="15" t="s">
        <v>31</v>
      </c>
      <c r="BJ26" s="15">
        <v>12</v>
      </c>
      <c r="BK26" s="15">
        <v>8</v>
      </c>
      <c r="BL26" s="15">
        <v>4</v>
      </c>
      <c r="BM26" s="15">
        <v>0</v>
      </c>
      <c r="BN26" s="16">
        <v>0.67</v>
      </c>
      <c r="BO26" s="16">
        <f t="shared" si="8"/>
        <v>0</v>
      </c>
      <c r="BQ26" s="15" t="s">
        <v>31</v>
      </c>
      <c r="BR26" s="15">
        <v>12</v>
      </c>
      <c r="BS26" s="15">
        <v>8</v>
      </c>
      <c r="BT26" s="15">
        <v>4</v>
      </c>
      <c r="BU26" s="15">
        <v>0</v>
      </c>
      <c r="BV26" s="16">
        <v>0.67</v>
      </c>
      <c r="BW26" s="16">
        <f t="shared" si="9"/>
        <v>0</v>
      </c>
      <c r="BY26" s="15" t="s">
        <v>31</v>
      </c>
      <c r="BZ26" s="15">
        <v>12</v>
      </c>
      <c r="CA26" s="15">
        <v>8</v>
      </c>
      <c r="CB26" s="15">
        <v>4</v>
      </c>
      <c r="CC26" s="15">
        <v>0</v>
      </c>
      <c r="CD26" s="16">
        <v>0.67</v>
      </c>
      <c r="CE26" s="16">
        <f t="shared" si="10"/>
        <v>0</v>
      </c>
      <c r="CG26" s="2" t="s">
        <v>31</v>
      </c>
      <c r="CH26" s="2">
        <v>12</v>
      </c>
      <c r="CI26" s="2">
        <v>8</v>
      </c>
      <c r="CJ26" s="2">
        <v>4</v>
      </c>
      <c r="CK26" s="2">
        <v>0</v>
      </c>
      <c r="CL26" s="4">
        <v>0.67</v>
      </c>
      <c r="CM26" s="16">
        <f t="shared" si="11"/>
        <v>0</v>
      </c>
      <c r="CO26" s="2" t="s">
        <v>31</v>
      </c>
      <c r="CP26" s="2">
        <v>12</v>
      </c>
      <c r="CQ26" s="2">
        <v>8</v>
      </c>
      <c r="CR26" s="2">
        <v>4</v>
      </c>
      <c r="CS26" s="2">
        <v>0</v>
      </c>
      <c r="CT26" s="4">
        <v>0.67</v>
      </c>
      <c r="CU26" s="16">
        <f t="shared" si="12"/>
        <v>0</v>
      </c>
      <c r="CW26" s="2" t="s">
        <v>31</v>
      </c>
      <c r="CX26" s="2">
        <v>12</v>
      </c>
      <c r="CY26" s="2">
        <v>8</v>
      </c>
      <c r="CZ26" s="2">
        <v>4</v>
      </c>
      <c r="DA26" s="2">
        <v>0</v>
      </c>
      <c r="DB26" s="4">
        <v>0.67</v>
      </c>
      <c r="DC26" s="16">
        <f t="shared" si="13"/>
        <v>0</v>
      </c>
      <c r="DE26" s="2" t="s">
        <v>31</v>
      </c>
      <c r="DF26" s="2">
        <v>12</v>
      </c>
      <c r="DG26" s="2">
        <v>8</v>
      </c>
      <c r="DH26" s="2">
        <v>4</v>
      </c>
      <c r="DI26" s="2">
        <v>0</v>
      </c>
      <c r="DJ26" s="4">
        <v>0.67</v>
      </c>
      <c r="DK26" s="16">
        <f t="shared" si="14"/>
        <v>0</v>
      </c>
      <c r="DM26" s="2" t="s">
        <v>31</v>
      </c>
      <c r="DN26" s="2">
        <v>12</v>
      </c>
      <c r="DO26" s="2">
        <v>8</v>
      </c>
      <c r="DP26" s="2">
        <v>4</v>
      </c>
      <c r="DQ26" s="2">
        <v>0</v>
      </c>
      <c r="DR26" s="4">
        <v>0.67</v>
      </c>
      <c r="DS26" s="16">
        <f t="shared" si="15"/>
        <v>0</v>
      </c>
      <c r="DU26" s="2" t="s">
        <v>31</v>
      </c>
      <c r="DV26" s="2">
        <v>12</v>
      </c>
      <c r="DW26" s="2">
        <v>8</v>
      </c>
      <c r="DX26" s="2">
        <v>4</v>
      </c>
      <c r="DY26" s="2">
        <v>0</v>
      </c>
      <c r="DZ26" s="4">
        <v>0.67</v>
      </c>
      <c r="EA26" s="16">
        <f t="shared" si="16"/>
        <v>0</v>
      </c>
      <c r="EC26" s="2" t="s">
        <v>31</v>
      </c>
      <c r="ED26" s="2">
        <v>12</v>
      </c>
      <c r="EE26" s="2">
        <v>8</v>
      </c>
      <c r="EF26" s="2">
        <v>4</v>
      </c>
      <c r="EG26" s="2">
        <v>0</v>
      </c>
      <c r="EH26" s="4">
        <v>0.67</v>
      </c>
      <c r="EI26" s="16">
        <f t="shared" si="17"/>
        <v>0</v>
      </c>
      <c r="EK26" s="2" t="s">
        <v>31</v>
      </c>
      <c r="EL26" s="2">
        <v>12</v>
      </c>
      <c r="EM26" s="2">
        <v>8</v>
      </c>
      <c r="EN26" s="2">
        <v>4</v>
      </c>
      <c r="EO26" s="2">
        <v>0</v>
      </c>
      <c r="EP26" s="4">
        <v>0.67</v>
      </c>
      <c r="EQ26" s="16">
        <f t="shared" si="18"/>
        <v>0</v>
      </c>
      <c r="ES26" s="2" t="s">
        <v>31</v>
      </c>
      <c r="ET26" s="2">
        <v>12</v>
      </c>
      <c r="EU26" s="2">
        <v>8</v>
      </c>
      <c r="EV26" s="2">
        <v>4</v>
      </c>
      <c r="EW26" s="2">
        <v>0</v>
      </c>
      <c r="EX26" s="4">
        <v>0.67</v>
      </c>
      <c r="EY26" s="16">
        <f t="shared" si="19"/>
        <v>0</v>
      </c>
      <c r="FA26" s="2" t="s">
        <v>31</v>
      </c>
      <c r="FB26" s="2">
        <v>12</v>
      </c>
      <c r="FC26" s="2">
        <v>8</v>
      </c>
      <c r="FD26" s="2">
        <v>4</v>
      </c>
      <c r="FE26" s="2">
        <v>0</v>
      </c>
      <c r="FF26" s="4">
        <v>0.67</v>
      </c>
      <c r="FG26" s="16">
        <f t="shared" si="20"/>
        <v>0</v>
      </c>
      <c r="FI26" s="2" t="s">
        <v>31</v>
      </c>
      <c r="FJ26" s="2">
        <v>12</v>
      </c>
      <c r="FK26" s="2">
        <v>8</v>
      </c>
      <c r="FL26" s="2">
        <v>4</v>
      </c>
      <c r="FM26" s="2">
        <v>0</v>
      </c>
      <c r="FN26" s="4">
        <v>0.67</v>
      </c>
      <c r="FO26" s="16">
        <f t="shared" si="21"/>
        <v>0</v>
      </c>
      <c r="FQ26" s="2" t="s">
        <v>31</v>
      </c>
      <c r="FR26" s="2">
        <v>12</v>
      </c>
      <c r="FS26" s="2">
        <v>8</v>
      </c>
      <c r="FT26" s="2">
        <v>4</v>
      </c>
      <c r="FU26" s="2">
        <v>0</v>
      </c>
      <c r="FV26" s="4">
        <v>0.67</v>
      </c>
      <c r="FW26" s="16">
        <f t="shared" si="22"/>
        <v>0</v>
      </c>
      <c r="FY26" s="2" t="s">
        <v>31</v>
      </c>
      <c r="FZ26" s="2">
        <v>12</v>
      </c>
      <c r="GA26" s="2">
        <v>8</v>
      </c>
      <c r="GB26" s="2">
        <v>4</v>
      </c>
      <c r="GC26" s="2">
        <v>0</v>
      </c>
      <c r="GD26" s="4">
        <v>0.67</v>
      </c>
      <c r="GE26" s="16">
        <f t="shared" si="23"/>
        <v>0</v>
      </c>
      <c r="GG26" s="2" t="s">
        <v>31</v>
      </c>
      <c r="GH26" s="2">
        <v>12</v>
      </c>
      <c r="GI26" s="2">
        <v>8</v>
      </c>
      <c r="GJ26" s="2">
        <v>4</v>
      </c>
      <c r="GK26" s="2">
        <v>0</v>
      </c>
      <c r="GL26" s="4">
        <v>0.67</v>
      </c>
      <c r="GM26" s="16">
        <f t="shared" si="24"/>
        <v>0</v>
      </c>
      <c r="GO26" s="2" t="s">
        <v>31</v>
      </c>
      <c r="GP26" s="2">
        <v>12</v>
      </c>
      <c r="GQ26" s="2">
        <v>8</v>
      </c>
      <c r="GR26" s="2">
        <v>4</v>
      </c>
      <c r="GS26" s="2">
        <v>0</v>
      </c>
      <c r="GT26" s="4">
        <v>0.67</v>
      </c>
      <c r="GU26" s="16">
        <f t="shared" si="25"/>
        <v>0</v>
      </c>
      <c r="GW26" s="2" t="s">
        <v>31</v>
      </c>
      <c r="GX26" s="2">
        <v>12</v>
      </c>
      <c r="GY26" s="2">
        <v>8</v>
      </c>
      <c r="GZ26" s="2">
        <v>4</v>
      </c>
      <c r="HA26" s="2">
        <v>0</v>
      </c>
      <c r="HB26" s="4">
        <v>0.67</v>
      </c>
      <c r="HC26" s="16">
        <f t="shared" si="26"/>
        <v>0</v>
      </c>
      <c r="HE26" s="2" t="s">
        <v>31</v>
      </c>
      <c r="HF26" s="2">
        <v>12</v>
      </c>
      <c r="HG26" s="2">
        <v>8</v>
      </c>
      <c r="HH26" s="2">
        <v>4</v>
      </c>
      <c r="HI26" s="2">
        <v>0</v>
      </c>
      <c r="HJ26" s="4">
        <v>0.67</v>
      </c>
      <c r="HK26" s="16">
        <f t="shared" si="27"/>
        <v>0</v>
      </c>
    </row>
    <row r="27" spans="1:219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47" t="s">
        <v>32</v>
      </c>
      <c r="K27" s="47">
        <v>132</v>
      </c>
      <c r="L27" s="48">
        <v>132</v>
      </c>
      <c r="M27" s="49">
        <v>0</v>
      </c>
      <c r="N27" s="47">
        <v>0</v>
      </c>
      <c r="O27" s="50">
        <v>1</v>
      </c>
      <c r="P27" s="59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57" t="s">
        <v>32</v>
      </c>
      <c r="AA27" s="57">
        <v>132</v>
      </c>
      <c r="AB27" s="57">
        <v>132</v>
      </c>
      <c r="AC27" s="57">
        <v>0</v>
      </c>
      <c r="AD27" s="57">
        <v>0</v>
      </c>
      <c r="AE27" s="58">
        <v>1</v>
      </c>
      <c r="AF27" s="58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f t="shared" si="3"/>
        <v>1</v>
      </c>
      <c r="AN27" s="16">
        <f t="shared" si="4"/>
        <v>0</v>
      </c>
      <c r="AP27" s="16">
        <v>1</v>
      </c>
      <c r="AQ27" s="16">
        <f t="shared" si="5"/>
        <v>0</v>
      </c>
      <c r="AS27" s="15" t="s">
        <v>32</v>
      </c>
      <c r="AT27" s="15">
        <v>132</v>
      </c>
      <c r="AU27" s="15">
        <v>132</v>
      </c>
      <c r="AV27" s="15">
        <v>0</v>
      </c>
      <c r="AW27" s="15">
        <v>0</v>
      </c>
      <c r="AX27" s="16">
        <v>1</v>
      </c>
      <c r="AY27" s="16">
        <f t="shared" si="6"/>
        <v>0</v>
      </c>
      <c r="BA27" s="15" t="s">
        <v>32</v>
      </c>
      <c r="BB27" s="15">
        <v>132</v>
      </c>
      <c r="BC27" s="15">
        <v>132</v>
      </c>
      <c r="BD27" s="15">
        <v>0</v>
      </c>
      <c r="BE27" s="15">
        <v>0</v>
      </c>
      <c r="BF27" s="16">
        <v>1</v>
      </c>
      <c r="BG27" s="16">
        <f t="shared" si="7"/>
        <v>0</v>
      </c>
      <c r="BI27" s="15" t="s">
        <v>32</v>
      </c>
      <c r="BJ27" s="15">
        <v>132</v>
      </c>
      <c r="BK27" s="15">
        <v>132</v>
      </c>
      <c r="BL27" s="15">
        <v>0</v>
      </c>
      <c r="BM27" s="15">
        <v>0</v>
      </c>
      <c r="BN27" s="16">
        <v>1</v>
      </c>
      <c r="BO27" s="16">
        <f t="shared" si="8"/>
        <v>0</v>
      </c>
      <c r="BQ27" s="15" t="s">
        <v>32</v>
      </c>
      <c r="BR27" s="15">
        <v>132</v>
      </c>
      <c r="BS27" s="15">
        <v>132</v>
      </c>
      <c r="BT27" s="15">
        <v>0</v>
      </c>
      <c r="BU27" s="15">
        <v>0</v>
      </c>
      <c r="BV27" s="16">
        <v>1</v>
      </c>
      <c r="BW27" s="16">
        <f t="shared" si="9"/>
        <v>0</v>
      </c>
      <c r="BY27" s="15" t="s">
        <v>32</v>
      </c>
      <c r="BZ27" s="15">
        <v>132</v>
      </c>
      <c r="CA27" s="15">
        <v>132</v>
      </c>
      <c r="CB27" s="15">
        <v>0</v>
      </c>
      <c r="CC27" s="15">
        <v>0</v>
      </c>
      <c r="CD27" s="16">
        <v>1</v>
      </c>
      <c r="CE27" s="16">
        <f t="shared" si="10"/>
        <v>0</v>
      </c>
      <c r="CG27" s="2" t="s">
        <v>32</v>
      </c>
      <c r="CH27" s="2">
        <v>132</v>
      </c>
      <c r="CI27" s="2">
        <v>132</v>
      </c>
      <c r="CJ27" s="2">
        <v>0</v>
      </c>
      <c r="CK27" s="2">
        <v>0</v>
      </c>
      <c r="CL27" s="4">
        <v>1</v>
      </c>
      <c r="CM27" s="16">
        <f t="shared" si="11"/>
        <v>0</v>
      </c>
      <c r="CO27" s="2" t="s">
        <v>32</v>
      </c>
      <c r="CP27" s="2">
        <v>132</v>
      </c>
      <c r="CQ27" s="2">
        <v>132</v>
      </c>
      <c r="CR27" s="2">
        <v>0</v>
      </c>
      <c r="CS27" s="2">
        <v>0</v>
      </c>
      <c r="CT27" s="4">
        <v>1</v>
      </c>
      <c r="CU27" s="16">
        <f t="shared" si="12"/>
        <v>0</v>
      </c>
      <c r="CW27" s="2" t="s">
        <v>32</v>
      </c>
      <c r="CX27" s="2">
        <v>132</v>
      </c>
      <c r="CY27" s="2">
        <v>132</v>
      </c>
      <c r="CZ27" s="2">
        <v>0</v>
      </c>
      <c r="DA27" s="2">
        <v>0</v>
      </c>
      <c r="DB27" s="4">
        <v>1</v>
      </c>
      <c r="DC27" s="16">
        <f t="shared" si="13"/>
        <v>0</v>
      </c>
      <c r="DE27" s="2" t="s">
        <v>32</v>
      </c>
      <c r="DF27" s="2">
        <v>132</v>
      </c>
      <c r="DG27" s="2">
        <v>132</v>
      </c>
      <c r="DH27" s="2">
        <v>0</v>
      </c>
      <c r="DI27" s="2">
        <v>0</v>
      </c>
      <c r="DJ27" s="4">
        <v>1</v>
      </c>
      <c r="DK27" s="16">
        <f t="shared" si="14"/>
        <v>0</v>
      </c>
      <c r="DM27" s="2" t="s">
        <v>32</v>
      </c>
      <c r="DN27" s="2">
        <v>132</v>
      </c>
      <c r="DO27" s="2">
        <v>132</v>
      </c>
      <c r="DP27" s="2">
        <v>0</v>
      </c>
      <c r="DQ27" s="2">
        <v>0</v>
      </c>
      <c r="DR27" s="4">
        <v>1</v>
      </c>
      <c r="DS27" s="16">
        <f t="shared" si="15"/>
        <v>0</v>
      </c>
      <c r="DU27" s="7" t="s">
        <v>32</v>
      </c>
      <c r="DV27" s="2">
        <v>132</v>
      </c>
      <c r="DW27" s="2">
        <v>132</v>
      </c>
      <c r="DX27" s="2">
        <v>0</v>
      </c>
      <c r="DY27" s="2">
        <v>0</v>
      </c>
      <c r="DZ27" s="4">
        <v>1</v>
      </c>
      <c r="EA27" s="16">
        <f t="shared" si="16"/>
        <v>0</v>
      </c>
      <c r="EB27" s="15" t="s">
        <v>94</v>
      </c>
      <c r="EC27" s="2" t="s">
        <v>32</v>
      </c>
      <c r="ED27" s="2">
        <v>132</v>
      </c>
      <c r="EE27" s="2">
        <v>132</v>
      </c>
      <c r="EF27" s="2">
        <v>0</v>
      </c>
      <c r="EG27" s="2">
        <v>0</v>
      </c>
      <c r="EH27" s="4">
        <v>1</v>
      </c>
      <c r="EI27" s="16">
        <f t="shared" si="17"/>
        <v>0</v>
      </c>
      <c r="EK27" s="2" t="s">
        <v>32</v>
      </c>
      <c r="EL27" s="2">
        <v>132</v>
      </c>
      <c r="EM27" s="2">
        <v>132</v>
      </c>
      <c r="EN27" s="2">
        <v>0</v>
      </c>
      <c r="EO27" s="2">
        <v>0</v>
      </c>
      <c r="EP27" s="4">
        <v>1</v>
      </c>
      <c r="EQ27" s="16">
        <f t="shared" si="18"/>
        <v>0</v>
      </c>
      <c r="ES27" s="2" t="s">
        <v>32</v>
      </c>
      <c r="ET27" s="2">
        <v>132</v>
      </c>
      <c r="EU27" s="2">
        <v>132</v>
      </c>
      <c r="EV27" s="2">
        <v>0</v>
      </c>
      <c r="EW27" s="2">
        <v>0</v>
      </c>
      <c r="EX27" s="4">
        <v>1</v>
      </c>
      <c r="EY27" s="16">
        <f t="shared" si="19"/>
        <v>0</v>
      </c>
      <c r="FA27" s="2" t="s">
        <v>32</v>
      </c>
      <c r="FB27" s="2">
        <v>132</v>
      </c>
      <c r="FC27" s="2">
        <v>132</v>
      </c>
      <c r="FD27" s="2">
        <v>0</v>
      </c>
      <c r="FE27" s="2">
        <v>0</v>
      </c>
      <c r="FF27" s="4">
        <v>1</v>
      </c>
      <c r="FG27" s="16">
        <f t="shared" si="20"/>
        <v>0</v>
      </c>
      <c r="FI27" s="2" t="s">
        <v>32</v>
      </c>
      <c r="FJ27" s="2">
        <v>132</v>
      </c>
      <c r="FK27" s="2">
        <v>132</v>
      </c>
      <c r="FL27" s="2">
        <v>0</v>
      </c>
      <c r="FM27" s="2">
        <v>0</v>
      </c>
      <c r="FN27" s="4">
        <v>1</v>
      </c>
      <c r="FO27" s="16">
        <f t="shared" si="21"/>
        <v>0</v>
      </c>
      <c r="FQ27" s="2" t="s">
        <v>32</v>
      </c>
      <c r="FR27" s="2">
        <v>132</v>
      </c>
      <c r="FS27" s="2">
        <v>132</v>
      </c>
      <c r="FT27" s="2">
        <v>0</v>
      </c>
      <c r="FU27" s="2">
        <v>0</v>
      </c>
      <c r="FV27" s="4">
        <v>1</v>
      </c>
      <c r="FW27" s="16">
        <f t="shared" si="22"/>
        <v>0</v>
      </c>
      <c r="FY27" s="2" t="s">
        <v>32</v>
      </c>
      <c r="FZ27" s="2">
        <v>132</v>
      </c>
      <c r="GA27" s="2">
        <v>132</v>
      </c>
      <c r="GB27" s="2">
        <v>0</v>
      </c>
      <c r="GC27" s="2">
        <v>0</v>
      </c>
      <c r="GD27" s="4">
        <v>1</v>
      </c>
      <c r="GE27" s="16">
        <f t="shared" si="23"/>
        <v>0</v>
      </c>
      <c r="GG27" s="2" t="s">
        <v>32</v>
      </c>
      <c r="GH27" s="2">
        <v>132</v>
      </c>
      <c r="GI27" s="2">
        <v>132</v>
      </c>
      <c r="GJ27" s="2">
        <v>0</v>
      </c>
      <c r="GK27" s="2">
        <v>0</v>
      </c>
      <c r="GL27" s="4">
        <v>1</v>
      </c>
      <c r="GM27" s="16">
        <f t="shared" si="24"/>
        <v>0</v>
      </c>
      <c r="GO27" s="2" t="s">
        <v>32</v>
      </c>
      <c r="GP27" s="2">
        <v>132</v>
      </c>
      <c r="GQ27" s="2">
        <v>132</v>
      </c>
      <c r="GR27" s="2">
        <v>0</v>
      </c>
      <c r="GS27" s="2">
        <v>0</v>
      </c>
      <c r="GT27" s="4">
        <v>1</v>
      </c>
      <c r="GU27" s="16">
        <f t="shared" si="25"/>
        <v>0</v>
      </c>
      <c r="GW27" s="2" t="s">
        <v>32</v>
      </c>
      <c r="GX27" s="2">
        <v>132</v>
      </c>
      <c r="GY27" s="2">
        <v>132</v>
      </c>
      <c r="GZ27" s="2">
        <v>0</v>
      </c>
      <c r="HA27" s="2">
        <v>0</v>
      </c>
      <c r="HB27" s="4">
        <v>1</v>
      </c>
      <c r="HC27" s="16">
        <f t="shared" si="26"/>
        <v>0</v>
      </c>
      <c r="HE27" s="2" t="s">
        <v>32</v>
      </c>
      <c r="HF27" s="2">
        <v>132</v>
      </c>
      <c r="HG27" s="2">
        <v>132</v>
      </c>
      <c r="HH27" s="2">
        <v>0</v>
      </c>
      <c r="HI27" s="2">
        <v>0</v>
      </c>
      <c r="HJ27" s="4">
        <v>1</v>
      </c>
      <c r="HK27" s="16">
        <f t="shared" si="27"/>
        <v>0</v>
      </c>
    </row>
    <row r="28" spans="1:219" ht="13.5" thickBot="1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47" t="s">
        <v>33</v>
      </c>
      <c r="K28" s="47">
        <v>6</v>
      </c>
      <c r="L28" s="48">
        <v>6</v>
      </c>
      <c r="M28" s="49">
        <v>0</v>
      </c>
      <c r="N28" s="47">
        <v>0</v>
      </c>
      <c r="O28" s="50">
        <v>1</v>
      </c>
      <c r="P28" s="59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57" t="s">
        <v>33</v>
      </c>
      <c r="AA28" s="57">
        <v>6</v>
      </c>
      <c r="AB28" s="57">
        <v>6</v>
      </c>
      <c r="AC28" s="57">
        <v>0</v>
      </c>
      <c r="AD28" s="57">
        <v>0</v>
      </c>
      <c r="AE28" s="58">
        <v>1</v>
      </c>
      <c r="AF28" s="58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f t="shared" si="3"/>
        <v>1</v>
      </c>
      <c r="AN28" s="16">
        <f t="shared" si="4"/>
        <v>0</v>
      </c>
      <c r="AP28" s="16">
        <v>1</v>
      </c>
      <c r="AQ28" s="16">
        <f t="shared" si="5"/>
        <v>0</v>
      </c>
      <c r="AS28" s="15" t="s">
        <v>33</v>
      </c>
      <c r="AT28" s="15">
        <v>6</v>
      </c>
      <c r="AU28" s="15">
        <v>6</v>
      </c>
      <c r="AV28" s="15">
        <v>0</v>
      </c>
      <c r="AW28" s="15">
        <v>0</v>
      </c>
      <c r="AX28" s="16">
        <v>1</v>
      </c>
      <c r="AY28" s="16">
        <f t="shared" si="6"/>
        <v>0</v>
      </c>
      <c r="BA28" s="15" t="s">
        <v>33</v>
      </c>
      <c r="BB28" s="15">
        <v>6</v>
      </c>
      <c r="BC28" s="15">
        <v>6</v>
      </c>
      <c r="BD28" s="15">
        <v>0</v>
      </c>
      <c r="BE28" s="15">
        <v>0</v>
      </c>
      <c r="BF28" s="16">
        <v>1</v>
      </c>
      <c r="BG28" s="16">
        <f t="shared" si="7"/>
        <v>0</v>
      </c>
      <c r="BI28" s="15" t="s">
        <v>33</v>
      </c>
      <c r="BJ28" s="15">
        <v>6</v>
      </c>
      <c r="BK28" s="15">
        <v>6</v>
      </c>
      <c r="BL28" s="15">
        <v>0</v>
      </c>
      <c r="BM28" s="15">
        <v>0</v>
      </c>
      <c r="BN28" s="16">
        <v>1</v>
      </c>
      <c r="BO28" s="16">
        <f t="shared" si="8"/>
        <v>0</v>
      </c>
      <c r="BQ28" s="15" t="s">
        <v>33</v>
      </c>
      <c r="BR28" s="15">
        <v>6</v>
      </c>
      <c r="BS28" s="15">
        <v>6</v>
      </c>
      <c r="BT28" s="15">
        <v>0</v>
      </c>
      <c r="BU28" s="15">
        <v>0</v>
      </c>
      <c r="BV28" s="16">
        <v>1</v>
      </c>
      <c r="BW28" s="16">
        <f t="shared" si="9"/>
        <v>0</v>
      </c>
      <c r="BY28" s="15" t="s">
        <v>33</v>
      </c>
      <c r="BZ28" s="15">
        <v>6</v>
      </c>
      <c r="CA28" s="15">
        <v>6</v>
      </c>
      <c r="CB28" s="15">
        <v>0</v>
      </c>
      <c r="CC28" s="15">
        <v>0</v>
      </c>
      <c r="CD28" s="16">
        <v>1</v>
      </c>
      <c r="CE28" s="16">
        <f t="shared" si="10"/>
        <v>0</v>
      </c>
      <c r="CG28" s="2" t="s">
        <v>33</v>
      </c>
      <c r="CH28" s="2">
        <v>6</v>
      </c>
      <c r="CI28" s="2">
        <v>6</v>
      </c>
      <c r="CJ28" s="2">
        <v>0</v>
      </c>
      <c r="CK28" s="2">
        <v>0</v>
      </c>
      <c r="CL28" s="4">
        <v>1</v>
      </c>
      <c r="CM28" s="16">
        <f t="shared" si="11"/>
        <v>0</v>
      </c>
      <c r="CO28" s="2" t="s">
        <v>33</v>
      </c>
      <c r="CP28" s="2">
        <v>6</v>
      </c>
      <c r="CQ28" s="2">
        <v>6</v>
      </c>
      <c r="CR28" s="2">
        <v>0</v>
      </c>
      <c r="CS28" s="2">
        <v>0</v>
      </c>
      <c r="CT28" s="4">
        <v>1</v>
      </c>
      <c r="CU28" s="16">
        <f t="shared" si="12"/>
        <v>0</v>
      </c>
      <c r="CW28" s="2" t="s">
        <v>33</v>
      </c>
      <c r="CX28" s="2">
        <v>6</v>
      </c>
      <c r="CY28" s="2">
        <v>6</v>
      </c>
      <c r="CZ28" s="2">
        <v>0</v>
      </c>
      <c r="DA28" s="2">
        <v>0</v>
      </c>
      <c r="DB28" s="4">
        <v>1</v>
      </c>
      <c r="DC28" s="16">
        <f t="shared" si="13"/>
        <v>0</v>
      </c>
      <c r="DE28" s="2" t="s">
        <v>33</v>
      </c>
      <c r="DF28" s="2">
        <v>6</v>
      </c>
      <c r="DG28" s="2">
        <v>6</v>
      </c>
      <c r="DH28" s="2">
        <v>0</v>
      </c>
      <c r="DI28" s="2">
        <v>0</v>
      </c>
      <c r="DJ28" s="4">
        <v>1</v>
      </c>
      <c r="DK28" s="16">
        <f t="shared" si="14"/>
        <v>0</v>
      </c>
      <c r="DM28" s="2" t="s">
        <v>33</v>
      </c>
      <c r="DN28" s="2">
        <v>6</v>
      </c>
      <c r="DO28" s="2">
        <v>6</v>
      </c>
      <c r="DP28" s="2">
        <v>0</v>
      </c>
      <c r="DQ28" s="2">
        <v>0</v>
      </c>
      <c r="DR28" s="4">
        <v>1</v>
      </c>
      <c r="DS28" s="16">
        <f t="shared" si="15"/>
        <v>0</v>
      </c>
      <c r="DU28" s="2" t="s">
        <v>33</v>
      </c>
      <c r="DV28" s="2">
        <v>6</v>
      </c>
      <c r="DW28" s="2">
        <v>6</v>
      </c>
      <c r="DX28" s="2">
        <v>0</v>
      </c>
      <c r="DY28" s="2">
        <v>0</v>
      </c>
      <c r="DZ28" s="4">
        <v>1</v>
      </c>
      <c r="EA28" s="16">
        <f t="shared" si="16"/>
        <v>0</v>
      </c>
      <c r="EC28" s="2" t="s">
        <v>33</v>
      </c>
      <c r="ED28" s="2">
        <v>6</v>
      </c>
      <c r="EE28" s="2">
        <v>6</v>
      </c>
      <c r="EF28" s="2">
        <v>0</v>
      </c>
      <c r="EG28" s="2">
        <v>0</v>
      </c>
      <c r="EH28" s="4">
        <v>1</v>
      </c>
      <c r="EI28" s="16">
        <f t="shared" si="17"/>
        <v>0</v>
      </c>
      <c r="EK28" s="2" t="s">
        <v>33</v>
      </c>
      <c r="EL28" s="2">
        <v>6</v>
      </c>
      <c r="EM28" s="2">
        <v>6</v>
      </c>
      <c r="EN28" s="2">
        <v>0</v>
      </c>
      <c r="EO28" s="2">
        <v>0</v>
      </c>
      <c r="EP28" s="4">
        <v>1</v>
      </c>
      <c r="EQ28" s="16">
        <f t="shared" si="18"/>
        <v>0</v>
      </c>
      <c r="ES28" s="2" t="s">
        <v>33</v>
      </c>
      <c r="ET28" s="2">
        <v>6</v>
      </c>
      <c r="EU28" s="2">
        <v>6</v>
      </c>
      <c r="EV28" s="2">
        <v>0</v>
      </c>
      <c r="EW28" s="2">
        <v>0</v>
      </c>
      <c r="EX28" s="4">
        <v>1</v>
      </c>
      <c r="EY28" s="16">
        <f t="shared" si="19"/>
        <v>0</v>
      </c>
      <c r="FA28" s="2" t="s">
        <v>33</v>
      </c>
      <c r="FB28" s="2">
        <v>6</v>
      </c>
      <c r="FC28" s="2">
        <v>6</v>
      </c>
      <c r="FD28" s="2">
        <v>0</v>
      </c>
      <c r="FE28" s="2">
        <v>0</v>
      </c>
      <c r="FF28" s="4">
        <v>1</v>
      </c>
      <c r="FG28" s="16">
        <f t="shared" si="20"/>
        <v>0</v>
      </c>
      <c r="FI28" s="2" t="s">
        <v>33</v>
      </c>
      <c r="FJ28" s="2">
        <v>6</v>
      </c>
      <c r="FK28" s="2">
        <v>6</v>
      </c>
      <c r="FL28" s="2">
        <v>0</v>
      </c>
      <c r="FM28" s="2">
        <v>0</v>
      </c>
      <c r="FN28" s="4">
        <v>1</v>
      </c>
      <c r="FO28" s="16">
        <f t="shared" si="21"/>
        <v>0</v>
      </c>
      <c r="FQ28" s="2" t="s">
        <v>33</v>
      </c>
      <c r="FR28" s="2">
        <v>6</v>
      </c>
      <c r="FS28" s="2">
        <v>6</v>
      </c>
      <c r="FT28" s="2">
        <v>0</v>
      </c>
      <c r="FU28" s="2">
        <v>0</v>
      </c>
      <c r="FV28" s="4">
        <v>1</v>
      </c>
      <c r="FW28" s="16">
        <f t="shared" si="22"/>
        <v>0</v>
      </c>
      <c r="FY28" s="2" t="s">
        <v>33</v>
      </c>
      <c r="FZ28" s="2">
        <v>6</v>
      </c>
      <c r="GA28" s="2">
        <v>6</v>
      </c>
      <c r="GB28" s="2">
        <v>0</v>
      </c>
      <c r="GC28" s="2">
        <v>0</v>
      </c>
      <c r="GD28" s="4">
        <v>1</v>
      </c>
      <c r="GE28" s="16">
        <f t="shared" si="23"/>
        <v>0</v>
      </c>
      <c r="GG28" s="2" t="s">
        <v>33</v>
      </c>
      <c r="GH28" s="2">
        <v>6</v>
      </c>
      <c r="GI28" s="2">
        <v>6</v>
      </c>
      <c r="GJ28" s="2">
        <v>0</v>
      </c>
      <c r="GK28" s="2">
        <v>0</v>
      </c>
      <c r="GL28" s="4">
        <v>1</v>
      </c>
      <c r="GM28" s="16">
        <f t="shared" si="24"/>
        <v>0</v>
      </c>
      <c r="GO28" s="2" t="s">
        <v>33</v>
      </c>
      <c r="GP28" s="2">
        <v>6</v>
      </c>
      <c r="GQ28" s="2">
        <v>6</v>
      </c>
      <c r="GR28" s="2">
        <v>0</v>
      </c>
      <c r="GS28" s="2">
        <v>0</v>
      </c>
      <c r="GT28" s="4">
        <v>1</v>
      </c>
      <c r="GU28" s="16">
        <f t="shared" si="25"/>
        <v>0</v>
      </c>
      <c r="GW28" s="2" t="s">
        <v>33</v>
      </c>
      <c r="GX28" s="2">
        <v>6</v>
      </c>
      <c r="GY28" s="2">
        <v>6</v>
      </c>
      <c r="GZ28" s="2">
        <v>0</v>
      </c>
      <c r="HA28" s="2">
        <v>0</v>
      </c>
      <c r="HB28" s="4">
        <v>1</v>
      </c>
      <c r="HC28" s="16">
        <f t="shared" si="26"/>
        <v>0</v>
      </c>
      <c r="HE28" s="2" t="s">
        <v>33</v>
      </c>
      <c r="HF28" s="2">
        <v>6</v>
      </c>
      <c r="HG28" s="2">
        <v>6</v>
      </c>
      <c r="HH28" s="2">
        <v>0</v>
      </c>
      <c r="HI28" s="2">
        <v>0</v>
      </c>
      <c r="HJ28" s="4">
        <v>1</v>
      </c>
      <c r="HK28" s="16">
        <f t="shared" si="27"/>
        <v>0</v>
      </c>
    </row>
    <row r="29" spans="1:219" ht="13.5" thickBot="1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47" t="s">
        <v>34</v>
      </c>
      <c r="K29" s="47">
        <v>4</v>
      </c>
      <c r="L29" s="48">
        <v>4</v>
      </c>
      <c r="M29" s="49">
        <v>0</v>
      </c>
      <c r="N29" s="47">
        <v>0</v>
      </c>
      <c r="O29" s="50">
        <v>1</v>
      </c>
      <c r="P29" s="59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57" t="s">
        <v>34</v>
      </c>
      <c r="AA29" s="57">
        <v>4</v>
      </c>
      <c r="AB29" s="57">
        <v>4</v>
      </c>
      <c r="AC29" s="57">
        <v>0</v>
      </c>
      <c r="AD29" s="57">
        <v>0</v>
      </c>
      <c r="AE29" s="58">
        <v>1</v>
      </c>
      <c r="AF29" s="58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f t="shared" si="3"/>
        <v>1</v>
      </c>
      <c r="AN29" s="16">
        <f t="shared" si="4"/>
        <v>0</v>
      </c>
      <c r="AP29" s="16">
        <v>1</v>
      </c>
      <c r="AQ29" s="16">
        <f t="shared" si="5"/>
        <v>0</v>
      </c>
      <c r="AS29" s="15" t="s">
        <v>34</v>
      </c>
      <c r="AT29" s="15">
        <v>4</v>
      </c>
      <c r="AU29" s="15">
        <v>4</v>
      </c>
      <c r="AV29" s="15">
        <v>0</v>
      </c>
      <c r="AW29" s="15">
        <v>0</v>
      </c>
      <c r="AX29" s="16">
        <v>1</v>
      </c>
      <c r="AY29" s="16">
        <f t="shared" si="6"/>
        <v>0</v>
      </c>
      <c r="BA29" s="15" t="s">
        <v>34</v>
      </c>
      <c r="BB29" s="15">
        <v>4</v>
      </c>
      <c r="BC29" s="15">
        <v>4</v>
      </c>
      <c r="BD29" s="15">
        <v>0</v>
      </c>
      <c r="BE29" s="15">
        <v>0</v>
      </c>
      <c r="BF29" s="16">
        <v>1</v>
      </c>
      <c r="BG29" s="16">
        <f t="shared" si="7"/>
        <v>0</v>
      </c>
      <c r="BI29" s="15" t="s">
        <v>34</v>
      </c>
      <c r="BJ29" s="15">
        <v>4</v>
      </c>
      <c r="BK29" s="15">
        <v>4</v>
      </c>
      <c r="BL29" s="15">
        <v>0</v>
      </c>
      <c r="BM29" s="15">
        <v>0</v>
      </c>
      <c r="BN29" s="16">
        <v>1</v>
      </c>
      <c r="BO29" s="16">
        <f t="shared" si="8"/>
        <v>0</v>
      </c>
      <c r="BQ29" s="15" t="s">
        <v>34</v>
      </c>
      <c r="BR29" s="15">
        <v>4</v>
      </c>
      <c r="BS29" s="15">
        <v>4</v>
      </c>
      <c r="BT29" s="15">
        <v>0</v>
      </c>
      <c r="BU29" s="15">
        <v>0</v>
      </c>
      <c r="BV29" s="16">
        <v>1</v>
      </c>
      <c r="BW29" s="16">
        <f t="shared" si="9"/>
        <v>0</v>
      </c>
      <c r="BY29" s="34" t="s">
        <v>34</v>
      </c>
      <c r="BZ29" s="34">
        <v>4</v>
      </c>
      <c r="CA29" s="35">
        <v>4</v>
      </c>
      <c r="CB29" s="36">
        <v>0</v>
      </c>
      <c r="CC29" s="34">
        <v>0</v>
      </c>
      <c r="CD29" s="37">
        <v>1</v>
      </c>
      <c r="CE29" s="16">
        <f t="shared" si="10"/>
        <v>0</v>
      </c>
      <c r="CG29" s="34" t="s">
        <v>34</v>
      </c>
      <c r="CH29" s="34">
        <v>4</v>
      </c>
      <c r="CI29" s="35">
        <v>4</v>
      </c>
      <c r="CJ29" s="36">
        <v>0</v>
      </c>
      <c r="CK29" s="34">
        <v>0</v>
      </c>
      <c r="CL29" s="37">
        <v>1</v>
      </c>
      <c r="CM29" s="16">
        <f t="shared" si="11"/>
        <v>0</v>
      </c>
      <c r="CO29" s="2" t="s">
        <v>34</v>
      </c>
      <c r="CP29" s="2">
        <v>4</v>
      </c>
      <c r="CQ29" s="2">
        <v>4</v>
      </c>
      <c r="CR29" s="2">
        <v>0</v>
      </c>
      <c r="CS29" s="2">
        <v>0</v>
      </c>
      <c r="CT29" s="4">
        <v>1</v>
      </c>
      <c r="CU29" s="16">
        <f t="shared" si="12"/>
        <v>0</v>
      </c>
      <c r="CW29" s="2" t="s">
        <v>34</v>
      </c>
      <c r="CX29" s="2">
        <v>4</v>
      </c>
      <c r="CY29" s="2">
        <v>4</v>
      </c>
      <c r="CZ29" s="2">
        <v>0</v>
      </c>
      <c r="DA29" s="2">
        <v>0</v>
      </c>
      <c r="DB29" s="4">
        <v>1</v>
      </c>
      <c r="DC29" s="16">
        <f t="shared" si="13"/>
        <v>0</v>
      </c>
      <c r="DE29" s="2" t="s">
        <v>34</v>
      </c>
      <c r="DF29" s="2">
        <v>4</v>
      </c>
      <c r="DG29" s="2">
        <v>4</v>
      </c>
      <c r="DH29" s="2">
        <v>0</v>
      </c>
      <c r="DI29" s="2">
        <v>0</v>
      </c>
      <c r="DJ29" s="4">
        <v>1</v>
      </c>
      <c r="DK29" s="16">
        <f t="shared" si="14"/>
        <v>0</v>
      </c>
      <c r="DM29" s="2" t="s">
        <v>34</v>
      </c>
      <c r="DN29" s="2">
        <v>4</v>
      </c>
      <c r="DO29" s="2">
        <v>4</v>
      </c>
      <c r="DP29" s="2">
        <v>0</v>
      </c>
      <c r="DQ29" s="2">
        <v>0</v>
      </c>
      <c r="DR29" s="4">
        <v>1</v>
      </c>
      <c r="DS29" s="16">
        <f t="shared" si="15"/>
        <v>0</v>
      </c>
      <c r="DU29" s="2" t="s">
        <v>34</v>
      </c>
      <c r="DV29" s="2">
        <v>4</v>
      </c>
      <c r="DW29" s="2">
        <v>4</v>
      </c>
      <c r="DX29" s="2">
        <v>0</v>
      </c>
      <c r="DY29" s="2">
        <v>0</v>
      </c>
      <c r="DZ29" s="4">
        <v>1</v>
      </c>
      <c r="EA29" s="16">
        <f t="shared" si="16"/>
        <v>0</v>
      </c>
      <c r="EC29" s="2" t="s">
        <v>34</v>
      </c>
      <c r="ED29" s="2">
        <v>4</v>
      </c>
      <c r="EE29" s="2">
        <v>4</v>
      </c>
      <c r="EF29" s="2">
        <v>0</v>
      </c>
      <c r="EG29" s="2">
        <v>0</v>
      </c>
      <c r="EH29" s="4">
        <v>1</v>
      </c>
      <c r="EI29" s="16">
        <f t="shared" si="17"/>
        <v>0</v>
      </c>
      <c r="EK29" s="2" t="s">
        <v>34</v>
      </c>
      <c r="EL29" s="2">
        <v>4</v>
      </c>
      <c r="EM29" s="2">
        <v>4</v>
      </c>
      <c r="EN29" s="2">
        <v>0</v>
      </c>
      <c r="EO29" s="2">
        <v>0</v>
      </c>
      <c r="EP29" s="4">
        <v>1</v>
      </c>
      <c r="EQ29" s="16">
        <f t="shared" si="18"/>
        <v>0</v>
      </c>
      <c r="ES29" s="2" t="s">
        <v>34</v>
      </c>
      <c r="ET29" s="2">
        <v>4</v>
      </c>
      <c r="EU29" s="2">
        <v>4</v>
      </c>
      <c r="EV29" s="2">
        <v>0</v>
      </c>
      <c r="EW29" s="2">
        <v>0</v>
      </c>
      <c r="EX29" s="4">
        <v>1</v>
      </c>
      <c r="EY29" s="16">
        <f t="shared" si="19"/>
        <v>0</v>
      </c>
      <c r="FA29" s="2" t="s">
        <v>34</v>
      </c>
      <c r="FB29" s="2">
        <v>4</v>
      </c>
      <c r="FC29" s="2">
        <v>4</v>
      </c>
      <c r="FD29" s="2">
        <v>0</v>
      </c>
      <c r="FE29" s="2">
        <v>0</v>
      </c>
      <c r="FF29" s="4">
        <v>1</v>
      </c>
      <c r="FG29" s="16">
        <f t="shared" si="20"/>
        <v>0</v>
      </c>
      <c r="FI29" s="2" t="s">
        <v>34</v>
      </c>
      <c r="FJ29" s="2">
        <v>4</v>
      </c>
      <c r="FK29" s="2">
        <v>4</v>
      </c>
      <c r="FL29" s="2">
        <v>0</v>
      </c>
      <c r="FM29" s="2">
        <v>0</v>
      </c>
      <c r="FN29" s="4">
        <v>1</v>
      </c>
      <c r="FO29" s="16">
        <f t="shared" si="21"/>
        <v>0</v>
      </c>
      <c r="FQ29" s="2" t="s">
        <v>34</v>
      </c>
      <c r="FR29" s="2">
        <v>4</v>
      </c>
      <c r="FS29" s="2">
        <v>4</v>
      </c>
      <c r="FT29" s="2">
        <v>0</v>
      </c>
      <c r="FU29" s="2">
        <v>0</v>
      </c>
      <c r="FV29" s="4">
        <v>1</v>
      </c>
      <c r="FW29" s="16">
        <f t="shared" si="22"/>
        <v>0</v>
      </c>
      <c r="FY29" s="2" t="s">
        <v>34</v>
      </c>
      <c r="FZ29" s="2">
        <v>4</v>
      </c>
      <c r="GA29" s="2">
        <v>4</v>
      </c>
      <c r="GB29" s="2">
        <v>0</v>
      </c>
      <c r="GC29" s="2">
        <v>0</v>
      </c>
      <c r="GD29" s="4">
        <v>1</v>
      </c>
      <c r="GE29" s="16">
        <f t="shared" si="23"/>
        <v>0</v>
      </c>
      <c r="GG29" s="2" t="s">
        <v>34</v>
      </c>
      <c r="GH29" s="2">
        <v>4</v>
      </c>
      <c r="GI29" s="2">
        <v>4</v>
      </c>
      <c r="GJ29" s="2">
        <v>0</v>
      </c>
      <c r="GK29" s="2">
        <v>0</v>
      </c>
      <c r="GL29" s="4">
        <v>1</v>
      </c>
      <c r="GM29" s="16">
        <f t="shared" si="24"/>
        <v>0</v>
      </c>
      <c r="GO29" s="2" t="s">
        <v>34</v>
      </c>
      <c r="GP29" s="2">
        <v>4</v>
      </c>
      <c r="GQ29" s="2">
        <v>4</v>
      </c>
      <c r="GR29" s="2">
        <v>0</v>
      </c>
      <c r="GS29" s="2">
        <v>0</v>
      </c>
      <c r="GT29" s="4">
        <v>1</v>
      </c>
      <c r="GU29" s="16">
        <f t="shared" si="25"/>
        <v>0</v>
      </c>
      <c r="GW29" s="2" t="s">
        <v>34</v>
      </c>
      <c r="GX29" s="2">
        <v>4</v>
      </c>
      <c r="GY29" s="2">
        <v>4</v>
      </c>
      <c r="GZ29" s="2">
        <v>0</v>
      </c>
      <c r="HA29" s="2">
        <v>0</v>
      </c>
      <c r="HB29" s="4">
        <v>1</v>
      </c>
      <c r="HC29" s="16">
        <f t="shared" si="26"/>
        <v>0</v>
      </c>
      <c r="HE29" s="2" t="s">
        <v>34</v>
      </c>
      <c r="HF29" s="2">
        <v>4</v>
      </c>
      <c r="HG29" s="2">
        <v>4</v>
      </c>
      <c r="HH29" s="2">
        <v>0</v>
      </c>
      <c r="HI29" s="2">
        <v>0</v>
      </c>
      <c r="HJ29" s="4">
        <v>1</v>
      </c>
      <c r="HK29" s="16">
        <f t="shared" si="27"/>
        <v>0</v>
      </c>
    </row>
    <row r="30" spans="1:219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47" t="s">
        <v>35</v>
      </c>
      <c r="K30" s="47">
        <v>52</v>
      </c>
      <c r="L30" s="48">
        <v>49</v>
      </c>
      <c r="M30" s="49">
        <v>3</v>
      </c>
      <c r="N30" s="47">
        <v>0</v>
      </c>
      <c r="O30" s="50">
        <v>0.94</v>
      </c>
      <c r="P30" s="59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57" t="s">
        <v>35</v>
      </c>
      <c r="AA30" s="57">
        <v>52</v>
      </c>
      <c r="AB30" s="57">
        <v>49</v>
      </c>
      <c r="AC30" s="57">
        <v>3</v>
      </c>
      <c r="AD30" s="57">
        <v>0</v>
      </c>
      <c r="AE30" s="58">
        <v>0.94</v>
      </c>
      <c r="AF30" s="58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f t="shared" si="3"/>
        <v>0.94230769230769229</v>
      </c>
      <c r="AN30" s="16">
        <f t="shared" si="4"/>
        <v>2.3076923076923439E-3</v>
      </c>
      <c r="AP30" s="16">
        <v>0.94</v>
      </c>
      <c r="AQ30" s="16">
        <f t="shared" si="5"/>
        <v>2.3076923076923439E-3</v>
      </c>
      <c r="AS30" s="15" t="s">
        <v>35</v>
      </c>
      <c r="AT30" s="15">
        <v>52</v>
      </c>
      <c r="AU30" s="15">
        <v>49</v>
      </c>
      <c r="AV30" s="15">
        <v>3</v>
      </c>
      <c r="AW30" s="15">
        <v>0</v>
      </c>
      <c r="AX30" s="16">
        <v>0.94</v>
      </c>
      <c r="AY30" s="16">
        <f t="shared" si="6"/>
        <v>-2.3076923076923439E-3</v>
      </c>
      <c r="BA30" s="15" t="s">
        <v>35</v>
      </c>
      <c r="BB30" s="15">
        <v>52</v>
      </c>
      <c r="BC30" s="15">
        <v>49</v>
      </c>
      <c r="BD30" s="15">
        <v>3</v>
      </c>
      <c r="BE30" s="15">
        <v>0</v>
      </c>
      <c r="BF30" s="16">
        <v>0.94</v>
      </c>
      <c r="BG30" s="16">
        <f t="shared" si="7"/>
        <v>0</v>
      </c>
      <c r="BI30" s="15" t="s">
        <v>35</v>
      </c>
      <c r="BJ30" s="15">
        <v>52</v>
      </c>
      <c r="BK30" s="15">
        <v>49</v>
      </c>
      <c r="BL30" s="15">
        <v>3</v>
      </c>
      <c r="BM30" s="15">
        <v>0</v>
      </c>
      <c r="BN30" s="16">
        <v>0.94</v>
      </c>
      <c r="BO30" s="16">
        <f t="shared" si="8"/>
        <v>0</v>
      </c>
      <c r="BQ30" s="15" t="s">
        <v>35</v>
      </c>
      <c r="BR30" s="15">
        <v>52</v>
      </c>
      <c r="BS30" s="15">
        <v>49</v>
      </c>
      <c r="BT30" s="15">
        <v>3</v>
      </c>
      <c r="BU30" s="15">
        <v>0</v>
      </c>
      <c r="BV30" s="16">
        <v>0.94</v>
      </c>
      <c r="BW30" s="16">
        <f t="shared" si="9"/>
        <v>0</v>
      </c>
      <c r="BY30" s="15" t="s">
        <v>35</v>
      </c>
      <c r="BZ30" s="15">
        <v>52</v>
      </c>
      <c r="CA30" s="15">
        <v>49</v>
      </c>
      <c r="CB30" s="15">
        <v>3</v>
      </c>
      <c r="CC30" s="15">
        <v>0</v>
      </c>
      <c r="CD30" s="16">
        <v>0.94</v>
      </c>
      <c r="CE30" s="16">
        <f t="shared" si="10"/>
        <v>0</v>
      </c>
      <c r="CG30" s="2" t="s">
        <v>35</v>
      </c>
      <c r="CH30" s="2">
        <v>52</v>
      </c>
      <c r="CI30" s="2">
        <v>49</v>
      </c>
      <c r="CJ30" s="2">
        <v>3</v>
      </c>
      <c r="CK30" s="2">
        <v>0</v>
      </c>
      <c r="CL30" s="4">
        <v>0.94</v>
      </c>
      <c r="CM30" s="16">
        <f t="shared" si="11"/>
        <v>0</v>
      </c>
      <c r="CO30" s="2" t="s">
        <v>35</v>
      </c>
      <c r="CP30" s="2">
        <v>52</v>
      </c>
      <c r="CQ30" s="2">
        <v>49</v>
      </c>
      <c r="CR30" s="2">
        <v>3</v>
      </c>
      <c r="CS30" s="2">
        <v>0</v>
      </c>
      <c r="CT30" s="4">
        <v>0.94</v>
      </c>
      <c r="CU30" s="16">
        <f t="shared" si="12"/>
        <v>0</v>
      </c>
      <c r="CW30" s="2" t="s">
        <v>35</v>
      </c>
      <c r="CX30" s="2">
        <v>52</v>
      </c>
      <c r="CY30" s="2">
        <v>49</v>
      </c>
      <c r="CZ30" s="2">
        <v>3</v>
      </c>
      <c r="DA30" s="2">
        <v>0</v>
      </c>
      <c r="DB30" s="4">
        <v>0.94</v>
      </c>
      <c r="DC30" s="16">
        <f t="shared" si="13"/>
        <v>0</v>
      </c>
      <c r="DE30" s="2" t="s">
        <v>35</v>
      </c>
      <c r="DF30" s="2">
        <v>52</v>
      </c>
      <c r="DG30" s="2">
        <v>49</v>
      </c>
      <c r="DH30" s="2">
        <v>3</v>
      </c>
      <c r="DI30" s="2">
        <v>0</v>
      </c>
      <c r="DJ30" s="4">
        <v>0.94</v>
      </c>
      <c r="DK30" s="16">
        <f t="shared" si="14"/>
        <v>0</v>
      </c>
      <c r="DM30" s="2" t="s">
        <v>35</v>
      </c>
      <c r="DN30" s="2">
        <v>52</v>
      </c>
      <c r="DO30" s="2">
        <v>52</v>
      </c>
      <c r="DP30" s="2">
        <v>0</v>
      </c>
      <c r="DQ30" s="2">
        <v>0</v>
      </c>
      <c r="DR30" s="4">
        <v>1</v>
      </c>
      <c r="DS30" s="16">
        <f t="shared" si="15"/>
        <v>6.0000000000000053E-2</v>
      </c>
      <c r="DU30" s="2" t="s">
        <v>35</v>
      </c>
      <c r="DV30" s="2">
        <v>52</v>
      </c>
      <c r="DW30" s="2">
        <v>52</v>
      </c>
      <c r="DX30" s="2">
        <v>0</v>
      </c>
      <c r="DY30" s="2">
        <v>0</v>
      </c>
      <c r="DZ30" s="4">
        <v>1</v>
      </c>
      <c r="EA30" s="16">
        <f t="shared" si="16"/>
        <v>0</v>
      </c>
      <c r="EC30" s="2" t="s">
        <v>35</v>
      </c>
      <c r="ED30" s="2">
        <v>52</v>
      </c>
      <c r="EE30" s="2">
        <v>52</v>
      </c>
      <c r="EF30" s="2">
        <v>0</v>
      </c>
      <c r="EG30" s="2">
        <v>0</v>
      </c>
      <c r="EH30" s="4">
        <v>1</v>
      </c>
      <c r="EI30" s="16">
        <f t="shared" si="17"/>
        <v>0</v>
      </c>
      <c r="EK30" s="2" t="s">
        <v>35</v>
      </c>
      <c r="EL30" s="2">
        <v>52</v>
      </c>
      <c r="EM30" s="2">
        <v>52</v>
      </c>
      <c r="EN30" s="2">
        <v>0</v>
      </c>
      <c r="EO30" s="2">
        <v>0</v>
      </c>
      <c r="EP30" s="4">
        <v>1</v>
      </c>
      <c r="EQ30" s="16">
        <f t="shared" si="18"/>
        <v>0</v>
      </c>
      <c r="ES30" s="2" t="s">
        <v>35</v>
      </c>
      <c r="ET30" s="2">
        <v>52</v>
      </c>
      <c r="EU30" s="2">
        <v>52</v>
      </c>
      <c r="EV30" s="2">
        <v>0</v>
      </c>
      <c r="EW30" s="2">
        <v>0</v>
      </c>
      <c r="EX30" s="4">
        <v>1</v>
      </c>
      <c r="EY30" s="16">
        <f t="shared" si="19"/>
        <v>0</v>
      </c>
      <c r="FA30" s="2" t="s">
        <v>35</v>
      </c>
      <c r="FB30" s="2">
        <v>52</v>
      </c>
      <c r="FC30" s="2">
        <v>52</v>
      </c>
      <c r="FD30" s="2">
        <v>0</v>
      </c>
      <c r="FE30" s="2">
        <v>0</v>
      </c>
      <c r="FF30" s="4">
        <v>1</v>
      </c>
      <c r="FG30" s="16">
        <f t="shared" si="20"/>
        <v>0</v>
      </c>
      <c r="FI30" s="2" t="s">
        <v>35</v>
      </c>
      <c r="FJ30" s="2">
        <v>52</v>
      </c>
      <c r="FK30" s="2">
        <v>52</v>
      </c>
      <c r="FL30" s="2">
        <v>0</v>
      </c>
      <c r="FM30" s="2">
        <v>0</v>
      </c>
      <c r="FN30" s="4">
        <v>1</v>
      </c>
      <c r="FO30" s="16">
        <f t="shared" si="21"/>
        <v>0</v>
      </c>
      <c r="FQ30" s="2" t="s">
        <v>35</v>
      </c>
      <c r="FR30" s="2">
        <v>52</v>
      </c>
      <c r="FS30" s="2">
        <v>52</v>
      </c>
      <c r="FT30" s="2">
        <v>0</v>
      </c>
      <c r="FU30" s="2">
        <v>0</v>
      </c>
      <c r="FV30" s="4">
        <v>1</v>
      </c>
      <c r="FW30" s="16">
        <f t="shared" si="22"/>
        <v>0</v>
      </c>
      <c r="FY30" s="2" t="s">
        <v>35</v>
      </c>
      <c r="FZ30" s="2">
        <v>52</v>
      </c>
      <c r="GA30" s="2">
        <v>52</v>
      </c>
      <c r="GB30" s="2">
        <v>0</v>
      </c>
      <c r="GC30" s="2">
        <v>0</v>
      </c>
      <c r="GD30" s="4">
        <v>1</v>
      </c>
      <c r="GE30" s="16">
        <f t="shared" si="23"/>
        <v>0</v>
      </c>
      <c r="GG30" s="2" t="s">
        <v>35</v>
      </c>
      <c r="GH30" s="2">
        <v>52</v>
      </c>
      <c r="GI30" s="2">
        <v>52</v>
      </c>
      <c r="GJ30" s="2">
        <v>0</v>
      </c>
      <c r="GK30" s="2">
        <v>0</v>
      </c>
      <c r="GL30" s="4">
        <v>1</v>
      </c>
      <c r="GM30" s="16">
        <f t="shared" si="24"/>
        <v>0</v>
      </c>
      <c r="GO30" s="2" t="s">
        <v>35</v>
      </c>
      <c r="GP30" s="2">
        <v>52</v>
      </c>
      <c r="GQ30" s="2">
        <v>52</v>
      </c>
      <c r="GR30" s="2">
        <v>0</v>
      </c>
      <c r="GS30" s="2">
        <v>0</v>
      </c>
      <c r="GT30" s="4">
        <v>1</v>
      </c>
      <c r="GU30" s="16">
        <f t="shared" si="25"/>
        <v>0</v>
      </c>
      <c r="GW30" s="2" t="s">
        <v>35</v>
      </c>
      <c r="GX30" s="2">
        <v>52</v>
      </c>
      <c r="GY30" s="2">
        <v>52</v>
      </c>
      <c r="GZ30" s="2">
        <v>0</v>
      </c>
      <c r="HA30" s="2">
        <v>0</v>
      </c>
      <c r="HB30" s="4">
        <v>1</v>
      </c>
      <c r="HC30" s="16">
        <f t="shared" si="26"/>
        <v>0</v>
      </c>
      <c r="HE30" s="2" t="s">
        <v>35</v>
      </c>
      <c r="HF30" s="2">
        <v>52</v>
      </c>
      <c r="HG30" s="2">
        <v>52</v>
      </c>
      <c r="HH30" s="2">
        <v>0</v>
      </c>
      <c r="HI30" s="2">
        <v>0</v>
      </c>
      <c r="HJ30" s="4">
        <v>1</v>
      </c>
      <c r="HK30" s="16">
        <f t="shared" si="27"/>
        <v>0</v>
      </c>
    </row>
    <row r="31" spans="1:219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47" t="s">
        <v>36</v>
      </c>
      <c r="K31" s="47">
        <v>141</v>
      </c>
      <c r="L31" s="48">
        <v>141</v>
      </c>
      <c r="M31" s="49">
        <v>0</v>
      </c>
      <c r="N31" s="47">
        <v>0</v>
      </c>
      <c r="O31" s="50">
        <v>1</v>
      </c>
      <c r="P31" s="59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57" t="s">
        <v>36</v>
      </c>
      <c r="AA31" s="57">
        <v>141</v>
      </c>
      <c r="AB31" s="57">
        <v>141</v>
      </c>
      <c r="AC31" s="57">
        <v>0</v>
      </c>
      <c r="AD31" s="57">
        <v>0</v>
      </c>
      <c r="AE31" s="58">
        <v>1</v>
      </c>
      <c r="AF31" s="58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f t="shared" si="3"/>
        <v>1</v>
      </c>
      <c r="AN31" s="16">
        <f t="shared" si="4"/>
        <v>0</v>
      </c>
      <c r="AP31" s="16">
        <v>1</v>
      </c>
      <c r="AQ31" s="16">
        <f t="shared" si="5"/>
        <v>0</v>
      </c>
      <c r="AS31" s="15" t="s">
        <v>36</v>
      </c>
      <c r="AT31" s="15">
        <v>141</v>
      </c>
      <c r="AU31" s="15">
        <v>141</v>
      </c>
      <c r="AV31" s="15">
        <v>0</v>
      </c>
      <c r="AW31" s="15">
        <v>0</v>
      </c>
      <c r="AX31" s="16">
        <v>1</v>
      </c>
      <c r="AY31" s="16">
        <f t="shared" si="6"/>
        <v>0</v>
      </c>
      <c r="BA31" s="15" t="s">
        <v>36</v>
      </c>
      <c r="BB31" s="15">
        <v>141</v>
      </c>
      <c r="BC31" s="15">
        <v>141</v>
      </c>
      <c r="BD31" s="15">
        <v>0</v>
      </c>
      <c r="BE31" s="15">
        <v>0</v>
      </c>
      <c r="BF31" s="16">
        <v>1</v>
      </c>
      <c r="BG31" s="16">
        <f t="shared" si="7"/>
        <v>0</v>
      </c>
      <c r="BI31" s="15" t="s">
        <v>36</v>
      </c>
      <c r="BJ31" s="15">
        <v>141</v>
      </c>
      <c r="BK31" s="15">
        <v>141</v>
      </c>
      <c r="BL31" s="15">
        <v>0</v>
      </c>
      <c r="BM31" s="15">
        <v>0</v>
      </c>
      <c r="BN31" s="16">
        <v>1</v>
      </c>
      <c r="BO31" s="16">
        <f t="shared" si="8"/>
        <v>0</v>
      </c>
      <c r="BQ31" s="15" t="s">
        <v>36</v>
      </c>
      <c r="BR31" s="15">
        <v>141</v>
      </c>
      <c r="BS31" s="15">
        <v>141</v>
      </c>
      <c r="BT31" s="15">
        <v>0</v>
      </c>
      <c r="BU31" s="15">
        <v>0</v>
      </c>
      <c r="BV31" s="16">
        <v>1</v>
      </c>
      <c r="BW31" s="16">
        <f t="shared" si="9"/>
        <v>0</v>
      </c>
      <c r="BY31" s="15" t="s">
        <v>36</v>
      </c>
      <c r="BZ31" s="15">
        <v>141</v>
      </c>
      <c r="CA31" s="15">
        <v>141</v>
      </c>
      <c r="CB31" s="15">
        <v>0</v>
      </c>
      <c r="CC31" s="15">
        <v>0</v>
      </c>
      <c r="CD31" s="16">
        <v>1</v>
      </c>
      <c r="CE31" s="16">
        <f t="shared" si="10"/>
        <v>0</v>
      </c>
      <c r="CG31" s="2" t="s">
        <v>36</v>
      </c>
      <c r="CH31" s="2">
        <v>141</v>
      </c>
      <c r="CI31" s="2">
        <v>141</v>
      </c>
      <c r="CJ31" s="2">
        <v>0</v>
      </c>
      <c r="CK31" s="2">
        <v>0</v>
      </c>
      <c r="CL31" s="4">
        <v>1</v>
      </c>
      <c r="CM31" s="16">
        <f t="shared" si="11"/>
        <v>0</v>
      </c>
      <c r="CO31" s="2" t="s">
        <v>36</v>
      </c>
      <c r="CP31" s="2">
        <v>141</v>
      </c>
      <c r="CQ31" s="2">
        <v>141</v>
      </c>
      <c r="CR31" s="2">
        <v>0</v>
      </c>
      <c r="CS31" s="2">
        <v>0</v>
      </c>
      <c r="CT31" s="4">
        <v>1</v>
      </c>
      <c r="CU31" s="16">
        <f t="shared" si="12"/>
        <v>0</v>
      </c>
      <c r="CW31" s="2" t="s">
        <v>36</v>
      </c>
      <c r="CX31" s="2">
        <v>141</v>
      </c>
      <c r="CY31" s="2">
        <v>141</v>
      </c>
      <c r="CZ31" s="2">
        <v>0</v>
      </c>
      <c r="DA31" s="2">
        <v>0</v>
      </c>
      <c r="DB31" s="4">
        <v>1</v>
      </c>
      <c r="DC31" s="16">
        <f t="shared" si="13"/>
        <v>0</v>
      </c>
      <c r="DE31" s="2" t="s">
        <v>36</v>
      </c>
      <c r="DF31" s="2">
        <v>141</v>
      </c>
      <c r="DG31" s="2">
        <v>141</v>
      </c>
      <c r="DH31" s="2">
        <v>0</v>
      </c>
      <c r="DI31" s="2">
        <v>0</v>
      </c>
      <c r="DJ31" s="4">
        <v>1</v>
      </c>
      <c r="DK31" s="16">
        <f t="shared" si="14"/>
        <v>0</v>
      </c>
      <c r="DM31" s="2" t="s">
        <v>36</v>
      </c>
      <c r="DN31" s="2">
        <v>141</v>
      </c>
      <c r="DO31" s="2">
        <v>141</v>
      </c>
      <c r="DP31" s="2">
        <v>0</v>
      </c>
      <c r="DQ31" s="2">
        <v>0</v>
      </c>
      <c r="DR31" s="4">
        <v>1</v>
      </c>
      <c r="DS31" s="16">
        <f t="shared" si="15"/>
        <v>0</v>
      </c>
      <c r="DU31" s="2" t="s">
        <v>36</v>
      </c>
      <c r="DV31" s="2">
        <v>141</v>
      </c>
      <c r="DW31" s="2">
        <v>141</v>
      </c>
      <c r="DX31" s="2">
        <v>0</v>
      </c>
      <c r="DY31" s="2">
        <v>0</v>
      </c>
      <c r="DZ31" s="4">
        <v>1</v>
      </c>
      <c r="EA31" s="16">
        <f t="shared" si="16"/>
        <v>0</v>
      </c>
      <c r="EC31" s="2" t="s">
        <v>36</v>
      </c>
      <c r="ED31" s="2">
        <v>141</v>
      </c>
      <c r="EE31" s="2">
        <v>141</v>
      </c>
      <c r="EF31" s="2">
        <v>0</v>
      </c>
      <c r="EG31" s="2">
        <v>0</v>
      </c>
      <c r="EH31" s="4">
        <v>1</v>
      </c>
      <c r="EI31" s="16">
        <f t="shared" si="17"/>
        <v>0</v>
      </c>
      <c r="EK31" s="2" t="s">
        <v>36</v>
      </c>
      <c r="EL31" s="2">
        <v>141</v>
      </c>
      <c r="EM31" s="2">
        <v>141</v>
      </c>
      <c r="EN31" s="2">
        <v>0</v>
      </c>
      <c r="EO31" s="2">
        <v>0</v>
      </c>
      <c r="EP31" s="4">
        <v>1</v>
      </c>
      <c r="EQ31" s="16">
        <f t="shared" si="18"/>
        <v>0</v>
      </c>
      <c r="ES31" s="2" t="s">
        <v>36</v>
      </c>
      <c r="ET31" s="2">
        <v>141</v>
      </c>
      <c r="EU31" s="2">
        <v>141</v>
      </c>
      <c r="EV31" s="2">
        <v>0</v>
      </c>
      <c r="EW31" s="2">
        <v>0</v>
      </c>
      <c r="EX31" s="4">
        <v>1</v>
      </c>
      <c r="EY31" s="16">
        <f t="shared" si="19"/>
        <v>0</v>
      </c>
      <c r="FA31" s="77" t="s">
        <v>36</v>
      </c>
      <c r="FB31" s="2">
        <v>141</v>
      </c>
      <c r="FC31" s="2">
        <v>141</v>
      </c>
      <c r="FD31" s="2">
        <v>0</v>
      </c>
      <c r="FE31" s="2">
        <v>0</v>
      </c>
      <c r="FF31" s="4">
        <v>1</v>
      </c>
      <c r="FG31" s="16">
        <f t="shared" si="20"/>
        <v>0</v>
      </c>
      <c r="FI31" s="77" t="s">
        <v>36</v>
      </c>
      <c r="FJ31" s="2">
        <v>141</v>
      </c>
      <c r="FK31" s="2">
        <v>141</v>
      </c>
      <c r="FL31" s="2">
        <v>0</v>
      </c>
      <c r="FM31" s="2">
        <v>0</v>
      </c>
      <c r="FN31" s="4">
        <v>1</v>
      </c>
      <c r="FO31" s="16">
        <f t="shared" si="21"/>
        <v>0</v>
      </c>
      <c r="FQ31" s="77" t="s">
        <v>36</v>
      </c>
      <c r="FR31" s="2">
        <v>141</v>
      </c>
      <c r="FS31" s="2">
        <v>141</v>
      </c>
      <c r="FT31" s="2">
        <v>0</v>
      </c>
      <c r="FU31" s="2">
        <v>0</v>
      </c>
      <c r="FV31" s="4">
        <v>1</v>
      </c>
      <c r="FW31" s="16">
        <f t="shared" si="22"/>
        <v>0</v>
      </c>
      <c r="FY31" s="77" t="s">
        <v>36</v>
      </c>
      <c r="FZ31" s="2">
        <v>141</v>
      </c>
      <c r="GA31" s="2">
        <v>141</v>
      </c>
      <c r="GB31" s="2">
        <v>0</v>
      </c>
      <c r="GC31" s="2">
        <v>0</v>
      </c>
      <c r="GD31" s="4">
        <v>1</v>
      </c>
      <c r="GE31" s="16">
        <f t="shared" si="23"/>
        <v>0</v>
      </c>
      <c r="GG31" s="77" t="s">
        <v>36</v>
      </c>
      <c r="GH31" s="2">
        <v>141</v>
      </c>
      <c r="GI31" s="2">
        <v>141</v>
      </c>
      <c r="GJ31" s="2">
        <v>0</v>
      </c>
      <c r="GK31" s="2">
        <v>0</v>
      </c>
      <c r="GL31" s="4">
        <v>1</v>
      </c>
      <c r="GM31" s="16">
        <f t="shared" si="24"/>
        <v>0</v>
      </c>
      <c r="GO31" s="77" t="s">
        <v>36</v>
      </c>
      <c r="GP31" s="2">
        <v>141</v>
      </c>
      <c r="GQ31" s="2">
        <v>141</v>
      </c>
      <c r="GR31" s="2">
        <v>0</v>
      </c>
      <c r="GS31" s="2">
        <v>0</v>
      </c>
      <c r="GT31" s="4">
        <v>1</v>
      </c>
      <c r="GU31" s="16">
        <f t="shared" si="25"/>
        <v>0</v>
      </c>
      <c r="GW31" s="77" t="s">
        <v>36</v>
      </c>
      <c r="GX31" s="2">
        <v>141</v>
      </c>
      <c r="GY31" s="2">
        <v>141</v>
      </c>
      <c r="GZ31" s="2">
        <v>0</v>
      </c>
      <c r="HA31" s="2">
        <v>0</v>
      </c>
      <c r="HB31" s="4">
        <v>1</v>
      </c>
      <c r="HC31" s="16">
        <f t="shared" si="26"/>
        <v>0</v>
      </c>
      <c r="HE31" s="77" t="s">
        <v>36</v>
      </c>
      <c r="HF31" s="2">
        <v>141</v>
      </c>
      <c r="HG31" s="2">
        <v>141</v>
      </c>
      <c r="HH31" s="2">
        <v>0</v>
      </c>
      <c r="HI31" s="2">
        <v>0</v>
      </c>
      <c r="HJ31" s="4">
        <v>1</v>
      </c>
      <c r="HK31" s="16">
        <f t="shared" si="27"/>
        <v>0</v>
      </c>
    </row>
    <row r="32" spans="1:219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47" t="s">
        <v>37</v>
      </c>
      <c r="K32" s="47">
        <v>45</v>
      </c>
      <c r="L32" s="48">
        <v>45</v>
      </c>
      <c r="M32" s="49">
        <v>0</v>
      </c>
      <c r="N32" s="47">
        <v>0</v>
      </c>
      <c r="O32" s="50">
        <v>1</v>
      </c>
      <c r="P32" s="59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57" t="s">
        <v>37</v>
      </c>
      <c r="AA32" s="60">
        <v>45</v>
      </c>
      <c r="AB32" s="61">
        <v>45</v>
      </c>
      <c r="AC32" s="62">
        <v>0</v>
      </c>
      <c r="AD32" s="60">
        <v>0</v>
      </c>
      <c r="AE32" s="63">
        <v>1</v>
      </c>
      <c r="AF32" s="58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f t="shared" si="3"/>
        <v>1</v>
      </c>
      <c r="AN32" s="16">
        <f t="shared" si="4"/>
        <v>0</v>
      </c>
      <c r="AP32" s="16">
        <v>1</v>
      </c>
      <c r="AQ32" s="16">
        <f t="shared" si="5"/>
        <v>0</v>
      </c>
      <c r="AS32" s="15" t="s">
        <v>37</v>
      </c>
      <c r="AT32" s="15">
        <v>45</v>
      </c>
      <c r="AU32" s="15">
        <v>45</v>
      </c>
      <c r="AV32" s="15">
        <v>0</v>
      </c>
      <c r="AW32" s="15">
        <v>0</v>
      </c>
      <c r="AX32" s="16">
        <v>1</v>
      </c>
      <c r="AY32" s="16">
        <f t="shared" si="6"/>
        <v>0</v>
      </c>
      <c r="BA32" s="15" t="s">
        <v>37</v>
      </c>
      <c r="BB32" s="15">
        <v>45</v>
      </c>
      <c r="BC32" s="15">
        <v>45</v>
      </c>
      <c r="BD32" s="15">
        <v>0</v>
      </c>
      <c r="BE32" s="15">
        <v>0</v>
      </c>
      <c r="BF32" s="16">
        <v>1</v>
      </c>
      <c r="BG32" s="16">
        <f t="shared" si="7"/>
        <v>0</v>
      </c>
      <c r="BI32" s="15" t="s">
        <v>37</v>
      </c>
      <c r="BJ32" s="15">
        <v>45</v>
      </c>
      <c r="BK32" s="15">
        <v>45</v>
      </c>
      <c r="BL32" s="15">
        <v>0</v>
      </c>
      <c r="BM32" s="15">
        <v>0</v>
      </c>
      <c r="BN32" s="16">
        <v>1</v>
      </c>
      <c r="BO32" s="16">
        <f t="shared" si="8"/>
        <v>0</v>
      </c>
      <c r="BQ32" s="15" t="s">
        <v>37</v>
      </c>
      <c r="BR32" s="15">
        <v>45</v>
      </c>
      <c r="BS32" s="15">
        <v>45</v>
      </c>
      <c r="BT32" s="15">
        <v>0</v>
      </c>
      <c r="BU32" s="15">
        <v>0</v>
      </c>
      <c r="BV32" s="16">
        <v>1</v>
      </c>
      <c r="BW32" s="16">
        <f t="shared" si="9"/>
        <v>0</v>
      </c>
      <c r="BY32" s="15" t="s">
        <v>37</v>
      </c>
      <c r="BZ32" s="15">
        <v>45</v>
      </c>
      <c r="CA32" s="15">
        <v>45</v>
      </c>
      <c r="CB32" s="15">
        <v>0</v>
      </c>
      <c r="CC32" s="15">
        <v>0</v>
      </c>
      <c r="CD32" s="16">
        <v>1</v>
      </c>
      <c r="CE32" s="16">
        <f t="shared" si="10"/>
        <v>0</v>
      </c>
      <c r="CG32" s="2" t="s">
        <v>37</v>
      </c>
      <c r="CH32" s="2">
        <v>45</v>
      </c>
      <c r="CI32" s="2">
        <v>45</v>
      </c>
      <c r="CJ32" s="2">
        <v>0</v>
      </c>
      <c r="CK32" s="2">
        <v>0</v>
      </c>
      <c r="CL32" s="4">
        <v>1</v>
      </c>
      <c r="CM32" s="16">
        <f t="shared" si="11"/>
        <v>0</v>
      </c>
      <c r="CO32" s="2" t="s">
        <v>37</v>
      </c>
      <c r="CP32" s="2">
        <v>45</v>
      </c>
      <c r="CQ32" s="2">
        <v>45</v>
      </c>
      <c r="CR32" s="2">
        <v>0</v>
      </c>
      <c r="CS32" s="2">
        <v>0</v>
      </c>
      <c r="CT32" s="4">
        <v>1</v>
      </c>
      <c r="CU32" s="16">
        <f t="shared" si="12"/>
        <v>0</v>
      </c>
      <c r="CW32" s="2" t="s">
        <v>37</v>
      </c>
      <c r="CX32" s="2">
        <v>45</v>
      </c>
      <c r="CY32" s="2">
        <v>45</v>
      </c>
      <c r="CZ32" s="2">
        <v>0</v>
      </c>
      <c r="DA32" s="2">
        <v>0</v>
      </c>
      <c r="DB32" s="4">
        <v>1</v>
      </c>
      <c r="DC32" s="16">
        <f t="shared" si="13"/>
        <v>0</v>
      </c>
      <c r="DD32" s="15" t="s">
        <v>94</v>
      </c>
      <c r="DE32" s="2" t="s">
        <v>37</v>
      </c>
      <c r="DF32" s="2">
        <v>45</v>
      </c>
      <c r="DG32" s="2">
        <v>45</v>
      </c>
      <c r="DH32" s="2">
        <v>0</v>
      </c>
      <c r="DI32" s="2">
        <v>0</v>
      </c>
      <c r="DJ32" s="4">
        <v>1</v>
      </c>
      <c r="DK32" s="16">
        <f t="shared" si="14"/>
        <v>0</v>
      </c>
      <c r="DM32" s="2" t="s">
        <v>37</v>
      </c>
      <c r="DN32" s="2">
        <v>45</v>
      </c>
      <c r="DO32" s="2">
        <v>45</v>
      </c>
      <c r="DP32" s="2">
        <v>0</v>
      </c>
      <c r="DQ32" s="2">
        <v>0</v>
      </c>
      <c r="DR32" s="4">
        <v>1</v>
      </c>
      <c r="DS32" s="16">
        <f t="shared" si="15"/>
        <v>0</v>
      </c>
      <c r="DU32" s="2" t="s">
        <v>37</v>
      </c>
      <c r="DV32" s="2">
        <v>45</v>
      </c>
      <c r="DW32" s="2">
        <v>45</v>
      </c>
      <c r="DX32" s="2">
        <v>0</v>
      </c>
      <c r="DY32" s="2">
        <v>0</v>
      </c>
      <c r="DZ32" s="4">
        <v>1</v>
      </c>
      <c r="EA32" s="16">
        <f t="shared" si="16"/>
        <v>0</v>
      </c>
      <c r="EC32" s="2" t="s">
        <v>37</v>
      </c>
      <c r="ED32" s="2">
        <v>45</v>
      </c>
      <c r="EE32" s="2">
        <v>45</v>
      </c>
      <c r="EF32" s="2">
        <v>0</v>
      </c>
      <c r="EG32" s="2">
        <v>0</v>
      </c>
      <c r="EH32" s="4">
        <v>1</v>
      </c>
      <c r="EI32" s="16">
        <f t="shared" si="17"/>
        <v>0</v>
      </c>
      <c r="EK32" s="2" t="s">
        <v>37</v>
      </c>
      <c r="EL32" s="2">
        <v>45</v>
      </c>
      <c r="EM32" s="2">
        <v>45</v>
      </c>
      <c r="EN32" s="2">
        <v>0</v>
      </c>
      <c r="EO32" s="2">
        <v>0</v>
      </c>
      <c r="EP32" s="4">
        <v>1</v>
      </c>
      <c r="EQ32" s="16">
        <f t="shared" si="18"/>
        <v>0</v>
      </c>
      <c r="ES32" s="2" t="s">
        <v>37</v>
      </c>
      <c r="ET32" s="2">
        <v>45</v>
      </c>
      <c r="EU32" s="2">
        <v>45</v>
      </c>
      <c r="EV32" s="2">
        <v>0</v>
      </c>
      <c r="EW32" s="2">
        <v>0</v>
      </c>
      <c r="EX32" s="4">
        <v>1</v>
      </c>
      <c r="EY32" s="16">
        <f t="shared" si="19"/>
        <v>0</v>
      </c>
      <c r="FA32" s="2" t="s">
        <v>37</v>
      </c>
      <c r="FB32" s="2">
        <v>45</v>
      </c>
      <c r="FC32" s="2">
        <v>45</v>
      </c>
      <c r="FD32" s="2">
        <v>0</v>
      </c>
      <c r="FE32" s="2">
        <v>0</v>
      </c>
      <c r="FF32" s="4">
        <v>1</v>
      </c>
      <c r="FG32" s="16">
        <f t="shared" si="20"/>
        <v>0</v>
      </c>
      <c r="FI32" s="2" t="s">
        <v>37</v>
      </c>
      <c r="FJ32" s="2">
        <v>45</v>
      </c>
      <c r="FK32" s="2">
        <v>45</v>
      </c>
      <c r="FL32" s="2">
        <v>0</v>
      </c>
      <c r="FM32" s="2">
        <v>0</v>
      </c>
      <c r="FN32" s="4">
        <v>1</v>
      </c>
      <c r="FO32" s="16">
        <f t="shared" si="21"/>
        <v>0</v>
      </c>
      <c r="FQ32" s="2" t="s">
        <v>37</v>
      </c>
      <c r="FR32" s="2">
        <v>45</v>
      </c>
      <c r="FS32" s="2">
        <v>45</v>
      </c>
      <c r="FT32" s="2">
        <v>0</v>
      </c>
      <c r="FU32" s="2">
        <v>0</v>
      </c>
      <c r="FV32" s="4">
        <v>1</v>
      </c>
      <c r="FW32" s="16">
        <f t="shared" si="22"/>
        <v>0</v>
      </c>
      <c r="FY32" s="2" t="s">
        <v>37</v>
      </c>
      <c r="FZ32" s="2">
        <v>45</v>
      </c>
      <c r="GA32" s="2">
        <v>45</v>
      </c>
      <c r="GB32" s="2">
        <v>0</v>
      </c>
      <c r="GC32" s="2">
        <v>0</v>
      </c>
      <c r="GD32" s="4">
        <v>1</v>
      </c>
      <c r="GE32" s="16">
        <f t="shared" si="23"/>
        <v>0</v>
      </c>
      <c r="GG32" s="2" t="s">
        <v>37</v>
      </c>
      <c r="GH32" s="2">
        <v>45</v>
      </c>
      <c r="GI32" s="2">
        <v>45</v>
      </c>
      <c r="GJ32" s="2">
        <v>0</v>
      </c>
      <c r="GK32" s="2">
        <v>0</v>
      </c>
      <c r="GL32" s="4">
        <v>1</v>
      </c>
      <c r="GM32" s="16">
        <f t="shared" si="24"/>
        <v>0</v>
      </c>
      <c r="GO32" s="2" t="s">
        <v>37</v>
      </c>
      <c r="GP32" s="2">
        <v>45</v>
      </c>
      <c r="GQ32" s="2">
        <v>45</v>
      </c>
      <c r="GR32" s="2">
        <v>0</v>
      </c>
      <c r="GS32" s="2">
        <v>0</v>
      </c>
      <c r="GT32" s="4">
        <v>1</v>
      </c>
      <c r="GU32" s="16">
        <f t="shared" si="25"/>
        <v>0</v>
      </c>
      <c r="GW32" s="2" t="s">
        <v>37</v>
      </c>
      <c r="GX32" s="2">
        <v>45</v>
      </c>
      <c r="GY32" s="2">
        <v>45</v>
      </c>
      <c r="GZ32" s="2">
        <v>0</v>
      </c>
      <c r="HA32" s="2">
        <v>0</v>
      </c>
      <c r="HB32" s="4">
        <v>1</v>
      </c>
      <c r="HC32" s="16">
        <f t="shared" si="26"/>
        <v>0</v>
      </c>
      <c r="HE32" s="2" t="s">
        <v>37</v>
      </c>
      <c r="HF32" s="2">
        <v>45</v>
      </c>
      <c r="HG32" s="2">
        <v>45</v>
      </c>
      <c r="HH32" s="2">
        <v>0</v>
      </c>
      <c r="HI32" s="2">
        <v>0</v>
      </c>
      <c r="HJ32" s="4">
        <v>1</v>
      </c>
      <c r="HK32" s="16">
        <f t="shared" si="27"/>
        <v>0</v>
      </c>
    </row>
    <row r="33" spans="1:219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47" t="s">
        <v>38</v>
      </c>
      <c r="K33" s="47">
        <v>12</v>
      </c>
      <c r="L33" s="48">
        <v>0</v>
      </c>
      <c r="M33" s="49">
        <v>12</v>
      </c>
      <c r="N33" s="47">
        <v>0</v>
      </c>
      <c r="O33" s="52">
        <v>0</v>
      </c>
      <c r="P33" s="59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57" t="s">
        <v>38</v>
      </c>
      <c r="AA33" s="57">
        <v>12</v>
      </c>
      <c r="AB33" s="57">
        <v>0</v>
      </c>
      <c r="AC33" s="57">
        <v>12</v>
      </c>
      <c r="AD33" s="57">
        <v>0</v>
      </c>
      <c r="AE33" s="58">
        <v>0</v>
      </c>
      <c r="AF33" s="58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f t="shared" si="3"/>
        <v>0</v>
      </c>
      <c r="AN33" s="16">
        <f t="shared" si="4"/>
        <v>0</v>
      </c>
      <c r="AP33" s="16">
        <v>0</v>
      </c>
      <c r="AQ33" s="16">
        <f t="shared" si="5"/>
        <v>0</v>
      </c>
      <c r="AS33" s="15" t="s">
        <v>38</v>
      </c>
      <c r="AT33" s="15">
        <v>12</v>
      </c>
      <c r="AU33" s="15">
        <v>0</v>
      </c>
      <c r="AV33" s="15">
        <v>12</v>
      </c>
      <c r="AW33" s="15">
        <v>0</v>
      </c>
      <c r="AX33" s="16">
        <v>0</v>
      </c>
      <c r="AY33" s="16">
        <f t="shared" si="6"/>
        <v>0</v>
      </c>
      <c r="BA33" s="15" t="s">
        <v>38</v>
      </c>
      <c r="BB33" s="15">
        <v>12</v>
      </c>
      <c r="BC33" s="15">
        <v>0</v>
      </c>
      <c r="BD33" s="15">
        <v>12</v>
      </c>
      <c r="BE33" s="15">
        <v>0</v>
      </c>
      <c r="BF33" s="16">
        <v>0</v>
      </c>
      <c r="BG33" s="16">
        <f t="shared" si="7"/>
        <v>0</v>
      </c>
      <c r="BI33" s="15" t="s">
        <v>38</v>
      </c>
      <c r="BJ33" s="15">
        <v>12</v>
      </c>
      <c r="BK33" s="15">
        <v>3</v>
      </c>
      <c r="BL33" s="15">
        <v>9</v>
      </c>
      <c r="BM33" s="15">
        <v>0</v>
      </c>
      <c r="BN33" s="16">
        <v>0.25</v>
      </c>
      <c r="BO33" s="16">
        <f t="shared" si="8"/>
        <v>0.25</v>
      </c>
      <c r="BQ33" s="15" t="s">
        <v>38</v>
      </c>
      <c r="BR33" s="15">
        <v>12</v>
      </c>
      <c r="BS33" s="15">
        <v>3</v>
      </c>
      <c r="BT33" s="15">
        <v>9</v>
      </c>
      <c r="BU33" s="15">
        <v>0</v>
      </c>
      <c r="BV33" s="16">
        <v>0.25</v>
      </c>
      <c r="BW33" s="16">
        <f t="shared" si="9"/>
        <v>0</v>
      </c>
      <c r="BY33" s="15" t="s">
        <v>38</v>
      </c>
      <c r="BZ33" s="15">
        <v>12</v>
      </c>
      <c r="CA33" s="15">
        <v>3</v>
      </c>
      <c r="CB33" s="15">
        <v>9</v>
      </c>
      <c r="CC33" s="15">
        <v>0</v>
      </c>
      <c r="CD33" s="16">
        <v>0.25</v>
      </c>
      <c r="CE33" s="16">
        <f t="shared" si="10"/>
        <v>0</v>
      </c>
      <c r="CG33" s="2" t="s">
        <v>38</v>
      </c>
      <c r="CH33" s="2">
        <v>12</v>
      </c>
      <c r="CI33" s="2">
        <v>3</v>
      </c>
      <c r="CJ33" s="2">
        <v>9</v>
      </c>
      <c r="CK33" s="2">
        <v>0</v>
      </c>
      <c r="CL33" s="4">
        <v>0.25</v>
      </c>
      <c r="CM33" s="16">
        <f t="shared" si="11"/>
        <v>0</v>
      </c>
      <c r="CO33" s="2" t="s">
        <v>38</v>
      </c>
      <c r="CP33" s="2">
        <v>12</v>
      </c>
      <c r="CQ33" s="2">
        <v>3</v>
      </c>
      <c r="CR33" s="2">
        <v>9</v>
      </c>
      <c r="CS33" s="2">
        <v>0</v>
      </c>
      <c r="CT33" s="4">
        <v>0.25</v>
      </c>
      <c r="CU33" s="16">
        <f t="shared" si="12"/>
        <v>0</v>
      </c>
      <c r="CW33" s="2" t="s">
        <v>38</v>
      </c>
      <c r="CX33" s="2">
        <v>12</v>
      </c>
      <c r="CY33" s="2">
        <v>3</v>
      </c>
      <c r="CZ33" s="2">
        <v>9</v>
      </c>
      <c r="DA33" s="2">
        <v>0</v>
      </c>
      <c r="DB33" s="4">
        <v>0.25</v>
      </c>
      <c r="DC33" s="16">
        <f t="shared" si="13"/>
        <v>0</v>
      </c>
      <c r="DE33" s="2" t="s">
        <v>38</v>
      </c>
      <c r="DF33" s="2">
        <v>12</v>
      </c>
      <c r="DG33" s="2">
        <v>3</v>
      </c>
      <c r="DH33" s="2">
        <v>9</v>
      </c>
      <c r="DI33" s="2">
        <v>0</v>
      </c>
      <c r="DJ33" s="4">
        <v>0.25</v>
      </c>
      <c r="DK33" s="16">
        <f t="shared" si="14"/>
        <v>0</v>
      </c>
      <c r="DM33" s="2" t="s">
        <v>38</v>
      </c>
      <c r="DN33" s="2">
        <v>12</v>
      </c>
      <c r="DO33" s="2">
        <v>3</v>
      </c>
      <c r="DP33" s="2">
        <v>9</v>
      </c>
      <c r="DQ33" s="2">
        <v>0</v>
      </c>
      <c r="DR33" s="4">
        <v>0.25</v>
      </c>
      <c r="DS33" s="16">
        <f t="shared" si="15"/>
        <v>0</v>
      </c>
      <c r="DU33" s="2" t="s">
        <v>38</v>
      </c>
      <c r="DV33" s="2">
        <v>12</v>
      </c>
      <c r="DW33" s="2">
        <v>3</v>
      </c>
      <c r="DX33" s="2">
        <v>9</v>
      </c>
      <c r="DY33" s="2">
        <v>0</v>
      </c>
      <c r="DZ33" s="4">
        <v>0.25</v>
      </c>
      <c r="EA33" s="16">
        <f t="shared" si="16"/>
        <v>0</v>
      </c>
      <c r="EC33" s="2" t="s">
        <v>38</v>
      </c>
      <c r="ED33" s="2">
        <v>12</v>
      </c>
      <c r="EE33" s="2">
        <v>3</v>
      </c>
      <c r="EF33" s="2">
        <v>9</v>
      </c>
      <c r="EG33" s="2">
        <v>0</v>
      </c>
      <c r="EH33" s="4">
        <v>0.25</v>
      </c>
      <c r="EI33" s="16">
        <f t="shared" si="17"/>
        <v>0</v>
      </c>
      <c r="EK33" s="2" t="s">
        <v>38</v>
      </c>
      <c r="EL33" s="2">
        <v>12</v>
      </c>
      <c r="EM33" s="2">
        <v>3</v>
      </c>
      <c r="EN33" s="2">
        <v>9</v>
      </c>
      <c r="EO33" s="2">
        <v>0</v>
      </c>
      <c r="EP33" s="4">
        <v>0.25</v>
      </c>
      <c r="EQ33" s="16">
        <f t="shared" si="18"/>
        <v>0</v>
      </c>
      <c r="ES33" s="2" t="s">
        <v>38</v>
      </c>
      <c r="ET33" s="2">
        <v>12</v>
      </c>
      <c r="EU33" s="2">
        <v>3</v>
      </c>
      <c r="EV33" s="2">
        <v>9</v>
      </c>
      <c r="EW33" s="2">
        <v>0</v>
      </c>
      <c r="EX33" s="4">
        <v>0.25</v>
      </c>
      <c r="EY33" s="16">
        <f t="shared" si="19"/>
        <v>0</v>
      </c>
      <c r="FA33" s="2" t="s">
        <v>38</v>
      </c>
      <c r="FB33" s="2">
        <v>12</v>
      </c>
      <c r="FC33" s="2">
        <v>3</v>
      </c>
      <c r="FD33" s="2">
        <v>9</v>
      </c>
      <c r="FE33" s="2">
        <v>0</v>
      </c>
      <c r="FF33" s="4">
        <v>0.25</v>
      </c>
      <c r="FG33" s="16">
        <f t="shared" si="20"/>
        <v>0</v>
      </c>
      <c r="FI33" s="2" t="s">
        <v>38</v>
      </c>
      <c r="FJ33" s="2">
        <v>12</v>
      </c>
      <c r="FK33" s="2">
        <v>3</v>
      </c>
      <c r="FL33" s="2">
        <v>9</v>
      </c>
      <c r="FM33" s="2">
        <v>0</v>
      </c>
      <c r="FN33" s="4">
        <v>0.25</v>
      </c>
      <c r="FO33" s="16">
        <f t="shared" si="21"/>
        <v>0</v>
      </c>
      <c r="FQ33" s="2" t="s">
        <v>38</v>
      </c>
      <c r="FR33" s="2">
        <v>12</v>
      </c>
      <c r="FS33" s="2">
        <v>3</v>
      </c>
      <c r="FT33" s="2">
        <v>9</v>
      </c>
      <c r="FU33" s="2">
        <v>0</v>
      </c>
      <c r="FV33" s="4">
        <v>0.25</v>
      </c>
      <c r="FW33" s="16">
        <f t="shared" si="22"/>
        <v>0</v>
      </c>
      <c r="FY33" s="2" t="s">
        <v>38</v>
      </c>
      <c r="FZ33" s="2">
        <v>12</v>
      </c>
      <c r="GA33" s="2">
        <v>3</v>
      </c>
      <c r="GB33" s="2">
        <v>9</v>
      </c>
      <c r="GC33" s="2">
        <v>0</v>
      </c>
      <c r="GD33" s="4">
        <v>0.25</v>
      </c>
      <c r="GE33" s="16">
        <f t="shared" si="23"/>
        <v>0</v>
      </c>
      <c r="GG33" s="2" t="s">
        <v>38</v>
      </c>
      <c r="GH33" s="2">
        <v>12</v>
      </c>
      <c r="GI33" s="2">
        <v>3</v>
      </c>
      <c r="GJ33" s="2">
        <v>9</v>
      </c>
      <c r="GK33" s="2">
        <v>0</v>
      </c>
      <c r="GL33" s="4">
        <v>0.25</v>
      </c>
      <c r="GM33" s="16">
        <f t="shared" si="24"/>
        <v>0</v>
      </c>
      <c r="GO33" s="2" t="s">
        <v>38</v>
      </c>
      <c r="GP33" s="2">
        <v>12</v>
      </c>
      <c r="GQ33" s="2">
        <v>3</v>
      </c>
      <c r="GR33" s="2">
        <v>9</v>
      </c>
      <c r="GS33" s="2">
        <v>0</v>
      </c>
      <c r="GT33" s="4">
        <v>0.25</v>
      </c>
      <c r="GU33" s="16">
        <f t="shared" si="25"/>
        <v>0</v>
      </c>
      <c r="GW33" s="2" t="s">
        <v>38</v>
      </c>
      <c r="GX33" s="2">
        <v>12</v>
      </c>
      <c r="GY33" s="2">
        <v>3</v>
      </c>
      <c r="GZ33" s="2">
        <v>9</v>
      </c>
      <c r="HA33" s="2">
        <v>0</v>
      </c>
      <c r="HB33" s="4">
        <v>0.25</v>
      </c>
      <c r="HC33" s="16">
        <f t="shared" si="26"/>
        <v>0</v>
      </c>
      <c r="HE33" s="2" t="s">
        <v>38</v>
      </c>
      <c r="HF33" s="2">
        <v>12</v>
      </c>
      <c r="HG33" s="2">
        <v>3</v>
      </c>
      <c r="HH33" s="2">
        <v>9</v>
      </c>
      <c r="HI33" s="2">
        <v>0</v>
      </c>
      <c r="HJ33" s="4">
        <v>0.25</v>
      </c>
      <c r="HK33" s="16">
        <f t="shared" si="27"/>
        <v>0</v>
      </c>
    </row>
    <row r="34" spans="1:219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47" t="s">
        <v>39</v>
      </c>
      <c r="K34" s="47">
        <v>15</v>
      </c>
      <c r="L34" s="48">
        <v>15</v>
      </c>
      <c r="M34" s="49">
        <v>0</v>
      </c>
      <c r="N34" s="47">
        <v>0</v>
      </c>
      <c r="O34" s="50">
        <v>1</v>
      </c>
      <c r="P34" s="59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57" t="s">
        <v>39</v>
      </c>
      <c r="AA34" s="57">
        <v>15</v>
      </c>
      <c r="AB34" s="57">
        <v>15</v>
      </c>
      <c r="AC34" s="57">
        <v>0</v>
      </c>
      <c r="AD34" s="57">
        <v>0</v>
      </c>
      <c r="AE34" s="58">
        <v>1</v>
      </c>
      <c r="AF34" s="58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f t="shared" si="3"/>
        <v>1</v>
      </c>
      <c r="AN34" s="16">
        <f t="shared" si="4"/>
        <v>0</v>
      </c>
      <c r="AP34" s="16">
        <v>1</v>
      </c>
      <c r="AQ34" s="16">
        <f t="shared" si="5"/>
        <v>0</v>
      </c>
      <c r="AS34" s="15" t="s">
        <v>39</v>
      </c>
      <c r="AT34" s="15">
        <v>15</v>
      </c>
      <c r="AU34" s="15">
        <v>15</v>
      </c>
      <c r="AV34" s="15">
        <v>0</v>
      </c>
      <c r="AW34" s="15">
        <v>0</v>
      </c>
      <c r="AX34" s="16">
        <v>1</v>
      </c>
      <c r="AY34" s="16">
        <f t="shared" si="6"/>
        <v>0</v>
      </c>
      <c r="BA34" s="15" t="s">
        <v>39</v>
      </c>
      <c r="BB34" s="15">
        <v>15</v>
      </c>
      <c r="BC34" s="15">
        <v>15</v>
      </c>
      <c r="BD34" s="15">
        <v>0</v>
      </c>
      <c r="BE34" s="15">
        <v>0</v>
      </c>
      <c r="BF34" s="16">
        <v>1</v>
      </c>
      <c r="BG34" s="16">
        <f t="shared" si="7"/>
        <v>0</v>
      </c>
      <c r="BI34" s="15" t="s">
        <v>39</v>
      </c>
      <c r="BJ34" s="15">
        <v>15</v>
      </c>
      <c r="BK34" s="15">
        <v>15</v>
      </c>
      <c r="BL34" s="15">
        <v>0</v>
      </c>
      <c r="BM34" s="15">
        <v>0</v>
      </c>
      <c r="BN34" s="16">
        <v>1</v>
      </c>
      <c r="BO34" s="16">
        <f t="shared" si="8"/>
        <v>0</v>
      </c>
      <c r="BQ34" s="15" t="s">
        <v>39</v>
      </c>
      <c r="BR34" s="15">
        <v>15</v>
      </c>
      <c r="BS34" s="15">
        <v>15</v>
      </c>
      <c r="BT34" s="15">
        <v>0</v>
      </c>
      <c r="BU34" s="15">
        <v>0</v>
      </c>
      <c r="BV34" s="16">
        <v>1</v>
      </c>
      <c r="BW34" s="16">
        <f t="shared" si="9"/>
        <v>0</v>
      </c>
      <c r="BY34" s="15" t="s">
        <v>39</v>
      </c>
      <c r="BZ34" s="15">
        <v>15</v>
      </c>
      <c r="CA34" s="15">
        <v>15</v>
      </c>
      <c r="CB34" s="15">
        <v>0</v>
      </c>
      <c r="CC34" s="15">
        <v>0</v>
      </c>
      <c r="CD34" s="16">
        <v>1</v>
      </c>
      <c r="CE34" s="16">
        <f t="shared" si="10"/>
        <v>0</v>
      </c>
      <c r="CG34" s="2" t="s">
        <v>39</v>
      </c>
      <c r="CH34" s="2">
        <v>15</v>
      </c>
      <c r="CI34" s="2">
        <v>15</v>
      </c>
      <c r="CJ34" s="2">
        <v>0</v>
      </c>
      <c r="CK34" s="2">
        <v>0</v>
      </c>
      <c r="CL34" s="4">
        <v>1</v>
      </c>
      <c r="CM34" s="16">
        <f t="shared" si="11"/>
        <v>0</v>
      </c>
      <c r="CO34" s="2" t="s">
        <v>39</v>
      </c>
      <c r="CP34" s="2">
        <v>15</v>
      </c>
      <c r="CQ34" s="2">
        <v>15</v>
      </c>
      <c r="CR34" s="2">
        <v>0</v>
      </c>
      <c r="CS34" s="2">
        <v>0</v>
      </c>
      <c r="CT34" s="4">
        <v>1</v>
      </c>
      <c r="CU34" s="16">
        <f t="shared" si="12"/>
        <v>0</v>
      </c>
      <c r="CW34" s="2" t="s">
        <v>39</v>
      </c>
      <c r="CX34" s="2">
        <v>15</v>
      </c>
      <c r="CY34" s="2">
        <v>15</v>
      </c>
      <c r="CZ34" s="2">
        <v>0</v>
      </c>
      <c r="DA34" s="2">
        <v>0</v>
      </c>
      <c r="DB34" s="4">
        <v>1</v>
      </c>
      <c r="DC34" s="16">
        <f t="shared" si="13"/>
        <v>0</v>
      </c>
      <c r="DE34" s="2" t="s">
        <v>39</v>
      </c>
      <c r="DF34" s="2">
        <v>15</v>
      </c>
      <c r="DG34" s="2">
        <v>15</v>
      </c>
      <c r="DH34" s="2">
        <v>0</v>
      </c>
      <c r="DI34" s="2">
        <v>0</v>
      </c>
      <c r="DJ34" s="4">
        <v>1</v>
      </c>
      <c r="DK34" s="16">
        <f t="shared" si="14"/>
        <v>0</v>
      </c>
      <c r="DM34" s="2" t="s">
        <v>39</v>
      </c>
      <c r="DN34" s="2">
        <v>15</v>
      </c>
      <c r="DO34" s="2">
        <v>15</v>
      </c>
      <c r="DP34" s="2">
        <v>0</v>
      </c>
      <c r="DQ34" s="2">
        <v>0</v>
      </c>
      <c r="DR34" s="4">
        <v>1</v>
      </c>
      <c r="DS34" s="16">
        <f t="shared" si="15"/>
        <v>0</v>
      </c>
      <c r="DU34" s="2" t="s">
        <v>39</v>
      </c>
      <c r="DV34" s="2">
        <v>15</v>
      </c>
      <c r="DW34" s="2">
        <v>15</v>
      </c>
      <c r="DX34" s="2">
        <v>0</v>
      </c>
      <c r="DY34" s="2">
        <v>0</v>
      </c>
      <c r="DZ34" s="4">
        <v>1</v>
      </c>
      <c r="EA34" s="16">
        <f t="shared" si="16"/>
        <v>0</v>
      </c>
      <c r="EC34" s="2" t="s">
        <v>39</v>
      </c>
      <c r="ED34" s="2">
        <v>15</v>
      </c>
      <c r="EE34" s="2">
        <v>15</v>
      </c>
      <c r="EF34" s="2">
        <v>0</v>
      </c>
      <c r="EG34" s="2">
        <v>0</v>
      </c>
      <c r="EH34" s="4">
        <v>1</v>
      </c>
      <c r="EI34" s="16">
        <f t="shared" si="17"/>
        <v>0</v>
      </c>
      <c r="EK34" s="2" t="s">
        <v>39</v>
      </c>
      <c r="EL34" s="2">
        <v>15</v>
      </c>
      <c r="EM34" s="2">
        <v>15</v>
      </c>
      <c r="EN34" s="2">
        <v>0</v>
      </c>
      <c r="EO34" s="2">
        <v>0</v>
      </c>
      <c r="EP34" s="4">
        <v>1</v>
      </c>
      <c r="EQ34" s="16">
        <f t="shared" si="18"/>
        <v>0</v>
      </c>
      <c r="ES34" s="2" t="s">
        <v>39</v>
      </c>
      <c r="ET34" s="2">
        <v>15</v>
      </c>
      <c r="EU34" s="2">
        <v>15</v>
      </c>
      <c r="EV34" s="2">
        <v>0</v>
      </c>
      <c r="EW34" s="2">
        <v>0</v>
      </c>
      <c r="EX34" s="4">
        <v>1</v>
      </c>
      <c r="EY34" s="16">
        <f t="shared" si="19"/>
        <v>0</v>
      </c>
      <c r="FA34" s="2" t="s">
        <v>39</v>
      </c>
      <c r="FB34" s="2">
        <v>15</v>
      </c>
      <c r="FC34" s="2">
        <v>15</v>
      </c>
      <c r="FD34" s="2">
        <v>0</v>
      </c>
      <c r="FE34" s="2">
        <v>0</v>
      </c>
      <c r="FF34" s="4">
        <v>1</v>
      </c>
      <c r="FG34" s="16">
        <f t="shared" si="20"/>
        <v>0</v>
      </c>
      <c r="FI34" s="2" t="s">
        <v>39</v>
      </c>
      <c r="FJ34" s="2">
        <v>15</v>
      </c>
      <c r="FK34" s="2">
        <v>15</v>
      </c>
      <c r="FL34" s="2">
        <v>0</v>
      </c>
      <c r="FM34" s="2">
        <v>0</v>
      </c>
      <c r="FN34" s="4">
        <v>1</v>
      </c>
      <c r="FO34" s="16">
        <f t="shared" si="21"/>
        <v>0</v>
      </c>
      <c r="FQ34" s="2" t="s">
        <v>39</v>
      </c>
      <c r="FR34" s="2">
        <v>15</v>
      </c>
      <c r="FS34" s="2">
        <v>15</v>
      </c>
      <c r="FT34" s="2">
        <v>0</v>
      </c>
      <c r="FU34" s="2">
        <v>0</v>
      </c>
      <c r="FV34" s="4">
        <v>1</v>
      </c>
      <c r="FW34" s="16">
        <f t="shared" si="22"/>
        <v>0</v>
      </c>
      <c r="FY34" s="2" t="s">
        <v>39</v>
      </c>
      <c r="FZ34" s="2">
        <v>15</v>
      </c>
      <c r="GA34" s="2">
        <v>15</v>
      </c>
      <c r="GB34" s="2">
        <v>0</v>
      </c>
      <c r="GC34" s="2">
        <v>0</v>
      </c>
      <c r="GD34" s="4">
        <v>1</v>
      </c>
      <c r="GE34" s="16">
        <f t="shared" si="23"/>
        <v>0</v>
      </c>
      <c r="GG34" s="2" t="s">
        <v>39</v>
      </c>
      <c r="GH34" s="2">
        <v>15</v>
      </c>
      <c r="GI34" s="2">
        <v>15</v>
      </c>
      <c r="GJ34" s="2">
        <v>0</v>
      </c>
      <c r="GK34" s="2">
        <v>0</v>
      </c>
      <c r="GL34" s="4">
        <v>1</v>
      </c>
      <c r="GM34" s="16">
        <f t="shared" si="24"/>
        <v>0</v>
      </c>
      <c r="GO34" s="2" t="s">
        <v>39</v>
      </c>
      <c r="GP34" s="2">
        <v>15</v>
      </c>
      <c r="GQ34" s="2">
        <v>15</v>
      </c>
      <c r="GR34" s="2">
        <v>0</v>
      </c>
      <c r="GS34" s="2">
        <v>0</v>
      </c>
      <c r="GT34" s="4">
        <v>1</v>
      </c>
      <c r="GU34" s="16">
        <f t="shared" si="25"/>
        <v>0</v>
      </c>
      <c r="GW34" s="2" t="s">
        <v>39</v>
      </c>
      <c r="GX34" s="2">
        <v>15</v>
      </c>
      <c r="GY34" s="2">
        <v>15</v>
      </c>
      <c r="GZ34" s="2">
        <v>0</v>
      </c>
      <c r="HA34" s="2">
        <v>0</v>
      </c>
      <c r="HB34" s="4">
        <v>1</v>
      </c>
      <c r="HC34" s="16">
        <f t="shared" si="26"/>
        <v>0</v>
      </c>
      <c r="HE34" s="2" t="s">
        <v>39</v>
      </c>
      <c r="HF34" s="2">
        <v>15</v>
      </c>
      <c r="HG34" s="2">
        <v>15</v>
      </c>
      <c r="HH34" s="2">
        <v>0</v>
      </c>
      <c r="HI34" s="2">
        <v>0</v>
      </c>
      <c r="HJ34" s="4">
        <v>1</v>
      </c>
      <c r="HK34" s="16">
        <f t="shared" si="27"/>
        <v>0</v>
      </c>
    </row>
    <row r="35" spans="1:219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47" t="s">
        <v>40</v>
      </c>
      <c r="K35" s="47">
        <v>18</v>
      </c>
      <c r="L35" s="48">
        <v>18</v>
      </c>
      <c r="M35" s="49">
        <v>0</v>
      </c>
      <c r="N35" s="47">
        <v>0</v>
      </c>
      <c r="O35" s="50">
        <v>1</v>
      </c>
      <c r="P35" s="59">
        <f t="shared" ref="P35:P66" si="41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42">W35-O35</f>
        <v>0</v>
      </c>
      <c r="Z35" s="57" t="s">
        <v>40</v>
      </c>
      <c r="AA35" s="57">
        <v>18</v>
      </c>
      <c r="AB35" s="57">
        <v>18</v>
      </c>
      <c r="AC35" s="57">
        <v>0</v>
      </c>
      <c r="AD35" s="57">
        <v>0</v>
      </c>
      <c r="AE35" s="58">
        <v>1</v>
      </c>
      <c r="AF35" s="58">
        <f t="shared" ref="AF35:AF66" si="43">AE35-W35</f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f t="shared" si="3"/>
        <v>1</v>
      </c>
      <c r="AN35" s="16">
        <f t="shared" si="4"/>
        <v>0</v>
      </c>
      <c r="AP35" s="16">
        <v>1</v>
      </c>
      <c r="AQ35" s="16">
        <f t="shared" si="5"/>
        <v>0</v>
      </c>
      <c r="AS35" s="15" t="s">
        <v>40</v>
      </c>
      <c r="AT35" s="15">
        <v>18</v>
      </c>
      <c r="AU35" s="15">
        <v>18</v>
      </c>
      <c r="AV35" s="15">
        <v>0</v>
      </c>
      <c r="AW35" s="15">
        <v>0</v>
      </c>
      <c r="AX35" s="16">
        <v>1</v>
      </c>
      <c r="AY35" s="16">
        <f t="shared" si="6"/>
        <v>0</v>
      </c>
      <c r="BA35" s="15" t="s">
        <v>40</v>
      </c>
      <c r="BB35" s="15">
        <v>18</v>
      </c>
      <c r="BC35" s="15">
        <v>18</v>
      </c>
      <c r="BD35" s="15">
        <v>0</v>
      </c>
      <c r="BE35" s="15">
        <v>0</v>
      </c>
      <c r="BF35" s="16">
        <v>1</v>
      </c>
      <c r="BG35" s="16">
        <f t="shared" si="7"/>
        <v>0</v>
      </c>
      <c r="BI35" s="15" t="s">
        <v>40</v>
      </c>
      <c r="BJ35" s="15">
        <v>18</v>
      </c>
      <c r="BK35" s="15">
        <v>18</v>
      </c>
      <c r="BL35" s="15">
        <v>0</v>
      </c>
      <c r="BM35" s="15">
        <v>0</v>
      </c>
      <c r="BN35" s="16">
        <v>1</v>
      </c>
      <c r="BO35" s="16">
        <f t="shared" si="8"/>
        <v>0</v>
      </c>
      <c r="BQ35" s="15" t="s">
        <v>40</v>
      </c>
      <c r="BR35" s="15">
        <v>18</v>
      </c>
      <c r="BS35" s="15">
        <v>18</v>
      </c>
      <c r="BT35" s="15">
        <v>0</v>
      </c>
      <c r="BU35" s="15">
        <v>0</v>
      </c>
      <c r="BV35" s="16">
        <v>1</v>
      </c>
      <c r="BW35" s="16">
        <f t="shared" si="9"/>
        <v>0</v>
      </c>
      <c r="BY35" s="15" t="s">
        <v>40</v>
      </c>
      <c r="BZ35" s="15">
        <v>18</v>
      </c>
      <c r="CA35" s="15">
        <v>18</v>
      </c>
      <c r="CB35" s="15">
        <v>0</v>
      </c>
      <c r="CC35" s="15">
        <v>0</v>
      </c>
      <c r="CD35" s="16">
        <v>1</v>
      </c>
      <c r="CE35" s="16">
        <f t="shared" si="10"/>
        <v>0</v>
      </c>
      <c r="CG35" s="2" t="s">
        <v>40</v>
      </c>
      <c r="CH35" s="2">
        <v>18</v>
      </c>
      <c r="CI35" s="2">
        <v>18</v>
      </c>
      <c r="CJ35" s="2">
        <v>0</v>
      </c>
      <c r="CK35" s="2">
        <v>0</v>
      </c>
      <c r="CL35" s="4">
        <v>1</v>
      </c>
      <c r="CM35" s="16">
        <f t="shared" si="11"/>
        <v>0</v>
      </c>
      <c r="CO35" s="2" t="s">
        <v>40</v>
      </c>
      <c r="CP35" s="2">
        <v>18</v>
      </c>
      <c r="CQ35" s="2">
        <v>18</v>
      </c>
      <c r="CR35" s="2">
        <v>0</v>
      </c>
      <c r="CS35" s="2">
        <v>0</v>
      </c>
      <c r="CT35" s="4">
        <v>1</v>
      </c>
      <c r="CU35" s="16">
        <f t="shared" si="12"/>
        <v>0</v>
      </c>
      <c r="CW35" s="2" t="s">
        <v>40</v>
      </c>
      <c r="CX35" s="2">
        <v>18</v>
      </c>
      <c r="CY35" s="2">
        <v>18</v>
      </c>
      <c r="CZ35" s="2">
        <v>0</v>
      </c>
      <c r="DA35" s="2">
        <v>0</v>
      </c>
      <c r="DB35" s="4">
        <v>1</v>
      </c>
      <c r="DC35" s="16">
        <f t="shared" si="13"/>
        <v>0</v>
      </c>
      <c r="DE35" s="2" t="s">
        <v>40</v>
      </c>
      <c r="DF35" s="2">
        <v>18</v>
      </c>
      <c r="DG35" s="2">
        <v>18</v>
      </c>
      <c r="DH35" s="2">
        <v>0</v>
      </c>
      <c r="DI35" s="2">
        <v>0</v>
      </c>
      <c r="DJ35" s="4">
        <v>1</v>
      </c>
      <c r="DK35" s="16">
        <f t="shared" si="14"/>
        <v>0</v>
      </c>
      <c r="DM35" s="2" t="s">
        <v>40</v>
      </c>
      <c r="DN35" s="2">
        <v>18</v>
      </c>
      <c r="DO35" s="2">
        <v>18</v>
      </c>
      <c r="DP35" s="2">
        <v>0</v>
      </c>
      <c r="DQ35" s="2">
        <v>0</v>
      </c>
      <c r="DR35" s="4">
        <v>1</v>
      </c>
      <c r="DS35" s="16">
        <f t="shared" si="15"/>
        <v>0</v>
      </c>
      <c r="DU35" s="2" t="s">
        <v>40</v>
      </c>
      <c r="DV35" s="2">
        <v>18</v>
      </c>
      <c r="DW35" s="2">
        <v>18</v>
      </c>
      <c r="DX35" s="2">
        <v>0</v>
      </c>
      <c r="DY35" s="2">
        <v>0</v>
      </c>
      <c r="DZ35" s="4">
        <v>1</v>
      </c>
      <c r="EA35" s="16">
        <f t="shared" si="16"/>
        <v>0</v>
      </c>
      <c r="EC35" s="2" t="s">
        <v>40</v>
      </c>
      <c r="ED35" s="2">
        <v>18</v>
      </c>
      <c r="EE35" s="2">
        <v>18</v>
      </c>
      <c r="EF35" s="2">
        <v>0</v>
      </c>
      <c r="EG35" s="2">
        <v>0</v>
      </c>
      <c r="EH35" s="4">
        <v>1</v>
      </c>
      <c r="EI35" s="16">
        <f t="shared" si="17"/>
        <v>0</v>
      </c>
      <c r="EK35" s="2" t="s">
        <v>40</v>
      </c>
      <c r="EL35" s="2">
        <v>18</v>
      </c>
      <c r="EM35" s="2">
        <v>18</v>
      </c>
      <c r="EN35" s="2">
        <v>0</v>
      </c>
      <c r="EO35" s="2">
        <v>0</v>
      </c>
      <c r="EP35" s="4">
        <v>1</v>
      </c>
      <c r="EQ35" s="16">
        <f t="shared" si="18"/>
        <v>0</v>
      </c>
      <c r="ES35" s="2" t="s">
        <v>40</v>
      </c>
      <c r="ET35" s="2">
        <v>18</v>
      </c>
      <c r="EU35" s="2">
        <v>18</v>
      </c>
      <c r="EV35" s="2">
        <v>0</v>
      </c>
      <c r="EW35" s="2">
        <v>0</v>
      </c>
      <c r="EX35" s="4">
        <v>1</v>
      </c>
      <c r="EY35" s="16">
        <f t="shared" si="19"/>
        <v>0</v>
      </c>
      <c r="FA35" s="2" t="s">
        <v>40</v>
      </c>
      <c r="FB35" s="2">
        <v>18</v>
      </c>
      <c r="FC35" s="2">
        <v>18</v>
      </c>
      <c r="FD35" s="2">
        <v>0</v>
      </c>
      <c r="FE35" s="2">
        <v>0</v>
      </c>
      <c r="FF35" s="4">
        <v>1</v>
      </c>
      <c r="FG35" s="16">
        <f t="shared" si="20"/>
        <v>0</v>
      </c>
      <c r="FI35" s="2" t="s">
        <v>40</v>
      </c>
      <c r="FJ35" s="2">
        <v>18</v>
      </c>
      <c r="FK35" s="2">
        <v>18</v>
      </c>
      <c r="FL35" s="2">
        <v>0</v>
      </c>
      <c r="FM35" s="2">
        <v>0</v>
      </c>
      <c r="FN35" s="4">
        <v>1</v>
      </c>
      <c r="FO35" s="16">
        <f t="shared" si="21"/>
        <v>0</v>
      </c>
      <c r="FQ35" s="2" t="s">
        <v>40</v>
      </c>
      <c r="FR35" s="2">
        <v>18</v>
      </c>
      <c r="FS35" s="2">
        <v>18</v>
      </c>
      <c r="FT35" s="2">
        <v>0</v>
      </c>
      <c r="FU35" s="2">
        <v>0</v>
      </c>
      <c r="FV35" s="4">
        <v>1</v>
      </c>
      <c r="FW35" s="16">
        <f t="shared" si="22"/>
        <v>0</v>
      </c>
      <c r="FY35" s="2" t="s">
        <v>40</v>
      </c>
      <c r="FZ35" s="2">
        <v>18</v>
      </c>
      <c r="GA35" s="2">
        <v>18</v>
      </c>
      <c r="GB35" s="2">
        <v>0</v>
      </c>
      <c r="GC35" s="2">
        <v>0</v>
      </c>
      <c r="GD35" s="4">
        <v>1</v>
      </c>
      <c r="GE35" s="16">
        <f t="shared" si="23"/>
        <v>0</v>
      </c>
      <c r="GG35" s="2" t="s">
        <v>40</v>
      </c>
      <c r="GH35" s="2">
        <v>18</v>
      </c>
      <c r="GI35" s="2">
        <v>18</v>
      </c>
      <c r="GJ35" s="2">
        <v>0</v>
      </c>
      <c r="GK35" s="2">
        <v>0</v>
      </c>
      <c r="GL35" s="4">
        <v>1</v>
      </c>
      <c r="GM35" s="16">
        <f t="shared" si="24"/>
        <v>0</v>
      </c>
      <c r="GO35" s="2" t="s">
        <v>40</v>
      </c>
      <c r="GP35" s="2">
        <v>18</v>
      </c>
      <c r="GQ35" s="2">
        <v>18</v>
      </c>
      <c r="GR35" s="2">
        <v>0</v>
      </c>
      <c r="GS35" s="2">
        <v>0</v>
      </c>
      <c r="GT35" s="4">
        <v>1</v>
      </c>
      <c r="GU35" s="16">
        <f t="shared" si="25"/>
        <v>0</v>
      </c>
      <c r="GW35" s="2" t="s">
        <v>40</v>
      </c>
      <c r="GX35" s="2">
        <v>18</v>
      </c>
      <c r="GY35" s="2">
        <v>18</v>
      </c>
      <c r="GZ35" s="2">
        <v>0</v>
      </c>
      <c r="HA35" s="2">
        <v>0</v>
      </c>
      <c r="HB35" s="4">
        <v>1</v>
      </c>
      <c r="HC35" s="16">
        <f t="shared" si="26"/>
        <v>0</v>
      </c>
      <c r="HE35" s="2" t="s">
        <v>40</v>
      </c>
      <c r="HF35" s="2">
        <v>18</v>
      </c>
      <c r="HG35" s="2">
        <v>18</v>
      </c>
      <c r="HH35" s="2">
        <v>0</v>
      </c>
      <c r="HI35" s="2">
        <v>0</v>
      </c>
      <c r="HJ35" s="4">
        <v>1</v>
      </c>
      <c r="HK35" s="16">
        <f t="shared" si="27"/>
        <v>0</v>
      </c>
    </row>
    <row r="36" spans="1:219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47" t="s">
        <v>41</v>
      </c>
      <c r="K36" s="47">
        <v>45</v>
      </c>
      <c r="L36" s="48">
        <v>40</v>
      </c>
      <c r="M36" s="49">
        <v>5</v>
      </c>
      <c r="N36" s="47">
        <v>0</v>
      </c>
      <c r="O36" s="51">
        <v>0.88</v>
      </c>
      <c r="P36" s="59">
        <f t="shared" si="41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42"/>
        <v>0</v>
      </c>
      <c r="Z36" s="57" t="s">
        <v>41</v>
      </c>
      <c r="AA36" s="60">
        <v>45</v>
      </c>
      <c r="AB36" s="61">
        <v>40</v>
      </c>
      <c r="AC36" s="62">
        <v>5</v>
      </c>
      <c r="AD36" s="60">
        <v>0</v>
      </c>
      <c r="AE36" s="65">
        <v>0.88</v>
      </c>
      <c r="AF36" s="58">
        <f t="shared" si="43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f t="shared" si="3"/>
        <v>0.88888888888888884</v>
      </c>
      <c r="AN36" s="16">
        <f t="shared" si="4"/>
        <v>8.8888888888888351E-3</v>
      </c>
      <c r="AP36" s="16">
        <v>0.88</v>
      </c>
      <c r="AQ36" s="16">
        <f t="shared" si="5"/>
        <v>8.8888888888888351E-3</v>
      </c>
      <c r="AS36" s="15" t="s">
        <v>41</v>
      </c>
      <c r="AT36" s="15">
        <v>45</v>
      </c>
      <c r="AU36" s="15">
        <v>40</v>
      </c>
      <c r="AV36" s="15">
        <v>5</v>
      </c>
      <c r="AW36" s="15">
        <v>0</v>
      </c>
      <c r="AX36" s="16">
        <v>0.89</v>
      </c>
      <c r="AY36" s="16">
        <f t="shared" si="6"/>
        <v>1.1111111111111738E-3</v>
      </c>
      <c r="BA36" s="15" t="s">
        <v>41</v>
      </c>
      <c r="BB36" s="15">
        <v>45</v>
      </c>
      <c r="BC36" s="15">
        <v>40</v>
      </c>
      <c r="BD36" s="15">
        <v>5</v>
      </c>
      <c r="BE36" s="15">
        <v>0</v>
      </c>
      <c r="BF36" s="16">
        <v>0.89</v>
      </c>
      <c r="BG36" s="16">
        <f t="shared" si="7"/>
        <v>0</v>
      </c>
      <c r="BI36" s="15" t="s">
        <v>41</v>
      </c>
      <c r="BJ36" s="15">
        <v>45</v>
      </c>
      <c r="BK36" s="15">
        <v>40</v>
      </c>
      <c r="BL36" s="15">
        <v>5</v>
      </c>
      <c r="BM36" s="15">
        <v>0</v>
      </c>
      <c r="BN36" s="16">
        <v>0.89</v>
      </c>
      <c r="BO36" s="16">
        <f t="shared" si="8"/>
        <v>0</v>
      </c>
      <c r="BQ36" s="15" t="s">
        <v>41</v>
      </c>
      <c r="BR36" s="15">
        <v>45</v>
      </c>
      <c r="BS36" s="15">
        <v>40</v>
      </c>
      <c r="BT36" s="15">
        <v>5</v>
      </c>
      <c r="BU36" s="15">
        <v>0</v>
      </c>
      <c r="BV36" s="16">
        <v>0.89</v>
      </c>
      <c r="BW36" s="16">
        <f t="shared" si="9"/>
        <v>0</v>
      </c>
      <c r="BY36" s="15" t="s">
        <v>41</v>
      </c>
      <c r="BZ36" s="15">
        <v>45</v>
      </c>
      <c r="CA36" s="15">
        <v>40</v>
      </c>
      <c r="CB36" s="15">
        <v>5</v>
      </c>
      <c r="CC36" s="15">
        <v>0</v>
      </c>
      <c r="CD36" s="16">
        <v>0.89</v>
      </c>
      <c r="CE36" s="16">
        <f t="shared" si="10"/>
        <v>0</v>
      </c>
      <c r="CG36" s="2" t="s">
        <v>41</v>
      </c>
      <c r="CH36" s="2">
        <v>45</v>
      </c>
      <c r="CI36" s="2">
        <v>40</v>
      </c>
      <c r="CJ36" s="2">
        <v>5</v>
      </c>
      <c r="CK36" s="2">
        <v>0</v>
      </c>
      <c r="CL36" s="4">
        <v>0.89</v>
      </c>
      <c r="CM36" s="16">
        <f t="shared" si="11"/>
        <v>0</v>
      </c>
      <c r="CO36" s="2" t="s">
        <v>41</v>
      </c>
      <c r="CP36" s="2">
        <v>45</v>
      </c>
      <c r="CQ36" s="2">
        <v>40</v>
      </c>
      <c r="CR36" s="2">
        <v>5</v>
      </c>
      <c r="CS36" s="2">
        <v>0</v>
      </c>
      <c r="CT36" s="4">
        <v>0.89</v>
      </c>
      <c r="CU36" s="16">
        <f t="shared" si="12"/>
        <v>0</v>
      </c>
      <c r="CW36" s="2" t="s">
        <v>41</v>
      </c>
      <c r="CX36" s="2">
        <v>45</v>
      </c>
      <c r="CY36" s="2">
        <v>40</v>
      </c>
      <c r="CZ36" s="2">
        <v>5</v>
      </c>
      <c r="DA36" s="2">
        <v>0</v>
      </c>
      <c r="DB36" s="4">
        <v>0.89</v>
      </c>
      <c r="DC36" s="16">
        <f t="shared" si="13"/>
        <v>0</v>
      </c>
      <c r="DD36" s="15" t="s">
        <v>94</v>
      </c>
      <c r="DE36" s="2" t="s">
        <v>41</v>
      </c>
      <c r="DF36" s="2">
        <v>45</v>
      </c>
      <c r="DG36" s="2">
        <v>40</v>
      </c>
      <c r="DH36" s="2">
        <v>5</v>
      </c>
      <c r="DI36" s="2">
        <v>0</v>
      </c>
      <c r="DJ36" s="4">
        <v>0.89</v>
      </c>
      <c r="DK36" s="16">
        <f t="shared" si="14"/>
        <v>0</v>
      </c>
      <c r="DM36" s="2" t="s">
        <v>41</v>
      </c>
      <c r="DN36" s="2">
        <v>45</v>
      </c>
      <c r="DO36" s="2">
        <v>40</v>
      </c>
      <c r="DP36" s="2">
        <v>5</v>
      </c>
      <c r="DQ36" s="2">
        <v>0</v>
      </c>
      <c r="DR36" s="4">
        <v>0.89</v>
      </c>
      <c r="DS36" s="16">
        <f t="shared" si="15"/>
        <v>0</v>
      </c>
      <c r="DU36" s="2" t="s">
        <v>41</v>
      </c>
      <c r="DV36" s="2">
        <v>45</v>
      </c>
      <c r="DW36" s="2">
        <v>40</v>
      </c>
      <c r="DX36" s="2">
        <v>5</v>
      </c>
      <c r="DY36" s="2">
        <v>0</v>
      </c>
      <c r="DZ36" s="4">
        <v>0.89</v>
      </c>
      <c r="EA36" s="16">
        <f t="shared" si="16"/>
        <v>0</v>
      </c>
      <c r="EC36" s="2" t="s">
        <v>41</v>
      </c>
      <c r="ED36" s="2">
        <v>45</v>
      </c>
      <c r="EE36" s="2">
        <v>40</v>
      </c>
      <c r="EF36" s="2">
        <v>5</v>
      </c>
      <c r="EG36" s="2">
        <v>0</v>
      </c>
      <c r="EH36" s="4">
        <v>0.89</v>
      </c>
      <c r="EI36" s="16">
        <f t="shared" si="17"/>
        <v>0</v>
      </c>
      <c r="EK36" s="2" t="s">
        <v>41</v>
      </c>
      <c r="EL36" s="2">
        <v>45</v>
      </c>
      <c r="EM36" s="2">
        <v>40</v>
      </c>
      <c r="EN36" s="2">
        <v>5</v>
      </c>
      <c r="EO36" s="2">
        <v>0</v>
      </c>
      <c r="EP36" s="4">
        <v>0.89</v>
      </c>
      <c r="EQ36" s="16">
        <f t="shared" si="18"/>
        <v>0</v>
      </c>
      <c r="ES36" s="2" t="s">
        <v>41</v>
      </c>
      <c r="ET36" s="2">
        <v>45</v>
      </c>
      <c r="EU36" s="2">
        <v>40</v>
      </c>
      <c r="EV36" s="2">
        <v>5</v>
      </c>
      <c r="EW36" s="2">
        <v>0</v>
      </c>
      <c r="EX36" s="4">
        <v>0.89</v>
      </c>
      <c r="EY36" s="16">
        <f t="shared" si="19"/>
        <v>0</v>
      </c>
      <c r="FA36" s="2" t="s">
        <v>41</v>
      </c>
      <c r="FB36" s="2">
        <v>45</v>
      </c>
      <c r="FC36" s="2">
        <v>40</v>
      </c>
      <c r="FD36" s="2">
        <v>5</v>
      </c>
      <c r="FE36" s="2">
        <v>0</v>
      </c>
      <c r="FF36" s="4">
        <v>0.89</v>
      </c>
      <c r="FG36" s="16">
        <f t="shared" si="20"/>
        <v>0</v>
      </c>
      <c r="FI36" s="2" t="s">
        <v>41</v>
      </c>
      <c r="FJ36" s="2">
        <v>45</v>
      </c>
      <c r="FK36" s="2">
        <v>40</v>
      </c>
      <c r="FL36" s="2">
        <v>5</v>
      </c>
      <c r="FM36" s="2">
        <v>0</v>
      </c>
      <c r="FN36" s="4">
        <v>0.89</v>
      </c>
      <c r="FO36" s="16">
        <f t="shared" si="21"/>
        <v>0</v>
      </c>
      <c r="FQ36" s="2" t="s">
        <v>41</v>
      </c>
      <c r="FR36" s="2">
        <v>45</v>
      </c>
      <c r="FS36" s="2">
        <v>40</v>
      </c>
      <c r="FT36" s="2">
        <v>5</v>
      </c>
      <c r="FU36" s="2">
        <v>0</v>
      </c>
      <c r="FV36" s="4">
        <v>0.89</v>
      </c>
      <c r="FW36" s="16">
        <f t="shared" si="22"/>
        <v>0</v>
      </c>
      <c r="FY36" s="2" t="s">
        <v>41</v>
      </c>
      <c r="FZ36" s="2">
        <v>45</v>
      </c>
      <c r="GA36" s="2">
        <v>40</v>
      </c>
      <c r="GB36" s="2">
        <v>5</v>
      </c>
      <c r="GC36" s="2">
        <v>0</v>
      </c>
      <c r="GD36" s="4">
        <v>0.89</v>
      </c>
      <c r="GE36" s="16">
        <f t="shared" si="23"/>
        <v>0</v>
      </c>
      <c r="GG36" s="2" t="s">
        <v>41</v>
      </c>
      <c r="GH36" s="2">
        <v>45</v>
      </c>
      <c r="GI36" s="2">
        <v>40</v>
      </c>
      <c r="GJ36" s="2">
        <v>5</v>
      </c>
      <c r="GK36" s="2">
        <v>0</v>
      </c>
      <c r="GL36" s="4">
        <v>0.89</v>
      </c>
      <c r="GM36" s="16">
        <f t="shared" si="24"/>
        <v>0</v>
      </c>
      <c r="GO36" s="2" t="s">
        <v>41</v>
      </c>
      <c r="GP36" s="2">
        <v>45</v>
      </c>
      <c r="GQ36" s="2">
        <v>40</v>
      </c>
      <c r="GR36" s="2">
        <v>5</v>
      </c>
      <c r="GS36" s="2">
        <v>0</v>
      </c>
      <c r="GT36" s="4">
        <v>0.89</v>
      </c>
      <c r="GU36" s="16">
        <f t="shared" si="25"/>
        <v>0</v>
      </c>
      <c r="GW36" s="2" t="s">
        <v>41</v>
      </c>
      <c r="GX36" s="2">
        <v>45</v>
      </c>
      <c r="GY36" s="2">
        <v>40</v>
      </c>
      <c r="GZ36" s="2">
        <v>5</v>
      </c>
      <c r="HA36" s="2">
        <v>0</v>
      </c>
      <c r="HB36" s="4">
        <v>0.89</v>
      </c>
      <c r="HC36" s="16">
        <f t="shared" si="26"/>
        <v>0</v>
      </c>
      <c r="HE36" s="2" t="s">
        <v>41</v>
      </c>
      <c r="HF36" s="2">
        <v>45</v>
      </c>
      <c r="HG36" s="2">
        <v>40</v>
      </c>
      <c r="HH36" s="2">
        <v>5</v>
      </c>
      <c r="HI36" s="2">
        <v>0</v>
      </c>
      <c r="HJ36" s="4">
        <v>0.89</v>
      </c>
      <c r="HK36" s="16">
        <f t="shared" si="27"/>
        <v>0</v>
      </c>
    </row>
    <row r="37" spans="1:219">
      <c r="A37" s="58">
        <v>0.35</v>
      </c>
      <c r="B37" s="58"/>
      <c r="C37" s="57" t="s">
        <v>42</v>
      </c>
      <c r="D37" s="57">
        <v>14</v>
      </c>
      <c r="E37" s="57">
        <v>5</v>
      </c>
      <c r="F37" s="57">
        <v>8</v>
      </c>
      <c r="G37" s="57">
        <v>1</v>
      </c>
      <c r="H37" s="58">
        <v>0.35</v>
      </c>
      <c r="J37" s="47" t="s">
        <v>42</v>
      </c>
      <c r="K37" s="47">
        <v>14</v>
      </c>
      <c r="L37" s="48">
        <v>5</v>
      </c>
      <c r="M37" s="49">
        <v>8</v>
      </c>
      <c r="N37" s="47">
        <v>1</v>
      </c>
      <c r="O37" s="51">
        <v>0.35</v>
      </c>
      <c r="P37" s="59">
        <f t="shared" si="41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42"/>
        <v>0</v>
      </c>
      <c r="Z37" s="57" t="s">
        <v>42</v>
      </c>
      <c r="AA37" s="57">
        <v>14</v>
      </c>
      <c r="AB37" s="57">
        <v>5</v>
      </c>
      <c r="AC37" s="57">
        <v>8</v>
      </c>
      <c r="AD37" s="57">
        <v>1</v>
      </c>
      <c r="AE37" s="58">
        <v>0.35</v>
      </c>
      <c r="AF37" s="58">
        <f t="shared" si="43"/>
        <v>0</v>
      </c>
      <c r="AH37" s="15" t="s">
        <v>42</v>
      </c>
      <c r="AI37" s="15">
        <v>14</v>
      </c>
      <c r="AJ37" s="15">
        <v>5</v>
      </c>
      <c r="AK37" s="15">
        <v>8</v>
      </c>
      <c r="AL37" s="15">
        <v>1</v>
      </c>
      <c r="AM37" s="16">
        <f t="shared" si="3"/>
        <v>0.35714285714285715</v>
      </c>
      <c r="AN37" s="16">
        <f t="shared" si="4"/>
        <v>7.142857142857173E-3</v>
      </c>
      <c r="AP37" s="16">
        <v>0.35</v>
      </c>
      <c r="AQ37" s="16">
        <f t="shared" si="5"/>
        <v>7.142857142857173E-3</v>
      </c>
      <c r="AS37" s="15" t="s">
        <v>42</v>
      </c>
      <c r="AT37" s="15">
        <v>14</v>
      </c>
      <c r="AU37" s="15">
        <v>5</v>
      </c>
      <c r="AV37" s="15">
        <v>9</v>
      </c>
      <c r="AW37" s="15">
        <v>0</v>
      </c>
      <c r="AX37" s="16">
        <v>0.36</v>
      </c>
      <c r="AY37" s="16">
        <f t="shared" si="6"/>
        <v>2.8571428571428359E-3</v>
      </c>
      <c r="BA37" s="15" t="s">
        <v>42</v>
      </c>
      <c r="BB37" s="15">
        <v>14</v>
      </c>
      <c r="BC37" s="15">
        <v>5</v>
      </c>
      <c r="BD37" s="15">
        <v>9</v>
      </c>
      <c r="BE37" s="15">
        <v>0</v>
      </c>
      <c r="BF37" s="16">
        <v>0.36</v>
      </c>
      <c r="BG37" s="16">
        <f t="shared" si="7"/>
        <v>0</v>
      </c>
      <c r="BI37" s="15" t="s">
        <v>42</v>
      </c>
      <c r="BJ37" s="15">
        <v>14</v>
      </c>
      <c r="BK37" s="15">
        <v>8</v>
      </c>
      <c r="BL37" s="15">
        <v>6</v>
      </c>
      <c r="BM37" s="15">
        <v>0</v>
      </c>
      <c r="BN37" s="16">
        <v>0.56999999999999995</v>
      </c>
      <c r="BO37" s="16">
        <f t="shared" si="8"/>
        <v>0.20999999999999996</v>
      </c>
      <c r="BQ37" s="15" t="s">
        <v>42</v>
      </c>
      <c r="BR37" s="15">
        <v>14</v>
      </c>
      <c r="BS37" s="15">
        <v>10</v>
      </c>
      <c r="BT37" s="15">
        <v>3</v>
      </c>
      <c r="BU37" s="15">
        <v>1</v>
      </c>
      <c r="BV37" s="16">
        <v>0.71</v>
      </c>
      <c r="BW37" s="16">
        <f t="shared" si="9"/>
        <v>0.14000000000000001</v>
      </c>
      <c r="BY37" s="15" t="s">
        <v>42</v>
      </c>
      <c r="BZ37" s="15">
        <v>14</v>
      </c>
      <c r="CA37" s="15">
        <v>10</v>
      </c>
      <c r="CB37" s="15">
        <v>3</v>
      </c>
      <c r="CC37" s="15">
        <v>1</v>
      </c>
      <c r="CD37" s="16">
        <v>0.71</v>
      </c>
      <c r="CE37" s="16">
        <f t="shared" si="10"/>
        <v>0</v>
      </c>
      <c r="CG37" s="2" t="s">
        <v>42</v>
      </c>
      <c r="CH37" s="2">
        <v>14</v>
      </c>
      <c r="CI37" s="2">
        <v>10</v>
      </c>
      <c r="CJ37" s="2">
        <v>3</v>
      </c>
      <c r="CK37" s="2">
        <v>1</v>
      </c>
      <c r="CL37" s="4">
        <v>0.71</v>
      </c>
      <c r="CM37" s="16">
        <f t="shared" si="11"/>
        <v>0</v>
      </c>
      <c r="CO37" s="2" t="s">
        <v>42</v>
      </c>
      <c r="CP37" s="2">
        <v>14</v>
      </c>
      <c r="CQ37" s="2">
        <v>10</v>
      </c>
      <c r="CR37" s="2">
        <v>3</v>
      </c>
      <c r="CS37" s="2">
        <v>1</v>
      </c>
      <c r="CT37" s="4">
        <v>0.71</v>
      </c>
      <c r="CU37" s="16">
        <f t="shared" si="12"/>
        <v>0</v>
      </c>
      <c r="CW37" s="2" t="s">
        <v>42</v>
      </c>
      <c r="CX37" s="2">
        <v>14</v>
      </c>
      <c r="CY37" s="2">
        <v>10</v>
      </c>
      <c r="CZ37" s="2">
        <v>3</v>
      </c>
      <c r="DA37" s="2">
        <v>1</v>
      </c>
      <c r="DB37" s="4">
        <v>0.71</v>
      </c>
      <c r="DC37" s="16">
        <f t="shared" si="13"/>
        <v>0</v>
      </c>
      <c r="DE37" s="2" t="s">
        <v>42</v>
      </c>
      <c r="DF37" s="2">
        <v>14</v>
      </c>
      <c r="DG37" s="2">
        <v>10</v>
      </c>
      <c r="DH37" s="2">
        <v>3</v>
      </c>
      <c r="DI37" s="2">
        <v>1</v>
      </c>
      <c r="DJ37" s="4">
        <v>0.71</v>
      </c>
      <c r="DK37" s="16">
        <f t="shared" si="14"/>
        <v>0</v>
      </c>
      <c r="DM37" s="2" t="s">
        <v>42</v>
      </c>
      <c r="DN37" s="2">
        <v>14</v>
      </c>
      <c r="DO37" s="2">
        <v>10</v>
      </c>
      <c r="DP37" s="2">
        <v>3</v>
      </c>
      <c r="DQ37" s="2">
        <v>1</v>
      </c>
      <c r="DR37" s="4">
        <v>0.71</v>
      </c>
      <c r="DS37" s="16">
        <f t="shared" si="15"/>
        <v>0</v>
      </c>
      <c r="DU37" s="2" t="s">
        <v>42</v>
      </c>
      <c r="DV37" s="2">
        <v>14</v>
      </c>
      <c r="DW37" s="2">
        <v>10</v>
      </c>
      <c r="DX37" s="2">
        <v>3</v>
      </c>
      <c r="DY37" s="2">
        <v>1</v>
      </c>
      <c r="DZ37" s="4">
        <v>0.71</v>
      </c>
      <c r="EA37" s="16">
        <f t="shared" si="16"/>
        <v>0</v>
      </c>
      <c r="EC37" s="2" t="s">
        <v>42</v>
      </c>
      <c r="ED37" s="2">
        <v>14</v>
      </c>
      <c r="EE37" s="2">
        <v>10</v>
      </c>
      <c r="EF37" s="2">
        <v>3</v>
      </c>
      <c r="EG37" s="2">
        <v>1</v>
      </c>
      <c r="EH37" s="4">
        <v>0.71</v>
      </c>
      <c r="EI37" s="16">
        <f t="shared" si="17"/>
        <v>0</v>
      </c>
      <c r="EK37" s="2" t="s">
        <v>42</v>
      </c>
      <c r="EL37" s="2">
        <v>14</v>
      </c>
      <c r="EM37" s="2">
        <v>10</v>
      </c>
      <c r="EN37" s="2">
        <v>3</v>
      </c>
      <c r="EO37" s="2">
        <v>1</v>
      </c>
      <c r="EP37" s="4">
        <v>0.71</v>
      </c>
      <c r="EQ37" s="16">
        <f t="shared" si="18"/>
        <v>0</v>
      </c>
      <c r="ES37" s="2" t="s">
        <v>42</v>
      </c>
      <c r="ET37" s="2">
        <v>14</v>
      </c>
      <c r="EU37" s="2">
        <v>10</v>
      </c>
      <c r="EV37" s="2">
        <v>3</v>
      </c>
      <c r="EW37" s="2">
        <v>1</v>
      </c>
      <c r="EX37" s="4">
        <v>0.71</v>
      </c>
      <c r="EY37" s="16">
        <f t="shared" si="19"/>
        <v>0</v>
      </c>
      <c r="FA37" s="2" t="s">
        <v>42</v>
      </c>
      <c r="FB37" s="2">
        <v>14</v>
      </c>
      <c r="FC37" s="2">
        <v>10</v>
      </c>
      <c r="FD37" s="2">
        <v>3</v>
      </c>
      <c r="FE37" s="2">
        <v>1</v>
      </c>
      <c r="FF37" s="4">
        <v>0.71</v>
      </c>
      <c r="FG37" s="16">
        <f t="shared" si="20"/>
        <v>0</v>
      </c>
      <c r="FI37" s="2" t="s">
        <v>42</v>
      </c>
      <c r="FJ37" s="2">
        <v>14</v>
      </c>
      <c r="FK37" s="2">
        <v>10</v>
      </c>
      <c r="FL37" s="2">
        <v>3</v>
      </c>
      <c r="FM37" s="2">
        <v>1</v>
      </c>
      <c r="FN37" s="4">
        <v>0.71</v>
      </c>
      <c r="FO37" s="16">
        <f t="shared" si="21"/>
        <v>0</v>
      </c>
      <c r="FQ37" s="2" t="s">
        <v>42</v>
      </c>
      <c r="FR37" s="2">
        <v>14</v>
      </c>
      <c r="FS37" s="2">
        <v>10</v>
      </c>
      <c r="FT37" s="2">
        <v>3</v>
      </c>
      <c r="FU37" s="2">
        <v>1</v>
      </c>
      <c r="FV37" s="4">
        <v>0.71</v>
      </c>
      <c r="FW37" s="16">
        <f t="shared" si="22"/>
        <v>0</v>
      </c>
      <c r="FY37" s="2" t="s">
        <v>42</v>
      </c>
      <c r="FZ37" s="2">
        <v>14</v>
      </c>
      <c r="GA37" s="2">
        <v>10</v>
      </c>
      <c r="GB37" s="2">
        <v>3</v>
      </c>
      <c r="GC37" s="2">
        <v>1</v>
      </c>
      <c r="GD37" s="4">
        <v>0.71</v>
      </c>
      <c r="GE37" s="16">
        <f t="shared" si="23"/>
        <v>0</v>
      </c>
      <c r="GG37" s="2" t="s">
        <v>42</v>
      </c>
      <c r="GH37" s="2">
        <v>14</v>
      </c>
      <c r="GI37" s="2">
        <v>10</v>
      </c>
      <c r="GJ37" s="2">
        <v>3</v>
      </c>
      <c r="GK37" s="2">
        <v>1</v>
      </c>
      <c r="GL37" s="4">
        <v>0.71</v>
      </c>
      <c r="GM37" s="16">
        <f t="shared" si="24"/>
        <v>0</v>
      </c>
      <c r="GO37" s="2" t="s">
        <v>42</v>
      </c>
      <c r="GP37" s="2">
        <v>14</v>
      </c>
      <c r="GQ37" s="2">
        <v>10</v>
      </c>
      <c r="GR37" s="2">
        <v>3</v>
      </c>
      <c r="GS37" s="2">
        <v>1</v>
      </c>
      <c r="GT37" s="4">
        <v>0.71</v>
      </c>
      <c r="GU37" s="16">
        <f t="shared" si="25"/>
        <v>0</v>
      </c>
      <c r="GW37" s="2" t="s">
        <v>42</v>
      </c>
      <c r="GX37" s="2">
        <v>14</v>
      </c>
      <c r="GY37" s="2">
        <v>10</v>
      </c>
      <c r="GZ37" s="2">
        <v>3</v>
      </c>
      <c r="HA37" s="2">
        <v>1</v>
      </c>
      <c r="HB37" s="4">
        <v>0.71</v>
      </c>
      <c r="HC37" s="16">
        <f t="shared" si="26"/>
        <v>0</v>
      </c>
      <c r="HE37" s="2" t="s">
        <v>42</v>
      </c>
      <c r="HF37" s="2">
        <v>14</v>
      </c>
      <c r="HG37" s="2">
        <v>10</v>
      </c>
      <c r="HH37" s="2">
        <v>3</v>
      </c>
      <c r="HI37" s="2">
        <v>1</v>
      </c>
      <c r="HJ37" s="4">
        <v>0.71</v>
      </c>
      <c r="HK37" s="16">
        <f t="shared" si="27"/>
        <v>0</v>
      </c>
    </row>
    <row r="38" spans="1:219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47" t="s">
        <v>43</v>
      </c>
      <c r="K38" s="47">
        <v>3</v>
      </c>
      <c r="L38" s="48">
        <v>0</v>
      </c>
      <c r="M38" s="49">
        <v>3</v>
      </c>
      <c r="N38" s="47">
        <v>0</v>
      </c>
      <c r="O38" s="52">
        <v>0</v>
      </c>
      <c r="P38" s="59">
        <f t="shared" si="41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42"/>
        <v>0</v>
      </c>
      <c r="Z38" s="57"/>
      <c r="AA38" s="57"/>
      <c r="AB38" s="57"/>
      <c r="AC38" s="57"/>
      <c r="AD38" s="57"/>
      <c r="AE38" s="58"/>
      <c r="AF38" s="58">
        <f t="shared" si="43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f t="shared" si="3"/>
        <v>1</v>
      </c>
      <c r="AN38" s="16">
        <f t="shared" ref="AN38:AN69" si="44">AM38-AE39</f>
        <v>0</v>
      </c>
      <c r="AP38" s="16">
        <v>1</v>
      </c>
      <c r="AQ38" s="16">
        <f t="shared" ref="AQ38:AQ66" si="45">AM38-AP38</f>
        <v>0</v>
      </c>
      <c r="AS38" s="15" t="s">
        <v>44</v>
      </c>
      <c r="AT38" s="15">
        <v>36</v>
      </c>
      <c r="AU38" s="15">
        <v>36</v>
      </c>
      <c r="AV38" s="15">
        <v>0</v>
      </c>
      <c r="AW38" s="15">
        <v>0</v>
      </c>
      <c r="AX38" s="16">
        <v>1</v>
      </c>
      <c r="AY38" s="16">
        <f t="shared" si="6"/>
        <v>0</v>
      </c>
      <c r="BA38" s="15" t="s">
        <v>44</v>
      </c>
      <c r="BB38" s="15">
        <v>36</v>
      </c>
      <c r="BC38" s="15">
        <v>36</v>
      </c>
      <c r="BD38" s="15">
        <v>0</v>
      </c>
      <c r="BE38" s="15">
        <v>0</v>
      </c>
      <c r="BF38" s="16">
        <v>1</v>
      </c>
      <c r="BG38" s="16">
        <f t="shared" si="7"/>
        <v>0</v>
      </c>
      <c r="BI38" s="15" t="s">
        <v>44</v>
      </c>
      <c r="BJ38" s="15">
        <v>36</v>
      </c>
      <c r="BK38" s="15">
        <v>36</v>
      </c>
      <c r="BL38" s="15">
        <v>0</v>
      </c>
      <c r="BM38" s="15">
        <v>0</v>
      </c>
      <c r="BN38" s="16">
        <v>1</v>
      </c>
      <c r="BO38" s="16">
        <f t="shared" si="8"/>
        <v>0</v>
      </c>
      <c r="BQ38" s="15" t="s">
        <v>44</v>
      </c>
      <c r="BR38" s="15">
        <v>36</v>
      </c>
      <c r="BS38" s="15">
        <v>36</v>
      </c>
      <c r="BT38" s="15">
        <v>0</v>
      </c>
      <c r="BU38" s="15">
        <v>0</v>
      </c>
      <c r="BV38" s="16">
        <v>1</v>
      </c>
      <c r="BW38" s="16">
        <f t="shared" si="9"/>
        <v>0</v>
      </c>
      <c r="BY38" s="15" t="s">
        <v>44</v>
      </c>
      <c r="BZ38" s="15">
        <v>36</v>
      </c>
      <c r="CA38" s="15">
        <v>36</v>
      </c>
      <c r="CB38" s="15">
        <v>0</v>
      </c>
      <c r="CC38" s="15">
        <v>0</v>
      </c>
      <c r="CD38" s="16">
        <v>1</v>
      </c>
      <c r="CE38" s="16">
        <f t="shared" si="10"/>
        <v>0</v>
      </c>
      <c r="CG38" s="2" t="s">
        <v>44</v>
      </c>
      <c r="CH38" s="2">
        <v>36</v>
      </c>
      <c r="CI38" s="2">
        <v>36</v>
      </c>
      <c r="CJ38" s="2">
        <v>0</v>
      </c>
      <c r="CK38" s="2">
        <v>0</v>
      </c>
      <c r="CL38" s="4">
        <v>1</v>
      </c>
      <c r="CM38" s="16">
        <f t="shared" si="11"/>
        <v>0</v>
      </c>
      <c r="CO38" s="2" t="s">
        <v>44</v>
      </c>
      <c r="CP38" s="2">
        <v>36</v>
      </c>
      <c r="CQ38" s="2">
        <v>36</v>
      </c>
      <c r="CR38" s="2">
        <v>0</v>
      </c>
      <c r="CS38" s="2">
        <v>0</v>
      </c>
      <c r="CT38" s="4">
        <v>1</v>
      </c>
      <c r="CU38" s="16">
        <f t="shared" si="12"/>
        <v>0</v>
      </c>
      <c r="CW38" s="2" t="s">
        <v>44</v>
      </c>
      <c r="CX38" s="2">
        <v>36</v>
      </c>
      <c r="CY38" s="2">
        <v>36</v>
      </c>
      <c r="CZ38" s="2">
        <v>0</v>
      </c>
      <c r="DA38" s="2">
        <v>0</v>
      </c>
      <c r="DB38" s="4">
        <v>1</v>
      </c>
      <c r="DC38" s="16">
        <f t="shared" si="13"/>
        <v>0</v>
      </c>
      <c r="DE38" s="2" t="s">
        <v>44</v>
      </c>
      <c r="DF38" s="2">
        <v>36</v>
      </c>
      <c r="DG38" s="2">
        <v>36</v>
      </c>
      <c r="DH38" s="2">
        <v>0</v>
      </c>
      <c r="DI38" s="2">
        <v>0</v>
      </c>
      <c r="DJ38" s="4">
        <v>1</v>
      </c>
      <c r="DK38" s="16">
        <f t="shared" si="14"/>
        <v>0</v>
      </c>
      <c r="DM38" s="2" t="s">
        <v>44</v>
      </c>
      <c r="DN38" s="2">
        <v>36</v>
      </c>
      <c r="DO38" s="2">
        <v>36</v>
      </c>
      <c r="DP38" s="2">
        <v>0</v>
      </c>
      <c r="DQ38" s="2">
        <v>0</v>
      </c>
      <c r="DR38" s="4">
        <v>1</v>
      </c>
      <c r="DS38" s="16">
        <f t="shared" si="15"/>
        <v>0</v>
      </c>
      <c r="DU38" s="2" t="s">
        <v>44</v>
      </c>
      <c r="DV38" s="2">
        <v>36</v>
      </c>
      <c r="DW38" s="2">
        <v>36</v>
      </c>
      <c r="DX38" s="2">
        <v>0</v>
      </c>
      <c r="DY38" s="2">
        <v>0</v>
      </c>
      <c r="DZ38" s="4">
        <v>1</v>
      </c>
      <c r="EA38" s="16">
        <f t="shared" si="16"/>
        <v>0</v>
      </c>
      <c r="EC38" s="2" t="s">
        <v>44</v>
      </c>
      <c r="ED38" s="2">
        <v>36</v>
      </c>
      <c r="EE38" s="2">
        <v>36</v>
      </c>
      <c r="EF38" s="2">
        <v>0</v>
      </c>
      <c r="EG38" s="2">
        <v>0</v>
      </c>
      <c r="EH38" s="4">
        <v>1</v>
      </c>
      <c r="EI38" s="16">
        <f t="shared" si="17"/>
        <v>0</v>
      </c>
      <c r="EK38" s="2" t="s">
        <v>44</v>
      </c>
      <c r="EL38" s="2">
        <v>36</v>
      </c>
      <c r="EM38" s="2">
        <v>36</v>
      </c>
      <c r="EN38" s="2">
        <v>0</v>
      </c>
      <c r="EO38" s="2">
        <v>0</v>
      </c>
      <c r="EP38" s="4">
        <v>1</v>
      </c>
      <c r="EQ38" s="16">
        <f t="shared" si="18"/>
        <v>0</v>
      </c>
      <c r="ES38" s="2" t="s">
        <v>44</v>
      </c>
      <c r="ET38" s="2">
        <v>36</v>
      </c>
      <c r="EU38" s="2">
        <v>36</v>
      </c>
      <c r="EV38" s="2">
        <v>0</v>
      </c>
      <c r="EW38" s="2">
        <v>0</v>
      </c>
      <c r="EX38" s="4">
        <v>1</v>
      </c>
      <c r="EY38" s="16">
        <f t="shared" si="19"/>
        <v>0</v>
      </c>
      <c r="FA38" s="2" t="s">
        <v>44</v>
      </c>
      <c r="FB38" s="2">
        <v>36</v>
      </c>
      <c r="FC38" s="2">
        <v>36</v>
      </c>
      <c r="FD38" s="2">
        <v>0</v>
      </c>
      <c r="FE38" s="2">
        <v>0</v>
      </c>
      <c r="FF38" s="4">
        <v>1</v>
      </c>
      <c r="FG38" s="16">
        <f t="shared" si="20"/>
        <v>0</v>
      </c>
      <c r="FI38" s="7" t="s">
        <v>44</v>
      </c>
      <c r="FJ38" s="2">
        <v>36</v>
      </c>
      <c r="FK38" s="2">
        <v>36</v>
      </c>
      <c r="FL38" s="2">
        <v>0</v>
      </c>
      <c r="FM38" s="2">
        <v>0</v>
      </c>
      <c r="FN38" s="4">
        <v>1</v>
      </c>
      <c r="FO38" s="16">
        <f t="shared" si="21"/>
        <v>0</v>
      </c>
      <c r="FP38" s="15" t="s">
        <v>94</v>
      </c>
      <c r="FQ38" s="2" t="s">
        <v>44</v>
      </c>
      <c r="FR38" s="2">
        <v>36</v>
      </c>
      <c r="FS38" s="2">
        <v>36</v>
      </c>
      <c r="FT38" s="2">
        <v>0</v>
      </c>
      <c r="FU38" s="2">
        <v>0</v>
      </c>
      <c r="FV38" s="4">
        <v>1</v>
      </c>
      <c r="FW38" s="16">
        <f t="shared" si="22"/>
        <v>0</v>
      </c>
      <c r="FY38" s="2" t="s">
        <v>44</v>
      </c>
      <c r="FZ38" s="2">
        <v>36</v>
      </c>
      <c r="GA38" s="2">
        <v>36</v>
      </c>
      <c r="GB38" s="2">
        <v>0</v>
      </c>
      <c r="GC38" s="2">
        <v>0</v>
      </c>
      <c r="GD38" s="4">
        <v>1</v>
      </c>
      <c r="GE38" s="16">
        <f t="shared" si="23"/>
        <v>0</v>
      </c>
      <c r="GG38" s="2" t="s">
        <v>44</v>
      </c>
      <c r="GH38" s="2">
        <v>36</v>
      </c>
      <c r="GI38" s="2">
        <v>36</v>
      </c>
      <c r="GJ38" s="2">
        <v>0</v>
      </c>
      <c r="GK38" s="2">
        <v>0</v>
      </c>
      <c r="GL38" s="4">
        <v>1</v>
      </c>
      <c r="GM38" s="16">
        <f t="shared" si="24"/>
        <v>0</v>
      </c>
      <c r="GO38" s="2" t="s">
        <v>44</v>
      </c>
      <c r="GP38" s="2">
        <v>36</v>
      </c>
      <c r="GQ38" s="2">
        <v>36</v>
      </c>
      <c r="GR38" s="2">
        <v>0</v>
      </c>
      <c r="GS38" s="2">
        <v>0</v>
      </c>
      <c r="GT38" s="4">
        <v>1</v>
      </c>
      <c r="GU38" s="16">
        <f t="shared" si="25"/>
        <v>0</v>
      </c>
      <c r="GW38" s="2" t="s">
        <v>44</v>
      </c>
      <c r="GX38" s="2">
        <v>36</v>
      </c>
      <c r="GY38" s="2">
        <v>36</v>
      </c>
      <c r="GZ38" s="2">
        <v>0</v>
      </c>
      <c r="HA38" s="2">
        <v>0</v>
      </c>
      <c r="HB38" s="4">
        <v>1</v>
      </c>
      <c r="HC38" s="16">
        <f t="shared" si="26"/>
        <v>0</v>
      </c>
      <c r="HE38" s="2" t="s">
        <v>44</v>
      </c>
      <c r="HF38" s="2">
        <v>36</v>
      </c>
      <c r="HG38" s="2">
        <v>36</v>
      </c>
      <c r="HH38" s="2">
        <v>0</v>
      </c>
      <c r="HI38" s="2">
        <v>0</v>
      </c>
      <c r="HJ38" s="4">
        <v>1</v>
      </c>
      <c r="HK38" s="16">
        <f t="shared" si="27"/>
        <v>0</v>
      </c>
    </row>
    <row r="39" spans="1:219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47" t="s">
        <v>44</v>
      </c>
      <c r="K39" s="47">
        <v>36</v>
      </c>
      <c r="L39" s="48">
        <v>36</v>
      </c>
      <c r="M39" s="49">
        <v>0</v>
      </c>
      <c r="N39" s="47">
        <v>0</v>
      </c>
      <c r="O39" s="50">
        <v>1</v>
      </c>
      <c r="P39" s="59">
        <f t="shared" si="41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42"/>
        <v>0</v>
      </c>
      <c r="Z39" s="57" t="s">
        <v>44</v>
      </c>
      <c r="AA39" s="57">
        <v>36</v>
      </c>
      <c r="AB39" s="57">
        <v>36</v>
      </c>
      <c r="AC39" s="57">
        <v>0</v>
      </c>
      <c r="AD39" s="57">
        <v>0</v>
      </c>
      <c r="AE39" s="58">
        <v>1</v>
      </c>
      <c r="AF39" s="58">
        <f t="shared" si="43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f t="shared" si="3"/>
        <v>0.32432432432432434</v>
      </c>
      <c r="AN39" s="16">
        <f t="shared" si="44"/>
        <v>4.3243243243243357E-3</v>
      </c>
      <c r="AP39" s="16">
        <v>0.32</v>
      </c>
      <c r="AQ39" s="16">
        <f t="shared" si="45"/>
        <v>4.3243243243243357E-3</v>
      </c>
      <c r="AS39" s="15" t="s">
        <v>45</v>
      </c>
      <c r="AT39" s="15">
        <v>74</v>
      </c>
      <c r="AU39" s="15">
        <v>24</v>
      </c>
      <c r="AV39" s="15">
        <v>50</v>
      </c>
      <c r="AW39" s="15">
        <v>0</v>
      </c>
      <c r="AX39" s="16">
        <v>0.32</v>
      </c>
      <c r="AY39" s="16">
        <f t="shared" si="6"/>
        <v>-4.3243243243243357E-3</v>
      </c>
      <c r="BA39" s="15" t="s">
        <v>45</v>
      </c>
      <c r="BB39" s="15">
        <v>74</v>
      </c>
      <c r="BC39" s="15">
        <v>24</v>
      </c>
      <c r="BD39" s="15">
        <v>50</v>
      </c>
      <c r="BE39" s="15">
        <v>0</v>
      </c>
      <c r="BF39" s="16">
        <v>0.32</v>
      </c>
      <c r="BG39" s="16">
        <f t="shared" si="7"/>
        <v>0</v>
      </c>
      <c r="BI39" s="15" t="s">
        <v>45</v>
      </c>
      <c r="BJ39" s="15">
        <v>74</v>
      </c>
      <c r="BK39" s="15">
        <v>24</v>
      </c>
      <c r="BL39" s="15">
        <v>50</v>
      </c>
      <c r="BM39" s="15">
        <v>0</v>
      </c>
      <c r="BN39" s="16">
        <v>0.32</v>
      </c>
      <c r="BO39" s="16">
        <f t="shared" si="8"/>
        <v>0</v>
      </c>
      <c r="BQ39" s="15" t="s">
        <v>45</v>
      </c>
      <c r="BR39" s="15">
        <v>74</v>
      </c>
      <c r="BS39" s="15">
        <v>24</v>
      </c>
      <c r="BT39" s="15">
        <v>50</v>
      </c>
      <c r="BU39" s="15">
        <v>0</v>
      </c>
      <c r="BV39" s="16">
        <v>0.32</v>
      </c>
      <c r="BW39" s="16">
        <f t="shared" si="9"/>
        <v>0</v>
      </c>
      <c r="BY39" s="15" t="s">
        <v>45</v>
      </c>
      <c r="BZ39" s="15">
        <v>74</v>
      </c>
      <c r="CA39" s="15">
        <v>24</v>
      </c>
      <c r="CB39" s="15">
        <v>50</v>
      </c>
      <c r="CC39" s="15">
        <v>0</v>
      </c>
      <c r="CD39" s="16">
        <v>0.32</v>
      </c>
      <c r="CE39" s="16">
        <f t="shared" si="10"/>
        <v>0</v>
      </c>
      <c r="CG39" s="2" t="s">
        <v>45</v>
      </c>
      <c r="CH39" s="2">
        <v>74</v>
      </c>
      <c r="CI39" s="2">
        <v>24</v>
      </c>
      <c r="CJ39" s="2">
        <v>50</v>
      </c>
      <c r="CK39" s="2">
        <v>0</v>
      </c>
      <c r="CL39" s="4">
        <v>0.32</v>
      </c>
      <c r="CM39" s="16">
        <f t="shared" si="11"/>
        <v>0</v>
      </c>
      <c r="CO39" s="2" t="s">
        <v>45</v>
      </c>
      <c r="CP39" s="2">
        <v>74</v>
      </c>
      <c r="CQ39" s="2">
        <v>24</v>
      </c>
      <c r="CR39" s="2">
        <v>50</v>
      </c>
      <c r="CS39" s="2">
        <v>0</v>
      </c>
      <c r="CT39" s="4">
        <v>0.32</v>
      </c>
      <c r="CU39" s="16">
        <f t="shared" si="12"/>
        <v>0</v>
      </c>
      <c r="CW39" s="2" t="s">
        <v>45</v>
      </c>
      <c r="CX39" s="2">
        <v>74</v>
      </c>
      <c r="CY39" s="2">
        <v>24</v>
      </c>
      <c r="CZ39" s="2">
        <v>50</v>
      </c>
      <c r="DA39" s="2">
        <v>0</v>
      </c>
      <c r="DB39" s="4">
        <v>0.32</v>
      </c>
      <c r="DC39" s="16">
        <f t="shared" si="13"/>
        <v>0</v>
      </c>
      <c r="DE39" s="2" t="s">
        <v>45</v>
      </c>
      <c r="DF39" s="2">
        <v>74</v>
      </c>
      <c r="DG39" s="2">
        <v>24</v>
      </c>
      <c r="DH39" s="2">
        <v>50</v>
      </c>
      <c r="DI39" s="2">
        <v>0</v>
      </c>
      <c r="DJ39" s="4">
        <v>0.32</v>
      </c>
      <c r="DK39" s="16">
        <f t="shared" si="14"/>
        <v>0</v>
      </c>
      <c r="DM39" s="2" t="s">
        <v>45</v>
      </c>
      <c r="DN39" s="2">
        <v>74</v>
      </c>
      <c r="DO39" s="2">
        <v>24</v>
      </c>
      <c r="DP39" s="2">
        <v>50</v>
      </c>
      <c r="DQ39" s="2">
        <v>0</v>
      </c>
      <c r="DR39" s="4">
        <v>0.32</v>
      </c>
      <c r="DS39" s="16">
        <f t="shared" si="15"/>
        <v>0</v>
      </c>
      <c r="DU39" s="2" t="s">
        <v>45</v>
      </c>
      <c r="DV39" s="2">
        <v>74</v>
      </c>
      <c r="DW39" s="2">
        <v>24</v>
      </c>
      <c r="DX39" s="2">
        <v>50</v>
      </c>
      <c r="DY39" s="2">
        <v>0</v>
      </c>
      <c r="DZ39" s="4">
        <v>0.32</v>
      </c>
      <c r="EA39" s="16">
        <f t="shared" si="16"/>
        <v>0</v>
      </c>
      <c r="EC39" s="2" t="s">
        <v>45</v>
      </c>
      <c r="ED39" s="2">
        <v>74</v>
      </c>
      <c r="EE39" s="2">
        <v>24</v>
      </c>
      <c r="EF39" s="2">
        <v>50</v>
      </c>
      <c r="EG39" s="2">
        <v>0</v>
      </c>
      <c r="EH39" s="4">
        <v>0.32</v>
      </c>
      <c r="EI39" s="16">
        <f t="shared" si="17"/>
        <v>0</v>
      </c>
      <c r="EK39" s="2" t="s">
        <v>45</v>
      </c>
      <c r="EL39" s="2">
        <v>74</v>
      </c>
      <c r="EM39" s="2">
        <v>24</v>
      </c>
      <c r="EN39" s="2">
        <v>50</v>
      </c>
      <c r="EO39" s="2">
        <v>0</v>
      </c>
      <c r="EP39" s="4">
        <v>0.32</v>
      </c>
      <c r="EQ39" s="16">
        <f t="shared" si="18"/>
        <v>0</v>
      </c>
      <c r="ES39" s="2" t="s">
        <v>45</v>
      </c>
      <c r="ET39" s="2">
        <v>74</v>
      </c>
      <c r="EU39" s="2">
        <v>24</v>
      </c>
      <c r="EV39" s="2">
        <v>50</v>
      </c>
      <c r="EW39" s="2">
        <v>0</v>
      </c>
      <c r="EX39" s="4">
        <v>0.32</v>
      </c>
      <c r="EY39" s="16">
        <f t="shared" si="19"/>
        <v>0</v>
      </c>
      <c r="FA39" s="2" t="s">
        <v>45</v>
      </c>
      <c r="FB39" s="2">
        <v>74</v>
      </c>
      <c r="FC39" s="2">
        <v>24</v>
      </c>
      <c r="FD39" s="2">
        <v>50</v>
      </c>
      <c r="FE39" s="2">
        <v>0</v>
      </c>
      <c r="FF39" s="4">
        <v>0.32</v>
      </c>
      <c r="FG39" s="16">
        <f t="shared" si="20"/>
        <v>0</v>
      </c>
      <c r="FI39" s="2" t="s">
        <v>45</v>
      </c>
      <c r="FJ39" s="2">
        <v>74</v>
      </c>
      <c r="FK39" s="2">
        <v>24</v>
      </c>
      <c r="FL39" s="2">
        <v>50</v>
      </c>
      <c r="FM39" s="2">
        <v>0</v>
      </c>
      <c r="FN39" s="4">
        <v>0.32</v>
      </c>
      <c r="FO39" s="16">
        <f t="shared" si="21"/>
        <v>0</v>
      </c>
      <c r="FQ39" s="2" t="s">
        <v>45</v>
      </c>
      <c r="FR39" s="2">
        <v>74</v>
      </c>
      <c r="FS39" s="2">
        <v>24</v>
      </c>
      <c r="FT39" s="2">
        <v>50</v>
      </c>
      <c r="FU39" s="2">
        <v>0</v>
      </c>
      <c r="FV39" s="4">
        <v>0.32</v>
      </c>
      <c r="FW39" s="16">
        <f t="shared" si="22"/>
        <v>0</v>
      </c>
      <c r="FY39" s="2" t="s">
        <v>45</v>
      </c>
      <c r="FZ39" s="2">
        <v>74</v>
      </c>
      <c r="GA39" s="2">
        <v>24</v>
      </c>
      <c r="GB39" s="2">
        <v>50</v>
      </c>
      <c r="GC39" s="2">
        <v>0</v>
      </c>
      <c r="GD39" s="4">
        <v>0.32</v>
      </c>
      <c r="GE39" s="16">
        <f t="shared" si="23"/>
        <v>0</v>
      </c>
      <c r="GG39" s="2" t="s">
        <v>45</v>
      </c>
      <c r="GH39" s="2">
        <v>74</v>
      </c>
      <c r="GI39" s="2">
        <v>24</v>
      </c>
      <c r="GJ39" s="2">
        <v>50</v>
      </c>
      <c r="GK39" s="2">
        <v>0</v>
      </c>
      <c r="GL39" s="4">
        <v>0.32</v>
      </c>
      <c r="GM39" s="16">
        <f t="shared" si="24"/>
        <v>0</v>
      </c>
      <c r="GO39" s="2" t="s">
        <v>45</v>
      </c>
      <c r="GP39" s="2">
        <v>74</v>
      </c>
      <c r="GQ39" s="2">
        <v>24</v>
      </c>
      <c r="GR39" s="2">
        <v>50</v>
      </c>
      <c r="GS39" s="2">
        <v>0</v>
      </c>
      <c r="GT39" s="4">
        <v>0.32</v>
      </c>
      <c r="GU39" s="16">
        <f t="shared" si="25"/>
        <v>0</v>
      </c>
      <c r="GW39" s="2" t="s">
        <v>45</v>
      </c>
      <c r="GX39" s="2">
        <v>74</v>
      </c>
      <c r="GY39" s="2">
        <v>24</v>
      </c>
      <c r="GZ39" s="2">
        <v>50</v>
      </c>
      <c r="HA39" s="2">
        <v>0</v>
      </c>
      <c r="HB39" s="4">
        <v>0.32</v>
      </c>
      <c r="HC39" s="16">
        <f t="shared" si="26"/>
        <v>0</v>
      </c>
      <c r="HE39" s="2" t="s">
        <v>45</v>
      </c>
      <c r="HF39" s="2">
        <v>74</v>
      </c>
      <c r="HG39" s="2">
        <v>24</v>
      </c>
      <c r="HH39" s="2">
        <v>50</v>
      </c>
      <c r="HI39" s="2">
        <v>0</v>
      </c>
      <c r="HJ39" s="4">
        <v>0.32</v>
      </c>
      <c r="HK39" s="16">
        <f t="shared" si="27"/>
        <v>0</v>
      </c>
    </row>
    <row r="40" spans="1:219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57">
        <v>0</v>
      </c>
      <c r="H40" s="58">
        <v>0.32</v>
      </c>
      <c r="J40" s="47" t="s">
        <v>45</v>
      </c>
      <c r="K40" s="47">
        <v>74</v>
      </c>
      <c r="L40" s="48">
        <v>24</v>
      </c>
      <c r="M40" s="49">
        <v>50</v>
      </c>
      <c r="N40" s="47">
        <v>0</v>
      </c>
      <c r="O40" s="51">
        <v>0.32</v>
      </c>
      <c r="P40" s="59">
        <f t="shared" si="41"/>
        <v>0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42"/>
        <v>0</v>
      </c>
      <c r="Z40" s="57" t="s">
        <v>45</v>
      </c>
      <c r="AA40" s="57">
        <v>74</v>
      </c>
      <c r="AB40" s="57">
        <v>24</v>
      </c>
      <c r="AC40" s="57">
        <v>50</v>
      </c>
      <c r="AD40" s="57">
        <v>0</v>
      </c>
      <c r="AE40" s="58">
        <v>0.32</v>
      </c>
      <c r="AF40" s="58">
        <f t="shared" si="43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f t="shared" si="3"/>
        <v>1</v>
      </c>
      <c r="AN40" s="16">
        <f t="shared" si="44"/>
        <v>0</v>
      </c>
      <c r="AP40" s="16">
        <v>1</v>
      </c>
      <c r="AQ40" s="16">
        <f t="shared" si="45"/>
        <v>0</v>
      </c>
      <c r="AS40" s="15" t="s">
        <v>46</v>
      </c>
      <c r="AT40" s="15">
        <v>110</v>
      </c>
      <c r="AU40" s="15">
        <v>110</v>
      </c>
      <c r="AV40" s="15">
        <v>0</v>
      </c>
      <c r="AW40" s="15">
        <v>0</v>
      </c>
      <c r="AX40" s="16">
        <v>1</v>
      </c>
      <c r="AY40" s="16">
        <f t="shared" si="6"/>
        <v>0</v>
      </c>
      <c r="BA40" s="15" t="s">
        <v>46</v>
      </c>
      <c r="BB40" s="15">
        <v>110</v>
      </c>
      <c r="BC40" s="15">
        <v>110</v>
      </c>
      <c r="BD40" s="15">
        <v>0</v>
      </c>
      <c r="BE40" s="15">
        <v>0</v>
      </c>
      <c r="BF40" s="16">
        <v>1</v>
      </c>
      <c r="BG40" s="16">
        <f t="shared" si="7"/>
        <v>0</v>
      </c>
      <c r="BI40" s="15" t="s">
        <v>46</v>
      </c>
      <c r="BJ40" s="15">
        <v>110</v>
      </c>
      <c r="BK40" s="15">
        <v>110</v>
      </c>
      <c r="BL40" s="15">
        <v>0</v>
      </c>
      <c r="BM40" s="15">
        <v>0</v>
      </c>
      <c r="BN40" s="16">
        <v>1</v>
      </c>
      <c r="BO40" s="16">
        <f t="shared" si="8"/>
        <v>0</v>
      </c>
      <c r="BQ40" s="15" t="s">
        <v>46</v>
      </c>
      <c r="BR40" s="15">
        <v>110</v>
      </c>
      <c r="BS40" s="15">
        <v>110</v>
      </c>
      <c r="BT40" s="15">
        <v>0</v>
      </c>
      <c r="BU40" s="15">
        <v>0</v>
      </c>
      <c r="BV40" s="16">
        <v>1</v>
      </c>
      <c r="BW40" s="16">
        <f t="shared" si="9"/>
        <v>0</v>
      </c>
      <c r="BY40" s="15" t="s">
        <v>46</v>
      </c>
      <c r="BZ40" s="15">
        <v>110</v>
      </c>
      <c r="CA40" s="15">
        <v>110</v>
      </c>
      <c r="CB40" s="15">
        <v>0</v>
      </c>
      <c r="CC40" s="15">
        <v>0</v>
      </c>
      <c r="CD40" s="16">
        <v>1</v>
      </c>
      <c r="CE40" s="16">
        <f t="shared" si="10"/>
        <v>0</v>
      </c>
      <c r="CG40" s="2" t="s">
        <v>46</v>
      </c>
      <c r="CH40" s="2">
        <v>110</v>
      </c>
      <c r="CI40" s="2">
        <v>110</v>
      </c>
      <c r="CJ40" s="2">
        <v>0</v>
      </c>
      <c r="CK40" s="2">
        <v>0</v>
      </c>
      <c r="CL40" s="4">
        <v>1</v>
      </c>
      <c r="CM40" s="16">
        <f t="shared" si="11"/>
        <v>0</v>
      </c>
      <c r="CO40" s="2" t="s">
        <v>46</v>
      </c>
      <c r="CP40" s="2">
        <v>110</v>
      </c>
      <c r="CQ40" s="2">
        <v>110</v>
      </c>
      <c r="CR40" s="2">
        <v>0</v>
      </c>
      <c r="CS40" s="2">
        <v>0</v>
      </c>
      <c r="CT40" s="4">
        <v>1</v>
      </c>
      <c r="CU40" s="16">
        <f t="shared" si="12"/>
        <v>0</v>
      </c>
      <c r="CW40" s="2" t="s">
        <v>46</v>
      </c>
      <c r="CX40" s="2">
        <v>110</v>
      </c>
      <c r="CY40" s="2">
        <v>110</v>
      </c>
      <c r="CZ40" s="2">
        <v>0</v>
      </c>
      <c r="DA40" s="2">
        <v>0</v>
      </c>
      <c r="DB40" s="4">
        <v>1</v>
      </c>
      <c r="DC40" s="16">
        <f t="shared" si="13"/>
        <v>0</v>
      </c>
      <c r="DD40" s="15" t="s">
        <v>94</v>
      </c>
      <c r="DE40" s="2" t="s">
        <v>46</v>
      </c>
      <c r="DF40" s="2">
        <v>110</v>
      </c>
      <c r="DG40" s="2">
        <v>110</v>
      </c>
      <c r="DH40" s="2">
        <v>0</v>
      </c>
      <c r="DI40" s="2">
        <v>0</v>
      </c>
      <c r="DJ40" s="4">
        <v>1</v>
      </c>
      <c r="DK40" s="16">
        <f t="shared" si="14"/>
        <v>0</v>
      </c>
      <c r="DM40" s="2" t="s">
        <v>46</v>
      </c>
      <c r="DN40" s="2">
        <v>110</v>
      </c>
      <c r="DO40" s="2">
        <v>110</v>
      </c>
      <c r="DP40" s="2">
        <v>0</v>
      </c>
      <c r="DQ40" s="2">
        <v>0</v>
      </c>
      <c r="DR40" s="4">
        <v>1</v>
      </c>
      <c r="DS40" s="16">
        <f t="shared" si="15"/>
        <v>0</v>
      </c>
      <c r="DU40" s="2" t="s">
        <v>46</v>
      </c>
      <c r="DV40" s="2">
        <v>110</v>
      </c>
      <c r="DW40" s="2">
        <v>110</v>
      </c>
      <c r="DX40" s="2">
        <v>0</v>
      </c>
      <c r="DY40" s="2">
        <v>0</v>
      </c>
      <c r="DZ40" s="4">
        <v>1</v>
      </c>
      <c r="EA40" s="16">
        <f t="shared" si="16"/>
        <v>0</v>
      </c>
      <c r="EC40" s="2" t="s">
        <v>46</v>
      </c>
      <c r="ED40" s="2">
        <v>110</v>
      </c>
      <c r="EE40" s="2">
        <v>110</v>
      </c>
      <c r="EF40" s="2">
        <v>0</v>
      </c>
      <c r="EG40" s="2">
        <v>0</v>
      </c>
      <c r="EH40" s="4">
        <v>1</v>
      </c>
      <c r="EI40" s="16">
        <f t="shared" si="17"/>
        <v>0</v>
      </c>
      <c r="EK40" s="2" t="s">
        <v>46</v>
      </c>
      <c r="EL40" s="2">
        <v>110</v>
      </c>
      <c r="EM40" s="2">
        <v>110</v>
      </c>
      <c r="EN40" s="2">
        <v>0</v>
      </c>
      <c r="EO40" s="2">
        <v>0</v>
      </c>
      <c r="EP40" s="4">
        <v>1</v>
      </c>
      <c r="EQ40" s="16">
        <f t="shared" si="18"/>
        <v>0</v>
      </c>
      <c r="ES40" s="2" t="s">
        <v>46</v>
      </c>
      <c r="ET40" s="2">
        <v>110</v>
      </c>
      <c r="EU40" s="2">
        <v>110</v>
      </c>
      <c r="EV40" s="2">
        <v>0</v>
      </c>
      <c r="EW40" s="2">
        <v>0</v>
      </c>
      <c r="EX40" s="4">
        <v>1</v>
      </c>
      <c r="EY40" s="16">
        <f t="shared" si="19"/>
        <v>0</v>
      </c>
      <c r="FA40" s="2" t="s">
        <v>46</v>
      </c>
      <c r="FB40" s="2">
        <v>110</v>
      </c>
      <c r="FC40" s="2">
        <v>110</v>
      </c>
      <c r="FD40" s="2">
        <v>0</v>
      </c>
      <c r="FE40" s="2">
        <v>0</v>
      </c>
      <c r="FF40" s="4">
        <v>1</v>
      </c>
      <c r="FG40" s="16">
        <f t="shared" si="20"/>
        <v>0</v>
      </c>
      <c r="FI40" s="2" t="s">
        <v>46</v>
      </c>
      <c r="FJ40" s="2">
        <v>110</v>
      </c>
      <c r="FK40" s="2">
        <v>110</v>
      </c>
      <c r="FL40" s="2">
        <v>0</v>
      </c>
      <c r="FM40" s="2">
        <v>0</v>
      </c>
      <c r="FN40" s="4">
        <v>1</v>
      </c>
      <c r="FO40" s="16">
        <f t="shared" si="21"/>
        <v>0</v>
      </c>
      <c r="FQ40" s="2" t="s">
        <v>46</v>
      </c>
      <c r="FR40" s="2">
        <v>110</v>
      </c>
      <c r="FS40" s="2">
        <v>110</v>
      </c>
      <c r="FT40" s="2">
        <v>0</v>
      </c>
      <c r="FU40" s="2">
        <v>0</v>
      </c>
      <c r="FV40" s="4">
        <v>1</v>
      </c>
      <c r="FW40" s="16">
        <f t="shared" si="22"/>
        <v>0</v>
      </c>
      <c r="FY40" s="2" t="s">
        <v>46</v>
      </c>
      <c r="FZ40" s="2">
        <v>110</v>
      </c>
      <c r="GA40" s="2">
        <v>110</v>
      </c>
      <c r="GB40" s="2">
        <v>0</v>
      </c>
      <c r="GC40" s="2">
        <v>0</v>
      </c>
      <c r="GD40" s="4">
        <v>1</v>
      </c>
      <c r="GE40" s="16">
        <f t="shared" si="23"/>
        <v>0</v>
      </c>
      <c r="GG40" s="2" t="s">
        <v>46</v>
      </c>
      <c r="GH40" s="2">
        <v>110</v>
      </c>
      <c r="GI40" s="2">
        <v>110</v>
      </c>
      <c r="GJ40" s="2">
        <v>0</v>
      </c>
      <c r="GK40" s="2">
        <v>0</v>
      </c>
      <c r="GL40" s="4">
        <v>1</v>
      </c>
      <c r="GM40" s="16">
        <f t="shared" si="24"/>
        <v>0</v>
      </c>
      <c r="GO40" s="2" t="s">
        <v>46</v>
      </c>
      <c r="GP40" s="2">
        <v>110</v>
      </c>
      <c r="GQ40" s="2">
        <v>110</v>
      </c>
      <c r="GR40" s="2">
        <v>0</v>
      </c>
      <c r="GS40" s="2">
        <v>0</v>
      </c>
      <c r="GT40" s="4">
        <v>1</v>
      </c>
      <c r="GU40" s="16">
        <f t="shared" si="25"/>
        <v>0</v>
      </c>
      <c r="GW40" s="2" t="s">
        <v>46</v>
      </c>
      <c r="GX40" s="2">
        <v>110</v>
      </c>
      <c r="GY40" s="2">
        <v>110</v>
      </c>
      <c r="GZ40" s="2">
        <v>0</v>
      </c>
      <c r="HA40" s="2">
        <v>0</v>
      </c>
      <c r="HB40" s="4">
        <v>1</v>
      </c>
      <c r="HC40" s="16">
        <f t="shared" si="26"/>
        <v>0</v>
      </c>
      <c r="HE40" s="2" t="s">
        <v>46</v>
      </c>
      <c r="HF40" s="2">
        <v>110</v>
      </c>
      <c r="HG40" s="2">
        <v>110</v>
      </c>
      <c r="HH40" s="2">
        <v>0</v>
      </c>
      <c r="HI40" s="2">
        <v>0</v>
      </c>
      <c r="HJ40" s="4">
        <v>1</v>
      </c>
      <c r="HK40" s="16">
        <f t="shared" si="27"/>
        <v>0</v>
      </c>
    </row>
    <row r="41" spans="1:219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47" t="s">
        <v>46</v>
      </c>
      <c r="K41" s="47">
        <v>110</v>
      </c>
      <c r="L41" s="48">
        <v>110</v>
      </c>
      <c r="M41" s="49">
        <v>0</v>
      </c>
      <c r="N41" s="47">
        <v>0</v>
      </c>
      <c r="O41" s="50">
        <v>1</v>
      </c>
      <c r="P41" s="59">
        <f t="shared" si="41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42"/>
        <v>0</v>
      </c>
      <c r="Z41" s="57" t="s">
        <v>46</v>
      </c>
      <c r="AA41" s="60">
        <v>110</v>
      </c>
      <c r="AB41" s="61">
        <v>110</v>
      </c>
      <c r="AC41" s="62">
        <v>0</v>
      </c>
      <c r="AD41" s="60">
        <v>0</v>
      </c>
      <c r="AE41" s="63">
        <v>1</v>
      </c>
      <c r="AF41" s="58">
        <f t="shared" si="43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f t="shared" si="3"/>
        <v>0.7857142857142857</v>
      </c>
      <c r="AN41" s="16">
        <f t="shared" si="44"/>
        <v>5.7142857142856718E-3</v>
      </c>
      <c r="AP41" s="16">
        <v>0.78</v>
      </c>
      <c r="AQ41" s="16">
        <f t="shared" si="45"/>
        <v>5.7142857142856718E-3</v>
      </c>
      <c r="AS41" s="15" t="s">
        <v>47</v>
      </c>
      <c r="AT41" s="15">
        <v>56</v>
      </c>
      <c r="AU41" s="15">
        <v>44</v>
      </c>
      <c r="AV41" s="15">
        <v>11</v>
      </c>
      <c r="AW41" s="15">
        <v>1</v>
      </c>
      <c r="AX41" s="16">
        <v>0.79</v>
      </c>
      <c r="AY41" s="16">
        <f t="shared" si="6"/>
        <v>4.2857142857143371E-3</v>
      </c>
      <c r="BA41" s="15" t="s">
        <v>47</v>
      </c>
      <c r="BB41" s="15">
        <v>56</v>
      </c>
      <c r="BC41" s="15">
        <v>44</v>
      </c>
      <c r="BD41" s="15">
        <v>11</v>
      </c>
      <c r="BE41" s="15">
        <v>1</v>
      </c>
      <c r="BF41" s="16">
        <v>0.79</v>
      </c>
      <c r="BG41" s="16">
        <f t="shared" si="7"/>
        <v>0</v>
      </c>
      <c r="BI41" s="15" t="s">
        <v>47</v>
      </c>
      <c r="BJ41" s="15">
        <v>56</v>
      </c>
      <c r="BK41" s="15">
        <v>44</v>
      </c>
      <c r="BL41" s="15">
        <v>11</v>
      </c>
      <c r="BM41" s="15">
        <v>1</v>
      </c>
      <c r="BN41" s="16">
        <v>0.79</v>
      </c>
      <c r="BO41" s="16">
        <f t="shared" si="8"/>
        <v>0</v>
      </c>
      <c r="BQ41" s="15" t="s">
        <v>47</v>
      </c>
      <c r="BR41" s="15">
        <v>56</v>
      </c>
      <c r="BS41" s="15">
        <v>44</v>
      </c>
      <c r="BT41" s="15">
        <v>11</v>
      </c>
      <c r="BU41" s="15">
        <v>1</v>
      </c>
      <c r="BV41" s="16">
        <v>0.79</v>
      </c>
      <c r="BW41" s="16">
        <f t="shared" si="9"/>
        <v>0</v>
      </c>
      <c r="BY41" s="15" t="s">
        <v>47</v>
      </c>
      <c r="BZ41" s="15">
        <v>56</v>
      </c>
      <c r="CA41" s="15">
        <v>44</v>
      </c>
      <c r="CB41" s="15">
        <v>11</v>
      </c>
      <c r="CC41" s="15">
        <v>1</v>
      </c>
      <c r="CD41" s="16">
        <v>0.79</v>
      </c>
      <c r="CE41" s="16">
        <f t="shared" si="10"/>
        <v>0</v>
      </c>
      <c r="CG41" s="2" t="s">
        <v>47</v>
      </c>
      <c r="CH41" s="2">
        <v>56</v>
      </c>
      <c r="CI41" s="2">
        <v>44</v>
      </c>
      <c r="CJ41" s="2">
        <v>11</v>
      </c>
      <c r="CK41" s="2">
        <v>1</v>
      </c>
      <c r="CL41" s="4">
        <v>0.79</v>
      </c>
      <c r="CM41" s="16">
        <f t="shared" si="11"/>
        <v>0</v>
      </c>
      <c r="CO41" s="2" t="s">
        <v>47</v>
      </c>
      <c r="CP41" s="2">
        <v>56</v>
      </c>
      <c r="CQ41" s="2">
        <v>44</v>
      </c>
      <c r="CR41" s="2">
        <v>11</v>
      </c>
      <c r="CS41" s="2">
        <v>1</v>
      </c>
      <c r="CT41" s="4">
        <v>0.79</v>
      </c>
      <c r="CU41" s="16">
        <f t="shared" si="12"/>
        <v>0</v>
      </c>
      <c r="CW41" s="2" t="s">
        <v>47</v>
      </c>
      <c r="CX41" s="2">
        <v>56</v>
      </c>
      <c r="CY41" s="2">
        <v>44</v>
      </c>
      <c r="CZ41" s="2">
        <v>11</v>
      </c>
      <c r="DA41" s="2">
        <v>1</v>
      </c>
      <c r="DB41" s="4">
        <v>0.79</v>
      </c>
      <c r="DC41" s="16">
        <f t="shared" si="13"/>
        <v>0</v>
      </c>
      <c r="DD41" s="15" t="s">
        <v>94</v>
      </c>
      <c r="DE41" s="2" t="s">
        <v>47</v>
      </c>
      <c r="DF41" s="2">
        <v>56</v>
      </c>
      <c r="DG41" s="2">
        <v>44</v>
      </c>
      <c r="DH41" s="2">
        <v>11</v>
      </c>
      <c r="DI41" s="2">
        <v>1</v>
      </c>
      <c r="DJ41" s="4">
        <v>0.79</v>
      </c>
      <c r="DK41" s="16">
        <f t="shared" si="14"/>
        <v>0</v>
      </c>
      <c r="DM41" s="2" t="s">
        <v>47</v>
      </c>
      <c r="DN41" s="2">
        <v>56</v>
      </c>
      <c r="DO41" s="2">
        <v>44</v>
      </c>
      <c r="DP41" s="2">
        <v>11</v>
      </c>
      <c r="DQ41" s="2">
        <v>1</v>
      </c>
      <c r="DR41" s="4">
        <v>0.79</v>
      </c>
      <c r="DS41" s="16">
        <f t="shared" si="15"/>
        <v>0</v>
      </c>
      <c r="DU41" s="2" t="s">
        <v>47</v>
      </c>
      <c r="DV41" s="2">
        <v>56</v>
      </c>
      <c r="DW41" s="2">
        <v>44</v>
      </c>
      <c r="DX41" s="2">
        <v>11</v>
      </c>
      <c r="DY41" s="2">
        <v>1</v>
      </c>
      <c r="DZ41" s="4">
        <v>0.79</v>
      </c>
      <c r="EA41" s="16">
        <f t="shared" si="16"/>
        <v>0</v>
      </c>
      <c r="EC41" s="2" t="s">
        <v>47</v>
      </c>
      <c r="ED41" s="2">
        <v>56</v>
      </c>
      <c r="EE41" s="2">
        <v>44</v>
      </c>
      <c r="EF41" s="2">
        <v>11</v>
      </c>
      <c r="EG41" s="2">
        <v>1</v>
      </c>
      <c r="EH41" s="4">
        <v>0.79</v>
      </c>
      <c r="EI41" s="16">
        <f t="shared" si="17"/>
        <v>0</v>
      </c>
      <c r="EK41" s="2" t="s">
        <v>47</v>
      </c>
      <c r="EL41" s="2">
        <v>56</v>
      </c>
      <c r="EM41" s="2">
        <v>44</v>
      </c>
      <c r="EN41" s="2">
        <v>11</v>
      </c>
      <c r="EO41" s="2">
        <v>1</v>
      </c>
      <c r="EP41" s="4">
        <v>0.79</v>
      </c>
      <c r="EQ41" s="16">
        <f t="shared" si="18"/>
        <v>0</v>
      </c>
      <c r="ES41" s="2" t="s">
        <v>47</v>
      </c>
      <c r="ET41" s="2">
        <v>56</v>
      </c>
      <c r="EU41" s="2">
        <v>44</v>
      </c>
      <c r="EV41" s="2">
        <v>11</v>
      </c>
      <c r="EW41" s="2">
        <v>1</v>
      </c>
      <c r="EX41" s="4">
        <v>0.79</v>
      </c>
      <c r="EY41" s="16">
        <f t="shared" si="19"/>
        <v>0</v>
      </c>
      <c r="FA41" s="2" t="s">
        <v>47</v>
      </c>
      <c r="FB41" s="2">
        <v>56</v>
      </c>
      <c r="FC41" s="2">
        <v>44</v>
      </c>
      <c r="FD41" s="2">
        <v>11</v>
      </c>
      <c r="FE41" s="2">
        <v>1</v>
      </c>
      <c r="FF41" s="4">
        <v>0.79</v>
      </c>
      <c r="FG41" s="16">
        <f t="shared" si="20"/>
        <v>0</v>
      </c>
      <c r="FI41" s="2" t="s">
        <v>47</v>
      </c>
      <c r="FJ41" s="2">
        <v>56</v>
      </c>
      <c r="FK41" s="2">
        <v>44</v>
      </c>
      <c r="FL41" s="2">
        <v>11</v>
      </c>
      <c r="FM41" s="2">
        <v>1</v>
      </c>
      <c r="FN41" s="4">
        <v>0.79</v>
      </c>
      <c r="FO41" s="16">
        <f t="shared" si="21"/>
        <v>0</v>
      </c>
      <c r="FQ41" s="2" t="s">
        <v>47</v>
      </c>
      <c r="FR41" s="2">
        <v>56</v>
      </c>
      <c r="FS41" s="2">
        <v>44</v>
      </c>
      <c r="FT41" s="2">
        <v>11</v>
      </c>
      <c r="FU41" s="2">
        <v>1</v>
      </c>
      <c r="FV41" s="4">
        <v>0.79</v>
      </c>
      <c r="FW41" s="16">
        <f t="shared" si="22"/>
        <v>0</v>
      </c>
      <c r="FY41" s="2" t="s">
        <v>47</v>
      </c>
      <c r="FZ41" s="2">
        <v>56</v>
      </c>
      <c r="GA41" s="2">
        <v>44</v>
      </c>
      <c r="GB41" s="2">
        <v>11</v>
      </c>
      <c r="GC41" s="2">
        <v>1</v>
      </c>
      <c r="GD41" s="4">
        <v>0.79</v>
      </c>
      <c r="GE41" s="16">
        <f t="shared" si="23"/>
        <v>0</v>
      </c>
      <c r="GG41" s="2" t="s">
        <v>47</v>
      </c>
      <c r="GH41" s="2">
        <v>56</v>
      </c>
      <c r="GI41" s="2">
        <v>44</v>
      </c>
      <c r="GJ41" s="2">
        <v>11</v>
      </c>
      <c r="GK41" s="2">
        <v>1</v>
      </c>
      <c r="GL41" s="4">
        <v>0.79</v>
      </c>
      <c r="GM41" s="16">
        <f t="shared" si="24"/>
        <v>0</v>
      </c>
      <c r="GO41" s="2" t="s">
        <v>47</v>
      </c>
      <c r="GP41" s="2">
        <v>56</v>
      </c>
      <c r="GQ41" s="2">
        <v>44</v>
      </c>
      <c r="GR41" s="2">
        <v>11</v>
      </c>
      <c r="GS41" s="2">
        <v>1</v>
      </c>
      <c r="GT41" s="4">
        <v>0.79</v>
      </c>
      <c r="GU41" s="16">
        <f t="shared" si="25"/>
        <v>0</v>
      </c>
      <c r="GW41" s="2" t="s">
        <v>47</v>
      </c>
      <c r="GX41" s="2">
        <v>56</v>
      </c>
      <c r="GY41" s="2">
        <v>44</v>
      </c>
      <c r="GZ41" s="2">
        <v>11</v>
      </c>
      <c r="HA41" s="2">
        <v>1</v>
      </c>
      <c r="HB41" s="4">
        <v>0.79</v>
      </c>
      <c r="HC41" s="16">
        <f t="shared" si="26"/>
        <v>0</v>
      </c>
      <c r="HE41" s="2" t="s">
        <v>47</v>
      </c>
      <c r="HF41" s="2">
        <v>56</v>
      </c>
      <c r="HG41" s="2">
        <v>44</v>
      </c>
      <c r="HH41" s="2">
        <v>11</v>
      </c>
      <c r="HI41" s="2">
        <v>1</v>
      </c>
      <c r="HJ41" s="4">
        <v>0.79</v>
      </c>
      <c r="HK41" s="16">
        <f t="shared" si="27"/>
        <v>0</v>
      </c>
    </row>
    <row r="42" spans="1:219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66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59">
        <f t="shared" si="41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42"/>
        <v>0</v>
      </c>
      <c r="Z42" s="57" t="s">
        <v>47</v>
      </c>
      <c r="AA42" s="67">
        <v>56</v>
      </c>
      <c r="AB42" s="33">
        <v>44</v>
      </c>
      <c r="AC42" s="33">
        <v>11</v>
      </c>
      <c r="AD42" s="33">
        <v>1</v>
      </c>
      <c r="AE42" s="18">
        <v>0.78</v>
      </c>
      <c r="AF42" s="58">
        <f t="shared" si="43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f t="shared" si="3"/>
        <v>1</v>
      </c>
      <c r="AN42" s="16">
        <f t="shared" si="44"/>
        <v>0</v>
      </c>
      <c r="AP42" s="16">
        <v>1</v>
      </c>
      <c r="AQ42" s="16">
        <f t="shared" si="45"/>
        <v>0</v>
      </c>
      <c r="AS42" s="15" t="s">
        <v>48</v>
      </c>
      <c r="AT42" s="15">
        <v>3</v>
      </c>
      <c r="AU42" s="15">
        <v>3</v>
      </c>
      <c r="AV42" s="15">
        <v>0</v>
      </c>
      <c r="AW42" s="15">
        <v>0</v>
      </c>
      <c r="AX42" s="16">
        <v>1</v>
      </c>
      <c r="AY42" s="16">
        <f t="shared" si="6"/>
        <v>0</v>
      </c>
      <c r="BA42" s="15" t="s">
        <v>48</v>
      </c>
      <c r="BB42" s="15">
        <v>3</v>
      </c>
      <c r="BC42" s="15">
        <v>3</v>
      </c>
      <c r="BD42" s="15">
        <v>0</v>
      </c>
      <c r="BE42" s="15">
        <v>0</v>
      </c>
      <c r="BF42" s="16">
        <v>1</v>
      </c>
      <c r="BG42" s="16">
        <f t="shared" si="7"/>
        <v>0</v>
      </c>
      <c r="BI42" s="15" t="s">
        <v>48</v>
      </c>
      <c r="BJ42" s="15">
        <v>3</v>
      </c>
      <c r="BK42" s="15">
        <v>3</v>
      </c>
      <c r="BL42" s="15">
        <v>0</v>
      </c>
      <c r="BM42" s="15">
        <v>0</v>
      </c>
      <c r="BN42" s="16">
        <v>1</v>
      </c>
      <c r="BO42" s="16">
        <f t="shared" si="8"/>
        <v>0</v>
      </c>
      <c r="BQ42" s="15" t="s">
        <v>48</v>
      </c>
      <c r="BR42" s="15">
        <v>3</v>
      </c>
      <c r="BS42" s="15">
        <v>3</v>
      </c>
      <c r="BT42" s="15">
        <v>0</v>
      </c>
      <c r="BU42" s="15">
        <v>0</v>
      </c>
      <c r="BV42" s="16">
        <v>1</v>
      </c>
      <c r="BW42" s="16">
        <f t="shared" si="9"/>
        <v>0</v>
      </c>
      <c r="BY42" s="15" t="s">
        <v>48</v>
      </c>
      <c r="BZ42" s="15">
        <v>3</v>
      </c>
      <c r="CA42" s="15">
        <v>3</v>
      </c>
      <c r="CB42" s="15">
        <v>0</v>
      </c>
      <c r="CC42" s="15">
        <v>0</v>
      </c>
      <c r="CD42" s="16">
        <v>1</v>
      </c>
      <c r="CE42" s="16">
        <f t="shared" si="10"/>
        <v>0</v>
      </c>
      <c r="CG42" s="2" t="s">
        <v>48</v>
      </c>
      <c r="CH42" s="2">
        <v>3</v>
      </c>
      <c r="CI42" s="2">
        <v>3</v>
      </c>
      <c r="CJ42" s="2">
        <v>0</v>
      </c>
      <c r="CK42" s="2">
        <v>0</v>
      </c>
      <c r="CL42" s="4">
        <v>1</v>
      </c>
      <c r="CM42" s="16">
        <f t="shared" si="11"/>
        <v>0</v>
      </c>
      <c r="CO42" s="2" t="s">
        <v>48</v>
      </c>
      <c r="CP42" s="2">
        <v>3</v>
      </c>
      <c r="CQ42" s="2">
        <v>3</v>
      </c>
      <c r="CR42" s="2">
        <v>0</v>
      </c>
      <c r="CS42" s="2">
        <v>0</v>
      </c>
      <c r="CT42" s="4">
        <v>1</v>
      </c>
      <c r="CU42" s="16">
        <f t="shared" si="12"/>
        <v>0</v>
      </c>
      <c r="CW42" s="2" t="s">
        <v>48</v>
      </c>
      <c r="CX42" s="2">
        <v>3</v>
      </c>
      <c r="CY42" s="2">
        <v>3</v>
      </c>
      <c r="CZ42" s="2">
        <v>0</v>
      </c>
      <c r="DA42" s="2">
        <v>0</v>
      </c>
      <c r="DB42" s="4">
        <v>1</v>
      </c>
      <c r="DC42" s="16">
        <f t="shared" si="13"/>
        <v>0</v>
      </c>
      <c r="DE42" s="8" t="s">
        <v>48</v>
      </c>
      <c r="DF42" s="2">
        <v>3</v>
      </c>
      <c r="DG42" s="2">
        <v>3</v>
      </c>
      <c r="DH42" s="2">
        <v>0</v>
      </c>
      <c r="DI42" s="2">
        <v>0</v>
      </c>
      <c r="DJ42" s="4">
        <v>1</v>
      </c>
      <c r="DK42" s="16">
        <f t="shared" si="14"/>
        <v>0</v>
      </c>
      <c r="DL42" s="15" t="s">
        <v>94</v>
      </c>
      <c r="DM42" s="77" t="s">
        <v>48</v>
      </c>
      <c r="DN42" s="2">
        <v>3</v>
      </c>
      <c r="DO42" s="2">
        <v>3</v>
      </c>
      <c r="DP42" s="2">
        <v>0</v>
      </c>
      <c r="DQ42" s="2">
        <v>0</v>
      </c>
      <c r="DR42" s="4">
        <v>1</v>
      </c>
      <c r="DS42" s="16">
        <f t="shared" si="15"/>
        <v>0</v>
      </c>
      <c r="DU42" s="77" t="s">
        <v>48</v>
      </c>
      <c r="DV42" s="2">
        <v>3</v>
      </c>
      <c r="DW42" s="2">
        <v>3</v>
      </c>
      <c r="DX42" s="2">
        <v>0</v>
      </c>
      <c r="DY42" s="2">
        <v>0</v>
      </c>
      <c r="DZ42" s="4">
        <v>1</v>
      </c>
      <c r="EA42" s="16">
        <f t="shared" si="16"/>
        <v>0</v>
      </c>
      <c r="EC42" s="77" t="s">
        <v>48</v>
      </c>
      <c r="ED42" s="2">
        <v>3</v>
      </c>
      <c r="EE42" s="2">
        <v>3</v>
      </c>
      <c r="EF42" s="2">
        <v>0</v>
      </c>
      <c r="EG42" s="2">
        <v>0</v>
      </c>
      <c r="EH42" s="4">
        <v>1</v>
      </c>
      <c r="EI42" s="16">
        <f t="shared" si="17"/>
        <v>0</v>
      </c>
      <c r="EK42" s="77" t="s">
        <v>48</v>
      </c>
      <c r="EL42" s="2">
        <v>3</v>
      </c>
      <c r="EM42" s="2">
        <v>3</v>
      </c>
      <c r="EN42" s="2">
        <v>0</v>
      </c>
      <c r="EO42" s="2">
        <v>0</v>
      </c>
      <c r="EP42" s="4">
        <v>1</v>
      </c>
      <c r="EQ42" s="16">
        <f t="shared" si="18"/>
        <v>0</v>
      </c>
      <c r="ES42" s="77" t="s">
        <v>48</v>
      </c>
      <c r="ET42" s="2">
        <v>3</v>
      </c>
      <c r="EU42" s="2">
        <v>3</v>
      </c>
      <c r="EV42" s="2">
        <v>0</v>
      </c>
      <c r="EW42" s="2">
        <v>0</v>
      </c>
      <c r="EX42" s="4">
        <v>1</v>
      </c>
      <c r="EY42" s="16">
        <f t="shared" si="19"/>
        <v>0</v>
      </c>
      <c r="FA42" s="77" t="s">
        <v>48</v>
      </c>
      <c r="FB42" s="2">
        <v>3</v>
      </c>
      <c r="FC42" s="2">
        <v>3</v>
      </c>
      <c r="FD42" s="2">
        <v>0</v>
      </c>
      <c r="FE42" s="2">
        <v>0</v>
      </c>
      <c r="FF42" s="4">
        <v>1</v>
      </c>
      <c r="FG42" s="16">
        <f t="shared" si="20"/>
        <v>0</v>
      </c>
      <c r="FI42" s="77" t="s">
        <v>48</v>
      </c>
      <c r="FJ42" s="2">
        <v>3</v>
      </c>
      <c r="FK42" s="2">
        <v>3</v>
      </c>
      <c r="FL42" s="2">
        <v>0</v>
      </c>
      <c r="FM42" s="2">
        <v>0</v>
      </c>
      <c r="FN42" s="4">
        <v>1</v>
      </c>
      <c r="FO42" s="16">
        <f t="shared" si="21"/>
        <v>0</v>
      </c>
      <c r="FQ42" s="77" t="s">
        <v>48</v>
      </c>
      <c r="FR42" s="2">
        <v>3</v>
      </c>
      <c r="FS42" s="2">
        <v>3</v>
      </c>
      <c r="FT42" s="2">
        <v>0</v>
      </c>
      <c r="FU42" s="2">
        <v>0</v>
      </c>
      <c r="FV42" s="4">
        <v>1</v>
      </c>
      <c r="FW42" s="16">
        <f t="shared" si="22"/>
        <v>0</v>
      </c>
      <c r="FY42" s="77" t="s">
        <v>48</v>
      </c>
      <c r="FZ42" s="2">
        <v>3</v>
      </c>
      <c r="GA42" s="2">
        <v>3</v>
      </c>
      <c r="GB42" s="2">
        <v>0</v>
      </c>
      <c r="GC42" s="2">
        <v>0</v>
      </c>
      <c r="GD42" s="4">
        <v>1</v>
      </c>
      <c r="GE42" s="16">
        <f t="shared" si="23"/>
        <v>0</v>
      </c>
      <c r="GG42" s="77" t="s">
        <v>48</v>
      </c>
      <c r="GH42" s="2">
        <v>3</v>
      </c>
      <c r="GI42" s="2">
        <v>3</v>
      </c>
      <c r="GJ42" s="2">
        <v>0</v>
      </c>
      <c r="GK42" s="2">
        <v>0</v>
      </c>
      <c r="GL42" s="4">
        <v>1</v>
      </c>
      <c r="GM42" s="16">
        <f t="shared" si="24"/>
        <v>0</v>
      </c>
      <c r="GO42" s="77" t="s">
        <v>48</v>
      </c>
      <c r="GP42" s="2">
        <v>3</v>
      </c>
      <c r="GQ42" s="2">
        <v>3</v>
      </c>
      <c r="GR42" s="2">
        <v>0</v>
      </c>
      <c r="GS42" s="2">
        <v>0</v>
      </c>
      <c r="GT42" s="4">
        <v>1</v>
      </c>
      <c r="GU42" s="16">
        <f t="shared" si="25"/>
        <v>0</v>
      </c>
      <c r="GW42" s="77" t="s">
        <v>48</v>
      </c>
      <c r="GX42" s="2">
        <v>3</v>
      </c>
      <c r="GY42" s="2">
        <v>3</v>
      </c>
      <c r="GZ42" s="2">
        <v>0</v>
      </c>
      <c r="HA42" s="2">
        <v>0</v>
      </c>
      <c r="HB42" s="4">
        <v>1</v>
      </c>
      <c r="HC42" s="16">
        <f t="shared" si="26"/>
        <v>0</v>
      </c>
      <c r="HE42" s="84" t="s">
        <v>48</v>
      </c>
      <c r="HF42" s="2">
        <v>3</v>
      </c>
      <c r="HG42" s="2">
        <v>0</v>
      </c>
      <c r="HH42" s="2">
        <v>3</v>
      </c>
      <c r="HI42" s="2">
        <v>0</v>
      </c>
      <c r="HJ42" s="4">
        <v>0</v>
      </c>
      <c r="HK42" s="16">
        <f t="shared" si="27"/>
        <v>-1</v>
      </c>
    </row>
    <row r="43" spans="1:219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47" t="s">
        <v>48</v>
      </c>
      <c r="K43" s="47">
        <v>3</v>
      </c>
      <c r="L43" s="48">
        <v>3</v>
      </c>
      <c r="M43" s="49">
        <v>0</v>
      </c>
      <c r="N43" s="47">
        <v>0</v>
      </c>
      <c r="O43" s="50">
        <v>1</v>
      </c>
      <c r="P43" s="59">
        <f t="shared" si="41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42"/>
        <v>0</v>
      </c>
      <c r="Z43" s="57" t="s">
        <v>48</v>
      </c>
      <c r="AA43" s="57">
        <v>3</v>
      </c>
      <c r="AB43" s="57">
        <v>3</v>
      </c>
      <c r="AC43" s="57">
        <v>0</v>
      </c>
      <c r="AD43" s="57">
        <v>0</v>
      </c>
      <c r="AE43" s="58">
        <v>1</v>
      </c>
      <c r="AF43" s="58">
        <f t="shared" si="43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f t="shared" si="3"/>
        <v>0.95652173913043481</v>
      </c>
      <c r="AN43" s="16">
        <f t="shared" si="44"/>
        <v>6.521739130434856E-3</v>
      </c>
      <c r="AP43" s="16">
        <v>0.95</v>
      </c>
      <c r="AQ43" s="16">
        <f t="shared" si="45"/>
        <v>6.521739130434856E-3</v>
      </c>
      <c r="AS43" s="15" t="s">
        <v>49</v>
      </c>
      <c r="AT43" s="15">
        <v>23</v>
      </c>
      <c r="AU43" s="15">
        <v>22</v>
      </c>
      <c r="AV43" s="15">
        <v>1</v>
      </c>
      <c r="AW43" s="15">
        <v>0</v>
      </c>
      <c r="AX43" s="16">
        <v>0.96</v>
      </c>
      <c r="AY43" s="16">
        <f t="shared" si="6"/>
        <v>3.4782608695651529E-3</v>
      </c>
      <c r="BA43" s="15" t="s">
        <v>49</v>
      </c>
      <c r="BB43" s="15">
        <v>23</v>
      </c>
      <c r="BC43" s="15">
        <v>22</v>
      </c>
      <c r="BD43" s="15">
        <v>1</v>
      </c>
      <c r="BE43" s="15">
        <v>0</v>
      </c>
      <c r="BF43" s="16">
        <v>0.96</v>
      </c>
      <c r="BG43" s="16">
        <f t="shared" si="7"/>
        <v>0</v>
      </c>
      <c r="BI43" s="15" t="s">
        <v>49</v>
      </c>
      <c r="BJ43" s="15">
        <v>23</v>
      </c>
      <c r="BK43" s="15">
        <v>22</v>
      </c>
      <c r="BL43" s="15">
        <v>1</v>
      </c>
      <c r="BM43" s="15">
        <v>0</v>
      </c>
      <c r="BN43" s="16">
        <v>0.96</v>
      </c>
      <c r="BO43" s="16">
        <f t="shared" si="8"/>
        <v>0</v>
      </c>
      <c r="BQ43" s="15" t="s">
        <v>49</v>
      </c>
      <c r="BR43" s="15">
        <v>23</v>
      </c>
      <c r="BS43" s="15">
        <v>22</v>
      </c>
      <c r="BT43" s="15">
        <v>1</v>
      </c>
      <c r="BU43" s="15">
        <v>0</v>
      </c>
      <c r="BV43" s="16">
        <v>0.96</v>
      </c>
      <c r="BW43" s="16">
        <f t="shared" si="9"/>
        <v>0</v>
      </c>
      <c r="BY43" s="15" t="s">
        <v>49</v>
      </c>
      <c r="BZ43" s="15">
        <v>23</v>
      </c>
      <c r="CA43" s="15">
        <v>22</v>
      </c>
      <c r="CB43" s="15">
        <v>1</v>
      </c>
      <c r="CC43" s="15">
        <v>0</v>
      </c>
      <c r="CD43" s="16">
        <v>0.96</v>
      </c>
      <c r="CE43" s="16">
        <f t="shared" si="10"/>
        <v>0</v>
      </c>
      <c r="CG43" s="2" t="s">
        <v>49</v>
      </c>
      <c r="CH43" s="2">
        <v>23</v>
      </c>
      <c r="CI43" s="2">
        <v>22</v>
      </c>
      <c r="CJ43" s="2">
        <v>1</v>
      </c>
      <c r="CK43" s="2">
        <v>0</v>
      </c>
      <c r="CL43" s="4">
        <v>0.96</v>
      </c>
      <c r="CM43" s="16">
        <f t="shared" si="11"/>
        <v>0</v>
      </c>
      <c r="CO43" s="2" t="s">
        <v>49</v>
      </c>
      <c r="CP43" s="2">
        <v>23</v>
      </c>
      <c r="CQ43" s="2">
        <v>22</v>
      </c>
      <c r="CR43" s="2">
        <v>1</v>
      </c>
      <c r="CS43" s="2">
        <v>0</v>
      </c>
      <c r="CT43" s="4">
        <v>0.96</v>
      </c>
      <c r="CU43" s="16">
        <f t="shared" si="12"/>
        <v>0</v>
      </c>
      <c r="CW43" s="2" t="s">
        <v>49</v>
      </c>
      <c r="CX43" s="2">
        <v>23</v>
      </c>
      <c r="CY43" s="2">
        <v>22</v>
      </c>
      <c r="CZ43" s="2">
        <v>1</v>
      </c>
      <c r="DA43" s="2">
        <v>0</v>
      </c>
      <c r="DB43" s="4">
        <v>0.96</v>
      </c>
      <c r="DC43" s="16">
        <f t="shared" si="13"/>
        <v>0</v>
      </c>
      <c r="DE43" s="2" t="s">
        <v>49</v>
      </c>
      <c r="DF43" s="2">
        <v>23</v>
      </c>
      <c r="DG43" s="2">
        <v>22</v>
      </c>
      <c r="DH43" s="2">
        <v>1</v>
      </c>
      <c r="DI43" s="2">
        <v>0</v>
      </c>
      <c r="DJ43" s="4">
        <v>0.96</v>
      </c>
      <c r="DK43" s="16">
        <f t="shared" si="14"/>
        <v>0</v>
      </c>
      <c r="DM43" s="22" t="s">
        <v>49</v>
      </c>
      <c r="DN43" s="2">
        <v>23</v>
      </c>
      <c r="DO43" s="2">
        <v>22</v>
      </c>
      <c r="DP43" s="2">
        <v>1</v>
      </c>
      <c r="DQ43" s="2">
        <v>0</v>
      </c>
      <c r="DR43" s="4">
        <v>0.96</v>
      </c>
      <c r="DS43" s="16">
        <f t="shared" si="15"/>
        <v>0</v>
      </c>
      <c r="DU43" s="2" t="s">
        <v>49</v>
      </c>
      <c r="DV43" s="2">
        <v>23</v>
      </c>
      <c r="DW43" s="2">
        <v>22</v>
      </c>
      <c r="DX43" s="2">
        <v>1</v>
      </c>
      <c r="DY43" s="2">
        <v>0</v>
      </c>
      <c r="DZ43" s="4">
        <v>0.96</v>
      </c>
      <c r="EA43" s="16">
        <f t="shared" si="16"/>
        <v>0</v>
      </c>
      <c r="EC43" s="2" t="s">
        <v>49</v>
      </c>
      <c r="ED43" s="2">
        <v>23</v>
      </c>
      <c r="EE43" s="2">
        <v>22</v>
      </c>
      <c r="EF43" s="2">
        <v>1</v>
      </c>
      <c r="EG43" s="2">
        <v>0</v>
      </c>
      <c r="EH43" s="4">
        <v>0.96</v>
      </c>
      <c r="EI43" s="16">
        <f t="shared" si="17"/>
        <v>0</v>
      </c>
      <c r="EK43" s="2" t="s">
        <v>49</v>
      </c>
      <c r="EL43" s="2">
        <v>23</v>
      </c>
      <c r="EM43" s="2">
        <v>22</v>
      </c>
      <c r="EN43" s="2">
        <v>1</v>
      </c>
      <c r="EO43" s="2">
        <v>0</v>
      </c>
      <c r="EP43" s="4">
        <v>0.96</v>
      </c>
      <c r="EQ43" s="16">
        <f t="shared" si="18"/>
        <v>0</v>
      </c>
      <c r="ES43" s="2" t="s">
        <v>49</v>
      </c>
      <c r="ET43" s="2">
        <v>23</v>
      </c>
      <c r="EU43" s="2">
        <v>22</v>
      </c>
      <c r="EV43" s="2">
        <v>1</v>
      </c>
      <c r="EW43" s="2">
        <v>0</v>
      </c>
      <c r="EX43" s="4">
        <v>0.96</v>
      </c>
      <c r="EY43" s="16">
        <f t="shared" si="19"/>
        <v>0</v>
      </c>
      <c r="FA43" s="2" t="s">
        <v>49</v>
      </c>
      <c r="FB43" s="2">
        <v>23</v>
      </c>
      <c r="FC43" s="2">
        <v>22</v>
      </c>
      <c r="FD43" s="2">
        <v>1</v>
      </c>
      <c r="FE43" s="2">
        <v>0</v>
      </c>
      <c r="FF43" s="4">
        <v>0.96</v>
      </c>
      <c r="FG43" s="16">
        <f t="shared" si="20"/>
        <v>0</v>
      </c>
      <c r="FI43" s="2" t="s">
        <v>49</v>
      </c>
      <c r="FJ43" s="2">
        <v>23</v>
      </c>
      <c r="FK43" s="2">
        <v>22</v>
      </c>
      <c r="FL43" s="2">
        <v>1</v>
      </c>
      <c r="FM43" s="2">
        <v>0</v>
      </c>
      <c r="FN43" s="4">
        <v>0.96</v>
      </c>
      <c r="FO43" s="16">
        <f t="shared" si="21"/>
        <v>0</v>
      </c>
      <c r="FQ43" s="2" t="s">
        <v>49</v>
      </c>
      <c r="FR43" s="2">
        <v>23</v>
      </c>
      <c r="FS43" s="2">
        <v>22</v>
      </c>
      <c r="FT43" s="2">
        <v>1</v>
      </c>
      <c r="FU43" s="2">
        <v>0</v>
      </c>
      <c r="FV43" s="4">
        <v>0.96</v>
      </c>
      <c r="FW43" s="16">
        <f t="shared" si="22"/>
        <v>0</v>
      </c>
      <c r="FY43" s="2" t="s">
        <v>49</v>
      </c>
      <c r="FZ43" s="2">
        <v>23</v>
      </c>
      <c r="GA43" s="2">
        <v>22</v>
      </c>
      <c r="GB43" s="2">
        <v>1</v>
      </c>
      <c r="GC43" s="2">
        <v>0</v>
      </c>
      <c r="GD43" s="4">
        <v>0.96</v>
      </c>
      <c r="GE43" s="16">
        <f t="shared" si="23"/>
        <v>0</v>
      </c>
      <c r="GG43" s="2" t="s">
        <v>49</v>
      </c>
      <c r="GH43" s="2">
        <v>23</v>
      </c>
      <c r="GI43" s="2">
        <v>22</v>
      </c>
      <c r="GJ43" s="2">
        <v>1</v>
      </c>
      <c r="GK43" s="2">
        <v>0</v>
      </c>
      <c r="GL43" s="4">
        <v>0.96</v>
      </c>
      <c r="GM43" s="16">
        <f t="shared" si="24"/>
        <v>0</v>
      </c>
      <c r="GO43" s="2" t="s">
        <v>49</v>
      </c>
      <c r="GP43" s="2">
        <v>23</v>
      </c>
      <c r="GQ43" s="2">
        <v>22</v>
      </c>
      <c r="GR43" s="2">
        <v>1</v>
      </c>
      <c r="GS43" s="2">
        <v>0</v>
      </c>
      <c r="GT43" s="4">
        <v>0.96</v>
      </c>
      <c r="GU43" s="16">
        <f t="shared" si="25"/>
        <v>0</v>
      </c>
      <c r="GW43" s="2" t="s">
        <v>49</v>
      </c>
      <c r="GX43" s="2">
        <v>23</v>
      </c>
      <c r="GY43" s="2">
        <v>22</v>
      </c>
      <c r="GZ43" s="2">
        <v>1</v>
      </c>
      <c r="HA43" s="2">
        <v>0</v>
      </c>
      <c r="HB43" s="4">
        <v>0.96</v>
      </c>
      <c r="HC43" s="16">
        <f t="shared" si="26"/>
        <v>0</v>
      </c>
      <c r="HE43" s="2" t="s">
        <v>49</v>
      </c>
      <c r="HF43" s="2">
        <v>23</v>
      </c>
      <c r="HG43" s="2">
        <v>22</v>
      </c>
      <c r="HH43" s="2">
        <v>1</v>
      </c>
      <c r="HI43" s="2">
        <v>0</v>
      </c>
      <c r="HJ43" s="4">
        <v>0.96</v>
      </c>
      <c r="HK43" s="16">
        <f t="shared" si="27"/>
        <v>0</v>
      </c>
    </row>
    <row r="44" spans="1:219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47" t="s">
        <v>49</v>
      </c>
      <c r="K44" s="47">
        <v>23</v>
      </c>
      <c r="L44" s="48">
        <v>22</v>
      </c>
      <c r="M44" s="49">
        <v>1</v>
      </c>
      <c r="N44" s="47">
        <v>0</v>
      </c>
      <c r="O44" s="50">
        <v>0.95</v>
      </c>
      <c r="P44" s="59">
        <f t="shared" si="41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42"/>
        <v>0</v>
      </c>
      <c r="Z44" s="57" t="s">
        <v>49</v>
      </c>
      <c r="AA44" s="57">
        <v>23</v>
      </c>
      <c r="AB44" s="57">
        <v>22</v>
      </c>
      <c r="AC44" s="57">
        <v>1</v>
      </c>
      <c r="AD44" s="57">
        <v>0</v>
      </c>
      <c r="AE44" s="58">
        <v>0.95</v>
      </c>
      <c r="AF44" s="58">
        <f t="shared" si="43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f t="shared" si="3"/>
        <v>1</v>
      </c>
      <c r="AN44" s="16">
        <f t="shared" si="44"/>
        <v>0</v>
      </c>
      <c r="AP44" s="16">
        <v>1</v>
      </c>
      <c r="AQ44" s="16">
        <f t="shared" si="45"/>
        <v>0</v>
      </c>
      <c r="AS44" s="15" t="s">
        <v>50</v>
      </c>
      <c r="AT44" s="15">
        <v>12</v>
      </c>
      <c r="AU44" s="15">
        <v>12</v>
      </c>
      <c r="AV44" s="15">
        <v>0</v>
      </c>
      <c r="AW44" s="15">
        <v>0</v>
      </c>
      <c r="AX44" s="16">
        <v>1</v>
      </c>
      <c r="AY44" s="16">
        <f t="shared" si="6"/>
        <v>0</v>
      </c>
      <c r="BA44" s="15" t="s">
        <v>50</v>
      </c>
      <c r="BB44" s="15">
        <v>12</v>
      </c>
      <c r="BC44" s="15">
        <v>12</v>
      </c>
      <c r="BD44" s="15">
        <v>0</v>
      </c>
      <c r="BE44" s="15">
        <v>0</v>
      </c>
      <c r="BF44" s="16">
        <v>1</v>
      </c>
      <c r="BG44" s="16">
        <f t="shared" si="7"/>
        <v>0</v>
      </c>
      <c r="BI44" s="15" t="s">
        <v>50</v>
      </c>
      <c r="BJ44" s="15">
        <v>12</v>
      </c>
      <c r="BK44" s="15">
        <v>12</v>
      </c>
      <c r="BL44" s="15">
        <v>0</v>
      </c>
      <c r="BM44" s="15">
        <v>0</v>
      </c>
      <c r="BN44" s="16">
        <v>1</v>
      </c>
      <c r="BO44" s="16">
        <f t="shared" si="8"/>
        <v>0</v>
      </c>
      <c r="BQ44" s="15" t="s">
        <v>50</v>
      </c>
      <c r="BR44" s="15">
        <v>12</v>
      </c>
      <c r="BS44" s="15">
        <v>12</v>
      </c>
      <c r="BT44" s="15">
        <v>0</v>
      </c>
      <c r="BU44" s="15">
        <v>0</v>
      </c>
      <c r="BV44" s="16">
        <v>1</v>
      </c>
      <c r="BW44" s="16">
        <f t="shared" si="9"/>
        <v>0</v>
      </c>
      <c r="BY44" s="15" t="s">
        <v>50</v>
      </c>
      <c r="BZ44" s="15">
        <v>12</v>
      </c>
      <c r="CA44" s="15">
        <v>12</v>
      </c>
      <c r="CB44" s="15">
        <v>0</v>
      </c>
      <c r="CC44" s="15">
        <v>0</v>
      </c>
      <c r="CD44" s="16">
        <v>1</v>
      </c>
      <c r="CE44" s="16">
        <f t="shared" si="10"/>
        <v>0</v>
      </c>
      <c r="CG44" s="2" t="s">
        <v>50</v>
      </c>
      <c r="CH44" s="2">
        <v>12</v>
      </c>
      <c r="CI44" s="2">
        <v>12</v>
      </c>
      <c r="CJ44" s="2">
        <v>0</v>
      </c>
      <c r="CK44" s="2">
        <v>0</v>
      </c>
      <c r="CL44" s="4">
        <v>1</v>
      </c>
      <c r="CM44" s="16">
        <f t="shared" si="11"/>
        <v>0</v>
      </c>
      <c r="CO44" s="2" t="s">
        <v>50</v>
      </c>
      <c r="CP44" s="2">
        <v>12</v>
      </c>
      <c r="CQ44" s="2">
        <v>12</v>
      </c>
      <c r="CR44" s="2">
        <v>0</v>
      </c>
      <c r="CS44" s="2">
        <v>0</v>
      </c>
      <c r="CT44" s="4">
        <v>1</v>
      </c>
      <c r="CU44" s="16">
        <f t="shared" si="12"/>
        <v>0</v>
      </c>
      <c r="CW44" s="2" t="s">
        <v>50</v>
      </c>
      <c r="CX44" s="2">
        <v>12</v>
      </c>
      <c r="CY44" s="2">
        <v>12</v>
      </c>
      <c r="CZ44" s="2">
        <v>0</v>
      </c>
      <c r="DA44" s="2">
        <v>0</v>
      </c>
      <c r="DB44" s="4">
        <v>1</v>
      </c>
      <c r="DC44" s="16">
        <f t="shared" si="13"/>
        <v>0</v>
      </c>
      <c r="DE44" s="2" t="s">
        <v>50</v>
      </c>
      <c r="DF44" s="2">
        <v>12</v>
      </c>
      <c r="DG44" s="2">
        <v>12</v>
      </c>
      <c r="DH44" s="2">
        <v>0</v>
      </c>
      <c r="DI44" s="2">
        <v>0</v>
      </c>
      <c r="DJ44" s="4">
        <v>1</v>
      </c>
      <c r="DK44" s="16">
        <f t="shared" si="14"/>
        <v>0</v>
      </c>
      <c r="DM44" s="2" t="s">
        <v>50</v>
      </c>
      <c r="DN44" s="2">
        <v>12</v>
      </c>
      <c r="DO44" s="2">
        <v>12</v>
      </c>
      <c r="DP44" s="2">
        <v>0</v>
      </c>
      <c r="DQ44" s="2">
        <v>0</v>
      </c>
      <c r="DR44" s="4">
        <v>1</v>
      </c>
      <c r="DS44" s="16">
        <f t="shared" si="15"/>
        <v>0</v>
      </c>
      <c r="DU44" s="2" t="s">
        <v>50</v>
      </c>
      <c r="DV44" s="2">
        <v>12</v>
      </c>
      <c r="DW44" s="2">
        <v>12</v>
      </c>
      <c r="DX44" s="2">
        <v>0</v>
      </c>
      <c r="DY44" s="2">
        <v>0</v>
      </c>
      <c r="DZ44" s="4">
        <v>1</v>
      </c>
      <c r="EA44" s="16">
        <f t="shared" si="16"/>
        <v>0</v>
      </c>
      <c r="EC44" s="2" t="s">
        <v>50</v>
      </c>
      <c r="ED44" s="2">
        <v>12</v>
      </c>
      <c r="EE44" s="2">
        <v>12</v>
      </c>
      <c r="EF44" s="2">
        <v>0</v>
      </c>
      <c r="EG44" s="2">
        <v>0</v>
      </c>
      <c r="EH44" s="4">
        <v>1</v>
      </c>
      <c r="EI44" s="16">
        <f t="shared" si="17"/>
        <v>0</v>
      </c>
      <c r="EK44" s="2" t="s">
        <v>50</v>
      </c>
      <c r="EL44" s="2">
        <v>12</v>
      </c>
      <c r="EM44" s="2">
        <v>12</v>
      </c>
      <c r="EN44" s="2">
        <v>0</v>
      </c>
      <c r="EO44" s="2">
        <v>0</v>
      </c>
      <c r="EP44" s="4">
        <v>1</v>
      </c>
      <c r="EQ44" s="16">
        <f t="shared" si="18"/>
        <v>0</v>
      </c>
      <c r="ES44" s="2" t="s">
        <v>50</v>
      </c>
      <c r="ET44" s="2">
        <v>12</v>
      </c>
      <c r="EU44" s="2">
        <v>12</v>
      </c>
      <c r="EV44" s="2">
        <v>0</v>
      </c>
      <c r="EW44" s="2">
        <v>0</v>
      </c>
      <c r="EX44" s="4">
        <v>1</v>
      </c>
      <c r="EY44" s="16">
        <f t="shared" si="19"/>
        <v>0</v>
      </c>
      <c r="FA44" s="2" t="s">
        <v>50</v>
      </c>
      <c r="FB44" s="2">
        <v>12</v>
      </c>
      <c r="FC44" s="2">
        <v>12</v>
      </c>
      <c r="FD44" s="2">
        <v>0</v>
      </c>
      <c r="FE44" s="2">
        <v>0</v>
      </c>
      <c r="FF44" s="4">
        <v>1</v>
      </c>
      <c r="FG44" s="16">
        <f t="shared" si="20"/>
        <v>0</v>
      </c>
      <c r="FI44" s="2" t="s">
        <v>50</v>
      </c>
      <c r="FJ44" s="2">
        <v>12</v>
      </c>
      <c r="FK44" s="2">
        <v>12</v>
      </c>
      <c r="FL44" s="2">
        <v>0</v>
      </c>
      <c r="FM44" s="2">
        <v>0</v>
      </c>
      <c r="FN44" s="4">
        <v>1</v>
      </c>
      <c r="FO44" s="16">
        <f t="shared" si="21"/>
        <v>0</v>
      </c>
      <c r="FQ44" s="2" t="s">
        <v>50</v>
      </c>
      <c r="FR44" s="2">
        <v>12</v>
      </c>
      <c r="FS44" s="2">
        <v>12</v>
      </c>
      <c r="FT44" s="2">
        <v>0</v>
      </c>
      <c r="FU44" s="2">
        <v>0</v>
      </c>
      <c r="FV44" s="4">
        <v>1</v>
      </c>
      <c r="FW44" s="16">
        <f t="shared" si="22"/>
        <v>0</v>
      </c>
      <c r="FY44" s="2" t="s">
        <v>50</v>
      </c>
      <c r="FZ44" s="2">
        <v>12</v>
      </c>
      <c r="GA44" s="2">
        <v>12</v>
      </c>
      <c r="GB44" s="2">
        <v>0</v>
      </c>
      <c r="GC44" s="2">
        <v>0</v>
      </c>
      <c r="GD44" s="4">
        <v>1</v>
      </c>
      <c r="GE44" s="16">
        <f t="shared" si="23"/>
        <v>0</v>
      </c>
      <c r="GG44" s="2" t="s">
        <v>50</v>
      </c>
      <c r="GH44" s="2">
        <v>12</v>
      </c>
      <c r="GI44" s="2">
        <v>12</v>
      </c>
      <c r="GJ44" s="2">
        <v>0</v>
      </c>
      <c r="GK44" s="2">
        <v>0</v>
      </c>
      <c r="GL44" s="4">
        <v>1</v>
      </c>
      <c r="GM44" s="16">
        <f t="shared" si="24"/>
        <v>0</v>
      </c>
      <c r="GO44" s="2" t="s">
        <v>50</v>
      </c>
      <c r="GP44" s="2">
        <v>12</v>
      </c>
      <c r="GQ44" s="2">
        <v>12</v>
      </c>
      <c r="GR44" s="2">
        <v>0</v>
      </c>
      <c r="GS44" s="2">
        <v>0</v>
      </c>
      <c r="GT44" s="4">
        <v>1</v>
      </c>
      <c r="GU44" s="16">
        <f t="shared" si="25"/>
        <v>0</v>
      </c>
      <c r="GW44" s="2" t="s">
        <v>50</v>
      </c>
      <c r="GX44" s="2">
        <v>12</v>
      </c>
      <c r="GY44" s="2">
        <v>12</v>
      </c>
      <c r="GZ44" s="2">
        <v>0</v>
      </c>
      <c r="HA44" s="2">
        <v>0</v>
      </c>
      <c r="HB44" s="4">
        <v>1</v>
      </c>
      <c r="HC44" s="16">
        <f t="shared" si="26"/>
        <v>0</v>
      </c>
      <c r="HE44" s="2" t="s">
        <v>50</v>
      </c>
      <c r="HF44" s="2">
        <v>12</v>
      </c>
      <c r="HG44" s="2">
        <v>12</v>
      </c>
      <c r="HH44" s="2">
        <v>0</v>
      </c>
      <c r="HI44" s="2">
        <v>0</v>
      </c>
      <c r="HJ44" s="4">
        <v>1</v>
      </c>
      <c r="HK44" s="16">
        <f t="shared" si="27"/>
        <v>0</v>
      </c>
    </row>
    <row r="45" spans="1:219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47" t="s">
        <v>50</v>
      </c>
      <c r="K45" s="47">
        <v>12</v>
      </c>
      <c r="L45" s="48">
        <v>12</v>
      </c>
      <c r="M45" s="49">
        <v>0</v>
      </c>
      <c r="N45" s="47">
        <v>0</v>
      </c>
      <c r="O45" s="50">
        <v>1</v>
      </c>
      <c r="P45" s="59">
        <f t="shared" si="41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42"/>
        <v>0</v>
      </c>
      <c r="Z45" s="57" t="s">
        <v>50</v>
      </c>
      <c r="AA45" s="57">
        <v>12</v>
      </c>
      <c r="AB45" s="57">
        <v>12</v>
      </c>
      <c r="AC45" s="57">
        <v>0</v>
      </c>
      <c r="AD45" s="57">
        <v>0</v>
      </c>
      <c r="AE45" s="58">
        <v>1</v>
      </c>
      <c r="AF45" s="58">
        <f t="shared" si="43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f t="shared" si="3"/>
        <v>1</v>
      </c>
      <c r="AN45" s="16">
        <f t="shared" si="44"/>
        <v>0</v>
      </c>
      <c r="AP45" s="16">
        <v>1</v>
      </c>
      <c r="AQ45" s="16">
        <f t="shared" si="45"/>
        <v>0</v>
      </c>
      <c r="AS45" s="15" t="s">
        <v>51</v>
      </c>
      <c r="AT45" s="15">
        <v>8</v>
      </c>
      <c r="AU45" s="15">
        <v>8</v>
      </c>
      <c r="AV45" s="15">
        <v>0</v>
      </c>
      <c r="AW45" s="15">
        <v>0</v>
      </c>
      <c r="AX45" s="16">
        <v>1</v>
      </c>
      <c r="AY45" s="16">
        <f t="shared" si="6"/>
        <v>0</v>
      </c>
      <c r="BA45" s="15" t="s">
        <v>51</v>
      </c>
      <c r="BB45" s="15">
        <v>8</v>
      </c>
      <c r="BC45" s="15">
        <v>8</v>
      </c>
      <c r="BD45" s="15">
        <v>0</v>
      </c>
      <c r="BE45" s="15">
        <v>0</v>
      </c>
      <c r="BF45" s="16">
        <v>1</v>
      </c>
      <c r="BG45" s="16">
        <f t="shared" si="7"/>
        <v>0</v>
      </c>
      <c r="BI45" s="15" t="s">
        <v>51</v>
      </c>
      <c r="BJ45" s="15">
        <v>8</v>
      </c>
      <c r="BK45" s="15">
        <v>8</v>
      </c>
      <c r="BL45" s="15">
        <v>0</v>
      </c>
      <c r="BM45" s="15">
        <v>0</v>
      </c>
      <c r="BN45" s="16">
        <v>1</v>
      </c>
      <c r="BO45" s="16">
        <f t="shared" si="8"/>
        <v>0</v>
      </c>
      <c r="BQ45" s="15" t="s">
        <v>51</v>
      </c>
      <c r="BR45" s="15">
        <v>8</v>
      </c>
      <c r="BS45" s="15">
        <v>8</v>
      </c>
      <c r="BT45" s="15">
        <v>0</v>
      </c>
      <c r="BU45" s="15">
        <v>0</v>
      </c>
      <c r="BV45" s="16">
        <v>1</v>
      </c>
      <c r="BW45" s="16">
        <f t="shared" si="9"/>
        <v>0</v>
      </c>
      <c r="BY45" s="15" t="s">
        <v>51</v>
      </c>
      <c r="BZ45" s="15">
        <v>8</v>
      </c>
      <c r="CA45" s="15">
        <v>8</v>
      </c>
      <c r="CB45" s="15">
        <v>0</v>
      </c>
      <c r="CC45" s="15">
        <v>0</v>
      </c>
      <c r="CD45" s="16">
        <v>1</v>
      </c>
      <c r="CE45" s="16">
        <f t="shared" si="10"/>
        <v>0</v>
      </c>
      <c r="CG45" s="2" t="s">
        <v>51</v>
      </c>
      <c r="CH45" s="2">
        <v>8</v>
      </c>
      <c r="CI45" s="2">
        <v>8</v>
      </c>
      <c r="CJ45" s="2">
        <v>0</v>
      </c>
      <c r="CK45" s="2">
        <v>0</v>
      </c>
      <c r="CL45" s="4">
        <v>1</v>
      </c>
      <c r="CM45" s="16">
        <f t="shared" si="11"/>
        <v>0</v>
      </c>
      <c r="CO45" s="2" t="s">
        <v>51</v>
      </c>
      <c r="CP45" s="2">
        <v>8</v>
      </c>
      <c r="CQ45" s="2">
        <v>8</v>
      </c>
      <c r="CR45" s="2">
        <v>0</v>
      </c>
      <c r="CS45" s="2">
        <v>0</v>
      </c>
      <c r="CT45" s="4">
        <v>1</v>
      </c>
      <c r="CU45" s="16">
        <f t="shared" si="12"/>
        <v>0</v>
      </c>
      <c r="CW45" s="2" t="s">
        <v>51</v>
      </c>
      <c r="CX45" s="2">
        <v>8</v>
      </c>
      <c r="CY45" s="2">
        <v>8</v>
      </c>
      <c r="CZ45" s="2">
        <v>0</v>
      </c>
      <c r="DA45" s="2">
        <v>0</v>
      </c>
      <c r="DB45" s="4">
        <v>1</v>
      </c>
      <c r="DC45" s="16">
        <f t="shared" si="13"/>
        <v>0</v>
      </c>
      <c r="DE45" s="2" t="s">
        <v>51</v>
      </c>
      <c r="DF45" s="2">
        <v>8</v>
      </c>
      <c r="DG45" s="2">
        <v>8</v>
      </c>
      <c r="DH45" s="2">
        <v>0</v>
      </c>
      <c r="DI45" s="2">
        <v>0</v>
      </c>
      <c r="DJ45" s="4">
        <v>1</v>
      </c>
      <c r="DK45" s="16">
        <f t="shared" si="14"/>
        <v>0</v>
      </c>
      <c r="DM45" s="2" t="s">
        <v>51</v>
      </c>
      <c r="DN45" s="2">
        <v>8</v>
      </c>
      <c r="DO45" s="2">
        <v>8</v>
      </c>
      <c r="DP45" s="2">
        <v>0</v>
      </c>
      <c r="DQ45" s="2">
        <v>0</v>
      </c>
      <c r="DR45" s="4">
        <v>1</v>
      </c>
      <c r="DS45" s="16">
        <f t="shared" si="15"/>
        <v>0</v>
      </c>
      <c r="DU45" s="2" t="s">
        <v>51</v>
      </c>
      <c r="DV45" s="2">
        <v>8</v>
      </c>
      <c r="DW45" s="2">
        <v>8</v>
      </c>
      <c r="DX45" s="2">
        <v>0</v>
      </c>
      <c r="DY45" s="2">
        <v>0</v>
      </c>
      <c r="DZ45" s="4">
        <v>1</v>
      </c>
      <c r="EA45" s="16">
        <f t="shared" si="16"/>
        <v>0</v>
      </c>
      <c r="EC45" s="2" t="s">
        <v>51</v>
      </c>
      <c r="ED45" s="2">
        <v>8</v>
      </c>
      <c r="EE45" s="2">
        <v>8</v>
      </c>
      <c r="EF45" s="2">
        <v>0</v>
      </c>
      <c r="EG45" s="2">
        <v>0</v>
      </c>
      <c r="EH45" s="4">
        <v>1</v>
      </c>
      <c r="EI45" s="16">
        <f t="shared" si="17"/>
        <v>0</v>
      </c>
      <c r="EK45" s="2" t="s">
        <v>51</v>
      </c>
      <c r="EL45" s="2">
        <v>8</v>
      </c>
      <c r="EM45" s="2">
        <v>8</v>
      </c>
      <c r="EN45" s="2">
        <v>0</v>
      </c>
      <c r="EO45" s="2">
        <v>0</v>
      </c>
      <c r="EP45" s="4">
        <v>1</v>
      </c>
      <c r="EQ45" s="16">
        <f t="shared" si="18"/>
        <v>0</v>
      </c>
      <c r="ES45" s="2" t="s">
        <v>51</v>
      </c>
      <c r="ET45" s="2">
        <v>8</v>
      </c>
      <c r="EU45" s="2">
        <v>8</v>
      </c>
      <c r="EV45" s="2">
        <v>0</v>
      </c>
      <c r="EW45" s="2">
        <v>0</v>
      </c>
      <c r="EX45" s="4">
        <v>1</v>
      </c>
      <c r="EY45" s="16">
        <f t="shared" si="19"/>
        <v>0</v>
      </c>
      <c r="FA45" s="2" t="s">
        <v>51</v>
      </c>
      <c r="FB45" s="2">
        <v>8</v>
      </c>
      <c r="FC45" s="2">
        <v>8</v>
      </c>
      <c r="FD45" s="2">
        <v>0</v>
      </c>
      <c r="FE45" s="2">
        <v>0</v>
      </c>
      <c r="FF45" s="4">
        <v>1</v>
      </c>
      <c r="FG45" s="16">
        <f t="shared" si="20"/>
        <v>0</v>
      </c>
      <c r="FI45" s="2" t="s">
        <v>51</v>
      </c>
      <c r="FJ45" s="2">
        <v>8</v>
      </c>
      <c r="FK45" s="2">
        <v>8</v>
      </c>
      <c r="FL45" s="2">
        <v>0</v>
      </c>
      <c r="FM45" s="2">
        <v>0</v>
      </c>
      <c r="FN45" s="4">
        <v>1</v>
      </c>
      <c r="FO45" s="16">
        <f t="shared" si="21"/>
        <v>0</v>
      </c>
      <c r="FQ45" s="2" t="s">
        <v>51</v>
      </c>
      <c r="FR45" s="2">
        <v>8</v>
      </c>
      <c r="FS45" s="2">
        <v>8</v>
      </c>
      <c r="FT45" s="2">
        <v>0</v>
      </c>
      <c r="FU45" s="2">
        <v>0</v>
      </c>
      <c r="FV45" s="4">
        <v>1</v>
      </c>
      <c r="FW45" s="16">
        <f t="shared" si="22"/>
        <v>0</v>
      </c>
      <c r="FY45" s="2" t="s">
        <v>51</v>
      </c>
      <c r="FZ45" s="2">
        <v>8</v>
      </c>
      <c r="GA45" s="2">
        <v>8</v>
      </c>
      <c r="GB45" s="2">
        <v>0</v>
      </c>
      <c r="GC45" s="2">
        <v>0</v>
      </c>
      <c r="GD45" s="4">
        <v>1</v>
      </c>
      <c r="GE45" s="16">
        <f t="shared" si="23"/>
        <v>0</v>
      </c>
      <c r="GG45" s="2" t="s">
        <v>51</v>
      </c>
      <c r="GH45" s="2">
        <v>8</v>
      </c>
      <c r="GI45" s="2">
        <v>8</v>
      </c>
      <c r="GJ45" s="2">
        <v>0</v>
      </c>
      <c r="GK45" s="2">
        <v>0</v>
      </c>
      <c r="GL45" s="4">
        <v>1</v>
      </c>
      <c r="GM45" s="16">
        <f t="shared" si="24"/>
        <v>0</v>
      </c>
      <c r="GO45" s="2" t="s">
        <v>51</v>
      </c>
      <c r="GP45" s="2">
        <v>8</v>
      </c>
      <c r="GQ45" s="2">
        <v>8</v>
      </c>
      <c r="GR45" s="2">
        <v>0</v>
      </c>
      <c r="GS45" s="2">
        <v>0</v>
      </c>
      <c r="GT45" s="4">
        <v>1</v>
      </c>
      <c r="GU45" s="16">
        <f t="shared" si="25"/>
        <v>0</v>
      </c>
      <c r="GW45" s="2" t="s">
        <v>51</v>
      </c>
      <c r="GX45" s="2">
        <v>8</v>
      </c>
      <c r="GY45" s="2">
        <v>8</v>
      </c>
      <c r="GZ45" s="2">
        <v>0</v>
      </c>
      <c r="HA45" s="2">
        <v>0</v>
      </c>
      <c r="HB45" s="4">
        <v>1</v>
      </c>
      <c r="HC45" s="16">
        <f t="shared" si="26"/>
        <v>0</v>
      </c>
      <c r="HE45" s="2" t="s">
        <v>51</v>
      </c>
      <c r="HF45" s="2">
        <v>8</v>
      </c>
      <c r="HG45" s="2">
        <v>8</v>
      </c>
      <c r="HH45" s="2">
        <v>0</v>
      </c>
      <c r="HI45" s="2">
        <v>0</v>
      </c>
      <c r="HJ45" s="4">
        <v>1</v>
      </c>
      <c r="HK45" s="16">
        <f t="shared" si="27"/>
        <v>0</v>
      </c>
    </row>
    <row r="46" spans="1:219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47" t="s">
        <v>51</v>
      </c>
      <c r="K46" s="47">
        <v>8</v>
      </c>
      <c r="L46" s="48">
        <v>8</v>
      </c>
      <c r="M46" s="49">
        <v>0</v>
      </c>
      <c r="N46" s="47">
        <v>0</v>
      </c>
      <c r="O46" s="50">
        <v>1</v>
      </c>
      <c r="P46" s="59">
        <f t="shared" si="41"/>
        <v>0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42"/>
        <v>0</v>
      </c>
      <c r="Z46" s="57" t="s">
        <v>51</v>
      </c>
      <c r="AA46" s="57">
        <v>8</v>
      </c>
      <c r="AB46" s="57">
        <v>8</v>
      </c>
      <c r="AC46" s="57">
        <v>0</v>
      </c>
      <c r="AD46" s="57">
        <v>0</v>
      </c>
      <c r="AE46" s="58">
        <v>1</v>
      </c>
      <c r="AF46" s="58">
        <f t="shared" si="43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f t="shared" si="3"/>
        <v>0.97560975609756095</v>
      </c>
      <c r="AN46" s="16">
        <f t="shared" si="44"/>
        <v>5.6097560975609806E-3</v>
      </c>
      <c r="AP46" s="16">
        <v>0.97</v>
      </c>
      <c r="AQ46" s="16">
        <f t="shared" si="45"/>
        <v>5.6097560975609806E-3</v>
      </c>
      <c r="AS46" s="15" t="s">
        <v>52</v>
      </c>
      <c r="AT46" s="15">
        <v>164</v>
      </c>
      <c r="AU46" s="15">
        <v>160</v>
      </c>
      <c r="AV46" s="15">
        <v>4</v>
      </c>
      <c r="AW46" s="15">
        <v>0</v>
      </c>
      <c r="AX46" s="16">
        <v>0.98</v>
      </c>
      <c r="AY46" s="16">
        <f t="shared" si="6"/>
        <v>4.3902439024390283E-3</v>
      </c>
      <c r="BA46" s="15" t="s">
        <v>52</v>
      </c>
      <c r="BB46" s="15">
        <v>164</v>
      </c>
      <c r="BC46" s="15">
        <v>160</v>
      </c>
      <c r="BD46" s="15">
        <v>4</v>
      </c>
      <c r="BE46" s="15">
        <v>0</v>
      </c>
      <c r="BF46" s="16">
        <v>0.98</v>
      </c>
      <c r="BG46" s="16">
        <f t="shared" si="7"/>
        <v>0</v>
      </c>
      <c r="BI46" s="15" t="s">
        <v>52</v>
      </c>
      <c r="BJ46" s="15">
        <v>164</v>
      </c>
      <c r="BK46" s="15">
        <v>160</v>
      </c>
      <c r="BL46" s="15">
        <v>4</v>
      </c>
      <c r="BM46" s="15">
        <v>0</v>
      </c>
      <c r="BN46" s="16">
        <v>0.98</v>
      </c>
      <c r="BO46" s="16">
        <f t="shared" si="8"/>
        <v>0</v>
      </c>
      <c r="BQ46" s="15" t="s">
        <v>52</v>
      </c>
      <c r="BR46" s="15">
        <v>164</v>
      </c>
      <c r="BS46" s="15">
        <v>160</v>
      </c>
      <c r="BT46" s="15">
        <v>4</v>
      </c>
      <c r="BU46" s="15">
        <v>0</v>
      </c>
      <c r="BV46" s="16">
        <v>0.98</v>
      </c>
      <c r="BW46" s="16">
        <f t="shared" si="9"/>
        <v>0</v>
      </c>
      <c r="BY46" s="15" t="s">
        <v>52</v>
      </c>
      <c r="BZ46" s="15">
        <v>164</v>
      </c>
      <c r="CA46" s="15">
        <v>160</v>
      </c>
      <c r="CB46" s="15">
        <v>4</v>
      </c>
      <c r="CC46" s="15">
        <v>0</v>
      </c>
      <c r="CD46" s="16">
        <v>0.98</v>
      </c>
      <c r="CE46" s="16">
        <f t="shared" si="10"/>
        <v>0</v>
      </c>
      <c r="CG46" s="2" t="s">
        <v>52</v>
      </c>
      <c r="CH46" s="2">
        <v>164</v>
      </c>
      <c r="CI46" s="2">
        <v>160</v>
      </c>
      <c r="CJ46" s="2">
        <v>4</v>
      </c>
      <c r="CK46" s="2">
        <v>0</v>
      </c>
      <c r="CL46" s="4">
        <v>0.98</v>
      </c>
      <c r="CM46" s="16">
        <f t="shared" si="11"/>
        <v>0</v>
      </c>
      <c r="CO46" s="2" t="s">
        <v>52</v>
      </c>
      <c r="CP46" s="2">
        <v>164</v>
      </c>
      <c r="CQ46" s="2">
        <v>160</v>
      </c>
      <c r="CR46" s="2">
        <v>4</v>
      </c>
      <c r="CS46" s="2">
        <v>0</v>
      </c>
      <c r="CT46" s="4">
        <v>0.98</v>
      </c>
      <c r="CU46" s="16">
        <f t="shared" si="12"/>
        <v>0</v>
      </c>
      <c r="CW46" s="2" t="s">
        <v>52</v>
      </c>
      <c r="CX46" s="2">
        <v>164</v>
      </c>
      <c r="CY46" s="2">
        <v>160</v>
      </c>
      <c r="CZ46" s="2">
        <v>4</v>
      </c>
      <c r="DA46" s="2">
        <v>0</v>
      </c>
      <c r="DB46" s="4">
        <v>0.98</v>
      </c>
      <c r="DC46" s="16">
        <f t="shared" si="13"/>
        <v>0</v>
      </c>
      <c r="DE46" s="2" t="s">
        <v>52</v>
      </c>
      <c r="DF46" s="2">
        <v>164</v>
      </c>
      <c r="DG46" s="2">
        <v>160</v>
      </c>
      <c r="DH46" s="2">
        <v>4</v>
      </c>
      <c r="DI46" s="2">
        <v>0</v>
      </c>
      <c r="DJ46" s="4">
        <v>0.98</v>
      </c>
      <c r="DK46" s="16">
        <f t="shared" si="14"/>
        <v>0</v>
      </c>
      <c r="DM46" s="2" t="s">
        <v>52</v>
      </c>
      <c r="DN46" s="2">
        <v>164</v>
      </c>
      <c r="DO46" s="2">
        <v>160</v>
      </c>
      <c r="DP46" s="2">
        <v>4</v>
      </c>
      <c r="DQ46" s="2">
        <v>0</v>
      </c>
      <c r="DR46" s="4">
        <v>0.98</v>
      </c>
      <c r="DS46" s="16">
        <f t="shared" si="15"/>
        <v>0</v>
      </c>
      <c r="DU46" s="2" t="s">
        <v>52</v>
      </c>
      <c r="DV46" s="2">
        <v>164</v>
      </c>
      <c r="DW46" s="2">
        <v>160</v>
      </c>
      <c r="DX46" s="2">
        <v>4</v>
      </c>
      <c r="DY46" s="2">
        <v>0</v>
      </c>
      <c r="DZ46" s="4">
        <v>0.98</v>
      </c>
      <c r="EA46" s="16">
        <f t="shared" si="16"/>
        <v>0</v>
      </c>
      <c r="EC46" s="2" t="s">
        <v>52</v>
      </c>
      <c r="ED46" s="2">
        <v>164</v>
      </c>
      <c r="EE46" s="2">
        <v>160</v>
      </c>
      <c r="EF46" s="2">
        <v>4</v>
      </c>
      <c r="EG46" s="2">
        <v>0</v>
      </c>
      <c r="EH46" s="4">
        <v>0.98</v>
      </c>
      <c r="EI46" s="16">
        <f t="shared" si="17"/>
        <v>0</v>
      </c>
      <c r="EK46" s="2" t="s">
        <v>52</v>
      </c>
      <c r="EL46" s="2">
        <v>164</v>
      </c>
      <c r="EM46" s="2">
        <v>160</v>
      </c>
      <c r="EN46" s="2">
        <v>4</v>
      </c>
      <c r="EO46" s="2">
        <v>0</v>
      </c>
      <c r="EP46" s="4">
        <v>0.98</v>
      </c>
      <c r="EQ46" s="16">
        <f t="shared" si="18"/>
        <v>0</v>
      </c>
      <c r="ES46" s="2" t="s">
        <v>52</v>
      </c>
      <c r="ET46" s="2">
        <v>164</v>
      </c>
      <c r="EU46" s="2">
        <v>160</v>
      </c>
      <c r="EV46" s="2">
        <v>4</v>
      </c>
      <c r="EW46" s="2">
        <v>0</v>
      </c>
      <c r="EX46" s="4">
        <v>0.98</v>
      </c>
      <c r="EY46" s="16">
        <f t="shared" si="19"/>
        <v>0</v>
      </c>
      <c r="FA46" s="2" t="s">
        <v>52</v>
      </c>
      <c r="FB46" s="2">
        <v>164</v>
      </c>
      <c r="FC46" s="2">
        <v>160</v>
      </c>
      <c r="FD46" s="2">
        <v>4</v>
      </c>
      <c r="FE46" s="2">
        <v>0</v>
      </c>
      <c r="FF46" s="4">
        <v>0.98</v>
      </c>
      <c r="FG46" s="16">
        <f t="shared" si="20"/>
        <v>0</v>
      </c>
      <c r="FI46" s="2" t="s">
        <v>52</v>
      </c>
      <c r="FJ46" s="2">
        <v>164</v>
      </c>
      <c r="FK46" s="2">
        <v>160</v>
      </c>
      <c r="FL46" s="2">
        <v>3</v>
      </c>
      <c r="FM46" s="2">
        <v>1</v>
      </c>
      <c r="FN46" s="4">
        <v>0.98</v>
      </c>
      <c r="FO46" s="16">
        <f t="shared" si="21"/>
        <v>0</v>
      </c>
      <c r="FQ46" s="2" t="s">
        <v>52</v>
      </c>
      <c r="FR46" s="2">
        <v>164</v>
      </c>
      <c r="FS46" s="2">
        <v>160</v>
      </c>
      <c r="FT46" s="2">
        <v>4</v>
      </c>
      <c r="FU46" s="2">
        <v>0</v>
      </c>
      <c r="FV46" s="4">
        <v>0.98</v>
      </c>
      <c r="FW46" s="16">
        <f t="shared" si="22"/>
        <v>0</v>
      </c>
      <c r="FY46" s="2" t="s">
        <v>52</v>
      </c>
      <c r="FZ46" s="2">
        <v>164</v>
      </c>
      <c r="GA46" s="2">
        <v>160</v>
      </c>
      <c r="GB46" s="2">
        <v>4</v>
      </c>
      <c r="GC46" s="2">
        <v>0</v>
      </c>
      <c r="GD46" s="4">
        <v>0.98</v>
      </c>
      <c r="GE46" s="16">
        <f t="shared" si="23"/>
        <v>0</v>
      </c>
      <c r="GG46" s="2" t="s">
        <v>52</v>
      </c>
      <c r="GH46" s="2">
        <v>164</v>
      </c>
      <c r="GI46" s="2">
        <v>160</v>
      </c>
      <c r="GJ46" s="2">
        <v>4</v>
      </c>
      <c r="GK46" s="2">
        <v>0</v>
      </c>
      <c r="GL46" s="4">
        <v>0.98</v>
      </c>
      <c r="GM46" s="16">
        <f t="shared" si="24"/>
        <v>0</v>
      </c>
      <c r="GO46" s="2" t="s">
        <v>52</v>
      </c>
      <c r="GP46" s="2">
        <v>164</v>
      </c>
      <c r="GQ46" s="2">
        <v>160</v>
      </c>
      <c r="GR46" s="2">
        <v>4</v>
      </c>
      <c r="GS46" s="2">
        <v>0</v>
      </c>
      <c r="GT46" s="4">
        <v>0.98</v>
      </c>
      <c r="GU46" s="16">
        <f t="shared" si="25"/>
        <v>0</v>
      </c>
      <c r="GW46" s="2" t="s">
        <v>52</v>
      </c>
      <c r="GX46" s="2">
        <v>164</v>
      </c>
      <c r="GY46" s="2">
        <v>160</v>
      </c>
      <c r="GZ46" s="2">
        <v>4</v>
      </c>
      <c r="HA46" s="2">
        <v>0</v>
      </c>
      <c r="HB46" s="4">
        <v>0.98</v>
      </c>
      <c r="HC46" s="16">
        <f t="shared" si="26"/>
        <v>0</v>
      </c>
      <c r="HE46" s="2" t="s">
        <v>52</v>
      </c>
      <c r="HF46" s="2">
        <v>164</v>
      </c>
      <c r="HG46" s="2">
        <v>160</v>
      </c>
      <c r="HH46" s="2">
        <v>4</v>
      </c>
      <c r="HI46" s="2">
        <v>0</v>
      </c>
      <c r="HJ46" s="4">
        <v>0.98</v>
      </c>
      <c r="HK46" s="16">
        <f t="shared" si="27"/>
        <v>0</v>
      </c>
    </row>
    <row r="47" spans="1:219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47" t="s">
        <v>52</v>
      </c>
      <c r="K47" s="47">
        <v>164</v>
      </c>
      <c r="L47" s="48">
        <v>160</v>
      </c>
      <c r="M47" s="49">
        <v>4</v>
      </c>
      <c r="N47" s="47">
        <v>0</v>
      </c>
      <c r="O47" s="50">
        <v>0.97</v>
      </c>
      <c r="P47" s="59">
        <f t="shared" si="41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42"/>
        <v>0</v>
      </c>
      <c r="Z47" s="57" t="s">
        <v>52</v>
      </c>
      <c r="AA47" s="57">
        <v>164</v>
      </c>
      <c r="AB47" s="57">
        <v>160</v>
      </c>
      <c r="AC47" s="57">
        <v>4</v>
      </c>
      <c r="AD47" s="57">
        <v>0</v>
      </c>
      <c r="AE47" s="58">
        <v>0.97</v>
      </c>
      <c r="AF47" s="58">
        <f t="shared" si="43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f t="shared" si="3"/>
        <v>1</v>
      </c>
      <c r="AN47" s="16">
        <f t="shared" si="44"/>
        <v>0</v>
      </c>
      <c r="AP47" s="16">
        <v>1</v>
      </c>
      <c r="AQ47" s="16">
        <f t="shared" si="45"/>
        <v>0</v>
      </c>
      <c r="AS47" s="15" t="s">
        <v>53</v>
      </c>
      <c r="AT47" s="15">
        <v>40</v>
      </c>
      <c r="AU47" s="15">
        <v>40</v>
      </c>
      <c r="AV47" s="15">
        <v>0</v>
      </c>
      <c r="AW47" s="15">
        <v>0</v>
      </c>
      <c r="AX47" s="16">
        <v>1</v>
      </c>
      <c r="AY47" s="16">
        <f t="shared" si="6"/>
        <v>0</v>
      </c>
      <c r="BA47" s="15" t="s">
        <v>53</v>
      </c>
      <c r="BB47" s="15">
        <v>40</v>
      </c>
      <c r="BC47" s="15">
        <v>40</v>
      </c>
      <c r="BD47" s="15">
        <v>0</v>
      </c>
      <c r="BE47" s="15">
        <v>0</v>
      </c>
      <c r="BF47" s="16">
        <v>1</v>
      </c>
      <c r="BG47" s="16">
        <f t="shared" si="7"/>
        <v>0</v>
      </c>
      <c r="BI47" s="15" t="s">
        <v>53</v>
      </c>
      <c r="BJ47" s="15">
        <v>40</v>
      </c>
      <c r="BK47" s="15">
        <v>40</v>
      </c>
      <c r="BL47" s="15">
        <v>0</v>
      </c>
      <c r="BM47" s="15">
        <v>0</v>
      </c>
      <c r="BN47" s="16">
        <v>1</v>
      </c>
      <c r="BO47" s="16">
        <f t="shared" si="8"/>
        <v>0</v>
      </c>
      <c r="BQ47" s="15" t="s">
        <v>53</v>
      </c>
      <c r="BR47" s="15">
        <v>40</v>
      </c>
      <c r="BS47" s="15">
        <v>40</v>
      </c>
      <c r="BT47" s="15">
        <v>0</v>
      </c>
      <c r="BU47" s="15">
        <v>0</v>
      </c>
      <c r="BV47" s="16">
        <v>1</v>
      </c>
      <c r="BW47" s="16">
        <f t="shared" si="9"/>
        <v>0</v>
      </c>
      <c r="BY47" s="15" t="s">
        <v>53</v>
      </c>
      <c r="BZ47" s="15">
        <v>40</v>
      </c>
      <c r="CA47" s="15">
        <v>40</v>
      </c>
      <c r="CB47" s="15">
        <v>0</v>
      </c>
      <c r="CC47" s="15">
        <v>0</v>
      </c>
      <c r="CD47" s="16">
        <v>1</v>
      </c>
      <c r="CE47" s="16">
        <f t="shared" si="10"/>
        <v>0</v>
      </c>
      <c r="CG47" s="2" t="s">
        <v>53</v>
      </c>
      <c r="CH47" s="2">
        <v>40</v>
      </c>
      <c r="CI47" s="2">
        <v>40</v>
      </c>
      <c r="CJ47" s="2">
        <v>0</v>
      </c>
      <c r="CK47" s="2">
        <v>0</v>
      </c>
      <c r="CL47" s="4">
        <v>1</v>
      </c>
      <c r="CM47" s="16">
        <f t="shared" si="11"/>
        <v>0</v>
      </c>
      <c r="CO47" s="2" t="s">
        <v>53</v>
      </c>
      <c r="CP47" s="2">
        <v>40</v>
      </c>
      <c r="CQ47" s="2">
        <v>40</v>
      </c>
      <c r="CR47" s="2">
        <v>0</v>
      </c>
      <c r="CS47" s="2">
        <v>0</v>
      </c>
      <c r="CT47" s="4">
        <v>1</v>
      </c>
      <c r="CU47" s="16">
        <f t="shared" si="12"/>
        <v>0</v>
      </c>
      <c r="CW47" s="2" t="s">
        <v>53</v>
      </c>
      <c r="CX47" s="2">
        <v>40</v>
      </c>
      <c r="CY47" s="2">
        <v>40</v>
      </c>
      <c r="CZ47" s="2">
        <v>0</v>
      </c>
      <c r="DA47" s="2">
        <v>0</v>
      </c>
      <c r="DB47" s="4">
        <v>1</v>
      </c>
      <c r="DC47" s="16">
        <f t="shared" si="13"/>
        <v>0</v>
      </c>
      <c r="DE47" s="2" t="s">
        <v>53</v>
      </c>
      <c r="DF47" s="2">
        <v>40</v>
      </c>
      <c r="DG47" s="2">
        <v>40</v>
      </c>
      <c r="DH47" s="2">
        <v>0</v>
      </c>
      <c r="DI47" s="2">
        <v>0</v>
      </c>
      <c r="DJ47" s="4">
        <v>1</v>
      </c>
      <c r="DK47" s="16">
        <f t="shared" si="14"/>
        <v>0</v>
      </c>
      <c r="DM47" s="2" t="s">
        <v>53</v>
      </c>
      <c r="DN47" s="2">
        <v>40</v>
      </c>
      <c r="DO47" s="2">
        <v>40</v>
      </c>
      <c r="DP47" s="2">
        <v>0</v>
      </c>
      <c r="DQ47" s="2">
        <v>0</v>
      </c>
      <c r="DR47" s="4">
        <v>1</v>
      </c>
      <c r="DS47" s="16">
        <f t="shared" si="15"/>
        <v>0</v>
      </c>
      <c r="DU47" s="2" t="s">
        <v>53</v>
      </c>
      <c r="DV47" s="2">
        <v>40</v>
      </c>
      <c r="DW47" s="2">
        <v>40</v>
      </c>
      <c r="DX47" s="2">
        <v>0</v>
      </c>
      <c r="DY47" s="2">
        <v>0</v>
      </c>
      <c r="DZ47" s="4">
        <v>1</v>
      </c>
      <c r="EA47" s="16">
        <f t="shared" si="16"/>
        <v>0</v>
      </c>
      <c r="EC47" s="2" t="s">
        <v>53</v>
      </c>
      <c r="ED47" s="2">
        <v>40</v>
      </c>
      <c r="EE47" s="2">
        <v>40</v>
      </c>
      <c r="EF47" s="2">
        <v>0</v>
      </c>
      <c r="EG47" s="2">
        <v>0</v>
      </c>
      <c r="EH47" s="4">
        <v>1</v>
      </c>
      <c r="EI47" s="16">
        <f t="shared" si="17"/>
        <v>0</v>
      </c>
      <c r="EK47" s="2" t="s">
        <v>53</v>
      </c>
      <c r="EL47" s="2">
        <v>40</v>
      </c>
      <c r="EM47" s="2">
        <v>40</v>
      </c>
      <c r="EN47" s="2">
        <v>0</v>
      </c>
      <c r="EO47" s="2">
        <v>0</v>
      </c>
      <c r="EP47" s="4">
        <v>1</v>
      </c>
      <c r="EQ47" s="16">
        <f t="shared" si="18"/>
        <v>0</v>
      </c>
      <c r="ES47" s="2" t="s">
        <v>53</v>
      </c>
      <c r="ET47" s="2">
        <v>40</v>
      </c>
      <c r="EU47" s="2">
        <v>40</v>
      </c>
      <c r="EV47" s="2">
        <v>0</v>
      </c>
      <c r="EW47" s="2">
        <v>0</v>
      </c>
      <c r="EX47" s="4">
        <v>1</v>
      </c>
      <c r="EY47" s="16">
        <f t="shared" si="19"/>
        <v>0</v>
      </c>
      <c r="FA47" s="2" t="s">
        <v>53</v>
      </c>
      <c r="FB47" s="2">
        <v>40</v>
      </c>
      <c r="FC47" s="2">
        <v>40</v>
      </c>
      <c r="FD47" s="2">
        <v>0</v>
      </c>
      <c r="FE47" s="2">
        <v>0</v>
      </c>
      <c r="FF47" s="4">
        <v>1</v>
      </c>
      <c r="FG47" s="16">
        <f t="shared" si="20"/>
        <v>0</v>
      </c>
      <c r="FI47" s="2" t="s">
        <v>53</v>
      </c>
      <c r="FJ47" s="2">
        <v>40</v>
      </c>
      <c r="FK47" s="2">
        <v>40</v>
      </c>
      <c r="FL47" s="2">
        <v>0</v>
      </c>
      <c r="FM47" s="2">
        <v>0</v>
      </c>
      <c r="FN47" s="4">
        <v>1</v>
      </c>
      <c r="FO47" s="16">
        <f t="shared" si="21"/>
        <v>0</v>
      </c>
      <c r="FQ47" s="2" t="s">
        <v>53</v>
      </c>
      <c r="FR47" s="2">
        <v>40</v>
      </c>
      <c r="FS47" s="2">
        <v>40</v>
      </c>
      <c r="FT47" s="2">
        <v>0</v>
      </c>
      <c r="FU47" s="2">
        <v>0</v>
      </c>
      <c r="FV47" s="4">
        <v>1</v>
      </c>
      <c r="FW47" s="16">
        <f t="shared" si="22"/>
        <v>0</v>
      </c>
      <c r="FY47" s="2" t="s">
        <v>53</v>
      </c>
      <c r="FZ47" s="2">
        <v>40</v>
      </c>
      <c r="GA47" s="2">
        <v>40</v>
      </c>
      <c r="GB47" s="2">
        <v>0</v>
      </c>
      <c r="GC47" s="2">
        <v>0</v>
      </c>
      <c r="GD47" s="4">
        <v>1</v>
      </c>
      <c r="GE47" s="16">
        <f t="shared" si="23"/>
        <v>0</v>
      </c>
      <c r="GG47" s="2" t="s">
        <v>53</v>
      </c>
      <c r="GH47" s="2">
        <v>40</v>
      </c>
      <c r="GI47" s="2">
        <v>40</v>
      </c>
      <c r="GJ47" s="2">
        <v>0</v>
      </c>
      <c r="GK47" s="2">
        <v>0</v>
      </c>
      <c r="GL47" s="4">
        <v>1</v>
      </c>
      <c r="GM47" s="16">
        <f t="shared" si="24"/>
        <v>0</v>
      </c>
      <c r="GO47" s="2" t="s">
        <v>53</v>
      </c>
      <c r="GP47" s="2">
        <v>40</v>
      </c>
      <c r="GQ47" s="2">
        <v>40</v>
      </c>
      <c r="GR47" s="2">
        <v>0</v>
      </c>
      <c r="GS47" s="2">
        <v>0</v>
      </c>
      <c r="GT47" s="4">
        <v>1</v>
      </c>
      <c r="GU47" s="16">
        <f t="shared" si="25"/>
        <v>0</v>
      </c>
      <c r="GW47" s="2" t="s">
        <v>53</v>
      </c>
      <c r="GX47" s="2">
        <v>40</v>
      </c>
      <c r="GY47" s="2">
        <v>40</v>
      </c>
      <c r="GZ47" s="2">
        <v>0</v>
      </c>
      <c r="HA47" s="2">
        <v>0</v>
      </c>
      <c r="HB47" s="4">
        <v>1</v>
      </c>
      <c r="HC47" s="16">
        <f t="shared" si="26"/>
        <v>0</v>
      </c>
      <c r="HE47" s="2" t="s">
        <v>53</v>
      </c>
      <c r="HF47" s="2">
        <v>40</v>
      </c>
      <c r="HG47" s="2">
        <v>40</v>
      </c>
      <c r="HH47" s="2">
        <v>0</v>
      </c>
      <c r="HI47" s="2">
        <v>0</v>
      </c>
      <c r="HJ47" s="4">
        <v>1</v>
      </c>
      <c r="HK47" s="16">
        <f t="shared" si="27"/>
        <v>0</v>
      </c>
    </row>
    <row r="48" spans="1:219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47" t="s">
        <v>53</v>
      </c>
      <c r="K48" s="47">
        <v>40</v>
      </c>
      <c r="L48" s="48">
        <v>40</v>
      </c>
      <c r="M48" s="49">
        <v>0</v>
      </c>
      <c r="N48" s="47">
        <v>0</v>
      </c>
      <c r="O48" s="50">
        <v>1</v>
      </c>
      <c r="P48" s="59">
        <f t="shared" si="41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42"/>
        <v>0</v>
      </c>
      <c r="Z48" s="57" t="s">
        <v>53</v>
      </c>
      <c r="AA48" s="57">
        <v>40</v>
      </c>
      <c r="AB48" s="57">
        <v>40</v>
      </c>
      <c r="AC48" s="57">
        <v>0</v>
      </c>
      <c r="AD48" s="57">
        <v>0</v>
      </c>
      <c r="AE48" s="58">
        <v>1</v>
      </c>
      <c r="AF48" s="58">
        <f t="shared" si="43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f t="shared" si="3"/>
        <v>1</v>
      </c>
      <c r="AN48" s="16">
        <f t="shared" si="44"/>
        <v>0</v>
      </c>
      <c r="AP48" s="16">
        <v>1</v>
      </c>
      <c r="AQ48" s="16">
        <f t="shared" si="45"/>
        <v>0</v>
      </c>
      <c r="AS48" s="15" t="s">
        <v>54</v>
      </c>
      <c r="AT48" s="15">
        <v>2</v>
      </c>
      <c r="AU48" s="15">
        <v>2</v>
      </c>
      <c r="AV48" s="15">
        <v>0</v>
      </c>
      <c r="AW48" s="15">
        <v>0</v>
      </c>
      <c r="AX48" s="16">
        <v>1</v>
      </c>
      <c r="AY48" s="16">
        <f t="shared" si="6"/>
        <v>0</v>
      </c>
      <c r="BA48" s="15" t="s">
        <v>54</v>
      </c>
      <c r="BB48" s="15">
        <v>2</v>
      </c>
      <c r="BC48" s="15">
        <v>2</v>
      </c>
      <c r="BD48" s="15">
        <v>0</v>
      </c>
      <c r="BE48" s="15">
        <v>0</v>
      </c>
      <c r="BF48" s="16">
        <v>1</v>
      </c>
      <c r="BG48" s="16">
        <f t="shared" si="7"/>
        <v>0</v>
      </c>
      <c r="BI48" s="15" t="s">
        <v>54</v>
      </c>
      <c r="BJ48" s="15">
        <v>2</v>
      </c>
      <c r="BK48" s="15">
        <v>2</v>
      </c>
      <c r="BL48" s="15">
        <v>0</v>
      </c>
      <c r="BM48" s="15">
        <v>0</v>
      </c>
      <c r="BN48" s="16">
        <v>1</v>
      </c>
      <c r="BO48" s="16">
        <f t="shared" si="8"/>
        <v>0</v>
      </c>
      <c r="BQ48" s="15" t="s">
        <v>54</v>
      </c>
      <c r="BR48" s="15">
        <v>2</v>
      </c>
      <c r="BS48" s="15">
        <v>2</v>
      </c>
      <c r="BT48" s="15">
        <v>0</v>
      </c>
      <c r="BU48" s="15">
        <v>0</v>
      </c>
      <c r="BV48" s="16">
        <v>1</v>
      </c>
      <c r="BW48" s="16">
        <f t="shared" si="9"/>
        <v>0</v>
      </c>
      <c r="BY48" s="15" t="s">
        <v>54</v>
      </c>
      <c r="BZ48" s="15">
        <v>2</v>
      </c>
      <c r="CA48" s="15">
        <v>2</v>
      </c>
      <c r="CB48" s="15">
        <v>0</v>
      </c>
      <c r="CC48" s="15">
        <v>0</v>
      </c>
      <c r="CD48" s="16">
        <v>1</v>
      </c>
      <c r="CE48" s="16">
        <f t="shared" si="10"/>
        <v>0</v>
      </c>
      <c r="CG48" s="2" t="s">
        <v>54</v>
      </c>
      <c r="CH48" s="2">
        <v>2</v>
      </c>
      <c r="CI48" s="2">
        <v>2</v>
      </c>
      <c r="CJ48" s="2">
        <v>0</v>
      </c>
      <c r="CK48" s="2">
        <v>0</v>
      </c>
      <c r="CL48" s="4">
        <v>1</v>
      </c>
      <c r="CM48" s="16">
        <f t="shared" si="11"/>
        <v>0</v>
      </c>
      <c r="CO48" s="2" t="s">
        <v>54</v>
      </c>
      <c r="CP48" s="2">
        <v>2</v>
      </c>
      <c r="CQ48" s="2">
        <v>2</v>
      </c>
      <c r="CR48" s="2">
        <v>0</v>
      </c>
      <c r="CS48" s="2">
        <v>0</v>
      </c>
      <c r="CT48" s="4">
        <v>1</v>
      </c>
      <c r="CU48" s="16">
        <f t="shared" si="12"/>
        <v>0</v>
      </c>
      <c r="CW48" s="2" t="s">
        <v>54</v>
      </c>
      <c r="CX48" s="2">
        <v>2</v>
      </c>
      <c r="CY48" s="2">
        <v>2</v>
      </c>
      <c r="CZ48" s="2">
        <v>0</v>
      </c>
      <c r="DA48" s="2">
        <v>0</v>
      </c>
      <c r="DB48" s="4">
        <v>1</v>
      </c>
      <c r="DC48" s="16">
        <f t="shared" si="13"/>
        <v>0</v>
      </c>
      <c r="DE48" s="2" t="s">
        <v>54</v>
      </c>
      <c r="DF48" s="2">
        <v>2</v>
      </c>
      <c r="DG48" s="2">
        <v>2</v>
      </c>
      <c r="DH48" s="2">
        <v>0</v>
      </c>
      <c r="DI48" s="2">
        <v>0</v>
      </c>
      <c r="DJ48" s="4">
        <v>1</v>
      </c>
      <c r="DK48" s="16">
        <f t="shared" si="14"/>
        <v>0</v>
      </c>
      <c r="DM48" s="2" t="s">
        <v>54</v>
      </c>
      <c r="DN48" s="2">
        <v>2</v>
      </c>
      <c r="DO48" s="2">
        <v>2</v>
      </c>
      <c r="DP48" s="2">
        <v>0</v>
      </c>
      <c r="DQ48" s="2">
        <v>0</v>
      </c>
      <c r="DR48" s="4">
        <v>1</v>
      </c>
      <c r="DS48" s="16">
        <f t="shared" si="15"/>
        <v>0</v>
      </c>
      <c r="DU48" s="2" t="s">
        <v>54</v>
      </c>
      <c r="DV48" s="2">
        <v>2</v>
      </c>
      <c r="DW48" s="2">
        <v>2</v>
      </c>
      <c r="DX48" s="2">
        <v>0</v>
      </c>
      <c r="DY48" s="2">
        <v>0</v>
      </c>
      <c r="DZ48" s="4">
        <v>1</v>
      </c>
      <c r="EA48" s="16">
        <f t="shared" si="16"/>
        <v>0</v>
      </c>
      <c r="EC48" s="2" t="s">
        <v>54</v>
      </c>
      <c r="ED48" s="2">
        <v>2</v>
      </c>
      <c r="EE48" s="2">
        <v>2</v>
      </c>
      <c r="EF48" s="2">
        <v>0</v>
      </c>
      <c r="EG48" s="2">
        <v>0</v>
      </c>
      <c r="EH48" s="4">
        <v>1</v>
      </c>
      <c r="EI48" s="16">
        <f t="shared" si="17"/>
        <v>0</v>
      </c>
      <c r="EK48" s="2" t="s">
        <v>54</v>
      </c>
      <c r="EL48" s="2">
        <v>2</v>
      </c>
      <c r="EM48" s="2">
        <v>2</v>
      </c>
      <c r="EN48" s="2">
        <v>0</v>
      </c>
      <c r="EO48" s="2">
        <v>0</v>
      </c>
      <c r="EP48" s="4">
        <v>1</v>
      </c>
      <c r="EQ48" s="16">
        <f t="shared" si="18"/>
        <v>0</v>
      </c>
      <c r="ES48" s="2" t="s">
        <v>54</v>
      </c>
      <c r="ET48" s="2">
        <v>2</v>
      </c>
      <c r="EU48" s="2">
        <v>2</v>
      </c>
      <c r="EV48" s="2">
        <v>0</v>
      </c>
      <c r="EW48" s="2">
        <v>0</v>
      </c>
      <c r="EX48" s="4">
        <v>1</v>
      </c>
      <c r="EY48" s="16">
        <f t="shared" si="19"/>
        <v>0</v>
      </c>
      <c r="FA48" s="2" t="s">
        <v>54</v>
      </c>
      <c r="FB48" s="2">
        <v>2</v>
      </c>
      <c r="FC48" s="2">
        <v>2</v>
      </c>
      <c r="FD48" s="2">
        <v>0</v>
      </c>
      <c r="FE48" s="2">
        <v>0</v>
      </c>
      <c r="FF48" s="4">
        <v>1</v>
      </c>
      <c r="FG48" s="16">
        <f t="shared" si="20"/>
        <v>0</v>
      </c>
      <c r="FI48" s="2" t="s">
        <v>54</v>
      </c>
      <c r="FJ48" s="2">
        <v>2</v>
      </c>
      <c r="FK48" s="2">
        <v>2</v>
      </c>
      <c r="FL48" s="2">
        <v>0</v>
      </c>
      <c r="FM48" s="2">
        <v>0</v>
      </c>
      <c r="FN48" s="4">
        <v>1</v>
      </c>
      <c r="FO48" s="16">
        <f t="shared" si="21"/>
        <v>0</v>
      </c>
      <c r="FQ48" s="2" t="s">
        <v>54</v>
      </c>
      <c r="FR48" s="2">
        <v>2</v>
      </c>
      <c r="FS48" s="2">
        <v>2</v>
      </c>
      <c r="FT48" s="2">
        <v>0</v>
      </c>
      <c r="FU48" s="2">
        <v>0</v>
      </c>
      <c r="FV48" s="4">
        <v>1</v>
      </c>
      <c r="FW48" s="16">
        <f t="shared" si="22"/>
        <v>0</v>
      </c>
      <c r="FY48" s="2" t="s">
        <v>54</v>
      </c>
      <c r="FZ48" s="2">
        <v>2</v>
      </c>
      <c r="GA48" s="2">
        <v>2</v>
      </c>
      <c r="GB48" s="2">
        <v>0</v>
      </c>
      <c r="GC48" s="2">
        <v>0</v>
      </c>
      <c r="GD48" s="4">
        <v>1</v>
      </c>
      <c r="GE48" s="16">
        <f t="shared" si="23"/>
        <v>0</v>
      </c>
      <c r="GG48" s="2" t="s">
        <v>54</v>
      </c>
      <c r="GH48" s="2">
        <v>2</v>
      </c>
      <c r="GI48" s="2">
        <v>2</v>
      </c>
      <c r="GJ48" s="2">
        <v>0</v>
      </c>
      <c r="GK48" s="2">
        <v>0</v>
      </c>
      <c r="GL48" s="4">
        <v>1</v>
      </c>
      <c r="GM48" s="16">
        <f t="shared" si="24"/>
        <v>0</v>
      </c>
      <c r="GO48" s="2" t="s">
        <v>54</v>
      </c>
      <c r="GP48" s="2">
        <v>2</v>
      </c>
      <c r="GQ48" s="2">
        <v>2</v>
      </c>
      <c r="GR48" s="2">
        <v>0</v>
      </c>
      <c r="GS48" s="2">
        <v>0</v>
      </c>
      <c r="GT48" s="4">
        <v>1</v>
      </c>
      <c r="GU48" s="16">
        <f t="shared" si="25"/>
        <v>0</v>
      </c>
      <c r="GW48" s="2" t="s">
        <v>54</v>
      </c>
      <c r="GX48" s="2">
        <v>2</v>
      </c>
      <c r="GY48" s="2">
        <v>2</v>
      </c>
      <c r="GZ48" s="2">
        <v>0</v>
      </c>
      <c r="HA48" s="2">
        <v>0</v>
      </c>
      <c r="HB48" s="4">
        <v>1</v>
      </c>
      <c r="HC48" s="16">
        <f t="shared" si="26"/>
        <v>0</v>
      </c>
      <c r="HE48" s="2" t="s">
        <v>54</v>
      </c>
      <c r="HF48" s="2">
        <v>2</v>
      </c>
      <c r="HG48" s="2">
        <v>2</v>
      </c>
      <c r="HH48" s="2">
        <v>0</v>
      </c>
      <c r="HI48" s="2">
        <v>0</v>
      </c>
      <c r="HJ48" s="4">
        <v>1</v>
      </c>
      <c r="HK48" s="16">
        <f t="shared" si="27"/>
        <v>0</v>
      </c>
    </row>
    <row r="49" spans="1:219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47" t="s">
        <v>54</v>
      </c>
      <c r="K49" s="47">
        <v>2</v>
      </c>
      <c r="L49" s="48">
        <v>2</v>
      </c>
      <c r="M49" s="49">
        <v>0</v>
      </c>
      <c r="N49" s="47">
        <v>0</v>
      </c>
      <c r="O49" s="50">
        <v>1</v>
      </c>
      <c r="P49" s="59">
        <f t="shared" si="41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42"/>
        <v>0</v>
      </c>
      <c r="Z49" s="57" t="s">
        <v>54</v>
      </c>
      <c r="AA49" s="57">
        <v>2</v>
      </c>
      <c r="AB49" s="57">
        <v>2</v>
      </c>
      <c r="AC49" s="57">
        <v>0</v>
      </c>
      <c r="AD49" s="57">
        <v>0</v>
      </c>
      <c r="AE49" s="58">
        <v>1</v>
      </c>
      <c r="AF49" s="58">
        <f t="shared" si="43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f t="shared" si="3"/>
        <v>0.89686098654708524</v>
      </c>
      <c r="AN49" s="16">
        <f t="shared" si="44"/>
        <v>6.8609865470852238E-3</v>
      </c>
      <c r="AP49" s="16">
        <v>0.89</v>
      </c>
      <c r="AQ49" s="16">
        <f t="shared" si="45"/>
        <v>6.8609865470852238E-3</v>
      </c>
      <c r="AS49" s="15" t="s">
        <v>55</v>
      </c>
      <c r="AT49" s="15">
        <v>223</v>
      </c>
      <c r="AU49" s="15">
        <v>200</v>
      </c>
      <c r="AV49" s="15">
        <v>21</v>
      </c>
      <c r="AW49" s="15">
        <v>2</v>
      </c>
      <c r="AX49" s="16">
        <v>0.9</v>
      </c>
      <c r="AY49" s="16">
        <f t="shared" si="6"/>
        <v>3.1390134529147851E-3</v>
      </c>
      <c r="BA49" s="15" t="s">
        <v>55</v>
      </c>
      <c r="BB49" s="15">
        <v>223</v>
      </c>
      <c r="BC49" s="15">
        <v>200</v>
      </c>
      <c r="BD49" s="15">
        <v>21</v>
      </c>
      <c r="BE49" s="15">
        <v>2</v>
      </c>
      <c r="BF49" s="16">
        <v>0.9</v>
      </c>
      <c r="BG49" s="16">
        <f t="shared" si="7"/>
        <v>0</v>
      </c>
      <c r="BI49" s="15" t="s">
        <v>55</v>
      </c>
      <c r="BJ49" s="15">
        <v>223</v>
      </c>
      <c r="BK49" s="15">
        <v>198</v>
      </c>
      <c r="BL49" s="15">
        <v>23</v>
      </c>
      <c r="BM49" s="15">
        <v>2</v>
      </c>
      <c r="BN49" s="16">
        <v>0.89</v>
      </c>
      <c r="BO49" s="16">
        <f t="shared" si="8"/>
        <v>-1.0000000000000009E-2</v>
      </c>
      <c r="BQ49" s="15" t="s">
        <v>55</v>
      </c>
      <c r="BR49" s="15">
        <v>223</v>
      </c>
      <c r="BS49" s="15">
        <v>198</v>
      </c>
      <c r="BT49" s="15">
        <v>23</v>
      </c>
      <c r="BU49" s="15">
        <v>2</v>
      </c>
      <c r="BV49" s="16">
        <v>0.89</v>
      </c>
      <c r="BW49" s="16">
        <f t="shared" si="9"/>
        <v>0</v>
      </c>
      <c r="BY49" s="15" t="s">
        <v>55</v>
      </c>
      <c r="BZ49" s="15">
        <v>223</v>
      </c>
      <c r="CA49" s="15">
        <v>198</v>
      </c>
      <c r="CB49" s="15">
        <v>23</v>
      </c>
      <c r="CC49" s="15">
        <v>2</v>
      </c>
      <c r="CD49" s="16">
        <v>0.89</v>
      </c>
      <c r="CE49" s="16">
        <f t="shared" si="10"/>
        <v>0</v>
      </c>
      <c r="CG49" s="2" t="s">
        <v>55</v>
      </c>
      <c r="CH49" s="2">
        <v>223</v>
      </c>
      <c r="CI49" s="2">
        <v>198</v>
      </c>
      <c r="CJ49" s="2">
        <v>23</v>
      </c>
      <c r="CK49" s="2">
        <v>2</v>
      </c>
      <c r="CL49" s="4">
        <v>0.89</v>
      </c>
      <c r="CM49" s="16">
        <f t="shared" si="11"/>
        <v>0</v>
      </c>
      <c r="CO49" s="2" t="s">
        <v>55</v>
      </c>
      <c r="CP49" s="2">
        <v>223</v>
      </c>
      <c r="CQ49" s="2">
        <v>198</v>
      </c>
      <c r="CR49" s="2">
        <v>23</v>
      </c>
      <c r="CS49" s="2">
        <v>2</v>
      </c>
      <c r="CT49" s="4">
        <v>0.89</v>
      </c>
      <c r="CU49" s="16">
        <f t="shared" si="12"/>
        <v>0</v>
      </c>
      <c r="CW49" s="2" t="s">
        <v>55</v>
      </c>
      <c r="CX49" s="2">
        <v>223</v>
      </c>
      <c r="CY49" s="2">
        <v>198</v>
      </c>
      <c r="CZ49" s="2">
        <v>23</v>
      </c>
      <c r="DA49" s="2">
        <v>2</v>
      </c>
      <c r="DB49" s="4">
        <v>0.89</v>
      </c>
      <c r="DC49" s="16">
        <f t="shared" si="13"/>
        <v>0</v>
      </c>
      <c r="DE49" s="2" t="s">
        <v>55</v>
      </c>
      <c r="DF49" s="2">
        <v>223</v>
      </c>
      <c r="DG49" s="2">
        <v>198</v>
      </c>
      <c r="DH49" s="2">
        <v>23</v>
      </c>
      <c r="DI49" s="2">
        <v>2</v>
      </c>
      <c r="DJ49" s="4">
        <v>0.89</v>
      </c>
      <c r="DK49" s="16">
        <f t="shared" si="14"/>
        <v>0</v>
      </c>
      <c r="DM49" s="2" t="s">
        <v>55</v>
      </c>
      <c r="DN49" s="2">
        <v>223</v>
      </c>
      <c r="DO49" s="2">
        <v>198</v>
      </c>
      <c r="DP49" s="2">
        <v>23</v>
      </c>
      <c r="DQ49" s="2">
        <v>2</v>
      </c>
      <c r="DR49" s="4">
        <v>0.89</v>
      </c>
      <c r="DS49" s="16">
        <f t="shared" si="15"/>
        <v>0</v>
      </c>
      <c r="DU49" s="2" t="s">
        <v>55</v>
      </c>
      <c r="DV49" s="2">
        <v>223</v>
      </c>
      <c r="DW49" s="2">
        <v>198</v>
      </c>
      <c r="DX49" s="2">
        <v>23</v>
      </c>
      <c r="DY49" s="2">
        <v>2</v>
      </c>
      <c r="DZ49" s="4">
        <v>0.89</v>
      </c>
      <c r="EA49" s="16">
        <f t="shared" si="16"/>
        <v>0</v>
      </c>
      <c r="EC49" s="2" t="s">
        <v>55</v>
      </c>
      <c r="ED49" s="2">
        <v>223</v>
      </c>
      <c r="EE49" s="2">
        <v>198</v>
      </c>
      <c r="EF49" s="2">
        <v>23</v>
      </c>
      <c r="EG49" s="2">
        <v>2</v>
      </c>
      <c r="EH49" s="4">
        <v>0.89</v>
      </c>
      <c r="EI49" s="16">
        <f t="shared" si="17"/>
        <v>0</v>
      </c>
      <c r="EK49" s="2" t="s">
        <v>55</v>
      </c>
      <c r="EL49" s="2">
        <v>223</v>
      </c>
      <c r="EM49" s="2">
        <v>198</v>
      </c>
      <c r="EN49" s="2">
        <v>23</v>
      </c>
      <c r="EO49" s="2">
        <v>2</v>
      </c>
      <c r="EP49" s="4">
        <v>0.89</v>
      </c>
      <c r="EQ49" s="16">
        <f t="shared" si="18"/>
        <v>0</v>
      </c>
      <c r="ES49" s="2" t="s">
        <v>55</v>
      </c>
      <c r="ET49" s="2">
        <v>223</v>
      </c>
      <c r="EU49" s="2">
        <v>200</v>
      </c>
      <c r="EV49" s="2">
        <v>21</v>
      </c>
      <c r="EW49" s="2">
        <v>2</v>
      </c>
      <c r="EX49" s="4">
        <v>0.9</v>
      </c>
      <c r="EY49" s="16">
        <f t="shared" si="19"/>
        <v>1.0000000000000009E-2</v>
      </c>
      <c r="FA49" s="2" t="s">
        <v>55</v>
      </c>
      <c r="FB49" s="2">
        <v>223</v>
      </c>
      <c r="FC49" s="2">
        <v>200</v>
      </c>
      <c r="FD49" s="2">
        <v>21</v>
      </c>
      <c r="FE49" s="2">
        <v>2</v>
      </c>
      <c r="FF49" s="4">
        <v>0.9</v>
      </c>
      <c r="FG49" s="16">
        <f t="shared" si="20"/>
        <v>0</v>
      </c>
      <c r="FI49" s="2" t="s">
        <v>55</v>
      </c>
      <c r="FJ49" s="2">
        <v>223</v>
      </c>
      <c r="FK49" s="2">
        <v>200</v>
      </c>
      <c r="FL49" s="2">
        <v>21</v>
      </c>
      <c r="FM49" s="2">
        <v>2</v>
      </c>
      <c r="FN49" s="4">
        <v>0.9</v>
      </c>
      <c r="FO49" s="16">
        <f t="shared" si="21"/>
        <v>0</v>
      </c>
      <c r="FQ49" s="2" t="s">
        <v>55</v>
      </c>
      <c r="FR49" s="2">
        <v>223</v>
      </c>
      <c r="FS49" s="2">
        <v>200</v>
      </c>
      <c r="FT49" s="2">
        <v>21</v>
      </c>
      <c r="FU49" s="2">
        <v>2</v>
      </c>
      <c r="FV49" s="4">
        <v>0.9</v>
      </c>
      <c r="FW49" s="16">
        <f t="shared" si="22"/>
        <v>0</v>
      </c>
      <c r="FY49" s="2" t="s">
        <v>55</v>
      </c>
      <c r="FZ49" s="2">
        <v>223</v>
      </c>
      <c r="GA49" s="2">
        <v>200</v>
      </c>
      <c r="GB49" s="2">
        <v>21</v>
      </c>
      <c r="GC49" s="2">
        <v>2</v>
      </c>
      <c r="GD49" s="4">
        <v>0.9</v>
      </c>
      <c r="GE49" s="16">
        <f t="shared" si="23"/>
        <v>0</v>
      </c>
      <c r="GG49" s="2" t="s">
        <v>55</v>
      </c>
      <c r="GH49" s="2">
        <v>223</v>
      </c>
      <c r="GI49" s="2">
        <v>200</v>
      </c>
      <c r="GJ49" s="2">
        <v>21</v>
      </c>
      <c r="GK49" s="2">
        <v>2</v>
      </c>
      <c r="GL49" s="4">
        <v>0.9</v>
      </c>
      <c r="GM49" s="16">
        <f t="shared" si="24"/>
        <v>0</v>
      </c>
      <c r="GO49" s="2" t="s">
        <v>55</v>
      </c>
      <c r="GP49" s="2">
        <v>223</v>
      </c>
      <c r="GQ49" s="2">
        <v>200</v>
      </c>
      <c r="GR49" s="2">
        <v>21</v>
      </c>
      <c r="GS49" s="2">
        <v>2</v>
      </c>
      <c r="GT49" s="4">
        <v>0.9</v>
      </c>
      <c r="GU49" s="16">
        <f t="shared" si="25"/>
        <v>0</v>
      </c>
      <c r="GW49" s="2" t="s">
        <v>55</v>
      </c>
      <c r="GX49" s="2">
        <v>223</v>
      </c>
      <c r="GY49" s="2">
        <v>200</v>
      </c>
      <c r="GZ49" s="2">
        <v>21</v>
      </c>
      <c r="HA49" s="2">
        <v>2</v>
      </c>
      <c r="HB49" s="4">
        <v>0.9</v>
      </c>
      <c r="HC49" s="16">
        <f t="shared" si="26"/>
        <v>0</v>
      </c>
      <c r="HE49" s="2" t="s">
        <v>55</v>
      </c>
      <c r="HF49" s="2">
        <v>223</v>
      </c>
      <c r="HG49" s="2">
        <v>200</v>
      </c>
      <c r="HH49" s="2">
        <v>21</v>
      </c>
      <c r="HI49" s="2">
        <v>2</v>
      </c>
      <c r="HJ49" s="4">
        <v>0.9</v>
      </c>
      <c r="HK49" s="16">
        <f t="shared" si="27"/>
        <v>0</v>
      </c>
    </row>
    <row r="50" spans="1:219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47" t="s">
        <v>55</v>
      </c>
      <c r="K50" s="47">
        <v>223</v>
      </c>
      <c r="L50" s="48">
        <v>200</v>
      </c>
      <c r="M50" s="49">
        <v>21</v>
      </c>
      <c r="N50" s="47">
        <v>2</v>
      </c>
      <c r="O50" s="51">
        <v>0.89</v>
      </c>
      <c r="P50" s="59">
        <f t="shared" si="41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42"/>
        <v>0</v>
      </c>
      <c r="Z50" s="57" t="s">
        <v>55</v>
      </c>
      <c r="AA50" s="57">
        <v>223</v>
      </c>
      <c r="AB50" s="57">
        <v>200</v>
      </c>
      <c r="AC50" s="57">
        <v>21</v>
      </c>
      <c r="AD50" s="57">
        <v>2</v>
      </c>
      <c r="AE50" s="58">
        <v>0.89</v>
      </c>
      <c r="AF50" s="58">
        <f t="shared" si="43"/>
        <v>0</v>
      </c>
      <c r="AH50" s="15" t="s">
        <v>56</v>
      </c>
      <c r="AI50" s="15">
        <v>228</v>
      </c>
      <c r="AJ50" s="15">
        <v>219</v>
      </c>
      <c r="AK50" s="15">
        <v>9</v>
      </c>
      <c r="AL50" s="15">
        <v>0</v>
      </c>
      <c r="AM50" s="16">
        <f t="shared" si="3"/>
        <v>0.96052631578947367</v>
      </c>
      <c r="AN50" s="16">
        <f t="shared" si="44"/>
        <v>5.2631578947370805E-4</v>
      </c>
      <c r="AP50" s="16">
        <v>0.96</v>
      </c>
      <c r="AQ50" s="16">
        <f t="shared" si="45"/>
        <v>5.2631578947370805E-4</v>
      </c>
      <c r="AS50" s="15" t="s">
        <v>56</v>
      </c>
      <c r="AT50" s="15">
        <v>228</v>
      </c>
      <c r="AU50" s="15">
        <v>219</v>
      </c>
      <c r="AV50" s="15">
        <v>9</v>
      </c>
      <c r="AW50" s="15">
        <v>0</v>
      </c>
      <c r="AX50" s="16">
        <v>0.96</v>
      </c>
      <c r="AY50" s="16">
        <f t="shared" si="6"/>
        <v>-5.2631578947370805E-4</v>
      </c>
      <c r="BA50" s="15" t="s">
        <v>56</v>
      </c>
      <c r="BB50" s="15">
        <v>228</v>
      </c>
      <c r="BC50" s="15">
        <v>219</v>
      </c>
      <c r="BD50" s="15">
        <v>9</v>
      </c>
      <c r="BE50" s="15">
        <v>0</v>
      </c>
      <c r="BF50" s="16">
        <v>0.96</v>
      </c>
      <c r="BG50" s="16">
        <f t="shared" si="7"/>
        <v>0</v>
      </c>
      <c r="BI50" s="15" t="s">
        <v>56</v>
      </c>
      <c r="BJ50" s="15">
        <v>228</v>
      </c>
      <c r="BK50" s="15">
        <v>219</v>
      </c>
      <c r="BL50" s="15">
        <v>9</v>
      </c>
      <c r="BM50" s="15">
        <v>0</v>
      </c>
      <c r="BN50" s="16">
        <v>0.96</v>
      </c>
      <c r="BO50" s="16">
        <f t="shared" si="8"/>
        <v>0</v>
      </c>
      <c r="BQ50" s="15" t="s">
        <v>56</v>
      </c>
      <c r="BR50" s="15">
        <v>228</v>
      </c>
      <c r="BS50" s="15">
        <v>219</v>
      </c>
      <c r="BT50" s="15">
        <v>9</v>
      </c>
      <c r="BU50" s="15">
        <v>0</v>
      </c>
      <c r="BV50" s="16">
        <v>0.96</v>
      </c>
      <c r="BW50" s="16">
        <f t="shared" si="9"/>
        <v>0</v>
      </c>
      <c r="BY50" s="15" t="s">
        <v>56</v>
      </c>
      <c r="BZ50" s="15">
        <v>228</v>
      </c>
      <c r="CA50" s="15">
        <v>219</v>
      </c>
      <c r="CB50" s="15">
        <v>9</v>
      </c>
      <c r="CC50" s="15">
        <v>0</v>
      </c>
      <c r="CD50" s="16">
        <v>0.96</v>
      </c>
      <c r="CE50" s="16">
        <f t="shared" si="10"/>
        <v>0</v>
      </c>
      <c r="CG50" s="2" t="s">
        <v>56</v>
      </c>
      <c r="CH50" s="2">
        <v>228</v>
      </c>
      <c r="CI50" s="2">
        <v>219</v>
      </c>
      <c r="CJ50" s="2">
        <v>9</v>
      </c>
      <c r="CK50" s="2">
        <v>0</v>
      </c>
      <c r="CL50" s="4">
        <v>0.96</v>
      </c>
      <c r="CM50" s="16">
        <f t="shared" si="11"/>
        <v>0</v>
      </c>
      <c r="CO50" s="2" t="s">
        <v>56</v>
      </c>
      <c r="CP50" s="2">
        <v>228</v>
      </c>
      <c r="CQ50" s="2">
        <v>219</v>
      </c>
      <c r="CR50" s="2">
        <v>9</v>
      </c>
      <c r="CS50" s="2">
        <v>0</v>
      </c>
      <c r="CT50" s="4">
        <v>0.96</v>
      </c>
      <c r="CU50" s="16">
        <f t="shared" si="12"/>
        <v>0</v>
      </c>
      <c r="CW50" s="2" t="s">
        <v>56</v>
      </c>
      <c r="CX50" s="2">
        <v>228</v>
      </c>
      <c r="CY50" s="2">
        <v>219</v>
      </c>
      <c r="CZ50" s="2">
        <v>9</v>
      </c>
      <c r="DA50" s="2">
        <v>0</v>
      </c>
      <c r="DB50" s="4">
        <v>0.96</v>
      </c>
      <c r="DC50" s="16">
        <f t="shared" si="13"/>
        <v>0</v>
      </c>
      <c r="DE50" s="2" t="s">
        <v>56</v>
      </c>
      <c r="DF50" s="2">
        <v>228</v>
      </c>
      <c r="DG50" s="2">
        <v>219</v>
      </c>
      <c r="DH50" s="2">
        <v>9</v>
      </c>
      <c r="DI50" s="2">
        <v>0</v>
      </c>
      <c r="DJ50" s="4">
        <v>0.96</v>
      </c>
      <c r="DK50" s="16">
        <f t="shared" si="14"/>
        <v>0</v>
      </c>
      <c r="DM50" s="2" t="s">
        <v>56</v>
      </c>
      <c r="DN50" s="2">
        <v>228</v>
      </c>
      <c r="DO50" s="2">
        <v>219</v>
      </c>
      <c r="DP50" s="2">
        <v>9</v>
      </c>
      <c r="DQ50" s="2">
        <v>0</v>
      </c>
      <c r="DR50" s="4">
        <v>0.96</v>
      </c>
      <c r="DS50" s="16">
        <f t="shared" si="15"/>
        <v>0</v>
      </c>
      <c r="DU50" s="2" t="s">
        <v>56</v>
      </c>
      <c r="DV50" s="2">
        <v>228</v>
      </c>
      <c r="DW50" s="2">
        <v>219</v>
      </c>
      <c r="DX50" s="2">
        <v>9</v>
      </c>
      <c r="DY50" s="2">
        <v>0</v>
      </c>
      <c r="DZ50" s="4">
        <v>0.96</v>
      </c>
      <c r="EA50" s="16">
        <f t="shared" si="16"/>
        <v>0</v>
      </c>
      <c r="EC50" s="2" t="s">
        <v>56</v>
      </c>
      <c r="ED50" s="2">
        <v>228</v>
      </c>
      <c r="EE50" s="2">
        <v>219</v>
      </c>
      <c r="EF50" s="2">
        <v>9</v>
      </c>
      <c r="EG50" s="2">
        <v>0</v>
      </c>
      <c r="EH50" s="4">
        <v>0.96</v>
      </c>
      <c r="EI50" s="16">
        <f t="shared" si="17"/>
        <v>0</v>
      </c>
      <c r="EK50" s="2" t="s">
        <v>56</v>
      </c>
      <c r="EL50" s="2">
        <v>228</v>
      </c>
      <c r="EM50" s="2">
        <v>219</v>
      </c>
      <c r="EN50" s="2">
        <v>9</v>
      </c>
      <c r="EO50" s="2">
        <v>0</v>
      </c>
      <c r="EP50" s="4">
        <v>0.96</v>
      </c>
      <c r="EQ50" s="16">
        <f t="shared" si="18"/>
        <v>0</v>
      </c>
      <c r="ES50" s="2" t="s">
        <v>56</v>
      </c>
      <c r="ET50" s="2">
        <v>228</v>
      </c>
      <c r="EU50" s="2">
        <v>219</v>
      </c>
      <c r="EV50" s="2">
        <v>9</v>
      </c>
      <c r="EW50" s="2">
        <v>0</v>
      </c>
      <c r="EX50" s="4">
        <v>0.96</v>
      </c>
      <c r="EY50" s="16">
        <f t="shared" si="19"/>
        <v>0</v>
      </c>
      <c r="FA50" s="2" t="s">
        <v>56</v>
      </c>
      <c r="FB50" s="2">
        <v>228</v>
      </c>
      <c r="FC50" s="2">
        <v>219</v>
      </c>
      <c r="FD50" s="2">
        <v>9</v>
      </c>
      <c r="FE50" s="2">
        <v>0</v>
      </c>
      <c r="FF50" s="4">
        <v>0.96</v>
      </c>
      <c r="FG50" s="16">
        <f t="shared" si="20"/>
        <v>0</v>
      </c>
      <c r="FI50" s="2" t="s">
        <v>56</v>
      </c>
      <c r="FJ50" s="2">
        <v>228</v>
      </c>
      <c r="FK50" s="2">
        <v>219</v>
      </c>
      <c r="FL50" s="2">
        <v>9</v>
      </c>
      <c r="FM50" s="2">
        <v>0</v>
      </c>
      <c r="FN50" s="4">
        <v>0.96</v>
      </c>
      <c r="FO50" s="16">
        <f t="shared" si="21"/>
        <v>0</v>
      </c>
      <c r="FQ50" s="2" t="s">
        <v>56</v>
      </c>
      <c r="FR50" s="2">
        <v>228</v>
      </c>
      <c r="FS50" s="2">
        <v>219</v>
      </c>
      <c r="FT50" s="2">
        <v>9</v>
      </c>
      <c r="FU50" s="2">
        <v>0</v>
      </c>
      <c r="FV50" s="4">
        <v>0.96</v>
      </c>
      <c r="FW50" s="16">
        <f t="shared" si="22"/>
        <v>0</v>
      </c>
      <c r="FY50" s="2" t="s">
        <v>56</v>
      </c>
      <c r="FZ50" s="2">
        <v>228</v>
      </c>
      <c r="GA50" s="2">
        <v>219</v>
      </c>
      <c r="GB50" s="2">
        <v>9</v>
      </c>
      <c r="GC50" s="2">
        <v>0</v>
      </c>
      <c r="GD50" s="4">
        <v>0.96</v>
      </c>
      <c r="GE50" s="16">
        <f t="shared" si="23"/>
        <v>0</v>
      </c>
      <c r="GG50" s="2" t="s">
        <v>56</v>
      </c>
      <c r="GH50" s="2">
        <v>228</v>
      </c>
      <c r="GI50" s="2">
        <v>219</v>
      </c>
      <c r="GJ50" s="2">
        <v>9</v>
      </c>
      <c r="GK50" s="2">
        <v>0</v>
      </c>
      <c r="GL50" s="4">
        <v>0.96</v>
      </c>
      <c r="GM50" s="16">
        <f t="shared" si="24"/>
        <v>0</v>
      </c>
      <c r="GO50" s="2" t="s">
        <v>56</v>
      </c>
      <c r="GP50" s="2">
        <v>228</v>
      </c>
      <c r="GQ50" s="2">
        <v>219</v>
      </c>
      <c r="GR50" s="2">
        <v>9</v>
      </c>
      <c r="GS50" s="2">
        <v>0</v>
      </c>
      <c r="GT50" s="4">
        <v>0.96</v>
      </c>
      <c r="GU50" s="16">
        <f t="shared" si="25"/>
        <v>0</v>
      </c>
      <c r="GW50" s="2" t="s">
        <v>56</v>
      </c>
      <c r="GX50" s="2">
        <v>228</v>
      </c>
      <c r="GY50" s="2">
        <v>219</v>
      </c>
      <c r="GZ50" s="2">
        <v>9</v>
      </c>
      <c r="HA50" s="2">
        <v>0</v>
      </c>
      <c r="HB50" s="4">
        <v>0.96</v>
      </c>
      <c r="HC50" s="16">
        <f t="shared" si="26"/>
        <v>0</v>
      </c>
      <c r="HE50" s="2" t="s">
        <v>56</v>
      </c>
      <c r="HF50" s="2">
        <v>228</v>
      </c>
      <c r="HG50" s="2">
        <v>227</v>
      </c>
      <c r="HH50" s="2">
        <v>1</v>
      </c>
      <c r="HI50" s="2">
        <v>0</v>
      </c>
      <c r="HJ50" s="4">
        <v>1</v>
      </c>
      <c r="HK50" s="16">
        <f t="shared" si="27"/>
        <v>4.0000000000000036E-2</v>
      </c>
    </row>
    <row r="51" spans="1:219" ht="13.5" thickBot="1">
      <c r="A51" s="58">
        <v>0.96</v>
      </c>
      <c r="B51" s="58"/>
      <c r="C51" s="57" t="s">
        <v>56</v>
      </c>
      <c r="D51" s="57">
        <v>228</v>
      </c>
      <c r="E51" s="57">
        <v>219</v>
      </c>
      <c r="F51" s="57">
        <v>9</v>
      </c>
      <c r="G51" s="57">
        <v>0</v>
      </c>
      <c r="H51" s="58">
        <v>0.96</v>
      </c>
      <c r="J51" s="47" t="s">
        <v>56</v>
      </c>
      <c r="K51" s="47">
        <v>228</v>
      </c>
      <c r="L51" s="48">
        <v>219</v>
      </c>
      <c r="M51" s="49">
        <v>9</v>
      </c>
      <c r="N51" s="47">
        <v>0</v>
      </c>
      <c r="O51" s="50">
        <v>0.96</v>
      </c>
      <c r="P51" s="59">
        <f t="shared" si="41"/>
        <v>0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42"/>
        <v>0</v>
      </c>
      <c r="Z51" s="57" t="s">
        <v>56</v>
      </c>
      <c r="AA51" s="57">
        <v>228</v>
      </c>
      <c r="AB51" s="57">
        <v>219</v>
      </c>
      <c r="AC51" s="57">
        <v>9</v>
      </c>
      <c r="AD51" s="57">
        <v>0</v>
      </c>
      <c r="AE51" s="58">
        <v>0.96</v>
      </c>
      <c r="AF51" s="58">
        <f t="shared" si="43"/>
        <v>0</v>
      </c>
      <c r="AH51" s="15" t="s">
        <v>57</v>
      </c>
      <c r="AI51" s="15">
        <v>50</v>
      </c>
      <c r="AJ51" s="15">
        <v>44</v>
      </c>
      <c r="AK51" s="15">
        <v>5</v>
      </c>
      <c r="AL51" s="15">
        <v>1</v>
      </c>
      <c r="AM51" s="16">
        <f t="shared" si="3"/>
        <v>0.88</v>
      </c>
      <c r="AN51" s="16">
        <f t="shared" si="44"/>
        <v>0</v>
      </c>
      <c r="AP51" s="16">
        <v>0.88</v>
      </c>
      <c r="AQ51" s="16">
        <f t="shared" si="45"/>
        <v>0</v>
      </c>
      <c r="AS51" s="15" t="s">
        <v>57</v>
      </c>
      <c r="AT51" s="15">
        <v>50</v>
      </c>
      <c r="AU51" s="15">
        <v>44</v>
      </c>
      <c r="AV51" s="15">
        <v>5</v>
      </c>
      <c r="AW51" s="15">
        <v>1</v>
      </c>
      <c r="AX51" s="16">
        <v>0.88</v>
      </c>
      <c r="AY51" s="16">
        <f t="shared" si="6"/>
        <v>0</v>
      </c>
      <c r="BA51" s="15" t="s">
        <v>57</v>
      </c>
      <c r="BB51" s="15">
        <v>50</v>
      </c>
      <c r="BC51" s="15">
        <v>44</v>
      </c>
      <c r="BD51" s="15">
        <v>4</v>
      </c>
      <c r="BE51" s="15">
        <v>2</v>
      </c>
      <c r="BF51" s="16">
        <v>0.88</v>
      </c>
      <c r="BG51" s="16">
        <f t="shared" si="7"/>
        <v>0</v>
      </c>
      <c r="BI51" s="15" t="s">
        <v>57</v>
      </c>
      <c r="BJ51" s="15">
        <v>50</v>
      </c>
      <c r="BK51" s="15">
        <v>44</v>
      </c>
      <c r="BL51" s="15">
        <v>6</v>
      </c>
      <c r="BM51" s="15">
        <v>0</v>
      </c>
      <c r="BN51" s="16">
        <v>0.88</v>
      </c>
      <c r="BO51" s="16">
        <f t="shared" si="8"/>
        <v>0</v>
      </c>
      <c r="BQ51" s="15" t="s">
        <v>57</v>
      </c>
      <c r="BR51" s="15">
        <v>50</v>
      </c>
      <c r="BS51" s="15">
        <v>44</v>
      </c>
      <c r="BT51" s="15">
        <v>6</v>
      </c>
      <c r="BU51" s="15">
        <v>0</v>
      </c>
      <c r="BV51" s="16">
        <v>0.88</v>
      </c>
      <c r="BW51" s="16">
        <f t="shared" si="9"/>
        <v>0</v>
      </c>
      <c r="BY51" s="15" t="s">
        <v>57</v>
      </c>
      <c r="BZ51" s="15">
        <v>50</v>
      </c>
      <c r="CA51" s="15">
        <v>44</v>
      </c>
      <c r="CB51" s="15">
        <v>6</v>
      </c>
      <c r="CC51" s="15">
        <v>0</v>
      </c>
      <c r="CD51" s="16">
        <v>0.88</v>
      </c>
      <c r="CE51" s="16">
        <f t="shared" si="10"/>
        <v>0</v>
      </c>
      <c r="CG51" s="2" t="s">
        <v>57</v>
      </c>
      <c r="CH51" s="2">
        <v>50</v>
      </c>
      <c r="CI51" s="2">
        <v>44</v>
      </c>
      <c r="CJ51" s="2">
        <v>6</v>
      </c>
      <c r="CK51" s="2">
        <v>0</v>
      </c>
      <c r="CL51" s="4">
        <v>0.88</v>
      </c>
      <c r="CM51" s="16">
        <f t="shared" si="11"/>
        <v>0</v>
      </c>
      <c r="CO51" s="2" t="s">
        <v>57</v>
      </c>
      <c r="CP51" s="2">
        <v>50</v>
      </c>
      <c r="CQ51" s="2">
        <v>44</v>
      </c>
      <c r="CR51" s="2">
        <v>6</v>
      </c>
      <c r="CS51" s="2">
        <v>0</v>
      </c>
      <c r="CT51" s="4">
        <v>0.88</v>
      </c>
      <c r="CU51" s="16">
        <f t="shared" si="12"/>
        <v>0</v>
      </c>
      <c r="CW51" s="2" t="s">
        <v>57</v>
      </c>
      <c r="CX51" s="2">
        <v>50</v>
      </c>
      <c r="CY51" s="2">
        <v>44</v>
      </c>
      <c r="CZ51" s="2">
        <v>5</v>
      </c>
      <c r="DA51" s="2">
        <v>1</v>
      </c>
      <c r="DB51" s="4">
        <v>0.88</v>
      </c>
      <c r="DC51" s="16">
        <f t="shared" si="13"/>
        <v>0</v>
      </c>
      <c r="DE51" s="2" t="s">
        <v>57</v>
      </c>
      <c r="DF51" s="2">
        <v>50</v>
      </c>
      <c r="DG51" s="2">
        <v>44</v>
      </c>
      <c r="DH51" s="2">
        <v>6</v>
      </c>
      <c r="DI51" s="2">
        <v>0</v>
      </c>
      <c r="DJ51" s="4">
        <v>0.88</v>
      </c>
      <c r="DK51" s="16">
        <f t="shared" si="14"/>
        <v>0</v>
      </c>
      <c r="DM51" s="2" t="s">
        <v>57</v>
      </c>
      <c r="DN51" s="2">
        <v>50</v>
      </c>
      <c r="DO51" s="2">
        <v>44</v>
      </c>
      <c r="DP51" s="2">
        <v>5</v>
      </c>
      <c r="DQ51" s="2">
        <v>1</v>
      </c>
      <c r="DR51" s="4">
        <v>0.88</v>
      </c>
      <c r="DS51" s="16">
        <f t="shared" si="15"/>
        <v>0</v>
      </c>
      <c r="DU51" s="2" t="s">
        <v>57</v>
      </c>
      <c r="DV51" s="2">
        <v>50</v>
      </c>
      <c r="DW51" s="2">
        <v>44</v>
      </c>
      <c r="DX51" s="2">
        <v>3</v>
      </c>
      <c r="DY51" s="2">
        <v>3</v>
      </c>
      <c r="DZ51" s="4">
        <v>0.88</v>
      </c>
      <c r="EA51" s="16">
        <f t="shared" si="16"/>
        <v>0</v>
      </c>
      <c r="EC51" s="2" t="s">
        <v>57</v>
      </c>
      <c r="ED51" s="2">
        <v>50</v>
      </c>
      <c r="EE51" s="2">
        <v>43</v>
      </c>
      <c r="EF51" s="7">
        <v>3</v>
      </c>
      <c r="EG51" s="2">
        <v>4</v>
      </c>
      <c r="EH51" s="4">
        <v>0.86</v>
      </c>
      <c r="EI51" s="16">
        <f t="shared" si="17"/>
        <v>-2.0000000000000018E-2</v>
      </c>
      <c r="EK51" s="2" t="s">
        <v>57</v>
      </c>
      <c r="EL51" s="2">
        <v>50</v>
      </c>
      <c r="EM51" s="2">
        <v>43</v>
      </c>
      <c r="EN51" s="2">
        <v>4</v>
      </c>
      <c r="EO51" s="2">
        <v>3</v>
      </c>
      <c r="EP51" s="4">
        <v>0.86</v>
      </c>
      <c r="EQ51" s="16">
        <f t="shared" si="18"/>
        <v>0</v>
      </c>
      <c r="ES51" s="2" t="s">
        <v>57</v>
      </c>
      <c r="ET51" s="2">
        <v>50</v>
      </c>
      <c r="EU51" s="2">
        <v>43</v>
      </c>
      <c r="EV51" s="2">
        <v>6</v>
      </c>
      <c r="EW51" s="2">
        <v>1</v>
      </c>
      <c r="EX51" s="4">
        <v>0.86</v>
      </c>
      <c r="EY51" s="16">
        <f t="shared" si="19"/>
        <v>0</v>
      </c>
      <c r="FA51" s="2" t="s">
        <v>57</v>
      </c>
      <c r="FB51" s="2">
        <v>50</v>
      </c>
      <c r="FC51" s="2">
        <v>44</v>
      </c>
      <c r="FD51" s="2">
        <v>3</v>
      </c>
      <c r="FE51" s="2">
        <v>3</v>
      </c>
      <c r="FF51" s="4">
        <v>0.88</v>
      </c>
      <c r="FG51" s="16">
        <f t="shared" si="20"/>
        <v>2.0000000000000018E-2</v>
      </c>
      <c r="FI51" s="2" t="s">
        <v>57</v>
      </c>
      <c r="FJ51" s="2">
        <v>50</v>
      </c>
      <c r="FK51" s="2">
        <v>44</v>
      </c>
      <c r="FL51" s="2">
        <v>4</v>
      </c>
      <c r="FM51" s="2">
        <v>2</v>
      </c>
      <c r="FN51" s="4">
        <v>0.88</v>
      </c>
      <c r="FO51" s="16">
        <f t="shared" si="21"/>
        <v>0</v>
      </c>
      <c r="FQ51" s="2" t="s">
        <v>57</v>
      </c>
      <c r="FR51" s="2">
        <v>50</v>
      </c>
      <c r="FS51" s="2">
        <v>44</v>
      </c>
      <c r="FT51" s="2">
        <v>6</v>
      </c>
      <c r="FU51" s="2">
        <v>0</v>
      </c>
      <c r="FV51" s="4">
        <v>0.88</v>
      </c>
      <c r="FW51" s="16">
        <f t="shared" si="22"/>
        <v>0</v>
      </c>
      <c r="FY51" s="2" t="s">
        <v>57</v>
      </c>
      <c r="FZ51" s="2">
        <v>50</v>
      </c>
      <c r="GA51" s="2">
        <v>44</v>
      </c>
      <c r="GB51" s="2">
        <v>5</v>
      </c>
      <c r="GC51" s="2">
        <v>1</v>
      </c>
      <c r="GD51" s="4">
        <v>0.88</v>
      </c>
      <c r="GE51" s="16">
        <f t="shared" si="23"/>
        <v>0</v>
      </c>
      <c r="GG51" s="95" t="s">
        <v>57</v>
      </c>
      <c r="GH51" s="2">
        <v>50</v>
      </c>
      <c r="GI51" s="2">
        <v>30</v>
      </c>
      <c r="GJ51" s="2">
        <v>20</v>
      </c>
      <c r="GK51" s="2">
        <v>0</v>
      </c>
      <c r="GL51" s="4">
        <v>0.6</v>
      </c>
      <c r="GM51" s="16">
        <f t="shared" si="24"/>
        <v>-0.28000000000000003</v>
      </c>
      <c r="GO51" s="95" t="s">
        <v>57</v>
      </c>
      <c r="GP51" s="2">
        <v>50</v>
      </c>
      <c r="GQ51" s="2">
        <v>30</v>
      </c>
      <c r="GR51" s="2">
        <v>20</v>
      </c>
      <c r="GS51" s="2">
        <v>0</v>
      </c>
      <c r="GT51" s="4">
        <v>0.6</v>
      </c>
      <c r="GU51" s="16">
        <f t="shared" si="25"/>
        <v>0</v>
      </c>
      <c r="GW51" s="95" t="s">
        <v>57</v>
      </c>
      <c r="GX51" s="2">
        <v>50</v>
      </c>
      <c r="GY51" s="2">
        <v>30</v>
      </c>
      <c r="GZ51" s="2">
        <v>20</v>
      </c>
      <c r="HA51" s="2">
        <v>0</v>
      </c>
      <c r="HB51" s="4">
        <v>0.6</v>
      </c>
      <c r="HC51" s="16">
        <f t="shared" si="26"/>
        <v>0</v>
      </c>
      <c r="HE51" s="95" t="s">
        <v>57</v>
      </c>
      <c r="HF51" s="2">
        <v>50</v>
      </c>
      <c r="HG51" s="2">
        <v>30</v>
      </c>
      <c r="HH51" s="2">
        <v>20</v>
      </c>
      <c r="HI51" s="2">
        <v>0</v>
      </c>
      <c r="HJ51" s="4">
        <v>0.6</v>
      </c>
      <c r="HK51" s="16">
        <f t="shared" si="27"/>
        <v>0</v>
      </c>
    </row>
    <row r="52" spans="1:219" ht="13.5" thickBot="1">
      <c r="A52" s="58">
        <v>0.88</v>
      </c>
      <c r="B52" s="58"/>
      <c r="C52" s="57" t="s">
        <v>57</v>
      </c>
      <c r="D52" s="57">
        <v>50</v>
      </c>
      <c r="E52" s="57">
        <v>44</v>
      </c>
      <c r="F52" s="57">
        <v>5</v>
      </c>
      <c r="G52" s="57">
        <v>1</v>
      </c>
      <c r="H52" s="58">
        <v>0.88</v>
      </c>
      <c r="J52" s="47" t="s">
        <v>57</v>
      </c>
      <c r="K52" s="47">
        <v>50</v>
      </c>
      <c r="L52" s="48">
        <v>44</v>
      </c>
      <c r="M52" s="49">
        <v>5</v>
      </c>
      <c r="N52" s="47">
        <v>1</v>
      </c>
      <c r="O52" s="51">
        <v>0.88</v>
      </c>
      <c r="P52" s="59">
        <f t="shared" si="41"/>
        <v>0</v>
      </c>
      <c r="R52" s="15" t="s">
        <v>57</v>
      </c>
      <c r="S52" s="15">
        <v>50</v>
      </c>
      <c r="T52" s="15">
        <v>44</v>
      </c>
      <c r="U52" s="15">
        <v>5</v>
      </c>
      <c r="V52" s="15">
        <v>1</v>
      </c>
      <c r="W52" s="16">
        <v>0.88</v>
      </c>
      <c r="X52" s="16">
        <f t="shared" si="42"/>
        <v>0</v>
      </c>
      <c r="Z52" s="57" t="s">
        <v>57</v>
      </c>
      <c r="AA52" s="57">
        <v>50</v>
      </c>
      <c r="AB52" s="57">
        <v>44</v>
      </c>
      <c r="AC52" s="57">
        <v>5</v>
      </c>
      <c r="AD52" s="57">
        <v>1</v>
      </c>
      <c r="AE52" s="58">
        <v>0.88</v>
      </c>
      <c r="AF52" s="58">
        <f t="shared" si="43"/>
        <v>0</v>
      </c>
      <c r="AH52" s="15" t="s">
        <v>58</v>
      </c>
      <c r="AI52" s="15">
        <v>899</v>
      </c>
      <c r="AJ52" s="15">
        <v>899</v>
      </c>
      <c r="AK52" s="15">
        <v>0</v>
      </c>
      <c r="AL52" s="15">
        <v>0</v>
      </c>
      <c r="AM52" s="16">
        <f t="shared" si="3"/>
        <v>1</v>
      </c>
      <c r="AN52" s="16">
        <f t="shared" si="44"/>
        <v>0</v>
      </c>
      <c r="AP52" s="16">
        <v>1</v>
      </c>
      <c r="AQ52" s="16">
        <f t="shared" si="45"/>
        <v>0</v>
      </c>
      <c r="AS52" s="15" t="s">
        <v>58</v>
      </c>
      <c r="AT52" s="15">
        <v>899</v>
      </c>
      <c r="AU52" s="15">
        <v>899</v>
      </c>
      <c r="AV52" s="15">
        <v>0</v>
      </c>
      <c r="AW52" s="15">
        <v>0</v>
      </c>
      <c r="AX52" s="16">
        <v>1</v>
      </c>
      <c r="AY52" s="16">
        <f t="shared" si="6"/>
        <v>0</v>
      </c>
      <c r="BA52" s="15" t="s">
        <v>58</v>
      </c>
      <c r="BB52" s="15">
        <v>899</v>
      </c>
      <c r="BC52" s="15">
        <v>899</v>
      </c>
      <c r="BD52" s="15">
        <v>0</v>
      </c>
      <c r="BE52" s="15">
        <v>0</v>
      </c>
      <c r="BF52" s="16">
        <v>1</v>
      </c>
      <c r="BG52" s="16">
        <f t="shared" si="7"/>
        <v>0</v>
      </c>
      <c r="BI52" s="46" t="s">
        <v>58</v>
      </c>
      <c r="BJ52" s="15">
        <v>899</v>
      </c>
      <c r="BK52" s="15">
        <v>899</v>
      </c>
      <c r="BL52" s="15">
        <v>0</v>
      </c>
      <c r="BM52" s="15">
        <v>0</v>
      </c>
      <c r="BN52" s="16">
        <v>1</v>
      </c>
      <c r="BO52" s="16">
        <f t="shared" si="8"/>
        <v>0</v>
      </c>
      <c r="BP52" s="15" t="s">
        <v>94</v>
      </c>
      <c r="BQ52" s="15" t="s">
        <v>58</v>
      </c>
      <c r="BR52" s="15">
        <v>899</v>
      </c>
      <c r="BS52" s="15">
        <v>899</v>
      </c>
      <c r="BT52" s="15">
        <v>0</v>
      </c>
      <c r="BU52" s="15">
        <v>0</v>
      </c>
      <c r="BV52" s="16">
        <v>1</v>
      </c>
      <c r="BW52" s="16">
        <f t="shared" si="9"/>
        <v>0</v>
      </c>
      <c r="BY52" s="39" t="s">
        <v>58</v>
      </c>
      <c r="BZ52" s="39">
        <v>899</v>
      </c>
      <c r="CA52" s="40">
        <v>899</v>
      </c>
      <c r="CB52" s="41">
        <v>0</v>
      </c>
      <c r="CC52" s="39">
        <v>0</v>
      </c>
      <c r="CD52" s="42">
        <v>1</v>
      </c>
      <c r="CE52" s="16">
        <f t="shared" si="10"/>
        <v>0</v>
      </c>
      <c r="CG52" s="39" t="s">
        <v>58</v>
      </c>
      <c r="CH52" s="39">
        <v>899</v>
      </c>
      <c r="CI52" s="40">
        <v>899</v>
      </c>
      <c r="CJ52" s="41">
        <v>0</v>
      </c>
      <c r="CK52" s="39">
        <v>0</v>
      </c>
      <c r="CL52" s="42">
        <v>1</v>
      </c>
      <c r="CM52" s="16">
        <f t="shared" si="11"/>
        <v>0</v>
      </c>
      <c r="CO52" s="2" t="s">
        <v>58</v>
      </c>
      <c r="CP52" s="2">
        <v>899</v>
      </c>
      <c r="CQ52" s="2">
        <v>899</v>
      </c>
      <c r="CR52" s="2">
        <v>0</v>
      </c>
      <c r="CS52" s="2">
        <v>0</v>
      </c>
      <c r="CT52" s="4">
        <v>1</v>
      </c>
      <c r="CU52" s="16">
        <f t="shared" si="12"/>
        <v>0</v>
      </c>
      <c r="CW52" s="2" t="s">
        <v>58</v>
      </c>
      <c r="CX52" s="2">
        <v>899</v>
      </c>
      <c r="CY52" s="2">
        <v>899</v>
      </c>
      <c r="CZ52" s="2">
        <v>0</v>
      </c>
      <c r="DA52" s="2">
        <v>0</v>
      </c>
      <c r="DB52" s="4">
        <v>1</v>
      </c>
      <c r="DC52" s="16">
        <f t="shared" si="13"/>
        <v>0</v>
      </c>
      <c r="DD52" s="15" t="s">
        <v>94</v>
      </c>
      <c r="DE52" s="2" t="s">
        <v>58</v>
      </c>
      <c r="DF52" s="2">
        <v>899</v>
      </c>
      <c r="DG52" s="2">
        <v>899</v>
      </c>
      <c r="DH52" s="2">
        <v>0</v>
      </c>
      <c r="DI52" s="2">
        <v>0</v>
      </c>
      <c r="DJ52" s="4">
        <v>1</v>
      </c>
      <c r="DK52" s="16">
        <f t="shared" si="14"/>
        <v>0</v>
      </c>
      <c r="DM52" s="2" t="s">
        <v>58</v>
      </c>
      <c r="DN52" s="2">
        <v>899</v>
      </c>
      <c r="DO52" s="2">
        <v>899</v>
      </c>
      <c r="DP52" s="2">
        <v>0</v>
      </c>
      <c r="DQ52" s="2">
        <v>0</v>
      </c>
      <c r="DR52" s="4">
        <v>1</v>
      </c>
      <c r="DS52" s="16">
        <f t="shared" si="15"/>
        <v>0</v>
      </c>
      <c r="DU52" s="2" t="s">
        <v>58</v>
      </c>
      <c r="DV52" s="2">
        <v>899</v>
      </c>
      <c r="DW52" s="2">
        <v>899</v>
      </c>
      <c r="DX52" s="2">
        <v>0</v>
      </c>
      <c r="DY52" s="2">
        <v>0</v>
      </c>
      <c r="DZ52" s="4">
        <v>1</v>
      </c>
      <c r="EA52" s="16">
        <f t="shared" si="16"/>
        <v>0</v>
      </c>
      <c r="EC52" s="2" t="s">
        <v>58</v>
      </c>
      <c r="ED52" s="2">
        <v>899</v>
      </c>
      <c r="EE52" s="2">
        <v>899</v>
      </c>
      <c r="EF52" s="2">
        <v>0</v>
      </c>
      <c r="EG52" s="2">
        <v>0</v>
      </c>
      <c r="EH52" s="4">
        <v>1</v>
      </c>
      <c r="EI52" s="16">
        <f t="shared" si="17"/>
        <v>0</v>
      </c>
      <c r="EK52" s="2" t="s">
        <v>58</v>
      </c>
      <c r="EL52" s="2">
        <v>899</v>
      </c>
      <c r="EM52" s="2">
        <v>899</v>
      </c>
      <c r="EN52" s="2">
        <v>0</v>
      </c>
      <c r="EO52" s="2">
        <v>0</v>
      </c>
      <c r="EP52" s="4">
        <v>1</v>
      </c>
      <c r="EQ52" s="16">
        <f t="shared" si="18"/>
        <v>0</v>
      </c>
      <c r="ES52" s="2" t="s">
        <v>58</v>
      </c>
      <c r="ET52" s="2">
        <v>899</v>
      </c>
      <c r="EU52" s="2">
        <v>899</v>
      </c>
      <c r="EV52" s="2">
        <v>0</v>
      </c>
      <c r="EW52" s="2">
        <v>0</v>
      </c>
      <c r="EX52" s="4">
        <v>1</v>
      </c>
      <c r="EY52" s="16">
        <f t="shared" si="19"/>
        <v>0</v>
      </c>
      <c r="FA52" s="2" t="s">
        <v>58</v>
      </c>
      <c r="FB52" s="2">
        <v>899</v>
      </c>
      <c r="FC52" s="2">
        <v>899</v>
      </c>
      <c r="FD52" s="2">
        <v>0</v>
      </c>
      <c r="FE52" s="2">
        <v>0</v>
      </c>
      <c r="FF52" s="4">
        <v>1</v>
      </c>
      <c r="FG52" s="16">
        <f t="shared" si="20"/>
        <v>0</v>
      </c>
      <c r="FI52" s="2" t="s">
        <v>58</v>
      </c>
      <c r="FJ52" s="2">
        <v>899</v>
      </c>
      <c r="FK52" s="2">
        <v>899</v>
      </c>
      <c r="FL52" s="2">
        <v>0</v>
      </c>
      <c r="FM52" s="2">
        <v>0</v>
      </c>
      <c r="FN52" s="4">
        <v>1</v>
      </c>
      <c r="FO52" s="16">
        <f t="shared" si="21"/>
        <v>0</v>
      </c>
      <c r="FQ52" s="2" t="s">
        <v>58</v>
      </c>
      <c r="FR52" s="2">
        <v>899</v>
      </c>
      <c r="FS52" s="2">
        <v>899</v>
      </c>
      <c r="FT52" s="2">
        <v>0</v>
      </c>
      <c r="FU52" s="2">
        <v>0</v>
      </c>
      <c r="FV52" s="4">
        <v>1</v>
      </c>
      <c r="FW52" s="16">
        <f t="shared" si="22"/>
        <v>0</v>
      </c>
      <c r="FY52" s="2" t="s">
        <v>58</v>
      </c>
      <c r="FZ52" s="2">
        <v>899</v>
      </c>
      <c r="GA52" s="2">
        <v>899</v>
      </c>
      <c r="GB52" s="2">
        <v>0</v>
      </c>
      <c r="GC52" s="2">
        <v>0</v>
      </c>
      <c r="GD52" s="4">
        <v>1</v>
      </c>
      <c r="GE52" s="16">
        <f t="shared" si="23"/>
        <v>0</v>
      </c>
      <c r="GG52" s="2" t="s">
        <v>58</v>
      </c>
      <c r="GH52" s="2">
        <v>899</v>
      </c>
      <c r="GI52" s="2">
        <v>899</v>
      </c>
      <c r="GJ52" s="2">
        <v>0</v>
      </c>
      <c r="GK52" s="2">
        <v>0</v>
      </c>
      <c r="GL52" s="4">
        <v>1</v>
      </c>
      <c r="GM52" s="16">
        <f t="shared" si="24"/>
        <v>0</v>
      </c>
      <c r="GO52" s="2" t="s">
        <v>58</v>
      </c>
      <c r="GP52" s="2">
        <v>899</v>
      </c>
      <c r="GQ52" s="2">
        <v>899</v>
      </c>
      <c r="GR52" s="2">
        <v>0</v>
      </c>
      <c r="GS52" s="2">
        <v>0</v>
      </c>
      <c r="GT52" s="4">
        <v>1</v>
      </c>
      <c r="GU52" s="16">
        <f t="shared" si="25"/>
        <v>0</v>
      </c>
      <c r="GW52" s="2" t="s">
        <v>58</v>
      </c>
      <c r="GX52" s="2">
        <v>899</v>
      </c>
      <c r="GY52" s="2">
        <v>899</v>
      </c>
      <c r="GZ52" s="2">
        <v>0</v>
      </c>
      <c r="HA52" s="2">
        <v>0</v>
      </c>
      <c r="HB52" s="4">
        <v>1</v>
      </c>
      <c r="HC52" s="16">
        <f t="shared" si="26"/>
        <v>0</v>
      </c>
      <c r="HE52" s="2" t="s">
        <v>58</v>
      </c>
      <c r="HF52" s="2">
        <v>899</v>
      </c>
      <c r="HG52" s="2">
        <v>899</v>
      </c>
      <c r="HH52" s="2">
        <v>0</v>
      </c>
      <c r="HI52" s="2">
        <v>0</v>
      </c>
      <c r="HJ52" s="4">
        <v>1</v>
      </c>
      <c r="HK52" s="16">
        <f t="shared" si="27"/>
        <v>0</v>
      </c>
    </row>
    <row r="53" spans="1:219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47" t="s">
        <v>58</v>
      </c>
      <c r="K53" s="47">
        <v>899</v>
      </c>
      <c r="L53" s="48">
        <v>899</v>
      </c>
      <c r="M53" s="49">
        <v>0</v>
      </c>
      <c r="N53" s="47">
        <v>0</v>
      </c>
      <c r="O53" s="50">
        <v>1</v>
      </c>
      <c r="P53" s="59">
        <f t="shared" si="41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42"/>
        <v>0</v>
      </c>
      <c r="Z53" s="57" t="s">
        <v>58</v>
      </c>
      <c r="AA53" s="57">
        <v>899</v>
      </c>
      <c r="AB53" s="57">
        <v>899</v>
      </c>
      <c r="AC53" s="57">
        <v>0</v>
      </c>
      <c r="AD53" s="57">
        <v>0</v>
      </c>
      <c r="AE53" s="58">
        <v>1</v>
      </c>
      <c r="AF53" s="58">
        <f t="shared" si="43"/>
        <v>0</v>
      </c>
      <c r="AH53" s="15" t="s">
        <v>59</v>
      </c>
      <c r="AI53" s="15">
        <v>176</v>
      </c>
      <c r="AJ53" s="15">
        <v>173</v>
      </c>
      <c r="AK53" s="15">
        <v>2</v>
      </c>
      <c r="AL53" s="15">
        <v>1</v>
      </c>
      <c r="AM53" s="16">
        <f t="shared" si="3"/>
        <v>0.98295454545454541</v>
      </c>
      <c r="AN53" s="16">
        <f t="shared" si="44"/>
        <v>2.9545454545454319E-3</v>
      </c>
      <c r="AP53" s="16">
        <v>0.98</v>
      </c>
      <c r="AQ53" s="16">
        <f t="shared" si="45"/>
        <v>2.9545454545454319E-3</v>
      </c>
      <c r="AS53" s="15" t="s">
        <v>59</v>
      </c>
      <c r="AT53" s="15">
        <v>176</v>
      </c>
      <c r="AU53" s="15">
        <v>172</v>
      </c>
      <c r="AV53" s="15">
        <v>2</v>
      </c>
      <c r="AW53" s="15">
        <v>2</v>
      </c>
      <c r="AX53" s="16">
        <v>0.98</v>
      </c>
      <c r="AY53" s="16">
        <f t="shared" si="6"/>
        <v>-2.9545454545454319E-3</v>
      </c>
      <c r="BA53" s="15" t="s">
        <v>59</v>
      </c>
      <c r="BB53" s="15">
        <v>176</v>
      </c>
      <c r="BC53" s="15">
        <v>173</v>
      </c>
      <c r="BD53" s="15">
        <v>2</v>
      </c>
      <c r="BE53" s="15">
        <v>1</v>
      </c>
      <c r="BF53" s="16">
        <v>0.98</v>
      </c>
      <c r="BG53" s="16">
        <f t="shared" si="7"/>
        <v>0</v>
      </c>
      <c r="BI53" s="15" t="s">
        <v>59</v>
      </c>
      <c r="BJ53" s="15">
        <v>176</v>
      </c>
      <c r="BK53" s="15">
        <v>174</v>
      </c>
      <c r="BL53" s="15">
        <v>2</v>
      </c>
      <c r="BM53" s="15">
        <v>0</v>
      </c>
      <c r="BN53" s="16">
        <v>0.99</v>
      </c>
      <c r="BO53" s="16">
        <f t="shared" si="8"/>
        <v>1.0000000000000009E-2</v>
      </c>
      <c r="BQ53" s="15" t="s">
        <v>59</v>
      </c>
      <c r="BR53" s="15">
        <v>176</v>
      </c>
      <c r="BS53" s="15">
        <v>174</v>
      </c>
      <c r="BT53" s="15">
        <v>2</v>
      </c>
      <c r="BU53" s="15">
        <v>0</v>
      </c>
      <c r="BV53" s="16">
        <v>0.99</v>
      </c>
      <c r="BW53" s="16">
        <f t="shared" si="9"/>
        <v>0</v>
      </c>
      <c r="BY53" s="15" t="s">
        <v>59</v>
      </c>
      <c r="BZ53" s="15">
        <v>176</v>
      </c>
      <c r="CA53" s="15">
        <v>174</v>
      </c>
      <c r="CB53" s="15">
        <v>2</v>
      </c>
      <c r="CC53" s="15">
        <v>0</v>
      </c>
      <c r="CD53" s="16">
        <v>0.99</v>
      </c>
      <c r="CE53" s="16">
        <f t="shared" si="10"/>
        <v>0</v>
      </c>
      <c r="CG53" s="2" t="s">
        <v>59</v>
      </c>
      <c r="CH53" s="2">
        <v>176</v>
      </c>
      <c r="CI53" s="2">
        <v>174</v>
      </c>
      <c r="CJ53" s="2">
        <v>2</v>
      </c>
      <c r="CK53" s="2">
        <v>0</v>
      </c>
      <c r="CL53" s="4">
        <v>0.99</v>
      </c>
      <c r="CM53" s="16">
        <f t="shared" si="11"/>
        <v>0</v>
      </c>
      <c r="CO53" s="2" t="s">
        <v>59</v>
      </c>
      <c r="CP53" s="2">
        <v>176</v>
      </c>
      <c r="CQ53" s="2">
        <v>174</v>
      </c>
      <c r="CR53" s="2">
        <v>2</v>
      </c>
      <c r="CS53" s="2">
        <v>0</v>
      </c>
      <c r="CT53" s="4">
        <v>0.99</v>
      </c>
      <c r="CU53" s="16">
        <f t="shared" si="12"/>
        <v>0</v>
      </c>
      <c r="CW53" s="2" t="s">
        <v>59</v>
      </c>
      <c r="CX53" s="2">
        <v>176</v>
      </c>
      <c r="CY53" s="2">
        <v>174</v>
      </c>
      <c r="CZ53" s="2">
        <v>2</v>
      </c>
      <c r="DA53" s="2">
        <v>0</v>
      </c>
      <c r="DB53" s="4">
        <v>0.99</v>
      </c>
      <c r="DC53" s="16">
        <f t="shared" si="13"/>
        <v>0</v>
      </c>
      <c r="DD53" s="15" t="s">
        <v>94</v>
      </c>
      <c r="DE53" s="2" t="s">
        <v>59</v>
      </c>
      <c r="DF53" s="2">
        <v>176</v>
      </c>
      <c r="DG53" s="2">
        <v>174</v>
      </c>
      <c r="DH53" s="2">
        <v>2</v>
      </c>
      <c r="DI53" s="2">
        <v>0</v>
      </c>
      <c r="DJ53" s="4">
        <v>0.99</v>
      </c>
      <c r="DK53" s="16">
        <f t="shared" si="14"/>
        <v>0</v>
      </c>
      <c r="DM53" s="2" t="s">
        <v>59</v>
      </c>
      <c r="DN53" s="2">
        <v>176</v>
      </c>
      <c r="DO53" s="2">
        <v>174</v>
      </c>
      <c r="DP53" s="2">
        <v>2</v>
      </c>
      <c r="DQ53" s="2">
        <v>0</v>
      </c>
      <c r="DR53" s="4">
        <v>0.99</v>
      </c>
      <c r="DS53" s="16">
        <f t="shared" si="15"/>
        <v>0</v>
      </c>
      <c r="DU53" s="2" t="s">
        <v>59</v>
      </c>
      <c r="DV53" s="2">
        <v>176</v>
      </c>
      <c r="DW53" s="2">
        <v>174</v>
      </c>
      <c r="DX53" s="2">
        <v>2</v>
      </c>
      <c r="DY53" s="2">
        <v>0</v>
      </c>
      <c r="DZ53" s="4">
        <v>0.99</v>
      </c>
      <c r="EA53" s="16">
        <f t="shared" si="16"/>
        <v>0</v>
      </c>
      <c r="EC53" s="2" t="s">
        <v>59</v>
      </c>
      <c r="ED53" s="2">
        <v>176</v>
      </c>
      <c r="EE53" s="2">
        <v>174</v>
      </c>
      <c r="EF53" s="2">
        <v>2</v>
      </c>
      <c r="EG53" s="2">
        <v>0</v>
      </c>
      <c r="EH53" s="4">
        <v>0.99</v>
      </c>
      <c r="EI53" s="16">
        <f t="shared" si="17"/>
        <v>0</v>
      </c>
      <c r="EK53" s="2" t="s">
        <v>59</v>
      </c>
      <c r="EL53" s="2">
        <v>176</v>
      </c>
      <c r="EM53" s="2">
        <v>174</v>
      </c>
      <c r="EN53" s="2">
        <v>2</v>
      </c>
      <c r="EO53" s="2">
        <v>0</v>
      </c>
      <c r="EP53" s="4">
        <v>0.99</v>
      </c>
      <c r="EQ53" s="16">
        <f t="shared" si="18"/>
        <v>0</v>
      </c>
      <c r="ES53" s="2" t="s">
        <v>59</v>
      </c>
      <c r="ET53" s="2">
        <v>176</v>
      </c>
      <c r="EU53" s="2">
        <v>174</v>
      </c>
      <c r="EV53" s="2">
        <v>2</v>
      </c>
      <c r="EW53" s="2">
        <v>0</v>
      </c>
      <c r="EX53" s="4">
        <v>0.99</v>
      </c>
      <c r="EY53" s="16">
        <f t="shared" si="19"/>
        <v>0</v>
      </c>
      <c r="FA53" s="2" t="s">
        <v>59</v>
      </c>
      <c r="FB53" s="2">
        <v>176</v>
      </c>
      <c r="FC53" s="2">
        <v>174</v>
      </c>
      <c r="FD53" s="2">
        <v>2</v>
      </c>
      <c r="FE53" s="2">
        <v>0</v>
      </c>
      <c r="FF53" s="4">
        <v>0.99</v>
      </c>
      <c r="FG53" s="16">
        <f t="shared" si="20"/>
        <v>0</v>
      </c>
      <c r="FI53" s="2" t="s">
        <v>59</v>
      </c>
      <c r="FJ53" s="2">
        <v>176</v>
      </c>
      <c r="FK53" s="2">
        <v>173</v>
      </c>
      <c r="FL53" s="2">
        <v>2</v>
      </c>
      <c r="FM53" s="2">
        <v>1</v>
      </c>
      <c r="FN53" s="4">
        <v>0.98</v>
      </c>
      <c r="FO53" s="16">
        <f t="shared" si="21"/>
        <v>-1.0000000000000009E-2</v>
      </c>
      <c r="FQ53" s="2" t="s">
        <v>59</v>
      </c>
      <c r="FR53" s="2">
        <v>176</v>
      </c>
      <c r="FS53" s="2">
        <v>172</v>
      </c>
      <c r="FT53" s="2">
        <v>2</v>
      </c>
      <c r="FU53" s="2">
        <v>2</v>
      </c>
      <c r="FV53" s="4">
        <v>0.98</v>
      </c>
      <c r="FW53" s="16">
        <f t="shared" si="22"/>
        <v>0</v>
      </c>
      <c r="FY53" s="2" t="s">
        <v>59</v>
      </c>
      <c r="FZ53" s="2">
        <v>176</v>
      </c>
      <c r="GA53" s="2">
        <v>173</v>
      </c>
      <c r="GB53" s="2">
        <v>2</v>
      </c>
      <c r="GC53" s="2">
        <v>1</v>
      </c>
      <c r="GD53" s="4">
        <v>0.98</v>
      </c>
      <c r="GE53" s="16">
        <f t="shared" si="23"/>
        <v>0</v>
      </c>
      <c r="GG53" s="2" t="s">
        <v>59</v>
      </c>
      <c r="GH53" s="2">
        <v>176</v>
      </c>
      <c r="GI53" s="2">
        <v>174</v>
      </c>
      <c r="GJ53" s="2">
        <v>2</v>
      </c>
      <c r="GK53" s="2">
        <v>0</v>
      </c>
      <c r="GL53" s="4">
        <v>0.99</v>
      </c>
      <c r="GM53" s="16">
        <f t="shared" si="24"/>
        <v>1.0000000000000009E-2</v>
      </c>
      <c r="GO53" s="2" t="s">
        <v>59</v>
      </c>
      <c r="GP53" s="2">
        <v>176</v>
      </c>
      <c r="GQ53" s="2">
        <v>174</v>
      </c>
      <c r="GR53" s="2">
        <v>2</v>
      </c>
      <c r="GS53" s="2">
        <v>0</v>
      </c>
      <c r="GT53" s="4">
        <v>0.99</v>
      </c>
      <c r="GU53" s="16">
        <f t="shared" si="25"/>
        <v>0</v>
      </c>
      <c r="GW53" s="2" t="s">
        <v>59</v>
      </c>
      <c r="GX53" s="2">
        <v>176</v>
      </c>
      <c r="GY53" s="2">
        <v>174</v>
      </c>
      <c r="GZ53" s="2">
        <v>2</v>
      </c>
      <c r="HA53" s="2">
        <v>0</v>
      </c>
      <c r="HB53" s="4">
        <v>0.99</v>
      </c>
      <c r="HC53" s="16">
        <f t="shared" si="26"/>
        <v>0</v>
      </c>
      <c r="HE53" s="2" t="s">
        <v>59</v>
      </c>
      <c r="HF53" s="2">
        <v>176</v>
      </c>
      <c r="HG53" s="2">
        <v>173</v>
      </c>
      <c r="HH53" s="2">
        <v>2</v>
      </c>
      <c r="HI53" s="2">
        <v>1</v>
      </c>
      <c r="HJ53" s="4">
        <v>0.98</v>
      </c>
      <c r="HK53" s="16">
        <f t="shared" si="27"/>
        <v>-1.0000000000000009E-2</v>
      </c>
    </row>
    <row r="54" spans="1:219">
      <c r="A54" s="58">
        <v>0.35</v>
      </c>
      <c r="B54" s="58"/>
      <c r="C54" s="57" t="s">
        <v>59</v>
      </c>
      <c r="D54" s="57">
        <v>176</v>
      </c>
      <c r="E54" s="57">
        <v>173</v>
      </c>
      <c r="F54" s="57">
        <v>2</v>
      </c>
      <c r="G54" s="57">
        <v>1</v>
      </c>
      <c r="H54" s="58">
        <v>0.98</v>
      </c>
      <c r="J54" s="47" t="s">
        <v>59</v>
      </c>
      <c r="K54" s="47">
        <v>176</v>
      </c>
      <c r="L54" s="48">
        <v>173</v>
      </c>
      <c r="M54" s="49">
        <v>2</v>
      </c>
      <c r="N54" s="47">
        <v>1</v>
      </c>
      <c r="O54" s="50">
        <v>0.98</v>
      </c>
      <c r="P54" s="59">
        <f t="shared" si="41"/>
        <v>0</v>
      </c>
      <c r="R54" s="15" t="s">
        <v>59</v>
      </c>
      <c r="S54" s="15">
        <v>176</v>
      </c>
      <c r="T54" s="15">
        <v>173</v>
      </c>
      <c r="U54" s="15">
        <v>2</v>
      </c>
      <c r="V54" s="15">
        <v>1</v>
      </c>
      <c r="W54" s="16">
        <v>0.98</v>
      </c>
      <c r="X54" s="16">
        <f t="shared" si="42"/>
        <v>0</v>
      </c>
      <c r="Z54" s="57" t="s">
        <v>59</v>
      </c>
      <c r="AA54" s="60">
        <v>176</v>
      </c>
      <c r="AB54" s="61">
        <v>173</v>
      </c>
      <c r="AC54" s="62">
        <v>2</v>
      </c>
      <c r="AD54" s="60">
        <v>1</v>
      </c>
      <c r="AE54" s="63">
        <v>0.98</v>
      </c>
      <c r="AF54" s="58">
        <f t="shared" si="43"/>
        <v>0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f t="shared" si="3"/>
        <v>0.81851851851851853</v>
      </c>
      <c r="AN54" s="16">
        <f t="shared" si="44"/>
        <v>1.851851851851849E-2</v>
      </c>
      <c r="AP54" s="16">
        <v>0.81</v>
      </c>
      <c r="AQ54" s="16">
        <f t="shared" si="45"/>
        <v>8.5185185185184809E-3</v>
      </c>
      <c r="AS54" s="15" t="s">
        <v>60</v>
      </c>
      <c r="AT54" s="15">
        <v>231</v>
      </c>
      <c r="AU54" s="15">
        <v>221</v>
      </c>
      <c r="AV54" s="15">
        <v>9</v>
      </c>
      <c r="AW54" s="15">
        <v>1</v>
      </c>
      <c r="AX54" s="16">
        <v>0.96</v>
      </c>
      <c r="AY54" s="16">
        <f t="shared" si="6"/>
        <v>0.14148148148148143</v>
      </c>
      <c r="BA54" s="15" t="s">
        <v>60</v>
      </c>
      <c r="BB54" s="15">
        <v>231</v>
      </c>
      <c r="BC54" s="15">
        <v>221</v>
      </c>
      <c r="BD54" s="15">
        <v>9</v>
      </c>
      <c r="BE54" s="15">
        <v>1</v>
      </c>
      <c r="BF54" s="16">
        <v>0.96</v>
      </c>
      <c r="BG54" s="16">
        <f t="shared" si="7"/>
        <v>0</v>
      </c>
      <c r="BI54" s="15" t="s">
        <v>60</v>
      </c>
      <c r="BJ54" s="15">
        <v>231</v>
      </c>
      <c r="BK54" s="15">
        <v>223</v>
      </c>
      <c r="BL54" s="15">
        <v>7</v>
      </c>
      <c r="BM54" s="15">
        <v>1</v>
      </c>
      <c r="BN54" s="16">
        <v>0.97</v>
      </c>
      <c r="BO54" s="16">
        <f t="shared" si="8"/>
        <v>1.0000000000000009E-2</v>
      </c>
      <c r="BQ54" s="15" t="s">
        <v>60</v>
      </c>
      <c r="BR54" s="15">
        <v>231</v>
      </c>
      <c r="BS54" s="15">
        <v>223</v>
      </c>
      <c r="BT54" s="15">
        <v>7</v>
      </c>
      <c r="BU54" s="15">
        <v>1</v>
      </c>
      <c r="BV54" s="16">
        <v>0.97</v>
      </c>
      <c r="BW54" s="16">
        <f t="shared" si="9"/>
        <v>0</v>
      </c>
      <c r="BY54" s="15" t="s">
        <v>60</v>
      </c>
      <c r="BZ54" s="15">
        <v>231</v>
      </c>
      <c r="CA54" s="15">
        <v>223</v>
      </c>
      <c r="CB54" s="15">
        <v>7</v>
      </c>
      <c r="CC54" s="15">
        <v>1</v>
      </c>
      <c r="CD54" s="16">
        <v>0.97</v>
      </c>
      <c r="CE54" s="16">
        <f t="shared" si="10"/>
        <v>0</v>
      </c>
      <c r="CG54" s="2" t="s">
        <v>60</v>
      </c>
      <c r="CH54" s="2">
        <v>231</v>
      </c>
      <c r="CI54" s="2">
        <v>223</v>
      </c>
      <c r="CJ54" s="2">
        <v>7</v>
      </c>
      <c r="CK54" s="2">
        <v>1</v>
      </c>
      <c r="CL54" s="4">
        <v>0.97</v>
      </c>
      <c r="CM54" s="16">
        <f t="shared" si="11"/>
        <v>0</v>
      </c>
      <c r="CO54" s="2" t="s">
        <v>60</v>
      </c>
      <c r="CP54" s="2">
        <v>231</v>
      </c>
      <c r="CQ54" s="2">
        <v>223</v>
      </c>
      <c r="CR54" s="2">
        <v>7</v>
      </c>
      <c r="CS54" s="2">
        <v>1</v>
      </c>
      <c r="CT54" s="4">
        <v>0.97</v>
      </c>
      <c r="CU54" s="16">
        <f t="shared" si="12"/>
        <v>0</v>
      </c>
      <c r="CW54" s="2" t="s">
        <v>60</v>
      </c>
      <c r="CX54" s="2">
        <v>231</v>
      </c>
      <c r="CY54" s="2">
        <v>223</v>
      </c>
      <c r="CZ54" s="2">
        <v>7</v>
      </c>
      <c r="DA54" s="2">
        <v>1</v>
      </c>
      <c r="DB54" s="4">
        <v>0.97</v>
      </c>
      <c r="DC54" s="16">
        <f t="shared" si="13"/>
        <v>0</v>
      </c>
      <c r="DD54" s="15" t="s">
        <v>94</v>
      </c>
      <c r="DE54" s="2" t="s">
        <v>60</v>
      </c>
      <c r="DF54" s="2">
        <v>231</v>
      </c>
      <c r="DG54" s="2">
        <v>223</v>
      </c>
      <c r="DH54" s="2">
        <v>7</v>
      </c>
      <c r="DI54" s="2">
        <v>1</v>
      </c>
      <c r="DJ54" s="4">
        <v>0.97</v>
      </c>
      <c r="DK54" s="16">
        <f t="shared" si="14"/>
        <v>0</v>
      </c>
      <c r="DM54" s="2" t="s">
        <v>60</v>
      </c>
      <c r="DN54" s="2">
        <v>231</v>
      </c>
      <c r="DO54" s="2">
        <v>223</v>
      </c>
      <c r="DP54" s="2">
        <v>7</v>
      </c>
      <c r="DQ54" s="2">
        <v>1</v>
      </c>
      <c r="DR54" s="4">
        <v>0.97</v>
      </c>
      <c r="DS54" s="16">
        <f t="shared" si="15"/>
        <v>0</v>
      </c>
      <c r="DU54" s="2" t="s">
        <v>60</v>
      </c>
      <c r="DV54" s="2">
        <v>231</v>
      </c>
      <c r="DW54" s="2">
        <v>223</v>
      </c>
      <c r="DX54" s="2">
        <v>7</v>
      </c>
      <c r="DY54" s="2">
        <v>1</v>
      </c>
      <c r="DZ54" s="4">
        <v>0.97</v>
      </c>
      <c r="EA54" s="16">
        <f t="shared" si="16"/>
        <v>0</v>
      </c>
      <c r="EC54" s="2" t="s">
        <v>60</v>
      </c>
      <c r="ED54" s="2">
        <v>231</v>
      </c>
      <c r="EE54" s="2">
        <v>223</v>
      </c>
      <c r="EF54" s="2">
        <v>7</v>
      </c>
      <c r="EG54" s="2">
        <v>1</v>
      </c>
      <c r="EH54" s="4">
        <v>0.97</v>
      </c>
      <c r="EI54" s="16">
        <f t="shared" si="17"/>
        <v>0</v>
      </c>
      <c r="EK54" s="2" t="s">
        <v>60</v>
      </c>
      <c r="EL54" s="2">
        <v>231</v>
      </c>
      <c r="EM54" s="2">
        <v>223</v>
      </c>
      <c r="EN54" s="2">
        <v>7</v>
      </c>
      <c r="EO54" s="2">
        <v>1</v>
      </c>
      <c r="EP54" s="4">
        <v>0.97</v>
      </c>
      <c r="EQ54" s="16">
        <f t="shared" si="18"/>
        <v>0</v>
      </c>
      <c r="ES54" s="2" t="s">
        <v>60</v>
      </c>
      <c r="ET54" s="2">
        <v>231</v>
      </c>
      <c r="EU54" s="2">
        <v>223</v>
      </c>
      <c r="EV54" s="2">
        <v>7</v>
      </c>
      <c r="EW54" s="2">
        <v>1</v>
      </c>
      <c r="EX54" s="4">
        <v>0.97</v>
      </c>
      <c r="EY54" s="16">
        <f t="shared" si="19"/>
        <v>0</v>
      </c>
      <c r="FA54" s="2" t="s">
        <v>60</v>
      </c>
      <c r="FB54" s="2">
        <v>231</v>
      </c>
      <c r="FC54" s="2">
        <v>223</v>
      </c>
      <c r="FD54" s="2">
        <v>7</v>
      </c>
      <c r="FE54" s="2">
        <v>1</v>
      </c>
      <c r="FF54" s="4">
        <v>0.97</v>
      </c>
      <c r="FG54" s="16">
        <f t="shared" si="20"/>
        <v>0</v>
      </c>
      <c r="FI54" s="2" t="s">
        <v>60</v>
      </c>
      <c r="FJ54" s="2">
        <v>231</v>
      </c>
      <c r="FK54" s="2">
        <v>223</v>
      </c>
      <c r="FL54" s="2">
        <v>7</v>
      </c>
      <c r="FM54" s="2">
        <v>1</v>
      </c>
      <c r="FN54" s="4">
        <v>0.97</v>
      </c>
      <c r="FO54" s="16">
        <f t="shared" si="21"/>
        <v>0</v>
      </c>
      <c r="FQ54" s="2" t="s">
        <v>60</v>
      </c>
      <c r="FR54" s="2">
        <v>231</v>
      </c>
      <c r="FS54" s="2">
        <v>223</v>
      </c>
      <c r="FT54" s="2">
        <v>7</v>
      </c>
      <c r="FU54" s="2">
        <v>1</v>
      </c>
      <c r="FV54" s="4">
        <v>0.97</v>
      </c>
      <c r="FW54" s="16">
        <f t="shared" si="22"/>
        <v>0</v>
      </c>
      <c r="FY54" s="2" t="s">
        <v>60</v>
      </c>
      <c r="FZ54" s="2">
        <v>231</v>
      </c>
      <c r="GA54" s="2">
        <v>223</v>
      </c>
      <c r="GB54" s="2">
        <v>7</v>
      </c>
      <c r="GC54" s="2">
        <v>1</v>
      </c>
      <c r="GD54" s="4">
        <v>0.97</v>
      </c>
      <c r="GE54" s="16">
        <f t="shared" si="23"/>
        <v>0</v>
      </c>
      <c r="GG54" s="2" t="s">
        <v>60</v>
      </c>
      <c r="GH54" s="2">
        <v>231</v>
      </c>
      <c r="GI54" s="2">
        <v>223</v>
      </c>
      <c r="GJ54" s="2">
        <v>7</v>
      </c>
      <c r="GK54" s="2">
        <v>1</v>
      </c>
      <c r="GL54" s="4">
        <v>0.97</v>
      </c>
      <c r="GM54" s="16">
        <f t="shared" si="24"/>
        <v>0</v>
      </c>
      <c r="GO54" s="2" t="s">
        <v>60</v>
      </c>
      <c r="GP54" s="2">
        <v>231</v>
      </c>
      <c r="GQ54" s="2">
        <v>223</v>
      </c>
      <c r="GR54" s="2">
        <v>7</v>
      </c>
      <c r="GS54" s="2">
        <v>1</v>
      </c>
      <c r="GT54" s="4">
        <v>0.97</v>
      </c>
      <c r="GU54" s="16">
        <f t="shared" si="25"/>
        <v>0</v>
      </c>
      <c r="GW54" s="2" t="s">
        <v>60</v>
      </c>
      <c r="GX54" s="2">
        <v>231</v>
      </c>
      <c r="GY54" s="2">
        <v>223</v>
      </c>
      <c r="GZ54" s="2">
        <v>7</v>
      </c>
      <c r="HA54" s="2">
        <v>1</v>
      </c>
      <c r="HB54" s="4">
        <v>0.97</v>
      </c>
      <c r="HC54" s="16">
        <f t="shared" si="26"/>
        <v>0</v>
      </c>
      <c r="HE54" s="2" t="s">
        <v>60</v>
      </c>
      <c r="HF54" s="2">
        <v>231</v>
      </c>
      <c r="HG54" s="2">
        <v>223</v>
      </c>
      <c r="HH54" s="2">
        <v>7</v>
      </c>
      <c r="HI54" s="2">
        <v>1</v>
      </c>
      <c r="HJ54" s="4">
        <v>0.97</v>
      </c>
      <c r="HK54" s="16">
        <f t="shared" si="27"/>
        <v>0</v>
      </c>
    </row>
    <row r="55" spans="1:219">
      <c r="A55" s="58">
        <v>0.8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66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59">
        <f t="shared" si="41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42"/>
        <v>0</v>
      </c>
      <c r="Z55" s="57" t="s">
        <v>60</v>
      </c>
      <c r="AA55" s="67">
        <v>270</v>
      </c>
      <c r="AB55" s="33">
        <v>218</v>
      </c>
      <c r="AC55" s="33">
        <v>12</v>
      </c>
      <c r="AD55" s="33">
        <v>40</v>
      </c>
      <c r="AE55" s="18">
        <v>0.8</v>
      </c>
      <c r="AF55" s="58">
        <f t="shared" si="43"/>
        <v>0</v>
      </c>
      <c r="AH55" s="15" t="s">
        <v>61</v>
      </c>
      <c r="AI55" s="15">
        <v>192</v>
      </c>
      <c r="AJ55" s="15">
        <v>185</v>
      </c>
      <c r="AK55" s="15">
        <v>7</v>
      </c>
      <c r="AL55" s="15">
        <v>0</v>
      </c>
      <c r="AM55" s="16">
        <f t="shared" si="3"/>
        <v>0.96354166666666663</v>
      </c>
      <c r="AN55" s="16">
        <f t="shared" si="44"/>
        <v>3.5416666666666652E-3</v>
      </c>
      <c r="AP55" s="16">
        <v>0.95</v>
      </c>
      <c r="AQ55" s="16">
        <f t="shared" si="45"/>
        <v>1.3541666666666674E-2</v>
      </c>
      <c r="AS55" s="15" t="s">
        <v>61</v>
      </c>
      <c r="AT55" s="15">
        <v>192</v>
      </c>
      <c r="AU55" s="15">
        <v>185</v>
      </c>
      <c r="AV55" s="15">
        <v>7</v>
      </c>
      <c r="AW55" s="15">
        <v>0</v>
      </c>
      <c r="AX55" s="16">
        <v>0.96</v>
      </c>
      <c r="AY55" s="16">
        <f t="shared" si="6"/>
        <v>-3.5416666666666652E-3</v>
      </c>
      <c r="BA55" s="15" t="s">
        <v>61</v>
      </c>
      <c r="BB55" s="15">
        <v>192</v>
      </c>
      <c r="BC55" s="15">
        <v>185</v>
      </c>
      <c r="BD55" s="15">
        <v>7</v>
      </c>
      <c r="BE55" s="15">
        <v>0</v>
      </c>
      <c r="BF55" s="16">
        <v>0.96</v>
      </c>
      <c r="BG55" s="16">
        <f t="shared" si="7"/>
        <v>0</v>
      </c>
      <c r="BI55" s="15" t="s">
        <v>61</v>
      </c>
      <c r="BJ55" s="15">
        <v>192</v>
      </c>
      <c r="BK55" s="15">
        <v>185</v>
      </c>
      <c r="BL55" s="15">
        <v>7</v>
      </c>
      <c r="BM55" s="15">
        <v>0</v>
      </c>
      <c r="BN55" s="16">
        <v>0.96</v>
      </c>
      <c r="BO55" s="16">
        <f t="shared" si="8"/>
        <v>0</v>
      </c>
      <c r="BQ55" s="15" t="s">
        <v>61</v>
      </c>
      <c r="BR55" s="15">
        <v>192</v>
      </c>
      <c r="BS55" s="15">
        <v>185</v>
      </c>
      <c r="BT55" s="15">
        <v>7</v>
      </c>
      <c r="BU55" s="15">
        <v>0</v>
      </c>
      <c r="BV55" s="16">
        <v>0.96</v>
      </c>
      <c r="BW55" s="16">
        <f t="shared" si="9"/>
        <v>0</v>
      </c>
      <c r="BY55" s="15" t="s">
        <v>61</v>
      </c>
      <c r="BZ55" s="15">
        <v>192</v>
      </c>
      <c r="CA55" s="15">
        <v>185</v>
      </c>
      <c r="CB55" s="15">
        <v>7</v>
      </c>
      <c r="CC55" s="15">
        <v>0</v>
      </c>
      <c r="CD55" s="16">
        <v>0.96</v>
      </c>
      <c r="CE55" s="16">
        <f t="shared" si="10"/>
        <v>0</v>
      </c>
      <c r="CG55" s="2" t="s">
        <v>61</v>
      </c>
      <c r="CH55" s="2">
        <v>192</v>
      </c>
      <c r="CI55" s="2">
        <v>175</v>
      </c>
      <c r="CJ55" s="2">
        <v>6</v>
      </c>
      <c r="CK55" s="2">
        <v>11</v>
      </c>
      <c r="CL55" s="4">
        <v>0.91</v>
      </c>
      <c r="CM55" s="16">
        <f t="shared" si="11"/>
        <v>-4.9999999999999933E-2</v>
      </c>
      <c r="CO55" s="2" t="s">
        <v>61</v>
      </c>
      <c r="CP55" s="2">
        <v>192</v>
      </c>
      <c r="CQ55" s="2">
        <v>185</v>
      </c>
      <c r="CR55" s="2">
        <v>7</v>
      </c>
      <c r="CS55" s="2">
        <v>0</v>
      </c>
      <c r="CT55" s="4">
        <v>0.96</v>
      </c>
      <c r="CU55" s="16">
        <f t="shared" si="12"/>
        <v>4.9999999999999933E-2</v>
      </c>
      <c r="CW55" s="2" t="s">
        <v>61</v>
      </c>
      <c r="CX55" s="2">
        <v>192</v>
      </c>
      <c r="CY55" s="2">
        <v>185</v>
      </c>
      <c r="CZ55" s="2">
        <v>7</v>
      </c>
      <c r="DA55" s="2">
        <v>0</v>
      </c>
      <c r="DB55" s="4">
        <v>0.96</v>
      </c>
      <c r="DC55" s="16">
        <f t="shared" si="13"/>
        <v>0</v>
      </c>
      <c r="DE55" s="2" t="s">
        <v>61</v>
      </c>
      <c r="DF55" s="2">
        <v>192</v>
      </c>
      <c r="DG55" s="2">
        <v>185</v>
      </c>
      <c r="DH55" s="2">
        <v>7</v>
      </c>
      <c r="DI55" s="2">
        <v>0</v>
      </c>
      <c r="DJ55" s="4">
        <v>0.96</v>
      </c>
      <c r="DK55" s="16">
        <f t="shared" si="14"/>
        <v>0</v>
      </c>
      <c r="DM55" s="2" t="s">
        <v>61</v>
      </c>
      <c r="DN55" s="2">
        <v>192</v>
      </c>
      <c r="DO55" s="2">
        <v>185</v>
      </c>
      <c r="DP55" s="2">
        <v>7</v>
      </c>
      <c r="DQ55" s="2">
        <v>0</v>
      </c>
      <c r="DR55" s="4">
        <v>0.96</v>
      </c>
      <c r="DS55" s="16">
        <f t="shared" si="15"/>
        <v>0</v>
      </c>
      <c r="DU55" s="2" t="s">
        <v>61</v>
      </c>
      <c r="DV55" s="2">
        <v>192</v>
      </c>
      <c r="DW55" s="2">
        <v>185</v>
      </c>
      <c r="DX55" s="2">
        <v>7</v>
      </c>
      <c r="DY55" s="2">
        <v>0</v>
      </c>
      <c r="DZ55" s="4">
        <v>0.96</v>
      </c>
      <c r="EA55" s="16">
        <f t="shared" si="16"/>
        <v>0</v>
      </c>
      <c r="EC55" s="2" t="s">
        <v>61</v>
      </c>
      <c r="ED55" s="2">
        <v>192</v>
      </c>
      <c r="EE55" s="2">
        <v>185</v>
      </c>
      <c r="EF55" s="2">
        <v>7</v>
      </c>
      <c r="EG55" s="2">
        <v>0</v>
      </c>
      <c r="EH55" s="4">
        <v>0.96</v>
      </c>
      <c r="EI55" s="16">
        <f t="shared" si="17"/>
        <v>0</v>
      </c>
      <c r="EK55" s="2" t="s">
        <v>61</v>
      </c>
      <c r="EL55" s="2">
        <v>192</v>
      </c>
      <c r="EM55" s="2">
        <v>185</v>
      </c>
      <c r="EN55" s="2">
        <v>7</v>
      </c>
      <c r="EO55" s="2">
        <v>0</v>
      </c>
      <c r="EP55" s="4">
        <v>0.96</v>
      </c>
      <c r="EQ55" s="16">
        <f t="shared" si="18"/>
        <v>0</v>
      </c>
      <c r="ES55" s="77" t="s">
        <v>61</v>
      </c>
      <c r="ET55" s="2">
        <v>192</v>
      </c>
      <c r="EU55" s="2">
        <v>185</v>
      </c>
      <c r="EV55" s="2">
        <v>7</v>
      </c>
      <c r="EW55" s="2">
        <v>0</v>
      </c>
      <c r="EX55" s="4">
        <v>0.96</v>
      </c>
      <c r="EY55" s="16">
        <f t="shared" si="19"/>
        <v>0</v>
      </c>
      <c r="FA55" s="77" t="s">
        <v>61</v>
      </c>
      <c r="FB55" s="2">
        <v>192</v>
      </c>
      <c r="FC55" s="2">
        <v>185</v>
      </c>
      <c r="FD55" s="2">
        <v>7</v>
      </c>
      <c r="FE55" s="2">
        <v>0</v>
      </c>
      <c r="FF55" s="4">
        <v>0.96</v>
      </c>
      <c r="FG55" s="16">
        <f t="shared" si="20"/>
        <v>0</v>
      </c>
      <c r="FI55" s="77" t="s">
        <v>61</v>
      </c>
      <c r="FJ55" s="2">
        <v>192</v>
      </c>
      <c r="FK55" s="2">
        <v>185</v>
      </c>
      <c r="FL55" s="2">
        <v>7</v>
      </c>
      <c r="FM55" s="2">
        <v>0</v>
      </c>
      <c r="FN55" s="4">
        <v>0.96</v>
      </c>
      <c r="FO55" s="16">
        <f t="shared" si="21"/>
        <v>0</v>
      </c>
      <c r="FQ55" s="77" t="s">
        <v>61</v>
      </c>
      <c r="FR55" s="2">
        <v>192</v>
      </c>
      <c r="FS55" s="2">
        <v>185</v>
      </c>
      <c r="FT55" s="2">
        <v>7</v>
      </c>
      <c r="FU55" s="2">
        <v>0</v>
      </c>
      <c r="FV55" s="4">
        <v>0.96</v>
      </c>
      <c r="FW55" s="16">
        <f t="shared" si="22"/>
        <v>0</v>
      </c>
      <c r="FY55" s="77" t="s">
        <v>61</v>
      </c>
      <c r="FZ55" s="2">
        <v>192</v>
      </c>
      <c r="GA55" s="2">
        <v>185</v>
      </c>
      <c r="GB55" s="2">
        <v>7</v>
      </c>
      <c r="GC55" s="2">
        <v>0</v>
      </c>
      <c r="GD55" s="4">
        <v>0.96</v>
      </c>
      <c r="GE55" s="16">
        <f t="shared" si="23"/>
        <v>0</v>
      </c>
      <c r="GG55" s="77" t="s">
        <v>61</v>
      </c>
      <c r="GH55" s="2">
        <v>192</v>
      </c>
      <c r="GI55" s="2">
        <v>185</v>
      </c>
      <c r="GJ55" s="2">
        <v>7</v>
      </c>
      <c r="GK55" s="2">
        <v>0</v>
      </c>
      <c r="GL55" s="4">
        <v>0.96</v>
      </c>
      <c r="GM55" s="16">
        <f t="shared" si="24"/>
        <v>0</v>
      </c>
      <c r="GO55" s="77" t="s">
        <v>61</v>
      </c>
      <c r="GP55" s="2">
        <v>192</v>
      </c>
      <c r="GQ55" s="2">
        <v>185</v>
      </c>
      <c r="GR55" s="2">
        <v>7</v>
      </c>
      <c r="GS55" s="2">
        <v>0</v>
      </c>
      <c r="GT55" s="4">
        <v>0.96</v>
      </c>
      <c r="GU55" s="16">
        <f t="shared" si="25"/>
        <v>0</v>
      </c>
      <c r="GW55" s="77" t="s">
        <v>61</v>
      </c>
      <c r="GX55" s="2">
        <v>192</v>
      </c>
      <c r="GY55" s="2">
        <v>185</v>
      </c>
      <c r="GZ55" s="2">
        <v>7</v>
      </c>
      <c r="HA55" s="2">
        <v>0</v>
      </c>
      <c r="HB55" s="4">
        <v>0.96</v>
      </c>
      <c r="HC55" s="16">
        <f t="shared" si="26"/>
        <v>0</v>
      </c>
      <c r="HE55" s="77" t="s">
        <v>61</v>
      </c>
      <c r="HF55" s="2">
        <v>192</v>
      </c>
      <c r="HG55" s="2">
        <v>185</v>
      </c>
      <c r="HH55" s="2">
        <v>7</v>
      </c>
      <c r="HI55" s="2">
        <v>0</v>
      </c>
      <c r="HJ55" s="4">
        <v>0.96</v>
      </c>
      <c r="HK55" s="16">
        <f t="shared" si="27"/>
        <v>0</v>
      </c>
    </row>
    <row r="56" spans="1:219">
      <c r="A56" s="58">
        <v>0.96</v>
      </c>
      <c r="B56" s="58"/>
      <c r="C56" s="57" t="s">
        <v>61</v>
      </c>
      <c r="D56" s="57">
        <v>192</v>
      </c>
      <c r="E56" s="57">
        <v>185</v>
      </c>
      <c r="F56" s="57">
        <v>7</v>
      </c>
      <c r="G56" s="57">
        <v>0</v>
      </c>
      <c r="H56" s="58">
        <v>0.96</v>
      </c>
      <c r="J56" s="47" t="s">
        <v>61</v>
      </c>
      <c r="K56" s="47">
        <v>192</v>
      </c>
      <c r="L56" s="48">
        <v>185</v>
      </c>
      <c r="M56" s="49">
        <v>7</v>
      </c>
      <c r="N56" s="47">
        <v>0</v>
      </c>
      <c r="O56" s="50">
        <v>0.96</v>
      </c>
      <c r="P56" s="59">
        <f t="shared" si="41"/>
        <v>0</v>
      </c>
      <c r="R56" s="15" t="s">
        <v>61</v>
      </c>
      <c r="S56" s="15">
        <v>192</v>
      </c>
      <c r="T56" s="15">
        <v>185</v>
      </c>
      <c r="U56" s="15">
        <v>7</v>
      </c>
      <c r="V56" s="15">
        <v>0</v>
      </c>
      <c r="W56" s="16">
        <v>0.96</v>
      </c>
      <c r="X56" s="16">
        <f t="shared" si="42"/>
        <v>0</v>
      </c>
      <c r="Z56" s="57" t="s">
        <v>61</v>
      </c>
      <c r="AA56" s="57">
        <v>192</v>
      </c>
      <c r="AB56" s="57">
        <v>185</v>
      </c>
      <c r="AC56" s="57">
        <v>7</v>
      </c>
      <c r="AD56" s="57">
        <v>0</v>
      </c>
      <c r="AE56" s="58">
        <v>0.96</v>
      </c>
      <c r="AF56" s="58">
        <f t="shared" si="43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f t="shared" si="3"/>
        <v>0.61176470588235299</v>
      </c>
      <c r="AN56" s="16">
        <f t="shared" si="44"/>
        <v>1.7647058823530015E-3</v>
      </c>
      <c r="AP56" s="16">
        <v>0.61</v>
      </c>
      <c r="AQ56" s="16">
        <f t="shared" si="45"/>
        <v>1.7647058823530015E-3</v>
      </c>
      <c r="AS56" s="15" t="s">
        <v>62</v>
      </c>
      <c r="AT56" s="15">
        <v>85</v>
      </c>
      <c r="AU56" s="15">
        <v>53</v>
      </c>
      <c r="AV56" s="15">
        <v>2</v>
      </c>
      <c r="AW56" s="15">
        <v>30</v>
      </c>
      <c r="AX56" s="16">
        <v>0.62</v>
      </c>
      <c r="AY56" s="16">
        <f t="shared" si="6"/>
        <v>8.2352941176470074E-3</v>
      </c>
      <c r="BA56" s="15" t="s">
        <v>62</v>
      </c>
      <c r="BB56" s="15">
        <v>85</v>
      </c>
      <c r="BC56" s="15">
        <v>53</v>
      </c>
      <c r="BD56" s="15">
        <v>2</v>
      </c>
      <c r="BE56" s="15">
        <v>30</v>
      </c>
      <c r="BF56" s="16">
        <v>0.62</v>
      </c>
      <c r="BG56" s="16">
        <f t="shared" si="7"/>
        <v>0</v>
      </c>
      <c r="BI56" s="15" t="s">
        <v>62</v>
      </c>
      <c r="BJ56" s="15">
        <v>85</v>
      </c>
      <c r="BK56" s="15">
        <v>54</v>
      </c>
      <c r="BL56" s="15">
        <v>2</v>
      </c>
      <c r="BM56" s="15">
        <v>29</v>
      </c>
      <c r="BN56" s="16">
        <v>0.64</v>
      </c>
      <c r="BO56" s="16">
        <f t="shared" si="8"/>
        <v>2.0000000000000018E-2</v>
      </c>
      <c r="BQ56" s="15" t="s">
        <v>62</v>
      </c>
      <c r="BR56" s="15">
        <v>85</v>
      </c>
      <c r="BS56" s="15">
        <v>54</v>
      </c>
      <c r="BT56" s="15">
        <v>2</v>
      </c>
      <c r="BU56" s="15">
        <v>29</v>
      </c>
      <c r="BV56" s="16">
        <v>0.64</v>
      </c>
      <c r="BW56" s="16">
        <f t="shared" si="9"/>
        <v>0</v>
      </c>
      <c r="BY56" s="15" t="s">
        <v>62</v>
      </c>
      <c r="BZ56" s="15">
        <v>85</v>
      </c>
      <c r="CA56" s="15">
        <v>54</v>
      </c>
      <c r="CB56" s="15">
        <v>2</v>
      </c>
      <c r="CC56" s="15">
        <v>29</v>
      </c>
      <c r="CD56" s="16">
        <v>0.64</v>
      </c>
      <c r="CE56" s="16">
        <f t="shared" si="10"/>
        <v>0</v>
      </c>
      <c r="CG56" s="2" t="s">
        <v>62</v>
      </c>
      <c r="CH56" s="2">
        <v>85</v>
      </c>
      <c r="CI56" s="2">
        <v>54</v>
      </c>
      <c r="CJ56" s="2">
        <v>2</v>
      </c>
      <c r="CK56" s="2">
        <v>29</v>
      </c>
      <c r="CL56" s="4">
        <v>0.64</v>
      </c>
      <c r="CM56" s="16">
        <f t="shared" si="11"/>
        <v>0</v>
      </c>
      <c r="CO56" s="2" t="s">
        <v>62</v>
      </c>
      <c r="CP56" s="2">
        <v>85</v>
      </c>
      <c r="CQ56" s="2">
        <v>54</v>
      </c>
      <c r="CR56" s="2">
        <v>2</v>
      </c>
      <c r="CS56" s="2">
        <v>29</v>
      </c>
      <c r="CT56" s="4">
        <v>0.64</v>
      </c>
      <c r="CU56" s="16">
        <f t="shared" si="12"/>
        <v>0</v>
      </c>
      <c r="CW56" s="2" t="s">
        <v>62</v>
      </c>
      <c r="CX56" s="2">
        <v>85</v>
      </c>
      <c r="CY56" s="2">
        <v>54</v>
      </c>
      <c r="CZ56" s="2">
        <v>2</v>
      </c>
      <c r="DA56" s="2">
        <v>29</v>
      </c>
      <c r="DB56" s="4">
        <v>0.64</v>
      </c>
      <c r="DC56" s="16">
        <f t="shared" si="13"/>
        <v>0</v>
      </c>
      <c r="DE56" s="2" t="s">
        <v>62</v>
      </c>
      <c r="DF56" s="2">
        <v>85</v>
      </c>
      <c r="DG56" s="2">
        <v>54</v>
      </c>
      <c r="DH56" s="2">
        <v>2</v>
      </c>
      <c r="DI56" s="2">
        <v>29</v>
      </c>
      <c r="DJ56" s="4">
        <v>0.64</v>
      </c>
      <c r="DK56" s="16">
        <f t="shared" si="14"/>
        <v>0</v>
      </c>
      <c r="DM56" s="2" t="s">
        <v>62</v>
      </c>
      <c r="DN56" s="2">
        <v>85</v>
      </c>
      <c r="DO56" s="2">
        <v>54</v>
      </c>
      <c r="DP56" s="2">
        <v>2</v>
      </c>
      <c r="DQ56" s="2">
        <v>29</v>
      </c>
      <c r="DR56" s="4">
        <v>0.64</v>
      </c>
      <c r="DS56" s="16">
        <f t="shared" si="15"/>
        <v>0</v>
      </c>
      <c r="DU56" s="2" t="s">
        <v>62</v>
      </c>
      <c r="DV56" s="2">
        <v>85</v>
      </c>
      <c r="DW56" s="2">
        <v>54</v>
      </c>
      <c r="DX56" s="2">
        <v>2</v>
      </c>
      <c r="DY56" s="2">
        <v>29</v>
      </c>
      <c r="DZ56" s="4">
        <v>0.64</v>
      </c>
      <c r="EA56" s="16">
        <f t="shared" si="16"/>
        <v>0</v>
      </c>
      <c r="EC56" s="2" t="s">
        <v>62</v>
      </c>
      <c r="ED56" s="2">
        <v>85</v>
      </c>
      <c r="EE56" s="2">
        <v>54</v>
      </c>
      <c r="EF56" s="2">
        <v>2</v>
      </c>
      <c r="EG56" s="2">
        <v>29</v>
      </c>
      <c r="EH56" s="4">
        <v>0.64</v>
      </c>
      <c r="EI56" s="16">
        <f t="shared" si="17"/>
        <v>0</v>
      </c>
      <c r="EK56" s="2" t="s">
        <v>62</v>
      </c>
      <c r="EL56" s="2">
        <v>85</v>
      </c>
      <c r="EM56" s="2">
        <v>54</v>
      </c>
      <c r="EN56" s="2">
        <v>2</v>
      </c>
      <c r="EO56" s="2">
        <v>29</v>
      </c>
      <c r="EP56" s="4">
        <v>0.64</v>
      </c>
      <c r="EQ56" s="16">
        <f t="shared" si="18"/>
        <v>0</v>
      </c>
      <c r="ES56" s="2" t="s">
        <v>62</v>
      </c>
      <c r="ET56" s="2">
        <v>85</v>
      </c>
      <c r="EU56" s="2">
        <v>54</v>
      </c>
      <c r="EV56" s="2">
        <v>2</v>
      </c>
      <c r="EW56" s="2">
        <v>29</v>
      </c>
      <c r="EX56" s="4">
        <v>0.64</v>
      </c>
      <c r="EY56" s="16">
        <f t="shared" si="19"/>
        <v>0</v>
      </c>
      <c r="FA56" s="22" t="s">
        <v>62</v>
      </c>
      <c r="FB56" s="2">
        <v>85</v>
      </c>
      <c r="FC56" s="2">
        <v>54</v>
      </c>
      <c r="FD56" s="2">
        <v>2</v>
      </c>
      <c r="FE56" s="2">
        <v>29</v>
      </c>
      <c r="FF56" s="4">
        <v>0.64</v>
      </c>
      <c r="FG56" s="16">
        <f t="shared" si="20"/>
        <v>0</v>
      </c>
      <c r="FI56" s="2" t="s">
        <v>62</v>
      </c>
      <c r="FJ56" s="2">
        <v>85</v>
      </c>
      <c r="FK56" s="2">
        <v>54</v>
      </c>
      <c r="FL56" s="2">
        <v>2</v>
      </c>
      <c r="FM56" s="2">
        <v>29</v>
      </c>
      <c r="FN56" s="4">
        <v>0.64</v>
      </c>
      <c r="FO56" s="16">
        <f t="shared" si="21"/>
        <v>0</v>
      </c>
      <c r="FQ56" s="2" t="s">
        <v>62</v>
      </c>
      <c r="FR56" s="2">
        <v>85</v>
      </c>
      <c r="FS56" s="2">
        <v>54</v>
      </c>
      <c r="FT56" s="2">
        <v>2</v>
      </c>
      <c r="FU56" s="2">
        <v>29</v>
      </c>
      <c r="FV56" s="4">
        <v>0.64</v>
      </c>
      <c r="FW56" s="16">
        <f t="shared" si="22"/>
        <v>0</v>
      </c>
      <c r="FY56" s="2" t="s">
        <v>62</v>
      </c>
      <c r="FZ56" s="2">
        <v>85</v>
      </c>
      <c r="GA56" s="2">
        <v>54</v>
      </c>
      <c r="GB56" s="2">
        <v>2</v>
      </c>
      <c r="GC56" s="2">
        <v>29</v>
      </c>
      <c r="GD56" s="4">
        <v>0.64</v>
      </c>
      <c r="GE56" s="16">
        <f t="shared" si="23"/>
        <v>0</v>
      </c>
      <c r="GG56" s="2" t="s">
        <v>62</v>
      </c>
      <c r="GH56" s="2">
        <v>85</v>
      </c>
      <c r="GI56" s="2">
        <v>54</v>
      </c>
      <c r="GJ56" s="2">
        <v>2</v>
      </c>
      <c r="GK56" s="2">
        <v>29</v>
      </c>
      <c r="GL56" s="4">
        <v>0.64</v>
      </c>
      <c r="GM56" s="16">
        <f t="shared" si="24"/>
        <v>0</v>
      </c>
      <c r="GO56" s="2" t="s">
        <v>62</v>
      </c>
      <c r="GP56" s="2">
        <v>85</v>
      </c>
      <c r="GQ56" s="2">
        <v>54</v>
      </c>
      <c r="GR56" s="2">
        <v>2</v>
      </c>
      <c r="GS56" s="2">
        <v>29</v>
      </c>
      <c r="GT56" s="4">
        <v>0.64</v>
      </c>
      <c r="GU56" s="16">
        <f t="shared" si="25"/>
        <v>0</v>
      </c>
      <c r="GW56" s="2" t="s">
        <v>62</v>
      </c>
      <c r="GX56" s="2">
        <v>85</v>
      </c>
      <c r="GY56" s="2">
        <v>54</v>
      </c>
      <c r="GZ56" s="2">
        <v>2</v>
      </c>
      <c r="HA56" s="2">
        <v>29</v>
      </c>
      <c r="HB56" s="4">
        <v>0.64</v>
      </c>
      <c r="HC56" s="16">
        <f t="shared" si="26"/>
        <v>0</v>
      </c>
      <c r="HE56" s="2" t="s">
        <v>62</v>
      </c>
      <c r="HF56" s="2">
        <v>85</v>
      </c>
      <c r="HG56" s="2">
        <v>54</v>
      </c>
      <c r="HH56" s="2">
        <v>2</v>
      </c>
      <c r="HI56" s="2">
        <v>29</v>
      </c>
      <c r="HJ56" s="4">
        <v>0.64</v>
      </c>
      <c r="HK56" s="16">
        <f t="shared" si="27"/>
        <v>0</v>
      </c>
    </row>
    <row r="57" spans="1:219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47" t="s">
        <v>62</v>
      </c>
      <c r="K57" s="47">
        <v>85</v>
      </c>
      <c r="L57" s="48">
        <v>52</v>
      </c>
      <c r="M57" s="49">
        <v>2</v>
      </c>
      <c r="N57" s="47">
        <v>31</v>
      </c>
      <c r="O57" s="51">
        <v>0.61</v>
      </c>
      <c r="P57" s="59">
        <f t="shared" si="41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42"/>
        <v>0</v>
      </c>
      <c r="Z57" s="57" t="s">
        <v>62</v>
      </c>
      <c r="AA57" s="57">
        <v>85</v>
      </c>
      <c r="AB57" s="57">
        <v>52</v>
      </c>
      <c r="AC57" s="57">
        <v>2</v>
      </c>
      <c r="AD57" s="57">
        <v>31</v>
      </c>
      <c r="AE57" s="58">
        <v>0.61</v>
      </c>
      <c r="AF57" s="58">
        <f t="shared" si="43"/>
        <v>0</v>
      </c>
      <c r="AH57" s="15" t="s">
        <v>63</v>
      </c>
      <c r="AI57" s="15">
        <v>234</v>
      </c>
      <c r="AJ57" s="15">
        <v>212</v>
      </c>
      <c r="AK57" s="15">
        <v>20</v>
      </c>
      <c r="AL57" s="15">
        <v>2</v>
      </c>
      <c r="AM57" s="16">
        <f t="shared" si="3"/>
        <v>0.90598290598290598</v>
      </c>
      <c r="AN57" s="16">
        <f t="shared" si="44"/>
        <v>4.5982905982905997E-2</v>
      </c>
      <c r="AP57" s="16">
        <v>0.9</v>
      </c>
      <c r="AQ57" s="16">
        <f t="shared" si="45"/>
        <v>5.9829059829059617E-3</v>
      </c>
      <c r="AS57" s="15" t="s">
        <v>63</v>
      </c>
      <c r="AT57" s="15">
        <v>234</v>
      </c>
      <c r="AU57" s="15">
        <v>212</v>
      </c>
      <c r="AV57" s="15">
        <v>20</v>
      </c>
      <c r="AW57" s="15">
        <v>2</v>
      </c>
      <c r="AX57" s="16">
        <v>0.91</v>
      </c>
      <c r="AY57" s="16">
        <f t="shared" si="6"/>
        <v>4.0170940170940472E-3</v>
      </c>
      <c r="BA57" s="15" t="s">
        <v>63</v>
      </c>
      <c r="BB57" s="15">
        <v>234</v>
      </c>
      <c r="BC57" s="15">
        <v>211</v>
      </c>
      <c r="BD57" s="15">
        <v>20</v>
      </c>
      <c r="BE57" s="15">
        <v>3</v>
      </c>
      <c r="BF57" s="16">
        <v>0.9</v>
      </c>
      <c r="BG57" s="16">
        <f t="shared" si="7"/>
        <v>-1.0000000000000009E-2</v>
      </c>
      <c r="BI57" s="15" t="s">
        <v>63</v>
      </c>
      <c r="BJ57" s="15">
        <v>234</v>
      </c>
      <c r="BK57" s="15">
        <v>212</v>
      </c>
      <c r="BL57" s="15">
        <v>19</v>
      </c>
      <c r="BM57" s="15">
        <v>3</v>
      </c>
      <c r="BN57" s="16">
        <v>0.91</v>
      </c>
      <c r="BO57" s="16">
        <f t="shared" si="8"/>
        <v>1.0000000000000009E-2</v>
      </c>
      <c r="BQ57" s="15" t="s">
        <v>63</v>
      </c>
      <c r="BR57" s="15">
        <v>234</v>
      </c>
      <c r="BS57" s="15">
        <v>213</v>
      </c>
      <c r="BT57" s="15">
        <v>19</v>
      </c>
      <c r="BU57" s="15">
        <v>2</v>
      </c>
      <c r="BV57" s="16">
        <v>0.91</v>
      </c>
      <c r="BW57" s="16">
        <f t="shared" si="9"/>
        <v>0</v>
      </c>
      <c r="BY57" s="15" t="s">
        <v>63</v>
      </c>
      <c r="BZ57" s="33">
        <v>234</v>
      </c>
      <c r="CA57" s="33">
        <v>213</v>
      </c>
      <c r="CB57" s="33">
        <v>19</v>
      </c>
      <c r="CC57" s="33">
        <v>2</v>
      </c>
      <c r="CD57" s="18">
        <v>0.91</v>
      </c>
      <c r="CE57" s="16">
        <f t="shared" si="10"/>
        <v>0</v>
      </c>
      <c r="CG57" s="2" t="s">
        <v>63</v>
      </c>
      <c r="CH57" s="2">
        <v>234</v>
      </c>
      <c r="CI57" s="2">
        <v>213</v>
      </c>
      <c r="CJ57" s="2">
        <v>19</v>
      </c>
      <c r="CK57" s="2">
        <v>2</v>
      </c>
      <c r="CL57" s="4">
        <v>0.91</v>
      </c>
      <c r="CM57" s="16">
        <f t="shared" si="11"/>
        <v>0</v>
      </c>
      <c r="CO57" s="2" t="s">
        <v>63</v>
      </c>
      <c r="CP57" s="2">
        <v>234</v>
      </c>
      <c r="CQ57" s="2">
        <v>212</v>
      </c>
      <c r="CR57" s="2">
        <v>19</v>
      </c>
      <c r="CS57" s="2">
        <v>3</v>
      </c>
      <c r="CT57" s="4">
        <v>0.91</v>
      </c>
      <c r="CU57" s="16">
        <f t="shared" si="12"/>
        <v>0</v>
      </c>
      <c r="CW57" s="2" t="s">
        <v>63</v>
      </c>
      <c r="CX57" s="2">
        <v>234</v>
      </c>
      <c r="CY57" s="2">
        <v>213</v>
      </c>
      <c r="CZ57" s="2">
        <v>19</v>
      </c>
      <c r="DA57" s="2">
        <v>2</v>
      </c>
      <c r="DB57" s="4">
        <v>0.91</v>
      </c>
      <c r="DC57" s="16">
        <f t="shared" si="13"/>
        <v>0</v>
      </c>
      <c r="DD57" s="15" t="s">
        <v>94</v>
      </c>
      <c r="DE57" s="2" t="s">
        <v>63</v>
      </c>
      <c r="DF57" s="2">
        <v>234</v>
      </c>
      <c r="DG57" s="2">
        <v>209</v>
      </c>
      <c r="DH57" s="2">
        <v>19</v>
      </c>
      <c r="DI57" s="2">
        <v>6</v>
      </c>
      <c r="DJ57" s="4">
        <v>0.89</v>
      </c>
      <c r="DK57" s="16">
        <f t="shared" si="14"/>
        <v>-2.0000000000000018E-2</v>
      </c>
      <c r="DM57" s="2" t="s">
        <v>63</v>
      </c>
      <c r="DN57" s="2">
        <v>234</v>
      </c>
      <c r="DO57" s="2">
        <v>213</v>
      </c>
      <c r="DP57" s="2">
        <v>19</v>
      </c>
      <c r="DQ57" s="2">
        <v>2</v>
      </c>
      <c r="DR57" s="4">
        <v>0.91</v>
      </c>
      <c r="DS57" s="16">
        <f t="shared" si="15"/>
        <v>2.0000000000000018E-2</v>
      </c>
      <c r="DU57" s="2" t="s">
        <v>63</v>
      </c>
      <c r="DV57" s="2">
        <v>234</v>
      </c>
      <c r="DW57" s="2">
        <v>212</v>
      </c>
      <c r="DX57" s="2">
        <v>19</v>
      </c>
      <c r="DY57" s="2">
        <v>3</v>
      </c>
      <c r="DZ57" s="4">
        <v>0.91</v>
      </c>
      <c r="EA57" s="16">
        <f t="shared" si="16"/>
        <v>0</v>
      </c>
      <c r="EC57" s="2" t="s">
        <v>63</v>
      </c>
      <c r="ED57" s="2">
        <v>234</v>
      </c>
      <c r="EE57" s="2">
        <v>213</v>
      </c>
      <c r="EF57" s="2">
        <v>19</v>
      </c>
      <c r="EG57" s="2">
        <v>2</v>
      </c>
      <c r="EH57" s="4">
        <v>0.91</v>
      </c>
      <c r="EI57" s="16">
        <f t="shared" si="17"/>
        <v>0</v>
      </c>
      <c r="EK57" s="2" t="s">
        <v>63</v>
      </c>
      <c r="EL57" s="2">
        <v>234</v>
      </c>
      <c r="EM57" s="2">
        <v>213</v>
      </c>
      <c r="EN57" s="2">
        <v>19</v>
      </c>
      <c r="EO57" s="2">
        <v>2</v>
      </c>
      <c r="EP57" s="4">
        <v>0.91</v>
      </c>
      <c r="EQ57" s="16">
        <f t="shared" si="18"/>
        <v>0</v>
      </c>
      <c r="ES57" s="2" t="s">
        <v>63</v>
      </c>
      <c r="ET57" s="2">
        <v>234</v>
      </c>
      <c r="EU57" s="2">
        <v>208</v>
      </c>
      <c r="EV57" s="2">
        <v>19</v>
      </c>
      <c r="EW57" s="2">
        <v>7</v>
      </c>
      <c r="EX57" s="4">
        <v>0.89</v>
      </c>
      <c r="EY57" s="16">
        <f t="shared" si="19"/>
        <v>-2.0000000000000018E-2</v>
      </c>
      <c r="FA57" s="2" t="s">
        <v>63</v>
      </c>
      <c r="FB57" s="2">
        <v>234</v>
      </c>
      <c r="FC57" s="2">
        <v>213</v>
      </c>
      <c r="FD57" s="2">
        <v>19</v>
      </c>
      <c r="FE57" s="2">
        <v>2</v>
      </c>
      <c r="FF57" s="4">
        <v>0.91</v>
      </c>
      <c r="FG57" s="16">
        <f t="shared" si="20"/>
        <v>2.0000000000000018E-2</v>
      </c>
      <c r="FI57" s="2" t="s">
        <v>63</v>
      </c>
      <c r="FJ57" s="2">
        <v>234</v>
      </c>
      <c r="FK57" s="2">
        <v>213</v>
      </c>
      <c r="FL57" s="2">
        <v>19</v>
      </c>
      <c r="FM57" s="2">
        <v>2</v>
      </c>
      <c r="FN57" s="4">
        <v>0.91</v>
      </c>
      <c r="FO57" s="16">
        <f t="shared" si="21"/>
        <v>0</v>
      </c>
      <c r="FQ57" s="2" t="s">
        <v>63</v>
      </c>
      <c r="FR57" s="2">
        <v>234</v>
      </c>
      <c r="FS57" s="2">
        <v>213</v>
      </c>
      <c r="FT57" s="2">
        <v>19</v>
      </c>
      <c r="FU57" s="2">
        <v>2</v>
      </c>
      <c r="FV57" s="4">
        <v>0.91</v>
      </c>
      <c r="FW57" s="16">
        <f t="shared" si="22"/>
        <v>0</v>
      </c>
      <c r="FY57" s="2" t="s">
        <v>63</v>
      </c>
      <c r="FZ57" s="2">
        <v>234</v>
      </c>
      <c r="GA57" s="2">
        <v>213</v>
      </c>
      <c r="GB57" s="2">
        <v>19</v>
      </c>
      <c r="GC57" s="2">
        <v>2</v>
      </c>
      <c r="GD57" s="4">
        <v>0.91</v>
      </c>
      <c r="GE57" s="16">
        <f t="shared" si="23"/>
        <v>0</v>
      </c>
      <c r="GG57" s="2" t="s">
        <v>63</v>
      </c>
      <c r="GH57" s="2">
        <v>234</v>
      </c>
      <c r="GI57" s="2">
        <v>214</v>
      </c>
      <c r="GJ57" s="2">
        <v>18</v>
      </c>
      <c r="GK57" s="2">
        <v>2</v>
      </c>
      <c r="GL57" s="4">
        <v>0.91</v>
      </c>
      <c r="GM57" s="16">
        <f t="shared" si="24"/>
        <v>0</v>
      </c>
      <c r="GO57" s="2" t="s">
        <v>63</v>
      </c>
      <c r="GP57" s="2">
        <v>234</v>
      </c>
      <c r="GQ57" s="2">
        <v>213</v>
      </c>
      <c r="GR57" s="2">
        <v>18</v>
      </c>
      <c r="GS57" s="2">
        <v>3</v>
      </c>
      <c r="GT57" s="4">
        <v>0.91</v>
      </c>
      <c r="GU57" s="16">
        <f t="shared" si="25"/>
        <v>0</v>
      </c>
      <c r="GW57" s="2" t="s">
        <v>63</v>
      </c>
      <c r="GX57" s="2">
        <v>234</v>
      </c>
      <c r="GY57" s="2">
        <v>209</v>
      </c>
      <c r="GZ57" s="2">
        <v>18</v>
      </c>
      <c r="HA57" s="7">
        <v>7</v>
      </c>
      <c r="HB57" s="4">
        <v>0.89</v>
      </c>
      <c r="HC57" s="16">
        <f t="shared" si="26"/>
        <v>-2.0000000000000018E-2</v>
      </c>
      <c r="HE57" s="2" t="s">
        <v>63</v>
      </c>
      <c r="HF57" s="2">
        <v>234</v>
      </c>
      <c r="HG57" s="2">
        <v>213</v>
      </c>
      <c r="HH57" s="2">
        <v>18</v>
      </c>
      <c r="HI57" s="2">
        <v>3</v>
      </c>
      <c r="HJ57" s="4">
        <v>0.91</v>
      </c>
      <c r="HK57" s="16">
        <f t="shared" si="27"/>
        <v>2.0000000000000018E-2</v>
      </c>
    </row>
    <row r="58" spans="1:219">
      <c r="A58" s="58">
        <v>0.86</v>
      </c>
      <c r="B58" s="58"/>
      <c r="C58" s="57" t="s">
        <v>63</v>
      </c>
      <c r="D58" s="57">
        <v>234</v>
      </c>
      <c r="E58" s="57">
        <v>202</v>
      </c>
      <c r="F58" s="57">
        <v>31</v>
      </c>
      <c r="G58" s="57">
        <v>1</v>
      </c>
      <c r="H58" s="58">
        <v>0.86</v>
      </c>
      <c r="J58" s="47" t="s">
        <v>63</v>
      </c>
      <c r="K58" s="33">
        <v>234</v>
      </c>
      <c r="L58" s="33">
        <v>202</v>
      </c>
      <c r="M58" s="33">
        <v>31</v>
      </c>
      <c r="N58" s="33">
        <v>1</v>
      </c>
      <c r="O58" s="18">
        <v>0.86</v>
      </c>
      <c r="P58" s="59">
        <f t="shared" si="41"/>
        <v>0</v>
      </c>
      <c r="R58" s="15" t="s">
        <v>63</v>
      </c>
      <c r="S58" s="33">
        <v>234</v>
      </c>
      <c r="T58" s="33">
        <v>202</v>
      </c>
      <c r="U58" s="33">
        <v>31</v>
      </c>
      <c r="V58" s="33">
        <v>1</v>
      </c>
      <c r="W58" s="18">
        <v>0.86</v>
      </c>
      <c r="X58" s="16">
        <f t="shared" si="42"/>
        <v>0</v>
      </c>
      <c r="Z58" s="57" t="s">
        <v>63</v>
      </c>
      <c r="AA58" s="67">
        <v>234</v>
      </c>
      <c r="AB58" s="33">
        <v>202</v>
      </c>
      <c r="AC58" s="33">
        <v>31</v>
      </c>
      <c r="AD58" s="33">
        <v>1</v>
      </c>
      <c r="AE58" s="18">
        <v>0.86</v>
      </c>
      <c r="AF58" s="58">
        <f t="shared" si="43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f t="shared" si="3"/>
        <v>0.8571428571428571</v>
      </c>
      <c r="AN58" s="16">
        <f t="shared" si="44"/>
        <v>7.1428571428571175E-3</v>
      </c>
      <c r="AP58" s="16">
        <v>0.85</v>
      </c>
      <c r="AQ58" s="16">
        <f t="shared" si="45"/>
        <v>7.1428571428571175E-3</v>
      </c>
      <c r="AS58" s="15" t="s">
        <v>64</v>
      </c>
      <c r="AT58" s="15">
        <v>7</v>
      </c>
      <c r="AU58" s="15">
        <v>6</v>
      </c>
      <c r="AV58" s="15">
        <v>1</v>
      </c>
      <c r="AW58" s="15">
        <v>0</v>
      </c>
      <c r="AX58" s="16">
        <v>0.86</v>
      </c>
      <c r="AY58" s="16">
        <f t="shared" si="6"/>
        <v>2.8571428571428914E-3</v>
      </c>
      <c r="BA58" s="15" t="s">
        <v>64</v>
      </c>
      <c r="BB58" s="15">
        <v>7</v>
      </c>
      <c r="BC58" s="15">
        <v>6</v>
      </c>
      <c r="BD58" s="15">
        <v>1</v>
      </c>
      <c r="BE58" s="15">
        <v>0</v>
      </c>
      <c r="BF58" s="16">
        <v>0.86</v>
      </c>
      <c r="BG58" s="16">
        <f t="shared" si="7"/>
        <v>0</v>
      </c>
      <c r="BI58" s="15" t="s">
        <v>64</v>
      </c>
      <c r="BJ58" s="15">
        <v>7</v>
      </c>
      <c r="BK58" s="15">
        <v>6</v>
      </c>
      <c r="BL58" s="15">
        <v>1</v>
      </c>
      <c r="BM58" s="15">
        <v>0</v>
      </c>
      <c r="BN58" s="16">
        <v>0.86</v>
      </c>
      <c r="BO58" s="16">
        <f t="shared" si="8"/>
        <v>0</v>
      </c>
      <c r="BQ58" s="15" t="s">
        <v>64</v>
      </c>
      <c r="BR58" s="15">
        <v>7</v>
      </c>
      <c r="BS58" s="15">
        <v>6</v>
      </c>
      <c r="BT58" s="15">
        <v>1</v>
      </c>
      <c r="BU58" s="15">
        <v>0</v>
      </c>
      <c r="BV58" s="16">
        <v>0.86</v>
      </c>
      <c r="BW58" s="16">
        <f t="shared" si="9"/>
        <v>0</v>
      </c>
      <c r="BY58" s="15" t="s">
        <v>64</v>
      </c>
      <c r="BZ58" s="15">
        <v>7</v>
      </c>
      <c r="CA58" s="15">
        <v>6</v>
      </c>
      <c r="CB58" s="15">
        <v>1</v>
      </c>
      <c r="CC58" s="15">
        <v>0</v>
      </c>
      <c r="CD58" s="16">
        <v>0.86</v>
      </c>
      <c r="CE58" s="16">
        <f t="shared" si="10"/>
        <v>0</v>
      </c>
      <c r="CG58" s="2" t="s">
        <v>64</v>
      </c>
      <c r="CH58" s="2">
        <v>7</v>
      </c>
      <c r="CI58" s="2">
        <v>6</v>
      </c>
      <c r="CJ58" s="2">
        <v>1</v>
      </c>
      <c r="CK58" s="2">
        <v>0</v>
      </c>
      <c r="CL58" s="4">
        <v>0.86</v>
      </c>
      <c r="CM58" s="16">
        <f t="shared" si="11"/>
        <v>0</v>
      </c>
      <c r="CO58" s="2" t="s">
        <v>64</v>
      </c>
      <c r="CP58" s="2">
        <v>7</v>
      </c>
      <c r="CQ58" s="2">
        <v>6</v>
      </c>
      <c r="CR58" s="2">
        <v>1</v>
      </c>
      <c r="CS58" s="2">
        <v>0</v>
      </c>
      <c r="CT58" s="4">
        <v>0.86</v>
      </c>
      <c r="CU58" s="16">
        <f t="shared" si="12"/>
        <v>0</v>
      </c>
      <c r="CW58" s="2" t="s">
        <v>64</v>
      </c>
      <c r="CX58" s="2">
        <v>7</v>
      </c>
      <c r="CY58" s="2">
        <v>6</v>
      </c>
      <c r="CZ58" s="2">
        <v>1</v>
      </c>
      <c r="DA58" s="2">
        <v>0</v>
      </c>
      <c r="DB58" s="4">
        <v>0.86</v>
      </c>
      <c r="DC58" s="16">
        <f t="shared" si="13"/>
        <v>0</v>
      </c>
      <c r="DE58" s="2" t="s">
        <v>64</v>
      </c>
      <c r="DF58" s="2">
        <v>7</v>
      </c>
      <c r="DG58" s="2">
        <v>6</v>
      </c>
      <c r="DH58" s="2">
        <v>1</v>
      </c>
      <c r="DI58" s="2">
        <v>0</v>
      </c>
      <c r="DJ58" s="4">
        <v>0.86</v>
      </c>
      <c r="DK58" s="16">
        <f t="shared" si="14"/>
        <v>0</v>
      </c>
      <c r="DM58" s="2" t="s">
        <v>64</v>
      </c>
      <c r="DN58" s="2">
        <v>7</v>
      </c>
      <c r="DO58" s="2">
        <v>6</v>
      </c>
      <c r="DP58" s="2">
        <v>1</v>
      </c>
      <c r="DQ58" s="2">
        <v>0</v>
      </c>
      <c r="DR58" s="4">
        <v>0.86</v>
      </c>
      <c r="DS58" s="16">
        <f t="shared" si="15"/>
        <v>0</v>
      </c>
      <c r="DU58" s="2" t="s">
        <v>64</v>
      </c>
      <c r="DV58" s="2">
        <v>7</v>
      </c>
      <c r="DW58" s="2">
        <v>6</v>
      </c>
      <c r="DX58" s="2">
        <v>1</v>
      </c>
      <c r="DY58" s="2">
        <v>0</v>
      </c>
      <c r="DZ58" s="4">
        <v>0.86</v>
      </c>
      <c r="EA58" s="16">
        <f t="shared" si="16"/>
        <v>0</v>
      </c>
      <c r="EC58" s="2" t="s">
        <v>64</v>
      </c>
      <c r="ED58" s="2">
        <v>7</v>
      </c>
      <c r="EE58" s="2">
        <v>6</v>
      </c>
      <c r="EF58" s="2">
        <v>1</v>
      </c>
      <c r="EG58" s="2">
        <v>0</v>
      </c>
      <c r="EH58" s="4">
        <v>0.86</v>
      </c>
      <c r="EI58" s="16">
        <f t="shared" si="17"/>
        <v>0</v>
      </c>
      <c r="EK58" s="2" t="s">
        <v>64</v>
      </c>
      <c r="EL58" s="2">
        <v>7</v>
      </c>
      <c r="EM58" s="2">
        <v>6</v>
      </c>
      <c r="EN58" s="2">
        <v>1</v>
      </c>
      <c r="EO58" s="2">
        <v>0</v>
      </c>
      <c r="EP58" s="4">
        <v>0.86</v>
      </c>
      <c r="EQ58" s="16">
        <f t="shared" si="18"/>
        <v>0</v>
      </c>
      <c r="ES58" s="2" t="s">
        <v>64</v>
      </c>
      <c r="ET58" s="2">
        <v>7</v>
      </c>
      <c r="EU58" s="2">
        <v>6</v>
      </c>
      <c r="EV58" s="2">
        <v>1</v>
      </c>
      <c r="EW58" s="2">
        <v>0</v>
      </c>
      <c r="EX58" s="4">
        <v>0.86</v>
      </c>
      <c r="EY58" s="16">
        <f t="shared" si="19"/>
        <v>0</v>
      </c>
      <c r="FA58" s="2" t="s">
        <v>64</v>
      </c>
      <c r="FB58" s="2">
        <v>7</v>
      </c>
      <c r="FC58" s="2">
        <v>6</v>
      </c>
      <c r="FD58" s="2">
        <v>1</v>
      </c>
      <c r="FE58" s="2">
        <v>0</v>
      </c>
      <c r="FF58" s="4">
        <v>0.86</v>
      </c>
      <c r="FG58" s="16">
        <f t="shared" si="20"/>
        <v>0</v>
      </c>
      <c r="FI58" s="2" t="s">
        <v>64</v>
      </c>
      <c r="FJ58" s="2">
        <v>7</v>
      </c>
      <c r="FK58" s="2">
        <v>6</v>
      </c>
      <c r="FL58" s="2">
        <v>1</v>
      </c>
      <c r="FM58" s="2">
        <v>0</v>
      </c>
      <c r="FN58" s="4">
        <v>0.86</v>
      </c>
      <c r="FO58" s="16">
        <f t="shared" si="21"/>
        <v>0</v>
      </c>
      <c r="FQ58" s="2" t="s">
        <v>64</v>
      </c>
      <c r="FR58" s="2">
        <v>7</v>
      </c>
      <c r="FS58" s="2">
        <v>6</v>
      </c>
      <c r="FT58" s="2">
        <v>1</v>
      </c>
      <c r="FU58" s="2">
        <v>0</v>
      </c>
      <c r="FV58" s="4">
        <v>0.86</v>
      </c>
      <c r="FW58" s="16">
        <f t="shared" si="22"/>
        <v>0</v>
      </c>
      <c r="FY58" s="2" t="s">
        <v>64</v>
      </c>
      <c r="FZ58" s="2">
        <v>7</v>
      </c>
      <c r="GA58" s="2">
        <v>6</v>
      </c>
      <c r="GB58" s="2">
        <v>1</v>
      </c>
      <c r="GC58" s="2">
        <v>0</v>
      </c>
      <c r="GD58" s="4">
        <v>0.86</v>
      </c>
      <c r="GE58" s="16">
        <f t="shared" si="23"/>
        <v>0</v>
      </c>
      <c r="GG58" s="2" t="s">
        <v>64</v>
      </c>
      <c r="GH58" s="2">
        <v>7</v>
      </c>
      <c r="GI58" s="2">
        <v>6</v>
      </c>
      <c r="GJ58" s="2">
        <v>1</v>
      </c>
      <c r="GK58" s="2">
        <v>0</v>
      </c>
      <c r="GL58" s="4">
        <v>0.86</v>
      </c>
      <c r="GM58" s="16">
        <f t="shared" si="24"/>
        <v>0</v>
      </c>
      <c r="GO58" s="2" t="s">
        <v>64</v>
      </c>
      <c r="GP58" s="2">
        <v>7</v>
      </c>
      <c r="GQ58" s="2">
        <v>6</v>
      </c>
      <c r="GR58" s="2">
        <v>1</v>
      </c>
      <c r="GS58" s="2">
        <v>0</v>
      </c>
      <c r="GT58" s="4">
        <v>0.86</v>
      </c>
      <c r="GU58" s="16">
        <f t="shared" si="25"/>
        <v>0</v>
      </c>
      <c r="GW58" s="2" t="s">
        <v>64</v>
      </c>
      <c r="GX58" s="2">
        <v>7</v>
      </c>
      <c r="GY58" s="2">
        <v>6</v>
      </c>
      <c r="GZ58" s="2">
        <v>1</v>
      </c>
      <c r="HA58" s="2">
        <v>0</v>
      </c>
      <c r="HB58" s="4">
        <v>0.86</v>
      </c>
      <c r="HC58" s="16">
        <f t="shared" si="26"/>
        <v>0</v>
      </c>
      <c r="HE58" s="2" t="s">
        <v>64</v>
      </c>
      <c r="HF58" s="2">
        <v>7</v>
      </c>
      <c r="HG58" s="2">
        <v>6</v>
      </c>
      <c r="HH58" s="2">
        <v>1</v>
      </c>
      <c r="HI58" s="2">
        <v>0</v>
      </c>
      <c r="HJ58" s="4">
        <v>0.86</v>
      </c>
      <c r="HK58" s="16">
        <f t="shared" si="27"/>
        <v>0</v>
      </c>
    </row>
    <row r="59" spans="1:219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47" t="s">
        <v>64</v>
      </c>
      <c r="K59" s="47">
        <v>7</v>
      </c>
      <c r="L59" s="48">
        <v>6</v>
      </c>
      <c r="M59" s="49">
        <v>1</v>
      </c>
      <c r="N59" s="47">
        <v>0</v>
      </c>
      <c r="O59" s="51">
        <v>0.85</v>
      </c>
      <c r="P59" s="59">
        <f t="shared" si="41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42"/>
        <v>0</v>
      </c>
      <c r="Z59" s="57" t="s">
        <v>64</v>
      </c>
      <c r="AA59" s="57">
        <v>7</v>
      </c>
      <c r="AB59" s="57">
        <v>6</v>
      </c>
      <c r="AC59" s="57">
        <v>1</v>
      </c>
      <c r="AD59" s="57">
        <v>0</v>
      </c>
      <c r="AE59" s="58">
        <v>0.85</v>
      </c>
      <c r="AF59" s="58">
        <f t="shared" si="43"/>
        <v>0</v>
      </c>
      <c r="AH59" s="15" t="s">
        <v>65</v>
      </c>
      <c r="AI59" s="15">
        <v>68</v>
      </c>
      <c r="AJ59" s="15">
        <v>68</v>
      </c>
      <c r="AK59" s="15">
        <v>0</v>
      </c>
      <c r="AL59" s="15">
        <v>0</v>
      </c>
      <c r="AM59" s="16">
        <f t="shared" si="3"/>
        <v>1</v>
      </c>
      <c r="AN59" s="16">
        <f t="shared" si="44"/>
        <v>0</v>
      </c>
      <c r="AP59" s="16">
        <v>1</v>
      </c>
      <c r="AQ59" s="16">
        <f t="shared" si="45"/>
        <v>0</v>
      </c>
      <c r="AS59" s="15" t="s">
        <v>65</v>
      </c>
      <c r="AT59" s="15">
        <v>68</v>
      </c>
      <c r="AU59" s="15">
        <v>68</v>
      </c>
      <c r="AV59" s="15">
        <v>0</v>
      </c>
      <c r="AW59" s="15">
        <v>0</v>
      </c>
      <c r="AX59" s="16">
        <v>1</v>
      </c>
      <c r="AY59" s="16">
        <f t="shared" si="6"/>
        <v>0</v>
      </c>
      <c r="BA59" s="15" t="s">
        <v>65</v>
      </c>
      <c r="BB59" s="15">
        <v>68</v>
      </c>
      <c r="BC59" s="15">
        <v>68</v>
      </c>
      <c r="BD59" s="15">
        <v>0</v>
      </c>
      <c r="BE59" s="15">
        <v>0</v>
      </c>
      <c r="BF59" s="16">
        <v>1</v>
      </c>
      <c r="BG59" s="16">
        <f t="shared" si="7"/>
        <v>0</v>
      </c>
      <c r="BI59" s="15" t="s">
        <v>65</v>
      </c>
      <c r="BJ59" s="15">
        <v>68</v>
      </c>
      <c r="BK59" s="15">
        <v>68</v>
      </c>
      <c r="BL59" s="15">
        <v>0</v>
      </c>
      <c r="BM59" s="15">
        <v>0</v>
      </c>
      <c r="BN59" s="16">
        <v>1</v>
      </c>
      <c r="BO59" s="16">
        <f t="shared" si="8"/>
        <v>0</v>
      </c>
      <c r="BQ59" s="15" t="s">
        <v>65</v>
      </c>
      <c r="BR59" s="15">
        <v>68</v>
      </c>
      <c r="BS59" s="15">
        <v>68</v>
      </c>
      <c r="BT59" s="15">
        <v>0</v>
      </c>
      <c r="BU59" s="15">
        <v>0</v>
      </c>
      <c r="BV59" s="16">
        <v>1</v>
      </c>
      <c r="BW59" s="16">
        <f t="shared" si="9"/>
        <v>0</v>
      </c>
      <c r="BY59" s="15" t="s">
        <v>65</v>
      </c>
      <c r="BZ59" s="15">
        <v>68</v>
      </c>
      <c r="CA59" s="15">
        <v>68</v>
      </c>
      <c r="CB59" s="15">
        <v>0</v>
      </c>
      <c r="CC59" s="15">
        <v>0</v>
      </c>
      <c r="CD59" s="16">
        <v>1</v>
      </c>
      <c r="CE59" s="16">
        <f t="shared" si="10"/>
        <v>0</v>
      </c>
      <c r="CG59" s="2" t="s">
        <v>65</v>
      </c>
      <c r="CH59" s="2">
        <v>68</v>
      </c>
      <c r="CI59" s="2">
        <v>68</v>
      </c>
      <c r="CJ59" s="2">
        <v>0</v>
      </c>
      <c r="CK59" s="2">
        <v>0</v>
      </c>
      <c r="CL59" s="4">
        <v>1</v>
      </c>
      <c r="CM59" s="16">
        <f t="shared" si="11"/>
        <v>0</v>
      </c>
      <c r="CO59" s="2" t="s">
        <v>65</v>
      </c>
      <c r="CP59" s="2">
        <v>68</v>
      </c>
      <c r="CQ59" s="2">
        <v>68</v>
      </c>
      <c r="CR59" s="2">
        <v>0</v>
      </c>
      <c r="CS59" s="2">
        <v>0</v>
      </c>
      <c r="CT59" s="4">
        <v>1</v>
      </c>
      <c r="CU59" s="16">
        <f t="shared" si="12"/>
        <v>0</v>
      </c>
      <c r="CW59" s="2" t="s">
        <v>65</v>
      </c>
      <c r="CX59" s="2">
        <v>68</v>
      </c>
      <c r="CY59" s="2">
        <v>68</v>
      </c>
      <c r="CZ59" s="2">
        <v>0</v>
      </c>
      <c r="DA59" s="2">
        <v>0</v>
      </c>
      <c r="DB59" s="4">
        <v>1</v>
      </c>
      <c r="DC59" s="16">
        <f t="shared" si="13"/>
        <v>0</v>
      </c>
      <c r="DE59" s="2" t="s">
        <v>65</v>
      </c>
      <c r="DF59" s="2">
        <v>68</v>
      </c>
      <c r="DG59" s="2">
        <v>68</v>
      </c>
      <c r="DH59" s="2">
        <v>0</v>
      </c>
      <c r="DI59" s="2">
        <v>0</v>
      </c>
      <c r="DJ59" s="4">
        <v>1</v>
      </c>
      <c r="DK59" s="16">
        <f t="shared" si="14"/>
        <v>0</v>
      </c>
      <c r="DM59" s="2" t="s">
        <v>65</v>
      </c>
      <c r="DN59" s="2">
        <v>68</v>
      </c>
      <c r="DO59" s="2">
        <v>68</v>
      </c>
      <c r="DP59" s="2">
        <v>0</v>
      </c>
      <c r="DQ59" s="2">
        <v>0</v>
      </c>
      <c r="DR59" s="4">
        <v>1</v>
      </c>
      <c r="DS59" s="16">
        <f t="shared" si="15"/>
        <v>0</v>
      </c>
      <c r="DU59" s="2" t="s">
        <v>65</v>
      </c>
      <c r="DV59" s="2">
        <v>68</v>
      </c>
      <c r="DW59" s="2">
        <v>68</v>
      </c>
      <c r="DX59" s="2">
        <v>0</v>
      </c>
      <c r="DY59" s="2">
        <v>0</v>
      </c>
      <c r="DZ59" s="4">
        <v>1</v>
      </c>
      <c r="EA59" s="16">
        <f t="shared" si="16"/>
        <v>0</v>
      </c>
      <c r="EC59" s="2" t="s">
        <v>65</v>
      </c>
      <c r="ED59" s="2">
        <v>68</v>
      </c>
      <c r="EE59" s="2">
        <v>68</v>
      </c>
      <c r="EF59" s="2">
        <v>0</v>
      </c>
      <c r="EG59" s="2">
        <v>0</v>
      </c>
      <c r="EH59" s="4">
        <v>1</v>
      </c>
      <c r="EI59" s="16">
        <f t="shared" si="17"/>
        <v>0</v>
      </c>
      <c r="EK59" s="2" t="s">
        <v>65</v>
      </c>
      <c r="EL59" s="2">
        <v>68</v>
      </c>
      <c r="EM59" s="2">
        <v>68</v>
      </c>
      <c r="EN59" s="2">
        <v>0</v>
      </c>
      <c r="EO59" s="2">
        <v>0</v>
      </c>
      <c r="EP59" s="4">
        <v>1</v>
      </c>
      <c r="EQ59" s="16">
        <f t="shared" si="18"/>
        <v>0</v>
      </c>
      <c r="ES59" s="2" t="s">
        <v>65</v>
      </c>
      <c r="ET59" s="2">
        <v>68</v>
      </c>
      <c r="EU59" s="2">
        <v>68</v>
      </c>
      <c r="EV59" s="2">
        <v>0</v>
      </c>
      <c r="EW59" s="2">
        <v>0</v>
      </c>
      <c r="EX59" s="4">
        <v>1</v>
      </c>
      <c r="EY59" s="16">
        <f t="shared" si="19"/>
        <v>0</v>
      </c>
      <c r="FA59" s="2" t="s">
        <v>65</v>
      </c>
      <c r="FB59" s="2">
        <v>68</v>
      </c>
      <c r="FC59" s="2">
        <v>68</v>
      </c>
      <c r="FD59" s="2">
        <v>0</v>
      </c>
      <c r="FE59" s="2">
        <v>0</v>
      </c>
      <c r="FF59" s="4">
        <v>1</v>
      </c>
      <c r="FG59" s="16">
        <f t="shared" si="20"/>
        <v>0</v>
      </c>
      <c r="FI59" s="2" t="s">
        <v>65</v>
      </c>
      <c r="FJ59" s="2">
        <v>68</v>
      </c>
      <c r="FK59" s="2">
        <v>68</v>
      </c>
      <c r="FL59" s="2">
        <v>0</v>
      </c>
      <c r="FM59" s="2">
        <v>0</v>
      </c>
      <c r="FN59" s="4">
        <v>1</v>
      </c>
      <c r="FO59" s="16">
        <f t="shared" si="21"/>
        <v>0</v>
      </c>
      <c r="FQ59" s="2" t="s">
        <v>65</v>
      </c>
      <c r="FR59" s="2">
        <v>68</v>
      </c>
      <c r="FS59" s="2">
        <v>68</v>
      </c>
      <c r="FT59" s="2">
        <v>0</v>
      </c>
      <c r="FU59" s="2">
        <v>0</v>
      </c>
      <c r="FV59" s="4">
        <v>1</v>
      </c>
      <c r="FW59" s="16">
        <f t="shared" si="22"/>
        <v>0</v>
      </c>
      <c r="FY59" s="2" t="s">
        <v>65</v>
      </c>
      <c r="FZ59" s="2">
        <v>68</v>
      </c>
      <c r="GA59" s="2">
        <v>68</v>
      </c>
      <c r="GB59" s="2">
        <v>0</v>
      </c>
      <c r="GC59" s="2">
        <v>0</v>
      </c>
      <c r="GD59" s="4">
        <v>1</v>
      </c>
      <c r="GE59" s="16">
        <f t="shared" si="23"/>
        <v>0</v>
      </c>
      <c r="GG59" s="2" t="s">
        <v>65</v>
      </c>
      <c r="GH59" s="2">
        <v>68</v>
      </c>
      <c r="GI59" s="2">
        <v>68</v>
      </c>
      <c r="GJ59" s="2">
        <v>0</v>
      </c>
      <c r="GK59" s="2">
        <v>0</v>
      </c>
      <c r="GL59" s="4">
        <v>1</v>
      </c>
      <c r="GM59" s="16">
        <f t="shared" si="24"/>
        <v>0</v>
      </c>
      <c r="GO59" s="2" t="s">
        <v>65</v>
      </c>
      <c r="GP59" s="2">
        <v>68</v>
      </c>
      <c r="GQ59" s="2">
        <v>68</v>
      </c>
      <c r="GR59" s="2">
        <v>0</v>
      </c>
      <c r="GS59" s="2">
        <v>0</v>
      </c>
      <c r="GT59" s="4">
        <v>1</v>
      </c>
      <c r="GU59" s="16">
        <f t="shared" si="25"/>
        <v>0</v>
      </c>
      <c r="GW59" s="2" t="s">
        <v>65</v>
      </c>
      <c r="GX59" s="2">
        <v>68</v>
      </c>
      <c r="GY59" s="2">
        <v>68</v>
      </c>
      <c r="GZ59" s="2">
        <v>0</v>
      </c>
      <c r="HA59" s="2">
        <v>0</v>
      </c>
      <c r="HB59" s="4">
        <v>1</v>
      </c>
      <c r="HC59" s="16">
        <f t="shared" si="26"/>
        <v>0</v>
      </c>
      <c r="HE59" s="2" t="s">
        <v>65</v>
      </c>
      <c r="HF59" s="2">
        <v>68</v>
      </c>
      <c r="HG59" s="2">
        <v>68</v>
      </c>
      <c r="HH59" s="2">
        <v>0</v>
      </c>
      <c r="HI59" s="2">
        <v>0</v>
      </c>
      <c r="HJ59" s="4">
        <v>1</v>
      </c>
      <c r="HK59" s="16">
        <f t="shared" si="27"/>
        <v>0</v>
      </c>
    </row>
    <row r="60" spans="1:219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47" t="s">
        <v>65</v>
      </c>
      <c r="K60" s="47">
        <v>68</v>
      </c>
      <c r="L60" s="48">
        <v>62</v>
      </c>
      <c r="M60" s="49">
        <v>6</v>
      </c>
      <c r="N60" s="47">
        <v>0</v>
      </c>
      <c r="O60" s="50">
        <v>0.91</v>
      </c>
      <c r="P60" s="59">
        <f t="shared" si="41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42"/>
        <v>0</v>
      </c>
      <c r="Z60" s="57" t="s">
        <v>65</v>
      </c>
      <c r="AA60" s="57">
        <v>68</v>
      </c>
      <c r="AB60" s="57">
        <v>68</v>
      </c>
      <c r="AC60" s="57">
        <v>0</v>
      </c>
      <c r="AD60" s="57">
        <v>0</v>
      </c>
      <c r="AE60" s="58">
        <v>1</v>
      </c>
      <c r="AF60" s="58">
        <f t="shared" si="43"/>
        <v>8.9999999999999969E-2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f t="shared" si="3"/>
        <v>0.8571428571428571</v>
      </c>
      <c r="AN60" s="16">
        <f t="shared" si="44"/>
        <v>7.1428571428571175E-3</v>
      </c>
      <c r="AP60" s="16">
        <v>0.85</v>
      </c>
      <c r="AQ60" s="16">
        <f t="shared" si="45"/>
        <v>7.1428571428571175E-3</v>
      </c>
      <c r="AS60" s="15" t="s">
        <v>66</v>
      </c>
      <c r="AT60" s="15">
        <v>7</v>
      </c>
      <c r="AU60" s="15">
        <v>6</v>
      </c>
      <c r="AV60" s="15">
        <v>1</v>
      </c>
      <c r="AW60" s="15">
        <v>0</v>
      </c>
      <c r="AX60" s="16">
        <v>0.86</v>
      </c>
      <c r="AY60" s="16">
        <f t="shared" si="6"/>
        <v>2.8571428571428914E-3</v>
      </c>
      <c r="BA60" s="15" t="s">
        <v>66</v>
      </c>
      <c r="BB60" s="15">
        <v>7</v>
      </c>
      <c r="BC60" s="15">
        <v>6</v>
      </c>
      <c r="BD60" s="15">
        <v>1</v>
      </c>
      <c r="BE60" s="15">
        <v>0</v>
      </c>
      <c r="BF60" s="16">
        <v>0.86</v>
      </c>
      <c r="BG60" s="16">
        <f t="shared" si="7"/>
        <v>0</v>
      </c>
      <c r="BI60" s="15" t="s">
        <v>66</v>
      </c>
      <c r="BJ60" s="15">
        <v>7</v>
      </c>
      <c r="BK60" s="15">
        <v>6</v>
      </c>
      <c r="BL60" s="15">
        <v>1</v>
      </c>
      <c r="BM60" s="15">
        <v>0</v>
      </c>
      <c r="BN60" s="16">
        <v>0.86</v>
      </c>
      <c r="BO60" s="16">
        <f t="shared" si="8"/>
        <v>0</v>
      </c>
      <c r="BQ60" s="15" t="s">
        <v>66</v>
      </c>
      <c r="BR60" s="15">
        <v>7</v>
      </c>
      <c r="BS60" s="15">
        <v>6</v>
      </c>
      <c r="BT60" s="15">
        <v>1</v>
      </c>
      <c r="BU60" s="15">
        <v>0</v>
      </c>
      <c r="BV60" s="16">
        <v>0.86</v>
      </c>
      <c r="BW60" s="16">
        <f t="shared" si="9"/>
        <v>0</v>
      </c>
      <c r="BY60" s="15" t="s">
        <v>66</v>
      </c>
      <c r="BZ60" s="15">
        <v>7</v>
      </c>
      <c r="CA60" s="15">
        <v>6</v>
      </c>
      <c r="CB60" s="15">
        <v>1</v>
      </c>
      <c r="CC60" s="15">
        <v>0</v>
      </c>
      <c r="CD60" s="16">
        <v>0.86</v>
      </c>
      <c r="CE60" s="16">
        <f t="shared" si="10"/>
        <v>0</v>
      </c>
      <c r="CG60" s="2" t="s">
        <v>66</v>
      </c>
      <c r="CH60" s="2">
        <v>7</v>
      </c>
      <c r="CI60" s="2">
        <v>6</v>
      </c>
      <c r="CJ60" s="2">
        <v>1</v>
      </c>
      <c r="CK60" s="2">
        <v>0</v>
      </c>
      <c r="CL60" s="4">
        <v>0.86</v>
      </c>
      <c r="CM60" s="16">
        <f t="shared" si="11"/>
        <v>0</v>
      </c>
      <c r="CO60" s="2" t="s">
        <v>66</v>
      </c>
      <c r="CP60" s="2">
        <v>7</v>
      </c>
      <c r="CQ60" s="2">
        <v>6</v>
      </c>
      <c r="CR60" s="2">
        <v>1</v>
      </c>
      <c r="CS60" s="2">
        <v>0</v>
      </c>
      <c r="CT60" s="4">
        <v>0.86</v>
      </c>
      <c r="CU60" s="16">
        <f t="shared" si="12"/>
        <v>0</v>
      </c>
      <c r="CW60" s="2" t="s">
        <v>66</v>
      </c>
      <c r="CX60" s="2">
        <v>7</v>
      </c>
      <c r="CY60" s="2">
        <v>6</v>
      </c>
      <c r="CZ60" s="2">
        <v>1</v>
      </c>
      <c r="DA60" s="2">
        <v>0</v>
      </c>
      <c r="DB60" s="4">
        <v>0.86</v>
      </c>
      <c r="DC60" s="16">
        <f t="shared" si="13"/>
        <v>0</v>
      </c>
      <c r="DE60" s="2" t="s">
        <v>66</v>
      </c>
      <c r="DF60" s="2">
        <v>7</v>
      </c>
      <c r="DG60" s="2">
        <v>6</v>
      </c>
      <c r="DH60" s="2">
        <v>1</v>
      </c>
      <c r="DI60" s="2">
        <v>0</v>
      </c>
      <c r="DJ60" s="4">
        <v>0.86</v>
      </c>
      <c r="DK60" s="16">
        <f t="shared" si="14"/>
        <v>0</v>
      </c>
      <c r="DM60" s="2" t="s">
        <v>66</v>
      </c>
      <c r="DN60" s="2">
        <v>7</v>
      </c>
      <c r="DO60" s="2">
        <v>6</v>
      </c>
      <c r="DP60" s="2">
        <v>1</v>
      </c>
      <c r="DQ60" s="2">
        <v>0</v>
      </c>
      <c r="DR60" s="4">
        <v>0.86</v>
      </c>
      <c r="DS60" s="16">
        <f t="shared" si="15"/>
        <v>0</v>
      </c>
      <c r="DU60" s="2" t="s">
        <v>66</v>
      </c>
      <c r="DV60" s="2">
        <v>7</v>
      </c>
      <c r="DW60" s="2">
        <v>6</v>
      </c>
      <c r="DX60" s="2">
        <v>1</v>
      </c>
      <c r="DY60" s="2">
        <v>0</v>
      </c>
      <c r="DZ60" s="4">
        <v>0.86</v>
      </c>
      <c r="EA60" s="16">
        <f t="shared" si="16"/>
        <v>0</v>
      </c>
      <c r="EC60" s="2" t="s">
        <v>66</v>
      </c>
      <c r="ED60" s="2">
        <v>7</v>
      </c>
      <c r="EE60" s="2">
        <v>6</v>
      </c>
      <c r="EF60" s="2">
        <v>1</v>
      </c>
      <c r="EG60" s="2">
        <v>0</v>
      </c>
      <c r="EH60" s="4">
        <v>0.86</v>
      </c>
      <c r="EI60" s="16">
        <f t="shared" si="17"/>
        <v>0</v>
      </c>
      <c r="EK60" s="2" t="s">
        <v>66</v>
      </c>
      <c r="EL60" s="2">
        <v>7</v>
      </c>
      <c r="EM60" s="2">
        <v>6</v>
      </c>
      <c r="EN60" s="2">
        <v>1</v>
      </c>
      <c r="EO60" s="2">
        <v>0</v>
      </c>
      <c r="EP60" s="4">
        <v>0.86</v>
      </c>
      <c r="EQ60" s="16">
        <f t="shared" si="18"/>
        <v>0</v>
      </c>
      <c r="ES60" s="2" t="s">
        <v>66</v>
      </c>
      <c r="ET60" s="2">
        <v>7</v>
      </c>
      <c r="EU60" s="2">
        <v>6</v>
      </c>
      <c r="EV60" s="2">
        <v>1</v>
      </c>
      <c r="EW60" s="2">
        <v>0</v>
      </c>
      <c r="EX60" s="4">
        <v>0.86</v>
      </c>
      <c r="EY60" s="16">
        <f t="shared" si="19"/>
        <v>0</v>
      </c>
      <c r="FA60" s="2" t="s">
        <v>66</v>
      </c>
      <c r="FB60" s="2">
        <v>7</v>
      </c>
      <c r="FC60" s="2">
        <v>6</v>
      </c>
      <c r="FD60" s="2">
        <v>1</v>
      </c>
      <c r="FE60" s="2">
        <v>0</v>
      </c>
      <c r="FF60" s="4">
        <v>0.86</v>
      </c>
      <c r="FG60" s="16">
        <f t="shared" si="20"/>
        <v>0</v>
      </c>
      <c r="FI60" s="2" t="s">
        <v>66</v>
      </c>
      <c r="FJ60" s="2">
        <v>7</v>
      </c>
      <c r="FK60" s="2">
        <v>6</v>
      </c>
      <c r="FL60" s="2">
        <v>1</v>
      </c>
      <c r="FM60" s="2">
        <v>0</v>
      </c>
      <c r="FN60" s="4">
        <v>0.86</v>
      </c>
      <c r="FO60" s="16">
        <f t="shared" si="21"/>
        <v>0</v>
      </c>
      <c r="FQ60" s="2" t="s">
        <v>66</v>
      </c>
      <c r="FR60" s="2">
        <v>7</v>
      </c>
      <c r="FS60" s="2">
        <v>6</v>
      </c>
      <c r="FT60" s="2">
        <v>1</v>
      </c>
      <c r="FU60" s="2">
        <v>0</v>
      </c>
      <c r="FV60" s="4">
        <v>0.86</v>
      </c>
      <c r="FW60" s="16">
        <f t="shared" si="22"/>
        <v>0</v>
      </c>
      <c r="FY60" s="2" t="s">
        <v>66</v>
      </c>
      <c r="FZ60" s="2">
        <v>7</v>
      </c>
      <c r="GA60" s="2">
        <v>6</v>
      </c>
      <c r="GB60" s="2">
        <v>1</v>
      </c>
      <c r="GC60" s="2">
        <v>0</v>
      </c>
      <c r="GD60" s="4">
        <v>0.86</v>
      </c>
      <c r="GE60" s="16">
        <f t="shared" si="23"/>
        <v>0</v>
      </c>
      <c r="GG60" s="2" t="s">
        <v>66</v>
      </c>
      <c r="GH60" s="2">
        <v>7</v>
      </c>
      <c r="GI60" s="2">
        <v>6</v>
      </c>
      <c r="GJ60" s="2">
        <v>1</v>
      </c>
      <c r="GK60" s="2">
        <v>0</v>
      </c>
      <c r="GL60" s="4">
        <v>0.86</v>
      </c>
      <c r="GM60" s="16">
        <f t="shared" si="24"/>
        <v>0</v>
      </c>
      <c r="GO60" s="2" t="s">
        <v>66</v>
      </c>
      <c r="GP60" s="2">
        <v>7</v>
      </c>
      <c r="GQ60" s="2">
        <v>6</v>
      </c>
      <c r="GR60" s="2">
        <v>1</v>
      </c>
      <c r="GS60" s="2">
        <v>0</v>
      </c>
      <c r="GT60" s="4">
        <v>0.86</v>
      </c>
      <c r="GU60" s="16">
        <f t="shared" si="25"/>
        <v>0</v>
      </c>
      <c r="GW60" s="2" t="s">
        <v>66</v>
      </c>
      <c r="GX60" s="2">
        <v>7</v>
      </c>
      <c r="GY60" s="2">
        <v>6</v>
      </c>
      <c r="GZ60" s="2">
        <v>1</v>
      </c>
      <c r="HA60" s="2">
        <v>0</v>
      </c>
      <c r="HB60" s="4">
        <v>0.86</v>
      </c>
      <c r="HC60" s="16">
        <f t="shared" si="26"/>
        <v>0</v>
      </c>
      <c r="HE60" s="2" t="s">
        <v>66</v>
      </c>
      <c r="HF60" s="2">
        <v>7</v>
      </c>
      <c r="HG60" s="2">
        <v>6</v>
      </c>
      <c r="HH60" s="2">
        <v>1</v>
      </c>
      <c r="HI60" s="2">
        <v>0</v>
      </c>
      <c r="HJ60" s="4">
        <v>0.86</v>
      </c>
      <c r="HK60" s="16">
        <f t="shared" si="27"/>
        <v>0</v>
      </c>
    </row>
    <row r="61" spans="1:219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47" t="s">
        <v>66</v>
      </c>
      <c r="K61" s="47">
        <v>7</v>
      </c>
      <c r="L61" s="48">
        <v>6</v>
      </c>
      <c r="M61" s="49">
        <v>1</v>
      </c>
      <c r="N61" s="47">
        <v>0</v>
      </c>
      <c r="O61" s="51">
        <v>0.85</v>
      </c>
      <c r="P61" s="59">
        <f t="shared" si="41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42"/>
        <v>0</v>
      </c>
      <c r="Z61" s="57" t="s">
        <v>66</v>
      </c>
      <c r="AA61" s="57">
        <v>7</v>
      </c>
      <c r="AB61" s="57">
        <v>6</v>
      </c>
      <c r="AC61" s="57">
        <v>1</v>
      </c>
      <c r="AD61" s="57">
        <v>0</v>
      </c>
      <c r="AE61" s="58">
        <v>0.85</v>
      </c>
      <c r="AF61" s="58">
        <f t="shared" si="43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f t="shared" si="3"/>
        <v>0.96875</v>
      </c>
      <c r="AN61" s="16">
        <f t="shared" si="44"/>
        <v>8.7500000000000355E-3</v>
      </c>
      <c r="AP61" s="16">
        <v>0.96</v>
      </c>
      <c r="AQ61" s="16">
        <f t="shared" si="45"/>
        <v>8.7500000000000355E-3</v>
      </c>
      <c r="AS61" s="15" t="s">
        <v>67</v>
      </c>
      <c r="AT61" s="15">
        <v>32</v>
      </c>
      <c r="AU61" s="15">
        <v>31</v>
      </c>
      <c r="AV61" s="15">
        <v>1</v>
      </c>
      <c r="AW61" s="15">
        <v>0</v>
      </c>
      <c r="AX61" s="16">
        <v>0.97</v>
      </c>
      <c r="AY61" s="16">
        <f t="shared" si="6"/>
        <v>1.2499999999999734E-3</v>
      </c>
      <c r="BA61" s="15" t="s">
        <v>67</v>
      </c>
      <c r="BB61" s="15">
        <v>32</v>
      </c>
      <c r="BC61" s="15">
        <v>31</v>
      </c>
      <c r="BD61" s="15">
        <v>1</v>
      </c>
      <c r="BE61" s="15">
        <v>0</v>
      </c>
      <c r="BF61" s="16">
        <v>0.97</v>
      </c>
      <c r="BG61" s="16">
        <f t="shared" si="7"/>
        <v>0</v>
      </c>
      <c r="BI61" s="15" t="s">
        <v>67</v>
      </c>
      <c r="BJ61" s="15">
        <v>32</v>
      </c>
      <c r="BK61" s="15">
        <v>31</v>
      </c>
      <c r="BL61" s="15">
        <v>1</v>
      </c>
      <c r="BM61" s="15">
        <v>0</v>
      </c>
      <c r="BN61" s="16">
        <v>0.97</v>
      </c>
      <c r="BO61" s="16">
        <f t="shared" si="8"/>
        <v>0</v>
      </c>
      <c r="BQ61" s="15" t="s">
        <v>67</v>
      </c>
      <c r="BR61" s="15">
        <v>32</v>
      </c>
      <c r="BS61" s="15">
        <v>31</v>
      </c>
      <c r="BT61" s="15">
        <v>1</v>
      </c>
      <c r="BU61" s="15">
        <v>0</v>
      </c>
      <c r="BV61" s="16">
        <v>0.97</v>
      </c>
      <c r="BW61" s="16">
        <f t="shared" si="9"/>
        <v>0</v>
      </c>
      <c r="BY61" s="15" t="s">
        <v>67</v>
      </c>
      <c r="BZ61" s="15">
        <v>32</v>
      </c>
      <c r="CA61" s="15">
        <v>31</v>
      </c>
      <c r="CB61" s="15">
        <v>1</v>
      </c>
      <c r="CC61" s="15">
        <v>0</v>
      </c>
      <c r="CD61" s="16">
        <v>0.97</v>
      </c>
      <c r="CE61" s="16">
        <f t="shared" si="10"/>
        <v>0</v>
      </c>
      <c r="CG61" s="2" t="s">
        <v>67</v>
      </c>
      <c r="CH61" s="2">
        <v>32</v>
      </c>
      <c r="CI61" s="2">
        <v>31</v>
      </c>
      <c r="CJ61" s="2">
        <v>1</v>
      </c>
      <c r="CK61" s="2">
        <v>0</v>
      </c>
      <c r="CL61" s="4">
        <v>0.97</v>
      </c>
      <c r="CM61" s="16">
        <f t="shared" si="11"/>
        <v>0</v>
      </c>
      <c r="CO61" s="2" t="s">
        <v>67</v>
      </c>
      <c r="CP61" s="2">
        <v>32</v>
      </c>
      <c r="CQ61" s="2">
        <v>31</v>
      </c>
      <c r="CR61" s="2">
        <v>1</v>
      </c>
      <c r="CS61" s="2">
        <v>0</v>
      </c>
      <c r="CT61" s="4">
        <v>0.97</v>
      </c>
      <c r="CU61" s="16">
        <f t="shared" si="12"/>
        <v>0</v>
      </c>
      <c r="CW61" s="2" t="s">
        <v>67</v>
      </c>
      <c r="CX61" s="2">
        <v>32</v>
      </c>
      <c r="CY61" s="2">
        <v>29</v>
      </c>
      <c r="CZ61" s="2">
        <v>1</v>
      </c>
      <c r="DA61" s="2">
        <v>2</v>
      </c>
      <c r="DB61" s="4">
        <v>0.91</v>
      </c>
      <c r="DC61" s="16">
        <f t="shared" si="13"/>
        <v>-5.9999999999999942E-2</v>
      </c>
      <c r="DE61" s="2" t="s">
        <v>67</v>
      </c>
      <c r="DF61" s="2">
        <v>32</v>
      </c>
      <c r="DG61" s="2">
        <v>31</v>
      </c>
      <c r="DH61" s="2">
        <v>1</v>
      </c>
      <c r="DI61" s="2">
        <v>0</v>
      </c>
      <c r="DJ61" s="4">
        <v>0.97</v>
      </c>
      <c r="DK61" s="16">
        <f t="shared" si="14"/>
        <v>5.9999999999999942E-2</v>
      </c>
      <c r="DM61" s="2" t="s">
        <v>67</v>
      </c>
      <c r="DN61" s="2">
        <v>32</v>
      </c>
      <c r="DO61" s="2">
        <v>31</v>
      </c>
      <c r="DP61" s="2">
        <v>1</v>
      </c>
      <c r="DQ61" s="2">
        <v>0</v>
      </c>
      <c r="DR61" s="4">
        <v>0.97</v>
      </c>
      <c r="DS61" s="16">
        <f t="shared" si="15"/>
        <v>0</v>
      </c>
      <c r="DU61" s="2" t="s">
        <v>67</v>
      </c>
      <c r="DV61" s="2">
        <v>32</v>
      </c>
      <c r="DW61" s="2">
        <v>31</v>
      </c>
      <c r="DX61" s="2">
        <v>1</v>
      </c>
      <c r="DY61" s="2">
        <v>0</v>
      </c>
      <c r="DZ61" s="4">
        <v>0.97</v>
      </c>
      <c r="EA61" s="16">
        <f t="shared" si="16"/>
        <v>0</v>
      </c>
      <c r="EC61" s="2" t="s">
        <v>67</v>
      </c>
      <c r="ED61" s="2">
        <v>32</v>
      </c>
      <c r="EE61" s="2">
        <v>31</v>
      </c>
      <c r="EF61" s="2">
        <v>1</v>
      </c>
      <c r="EG61" s="2">
        <v>0</v>
      </c>
      <c r="EH61" s="4">
        <v>0.97</v>
      </c>
      <c r="EI61" s="16">
        <f t="shared" si="17"/>
        <v>0</v>
      </c>
      <c r="EK61" s="2" t="s">
        <v>67</v>
      </c>
      <c r="EL61" s="2">
        <v>32</v>
      </c>
      <c r="EM61" s="2">
        <v>31</v>
      </c>
      <c r="EN61" s="2">
        <v>1</v>
      </c>
      <c r="EO61" s="2">
        <v>0</v>
      </c>
      <c r="EP61" s="4">
        <v>0.97</v>
      </c>
      <c r="EQ61" s="16">
        <f t="shared" si="18"/>
        <v>0</v>
      </c>
      <c r="ES61" s="2" t="s">
        <v>67</v>
      </c>
      <c r="ET61" s="2">
        <v>32</v>
      </c>
      <c r="EU61" s="2">
        <v>31</v>
      </c>
      <c r="EV61" s="2">
        <v>1</v>
      </c>
      <c r="EW61" s="2">
        <v>0</v>
      </c>
      <c r="EX61" s="4">
        <v>0.97</v>
      </c>
      <c r="EY61" s="16">
        <f t="shared" si="19"/>
        <v>0</v>
      </c>
      <c r="FA61" s="2" t="s">
        <v>67</v>
      </c>
      <c r="FB61" s="2">
        <v>32</v>
      </c>
      <c r="FC61" s="2">
        <v>31</v>
      </c>
      <c r="FD61" s="2">
        <v>1</v>
      </c>
      <c r="FE61" s="2">
        <v>0</v>
      </c>
      <c r="FF61" s="4">
        <v>0.97</v>
      </c>
      <c r="FG61" s="16">
        <f t="shared" si="20"/>
        <v>0</v>
      </c>
      <c r="FI61" s="2" t="s">
        <v>67</v>
      </c>
      <c r="FJ61" s="2">
        <v>32</v>
      </c>
      <c r="FK61" s="2">
        <v>31</v>
      </c>
      <c r="FL61" s="2">
        <v>1</v>
      </c>
      <c r="FM61" s="2">
        <v>0</v>
      </c>
      <c r="FN61" s="4">
        <v>0.97</v>
      </c>
      <c r="FO61" s="16">
        <f t="shared" si="21"/>
        <v>0</v>
      </c>
      <c r="FQ61" s="2" t="s">
        <v>67</v>
      </c>
      <c r="FR61" s="2">
        <v>32</v>
      </c>
      <c r="FS61" s="2">
        <v>31</v>
      </c>
      <c r="FT61" s="2">
        <v>1</v>
      </c>
      <c r="FU61" s="2">
        <v>0</v>
      </c>
      <c r="FV61" s="4">
        <v>0.97</v>
      </c>
      <c r="FW61" s="16">
        <f t="shared" si="22"/>
        <v>0</v>
      </c>
      <c r="FY61" s="2" t="s">
        <v>67</v>
      </c>
      <c r="FZ61" s="2">
        <v>32</v>
      </c>
      <c r="GA61" s="2">
        <v>31</v>
      </c>
      <c r="GB61" s="2">
        <v>1</v>
      </c>
      <c r="GC61" s="2">
        <v>0</v>
      </c>
      <c r="GD61" s="4">
        <v>0.97</v>
      </c>
      <c r="GE61" s="16">
        <f t="shared" si="23"/>
        <v>0</v>
      </c>
      <c r="GG61" s="2" t="s">
        <v>67</v>
      </c>
      <c r="GH61" s="2">
        <v>32</v>
      </c>
      <c r="GI61" s="2">
        <v>31</v>
      </c>
      <c r="GJ61" s="2">
        <v>1</v>
      </c>
      <c r="GK61" s="2">
        <v>0</v>
      </c>
      <c r="GL61" s="4">
        <v>0.97</v>
      </c>
      <c r="GM61" s="16">
        <f t="shared" si="24"/>
        <v>0</v>
      </c>
      <c r="GO61" s="2" t="s">
        <v>67</v>
      </c>
      <c r="GP61" s="2">
        <v>32</v>
      </c>
      <c r="GQ61" s="2">
        <v>31</v>
      </c>
      <c r="GR61" s="2">
        <v>1</v>
      </c>
      <c r="GS61" s="2">
        <v>0</v>
      </c>
      <c r="GT61" s="4">
        <v>0.97</v>
      </c>
      <c r="GU61" s="16">
        <f t="shared" si="25"/>
        <v>0</v>
      </c>
      <c r="GW61" s="2" t="s">
        <v>67</v>
      </c>
      <c r="GX61" s="2">
        <v>32</v>
      </c>
      <c r="GY61" s="2">
        <v>31</v>
      </c>
      <c r="GZ61" s="2">
        <v>1</v>
      </c>
      <c r="HA61" s="2">
        <v>0</v>
      </c>
      <c r="HB61" s="4">
        <v>0.97</v>
      </c>
      <c r="HC61" s="16">
        <f t="shared" si="26"/>
        <v>0</v>
      </c>
      <c r="HE61" s="2" t="s">
        <v>67</v>
      </c>
      <c r="HF61" s="2">
        <v>32</v>
      </c>
      <c r="HG61" s="2">
        <v>31</v>
      </c>
      <c r="HH61" s="2">
        <v>1</v>
      </c>
      <c r="HI61" s="2">
        <v>0</v>
      </c>
      <c r="HJ61" s="4">
        <v>0.97</v>
      </c>
      <c r="HK61" s="16">
        <f t="shared" si="27"/>
        <v>0</v>
      </c>
    </row>
    <row r="62" spans="1:219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47" t="s">
        <v>67</v>
      </c>
      <c r="K62" s="47">
        <v>32</v>
      </c>
      <c r="L62" s="48">
        <v>31</v>
      </c>
      <c r="M62" s="49">
        <v>1</v>
      </c>
      <c r="N62" s="47">
        <v>0</v>
      </c>
      <c r="O62" s="50">
        <v>0.96</v>
      </c>
      <c r="P62" s="59">
        <f t="shared" si="41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42"/>
        <v>0</v>
      </c>
      <c r="Z62" s="57" t="s">
        <v>67</v>
      </c>
      <c r="AA62" s="57">
        <v>32</v>
      </c>
      <c r="AB62" s="57">
        <v>31</v>
      </c>
      <c r="AC62" s="57">
        <v>1</v>
      </c>
      <c r="AD62" s="57">
        <v>0</v>
      </c>
      <c r="AE62" s="58">
        <v>0.96</v>
      </c>
      <c r="AF62" s="58">
        <f t="shared" si="43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f t="shared" si="3"/>
        <v>0.2</v>
      </c>
      <c r="AN62" s="16">
        <f t="shared" si="44"/>
        <v>0</v>
      </c>
      <c r="AP62" s="16">
        <v>0.2</v>
      </c>
      <c r="AQ62" s="16">
        <f t="shared" si="45"/>
        <v>0</v>
      </c>
      <c r="AS62" s="15" t="s">
        <v>68</v>
      </c>
      <c r="AT62" s="15">
        <v>160</v>
      </c>
      <c r="AU62" s="15">
        <v>32</v>
      </c>
      <c r="AV62" s="15">
        <v>128</v>
      </c>
      <c r="AW62" s="15">
        <v>0</v>
      </c>
      <c r="AX62" s="16">
        <v>0.2</v>
      </c>
      <c r="AY62" s="16">
        <f t="shared" si="6"/>
        <v>0</v>
      </c>
      <c r="BA62" s="15" t="s">
        <v>68</v>
      </c>
      <c r="BB62" s="15">
        <v>160</v>
      </c>
      <c r="BC62" s="15">
        <v>32</v>
      </c>
      <c r="BD62" s="15">
        <v>128</v>
      </c>
      <c r="BE62" s="15">
        <v>0</v>
      </c>
      <c r="BF62" s="16">
        <v>0.2</v>
      </c>
      <c r="BG62" s="16">
        <f t="shared" si="7"/>
        <v>0</v>
      </c>
      <c r="BI62" s="15" t="s">
        <v>68</v>
      </c>
      <c r="BJ62" s="15">
        <v>160</v>
      </c>
      <c r="BK62" s="15">
        <v>32</v>
      </c>
      <c r="BL62" s="15">
        <v>128</v>
      </c>
      <c r="BM62" s="15">
        <v>0</v>
      </c>
      <c r="BN62" s="16">
        <v>0.2</v>
      </c>
      <c r="BO62" s="16">
        <f t="shared" si="8"/>
        <v>0</v>
      </c>
      <c r="BQ62" s="15" t="s">
        <v>68</v>
      </c>
      <c r="BR62" s="15">
        <v>160</v>
      </c>
      <c r="BS62" s="15">
        <v>32</v>
      </c>
      <c r="BT62" s="15">
        <v>128</v>
      </c>
      <c r="BU62" s="15">
        <v>0</v>
      </c>
      <c r="BV62" s="16">
        <v>0.2</v>
      </c>
      <c r="BW62" s="16">
        <f t="shared" si="9"/>
        <v>0</v>
      </c>
      <c r="BY62" s="15" t="s">
        <v>68</v>
      </c>
      <c r="BZ62" s="15">
        <v>160</v>
      </c>
      <c r="CA62" s="15">
        <v>32</v>
      </c>
      <c r="CB62" s="15">
        <v>128</v>
      </c>
      <c r="CC62" s="15">
        <v>0</v>
      </c>
      <c r="CD62" s="16">
        <v>0.2</v>
      </c>
      <c r="CE62" s="16">
        <f t="shared" si="10"/>
        <v>0</v>
      </c>
      <c r="CG62" s="2" t="s">
        <v>68</v>
      </c>
      <c r="CH62" s="2">
        <v>160</v>
      </c>
      <c r="CI62" s="2">
        <v>32</v>
      </c>
      <c r="CJ62" s="2">
        <v>128</v>
      </c>
      <c r="CK62" s="2">
        <v>0</v>
      </c>
      <c r="CL62" s="4">
        <v>0.2</v>
      </c>
      <c r="CM62" s="16">
        <f t="shared" si="11"/>
        <v>0</v>
      </c>
      <c r="CO62" s="2" t="s">
        <v>68</v>
      </c>
      <c r="CP62" s="2">
        <v>160</v>
      </c>
      <c r="CQ62" s="2">
        <v>32</v>
      </c>
      <c r="CR62" s="2">
        <v>128</v>
      </c>
      <c r="CS62" s="2">
        <v>0</v>
      </c>
      <c r="CT62" s="4">
        <v>0.2</v>
      </c>
      <c r="CU62" s="16">
        <f t="shared" si="12"/>
        <v>0</v>
      </c>
      <c r="CW62" s="2" t="s">
        <v>68</v>
      </c>
      <c r="CX62" s="2">
        <v>160</v>
      </c>
      <c r="CY62" s="2">
        <v>32</v>
      </c>
      <c r="CZ62" s="2">
        <v>128</v>
      </c>
      <c r="DA62" s="2">
        <v>0</v>
      </c>
      <c r="DB62" s="4">
        <v>0.2</v>
      </c>
      <c r="DC62" s="16">
        <f t="shared" si="13"/>
        <v>0</v>
      </c>
      <c r="DE62" s="2" t="s">
        <v>68</v>
      </c>
      <c r="DF62" s="2">
        <v>160</v>
      </c>
      <c r="DG62" s="2">
        <v>32</v>
      </c>
      <c r="DH62" s="2">
        <v>128</v>
      </c>
      <c r="DI62" s="2">
        <v>0</v>
      </c>
      <c r="DJ62" s="4">
        <v>0.2</v>
      </c>
      <c r="DK62" s="16">
        <f t="shared" si="14"/>
        <v>0</v>
      </c>
      <c r="DM62" s="2" t="s">
        <v>68</v>
      </c>
      <c r="DN62" s="2">
        <v>160</v>
      </c>
      <c r="DO62" s="2">
        <v>32</v>
      </c>
      <c r="DP62" s="2">
        <v>128</v>
      </c>
      <c r="DQ62" s="2">
        <v>0</v>
      </c>
      <c r="DR62" s="4">
        <v>0.2</v>
      </c>
      <c r="DS62" s="16">
        <f t="shared" si="15"/>
        <v>0</v>
      </c>
      <c r="DU62" s="2" t="s">
        <v>68</v>
      </c>
      <c r="DV62" s="2">
        <v>160</v>
      </c>
      <c r="DW62" s="2">
        <v>32</v>
      </c>
      <c r="DX62" s="2">
        <v>128</v>
      </c>
      <c r="DY62" s="2">
        <v>0</v>
      </c>
      <c r="DZ62" s="4">
        <v>0.2</v>
      </c>
      <c r="EA62" s="16">
        <f t="shared" si="16"/>
        <v>0</v>
      </c>
      <c r="EC62" s="2" t="s">
        <v>68</v>
      </c>
      <c r="ED62" s="2">
        <v>160</v>
      </c>
      <c r="EE62" s="2">
        <v>32</v>
      </c>
      <c r="EF62" s="2">
        <v>128</v>
      </c>
      <c r="EG62" s="2">
        <v>0</v>
      </c>
      <c r="EH62" s="4">
        <v>0.2</v>
      </c>
      <c r="EI62" s="16">
        <f t="shared" si="17"/>
        <v>0</v>
      </c>
      <c r="EK62" s="2" t="s">
        <v>68</v>
      </c>
      <c r="EL62" s="2">
        <v>160</v>
      </c>
      <c r="EM62" s="2">
        <v>32</v>
      </c>
      <c r="EN62" s="2">
        <v>128</v>
      </c>
      <c r="EO62" s="2">
        <v>0</v>
      </c>
      <c r="EP62" s="4">
        <v>0.2</v>
      </c>
      <c r="EQ62" s="16">
        <f t="shared" si="18"/>
        <v>0</v>
      </c>
      <c r="ES62" s="2" t="s">
        <v>68</v>
      </c>
      <c r="ET62" s="2">
        <v>160</v>
      </c>
      <c r="EU62" s="2">
        <v>32</v>
      </c>
      <c r="EV62" s="2">
        <v>128</v>
      </c>
      <c r="EW62" s="2">
        <v>0</v>
      </c>
      <c r="EX62" s="4">
        <v>0.2</v>
      </c>
      <c r="EY62" s="16">
        <f t="shared" si="19"/>
        <v>0</v>
      </c>
      <c r="FA62" s="2" t="s">
        <v>68</v>
      </c>
      <c r="FB62" s="2">
        <v>160</v>
      </c>
      <c r="FC62" s="2">
        <v>32</v>
      </c>
      <c r="FD62" s="2">
        <v>128</v>
      </c>
      <c r="FE62" s="2">
        <v>0</v>
      </c>
      <c r="FF62" s="4">
        <v>0.2</v>
      </c>
      <c r="FG62" s="16">
        <f t="shared" si="20"/>
        <v>0</v>
      </c>
      <c r="FI62" s="2" t="s">
        <v>68</v>
      </c>
      <c r="FJ62" s="2">
        <v>160</v>
      </c>
      <c r="FK62" s="2">
        <v>32</v>
      </c>
      <c r="FL62" s="2">
        <v>128</v>
      </c>
      <c r="FM62" s="2">
        <v>0</v>
      </c>
      <c r="FN62" s="4">
        <v>0.2</v>
      </c>
      <c r="FO62" s="16">
        <f t="shared" si="21"/>
        <v>0</v>
      </c>
      <c r="FQ62" s="2" t="s">
        <v>68</v>
      </c>
      <c r="FR62" s="2">
        <v>160</v>
      </c>
      <c r="FS62" s="2">
        <v>32</v>
      </c>
      <c r="FT62" s="2">
        <v>128</v>
      </c>
      <c r="FU62" s="2">
        <v>0</v>
      </c>
      <c r="FV62" s="4">
        <v>0.2</v>
      </c>
      <c r="FW62" s="16">
        <f t="shared" si="22"/>
        <v>0</v>
      </c>
      <c r="FY62" s="2" t="s">
        <v>68</v>
      </c>
      <c r="FZ62" s="2">
        <v>160</v>
      </c>
      <c r="GA62" s="2">
        <v>32</v>
      </c>
      <c r="GB62" s="2">
        <v>128</v>
      </c>
      <c r="GC62" s="2">
        <v>0</v>
      </c>
      <c r="GD62" s="4">
        <v>0.2</v>
      </c>
      <c r="GE62" s="16">
        <f t="shared" si="23"/>
        <v>0</v>
      </c>
      <c r="GG62" s="2" t="s">
        <v>68</v>
      </c>
      <c r="GH62" s="2">
        <v>160</v>
      </c>
      <c r="GI62" s="2">
        <v>32</v>
      </c>
      <c r="GJ62" s="2">
        <v>128</v>
      </c>
      <c r="GK62" s="2">
        <v>0</v>
      </c>
      <c r="GL62" s="4">
        <v>0.2</v>
      </c>
      <c r="GM62" s="16">
        <f t="shared" si="24"/>
        <v>0</v>
      </c>
      <c r="GO62" s="2" t="s">
        <v>68</v>
      </c>
      <c r="GP62" s="2">
        <v>160</v>
      </c>
      <c r="GQ62" s="2">
        <v>32</v>
      </c>
      <c r="GR62" s="2">
        <v>128</v>
      </c>
      <c r="GS62" s="2">
        <v>0</v>
      </c>
      <c r="GT62" s="4">
        <v>0.2</v>
      </c>
      <c r="GU62" s="16">
        <f t="shared" si="25"/>
        <v>0</v>
      </c>
      <c r="GW62" s="2" t="s">
        <v>68</v>
      </c>
      <c r="GX62" s="2">
        <v>160</v>
      </c>
      <c r="GY62" s="2">
        <v>32</v>
      </c>
      <c r="GZ62" s="2">
        <v>128</v>
      </c>
      <c r="HA62" s="2">
        <v>0</v>
      </c>
      <c r="HB62" s="4">
        <v>0.2</v>
      </c>
      <c r="HC62" s="16">
        <f t="shared" si="26"/>
        <v>0</v>
      </c>
      <c r="HE62" s="2" t="s">
        <v>68</v>
      </c>
      <c r="HF62" s="2">
        <v>160</v>
      </c>
      <c r="HG62" s="2">
        <v>32</v>
      </c>
      <c r="HH62" s="2">
        <v>128</v>
      </c>
      <c r="HI62" s="2">
        <v>0</v>
      </c>
      <c r="HJ62" s="4">
        <v>0.2</v>
      </c>
      <c r="HK62" s="16">
        <f t="shared" si="27"/>
        <v>0</v>
      </c>
    </row>
    <row r="63" spans="1:219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47" t="s">
        <v>68</v>
      </c>
      <c r="K63" s="47">
        <v>160</v>
      </c>
      <c r="L63" s="48">
        <v>32</v>
      </c>
      <c r="M63" s="49">
        <v>128</v>
      </c>
      <c r="N63" s="47">
        <v>0</v>
      </c>
      <c r="O63" s="52">
        <v>0.2</v>
      </c>
      <c r="P63" s="59">
        <f t="shared" si="41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42"/>
        <v>0</v>
      </c>
      <c r="Z63" s="57" t="s">
        <v>68</v>
      </c>
      <c r="AA63" s="57">
        <v>160</v>
      </c>
      <c r="AB63" s="57">
        <v>32</v>
      </c>
      <c r="AC63" s="57">
        <v>128</v>
      </c>
      <c r="AD63" s="57">
        <v>0</v>
      </c>
      <c r="AE63" s="58">
        <v>0.2</v>
      </c>
      <c r="AF63" s="58">
        <f t="shared" si="43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f t="shared" si="3"/>
        <v>1</v>
      </c>
      <c r="AN63" s="16">
        <f t="shared" si="44"/>
        <v>0</v>
      </c>
      <c r="AP63" s="16">
        <v>1</v>
      </c>
      <c r="AQ63" s="16">
        <f t="shared" si="45"/>
        <v>0</v>
      </c>
      <c r="AS63" s="15" t="s">
        <v>69</v>
      </c>
      <c r="AT63" s="15">
        <v>20</v>
      </c>
      <c r="AU63" s="15">
        <v>20</v>
      </c>
      <c r="AV63" s="15">
        <v>0</v>
      </c>
      <c r="AW63" s="15">
        <v>0</v>
      </c>
      <c r="AX63" s="16">
        <v>1</v>
      </c>
      <c r="AY63" s="16">
        <f t="shared" si="6"/>
        <v>0</v>
      </c>
      <c r="BA63" s="15" t="s">
        <v>69</v>
      </c>
      <c r="BB63" s="15">
        <v>20</v>
      </c>
      <c r="BC63" s="15">
        <v>20</v>
      </c>
      <c r="BD63" s="15">
        <v>0</v>
      </c>
      <c r="BE63" s="15">
        <v>0</v>
      </c>
      <c r="BF63" s="16">
        <v>1</v>
      </c>
      <c r="BG63" s="16">
        <f t="shared" si="7"/>
        <v>0</v>
      </c>
      <c r="BI63" s="15" t="s">
        <v>69</v>
      </c>
      <c r="BJ63" s="15">
        <v>20</v>
      </c>
      <c r="BK63" s="15">
        <v>20</v>
      </c>
      <c r="BL63" s="15">
        <v>0</v>
      </c>
      <c r="BM63" s="15">
        <v>0</v>
      </c>
      <c r="BN63" s="16">
        <v>1</v>
      </c>
      <c r="BO63" s="16">
        <f t="shared" si="8"/>
        <v>0</v>
      </c>
      <c r="BQ63" s="15" t="s">
        <v>69</v>
      </c>
      <c r="BR63" s="15">
        <v>20</v>
      </c>
      <c r="BS63" s="15">
        <v>20</v>
      </c>
      <c r="BT63" s="15">
        <v>0</v>
      </c>
      <c r="BU63" s="15">
        <v>0</v>
      </c>
      <c r="BV63" s="16">
        <v>1</v>
      </c>
      <c r="BW63" s="16">
        <f t="shared" si="9"/>
        <v>0</v>
      </c>
      <c r="BY63" s="15" t="s">
        <v>69</v>
      </c>
      <c r="BZ63" s="15">
        <v>20</v>
      </c>
      <c r="CA63" s="15">
        <v>20</v>
      </c>
      <c r="CB63" s="15">
        <v>0</v>
      </c>
      <c r="CC63" s="15">
        <v>0</v>
      </c>
      <c r="CD63" s="16">
        <v>1</v>
      </c>
      <c r="CE63" s="16">
        <f t="shared" si="10"/>
        <v>0</v>
      </c>
      <c r="CG63" s="2" t="s">
        <v>69</v>
      </c>
      <c r="CH63" s="2">
        <v>20</v>
      </c>
      <c r="CI63" s="2">
        <v>20</v>
      </c>
      <c r="CJ63" s="2">
        <v>0</v>
      </c>
      <c r="CK63" s="2">
        <v>0</v>
      </c>
      <c r="CL63" s="4">
        <v>1</v>
      </c>
      <c r="CM63" s="16">
        <f t="shared" si="11"/>
        <v>0</v>
      </c>
      <c r="CO63" s="2" t="s">
        <v>69</v>
      </c>
      <c r="CP63" s="2">
        <v>20</v>
      </c>
      <c r="CQ63" s="2">
        <v>20</v>
      </c>
      <c r="CR63" s="2">
        <v>0</v>
      </c>
      <c r="CS63" s="2">
        <v>0</v>
      </c>
      <c r="CT63" s="4">
        <v>1</v>
      </c>
      <c r="CU63" s="16">
        <f t="shared" si="12"/>
        <v>0</v>
      </c>
      <c r="CW63" s="2" t="s">
        <v>69</v>
      </c>
      <c r="CX63" s="2">
        <v>20</v>
      </c>
      <c r="CY63" s="2">
        <v>20</v>
      </c>
      <c r="CZ63" s="2">
        <v>0</v>
      </c>
      <c r="DA63" s="2">
        <v>0</v>
      </c>
      <c r="DB63" s="4">
        <v>1</v>
      </c>
      <c r="DC63" s="16">
        <f t="shared" si="13"/>
        <v>0</v>
      </c>
      <c r="DE63" s="2" t="s">
        <v>69</v>
      </c>
      <c r="DF63" s="2">
        <v>20</v>
      </c>
      <c r="DG63" s="2">
        <v>20</v>
      </c>
      <c r="DH63" s="2">
        <v>0</v>
      </c>
      <c r="DI63" s="2">
        <v>0</v>
      </c>
      <c r="DJ63" s="4">
        <v>1</v>
      </c>
      <c r="DK63" s="16">
        <f t="shared" si="14"/>
        <v>0</v>
      </c>
      <c r="DM63" s="2" t="s">
        <v>69</v>
      </c>
      <c r="DN63" s="2">
        <v>20</v>
      </c>
      <c r="DO63" s="2">
        <v>20</v>
      </c>
      <c r="DP63" s="2">
        <v>0</v>
      </c>
      <c r="DQ63" s="2">
        <v>0</v>
      </c>
      <c r="DR63" s="4">
        <v>1</v>
      </c>
      <c r="DS63" s="16">
        <f t="shared" si="15"/>
        <v>0</v>
      </c>
      <c r="DU63" s="2" t="s">
        <v>69</v>
      </c>
      <c r="DV63" s="2">
        <v>20</v>
      </c>
      <c r="DW63" s="2">
        <v>20</v>
      </c>
      <c r="DX63" s="2">
        <v>0</v>
      </c>
      <c r="DY63" s="2">
        <v>0</v>
      </c>
      <c r="DZ63" s="4">
        <v>1</v>
      </c>
      <c r="EA63" s="16">
        <f t="shared" si="16"/>
        <v>0</v>
      </c>
      <c r="EC63" s="2" t="s">
        <v>69</v>
      </c>
      <c r="ED63" s="2">
        <v>20</v>
      </c>
      <c r="EE63" s="2">
        <v>20</v>
      </c>
      <c r="EF63" s="2">
        <v>0</v>
      </c>
      <c r="EG63" s="2">
        <v>0</v>
      </c>
      <c r="EH63" s="4">
        <v>1</v>
      </c>
      <c r="EI63" s="16">
        <f t="shared" si="17"/>
        <v>0</v>
      </c>
      <c r="EK63" s="2" t="s">
        <v>69</v>
      </c>
      <c r="EL63" s="2">
        <v>20</v>
      </c>
      <c r="EM63" s="2">
        <v>20</v>
      </c>
      <c r="EN63" s="2">
        <v>0</v>
      </c>
      <c r="EO63" s="2">
        <v>0</v>
      </c>
      <c r="EP63" s="4">
        <v>1</v>
      </c>
      <c r="EQ63" s="16">
        <f t="shared" si="18"/>
        <v>0</v>
      </c>
      <c r="ES63" s="2" t="s">
        <v>69</v>
      </c>
      <c r="ET63" s="2">
        <v>20</v>
      </c>
      <c r="EU63" s="2">
        <v>20</v>
      </c>
      <c r="EV63" s="2">
        <v>0</v>
      </c>
      <c r="EW63" s="2">
        <v>0</v>
      </c>
      <c r="EX63" s="4">
        <v>1</v>
      </c>
      <c r="EY63" s="16">
        <f t="shared" si="19"/>
        <v>0</v>
      </c>
      <c r="FA63" s="2" t="s">
        <v>69</v>
      </c>
      <c r="FB63" s="2">
        <v>20</v>
      </c>
      <c r="FC63" s="2">
        <v>20</v>
      </c>
      <c r="FD63" s="2">
        <v>0</v>
      </c>
      <c r="FE63" s="2">
        <v>0</v>
      </c>
      <c r="FF63" s="4">
        <v>1</v>
      </c>
      <c r="FG63" s="16">
        <f t="shared" si="20"/>
        <v>0</v>
      </c>
      <c r="FI63" s="2" t="s">
        <v>69</v>
      </c>
      <c r="FJ63" s="2">
        <v>20</v>
      </c>
      <c r="FK63" s="2">
        <v>20</v>
      </c>
      <c r="FL63" s="2">
        <v>0</v>
      </c>
      <c r="FM63" s="2">
        <v>0</v>
      </c>
      <c r="FN63" s="4">
        <v>1</v>
      </c>
      <c r="FO63" s="16">
        <f t="shared" si="21"/>
        <v>0</v>
      </c>
      <c r="FQ63" s="2" t="s">
        <v>69</v>
      </c>
      <c r="FR63" s="2">
        <v>20</v>
      </c>
      <c r="FS63" s="2">
        <v>20</v>
      </c>
      <c r="FT63" s="2">
        <v>0</v>
      </c>
      <c r="FU63" s="2">
        <v>0</v>
      </c>
      <c r="FV63" s="4">
        <v>1</v>
      </c>
      <c r="FW63" s="16">
        <f t="shared" si="22"/>
        <v>0</v>
      </c>
      <c r="FY63" s="2" t="s">
        <v>69</v>
      </c>
      <c r="FZ63" s="2">
        <v>20</v>
      </c>
      <c r="GA63" s="2">
        <v>20</v>
      </c>
      <c r="GB63" s="2">
        <v>0</v>
      </c>
      <c r="GC63" s="2">
        <v>0</v>
      </c>
      <c r="GD63" s="4">
        <v>1</v>
      </c>
      <c r="GE63" s="16">
        <f t="shared" si="23"/>
        <v>0</v>
      </c>
      <c r="GG63" s="2" t="s">
        <v>69</v>
      </c>
      <c r="GH63" s="2">
        <v>20</v>
      </c>
      <c r="GI63" s="2">
        <v>20</v>
      </c>
      <c r="GJ63" s="2">
        <v>0</v>
      </c>
      <c r="GK63" s="2">
        <v>0</v>
      </c>
      <c r="GL63" s="4">
        <v>1</v>
      </c>
      <c r="GM63" s="16">
        <f t="shared" si="24"/>
        <v>0</v>
      </c>
      <c r="GO63" s="2" t="s">
        <v>69</v>
      </c>
      <c r="GP63" s="2">
        <v>20</v>
      </c>
      <c r="GQ63" s="2">
        <v>20</v>
      </c>
      <c r="GR63" s="2">
        <v>0</v>
      </c>
      <c r="GS63" s="2">
        <v>0</v>
      </c>
      <c r="GT63" s="4">
        <v>1</v>
      </c>
      <c r="GU63" s="16">
        <f t="shared" si="25"/>
        <v>0</v>
      </c>
      <c r="GW63" s="2" t="s">
        <v>69</v>
      </c>
      <c r="GX63" s="2">
        <v>20</v>
      </c>
      <c r="GY63" s="2">
        <v>20</v>
      </c>
      <c r="GZ63" s="2">
        <v>0</v>
      </c>
      <c r="HA63" s="2">
        <v>0</v>
      </c>
      <c r="HB63" s="4">
        <v>1</v>
      </c>
      <c r="HC63" s="16">
        <f t="shared" si="26"/>
        <v>0</v>
      </c>
      <c r="HE63" s="2" t="s">
        <v>69</v>
      </c>
      <c r="HF63" s="2">
        <v>20</v>
      </c>
      <c r="HG63" s="2">
        <v>20</v>
      </c>
      <c r="HH63" s="2">
        <v>0</v>
      </c>
      <c r="HI63" s="2">
        <v>0</v>
      </c>
      <c r="HJ63" s="4">
        <v>1</v>
      </c>
      <c r="HK63" s="16">
        <f t="shared" si="27"/>
        <v>0</v>
      </c>
    </row>
    <row r="64" spans="1:219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47" t="s">
        <v>69</v>
      </c>
      <c r="K64" s="47">
        <v>20</v>
      </c>
      <c r="L64" s="48">
        <v>20</v>
      </c>
      <c r="M64" s="49">
        <v>0</v>
      </c>
      <c r="N64" s="47">
        <v>0</v>
      </c>
      <c r="O64" s="50">
        <v>1</v>
      </c>
      <c r="P64" s="59">
        <f t="shared" si="41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42"/>
        <v>0</v>
      </c>
      <c r="Z64" s="57" t="s">
        <v>69</v>
      </c>
      <c r="AA64" s="57">
        <v>20</v>
      </c>
      <c r="AB64" s="57">
        <v>20</v>
      </c>
      <c r="AC64" s="57">
        <v>0</v>
      </c>
      <c r="AD64" s="57">
        <v>0</v>
      </c>
      <c r="AE64" s="58">
        <v>1</v>
      </c>
      <c r="AF64" s="58">
        <f t="shared" si="43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f t="shared" si="3"/>
        <v>1</v>
      </c>
      <c r="AN64" s="16">
        <f t="shared" si="44"/>
        <v>0</v>
      </c>
      <c r="AP64" s="16">
        <v>1</v>
      </c>
      <c r="AQ64" s="16">
        <f t="shared" si="45"/>
        <v>0</v>
      </c>
      <c r="AS64" s="15" t="s">
        <v>74</v>
      </c>
      <c r="AT64" s="15">
        <v>3</v>
      </c>
      <c r="AU64" s="15">
        <v>3</v>
      </c>
      <c r="AV64" s="15">
        <v>0</v>
      </c>
      <c r="AW64" s="15">
        <v>0</v>
      </c>
      <c r="AX64" s="16">
        <v>1</v>
      </c>
      <c r="AY64" s="16">
        <f t="shared" si="6"/>
        <v>0</v>
      </c>
      <c r="BA64" s="15" t="s">
        <v>74</v>
      </c>
      <c r="BB64" s="15">
        <v>3</v>
      </c>
      <c r="BC64" s="15">
        <v>3</v>
      </c>
      <c r="BD64" s="15">
        <v>0</v>
      </c>
      <c r="BE64" s="15">
        <v>0</v>
      </c>
      <c r="BF64" s="16">
        <v>1</v>
      </c>
      <c r="BG64" s="16">
        <f t="shared" si="7"/>
        <v>0</v>
      </c>
      <c r="BI64" s="15" t="s">
        <v>74</v>
      </c>
      <c r="BJ64" s="15">
        <v>3</v>
      </c>
      <c r="BK64" s="15">
        <v>3</v>
      </c>
      <c r="BL64" s="15">
        <v>0</v>
      </c>
      <c r="BM64" s="15">
        <v>0</v>
      </c>
      <c r="BN64" s="16">
        <v>1</v>
      </c>
      <c r="BO64" s="16">
        <f t="shared" si="8"/>
        <v>0</v>
      </c>
      <c r="BQ64" s="15" t="s">
        <v>74</v>
      </c>
      <c r="BR64" s="15">
        <v>3</v>
      </c>
      <c r="BS64" s="15">
        <v>3</v>
      </c>
      <c r="BT64" s="15">
        <v>0</v>
      </c>
      <c r="BU64" s="15">
        <v>0</v>
      </c>
      <c r="BV64" s="16">
        <v>1</v>
      </c>
      <c r="BW64" s="16">
        <f t="shared" si="9"/>
        <v>0</v>
      </c>
      <c r="BY64" s="15" t="s">
        <v>74</v>
      </c>
      <c r="BZ64" s="15">
        <v>3</v>
      </c>
      <c r="CA64" s="15">
        <v>3</v>
      </c>
      <c r="CB64" s="15">
        <v>0</v>
      </c>
      <c r="CC64" s="15">
        <v>0</v>
      </c>
      <c r="CD64" s="16">
        <v>1</v>
      </c>
      <c r="CE64" s="16">
        <f t="shared" si="10"/>
        <v>0</v>
      </c>
      <c r="CG64" s="2" t="s">
        <v>74</v>
      </c>
      <c r="CH64" s="2">
        <v>3</v>
      </c>
      <c r="CI64" s="2">
        <v>3</v>
      </c>
      <c r="CJ64" s="2">
        <v>0</v>
      </c>
      <c r="CK64" s="2">
        <v>0</v>
      </c>
      <c r="CL64" s="4">
        <v>1</v>
      </c>
      <c r="CM64" s="16">
        <f t="shared" si="11"/>
        <v>0</v>
      </c>
      <c r="CO64" s="2" t="s">
        <v>74</v>
      </c>
      <c r="CP64" s="2">
        <v>3</v>
      </c>
      <c r="CQ64" s="2">
        <v>3</v>
      </c>
      <c r="CR64" s="2">
        <v>0</v>
      </c>
      <c r="CS64" s="2">
        <v>0</v>
      </c>
      <c r="CT64" s="4">
        <v>1</v>
      </c>
      <c r="CU64" s="16">
        <f t="shared" si="12"/>
        <v>0</v>
      </c>
      <c r="CW64" s="14" t="s">
        <v>74</v>
      </c>
      <c r="CX64" s="2">
        <v>3</v>
      </c>
      <c r="CY64" s="2">
        <v>3</v>
      </c>
      <c r="CZ64" s="2">
        <v>0</v>
      </c>
      <c r="DA64" s="2">
        <v>0</v>
      </c>
      <c r="DB64" s="4">
        <v>1</v>
      </c>
      <c r="DC64" s="16">
        <f t="shared" si="13"/>
        <v>0</v>
      </c>
      <c r="DE64" s="2" t="s">
        <v>74</v>
      </c>
      <c r="DF64" s="2">
        <v>3</v>
      </c>
      <c r="DG64" s="2">
        <v>3</v>
      </c>
      <c r="DH64" s="2">
        <v>0</v>
      </c>
      <c r="DI64" s="2">
        <v>0</v>
      </c>
      <c r="DJ64" s="4">
        <v>1</v>
      </c>
      <c r="DK64" s="16">
        <f t="shared" si="14"/>
        <v>0</v>
      </c>
      <c r="DM64" s="2" t="s">
        <v>74</v>
      </c>
      <c r="DN64" s="2">
        <v>3</v>
      </c>
      <c r="DO64" s="2">
        <v>3</v>
      </c>
      <c r="DP64" s="2">
        <v>0</v>
      </c>
      <c r="DQ64" s="2">
        <v>0</v>
      </c>
      <c r="DR64" s="4">
        <v>1</v>
      </c>
      <c r="DS64" s="16">
        <f t="shared" si="15"/>
        <v>0</v>
      </c>
      <c r="DU64" s="2" t="s">
        <v>74</v>
      </c>
      <c r="DV64" s="2">
        <v>3</v>
      </c>
      <c r="DW64" s="2">
        <v>3</v>
      </c>
      <c r="DX64" s="2">
        <v>0</v>
      </c>
      <c r="DY64" s="2">
        <v>0</v>
      </c>
      <c r="DZ64" s="4">
        <v>1</v>
      </c>
      <c r="EA64" s="16">
        <f t="shared" si="16"/>
        <v>0</v>
      </c>
      <c r="EC64" s="2" t="s">
        <v>74</v>
      </c>
      <c r="ED64" s="2">
        <v>3</v>
      </c>
      <c r="EE64" s="2">
        <v>3</v>
      </c>
      <c r="EF64" s="2">
        <v>0</v>
      </c>
      <c r="EG64" s="2">
        <v>0</v>
      </c>
      <c r="EH64" s="4">
        <v>1</v>
      </c>
      <c r="EI64" s="16">
        <f t="shared" si="17"/>
        <v>0</v>
      </c>
      <c r="EK64" s="2" t="s">
        <v>74</v>
      </c>
      <c r="EL64" s="2">
        <v>3</v>
      </c>
      <c r="EM64" s="2">
        <v>3</v>
      </c>
      <c r="EN64" s="2">
        <v>0</v>
      </c>
      <c r="EO64" s="2">
        <v>0</v>
      </c>
      <c r="EP64" s="4">
        <v>1</v>
      </c>
      <c r="EQ64" s="16">
        <f t="shared" si="18"/>
        <v>0</v>
      </c>
      <c r="ES64" s="2" t="s">
        <v>74</v>
      </c>
      <c r="ET64" s="2">
        <v>3</v>
      </c>
      <c r="EU64" s="2">
        <v>3</v>
      </c>
      <c r="EV64" s="2">
        <v>0</v>
      </c>
      <c r="EW64" s="2">
        <v>0</v>
      </c>
      <c r="EX64" s="4">
        <v>1</v>
      </c>
      <c r="EY64" s="16">
        <f t="shared" si="19"/>
        <v>0</v>
      </c>
      <c r="FA64" s="2" t="s">
        <v>74</v>
      </c>
      <c r="FB64" s="2">
        <v>3</v>
      </c>
      <c r="FC64" s="2">
        <v>3</v>
      </c>
      <c r="FD64" s="2">
        <v>0</v>
      </c>
      <c r="FE64" s="2">
        <v>0</v>
      </c>
      <c r="FF64" s="4">
        <v>1</v>
      </c>
      <c r="FG64" s="16">
        <f t="shared" si="20"/>
        <v>0</v>
      </c>
      <c r="FI64" s="2" t="s">
        <v>74</v>
      </c>
      <c r="FJ64" s="2">
        <v>3</v>
      </c>
      <c r="FK64" s="2">
        <v>3</v>
      </c>
      <c r="FL64" s="2">
        <v>0</v>
      </c>
      <c r="FM64" s="2">
        <v>0</v>
      </c>
      <c r="FN64" s="4">
        <v>1</v>
      </c>
      <c r="FO64" s="16">
        <f t="shared" si="21"/>
        <v>0</v>
      </c>
      <c r="FQ64" s="2" t="s">
        <v>74</v>
      </c>
      <c r="FR64" s="2">
        <v>3</v>
      </c>
      <c r="FS64" s="2">
        <v>3</v>
      </c>
      <c r="FT64" s="2">
        <v>0</v>
      </c>
      <c r="FU64" s="2">
        <v>0</v>
      </c>
      <c r="FV64" s="4">
        <v>1</v>
      </c>
      <c r="FW64" s="16">
        <f t="shared" si="22"/>
        <v>0</v>
      </c>
      <c r="FY64" s="2" t="s">
        <v>74</v>
      </c>
      <c r="FZ64" s="2">
        <v>3</v>
      </c>
      <c r="GA64" s="2">
        <v>3</v>
      </c>
      <c r="GB64" s="2">
        <v>0</v>
      </c>
      <c r="GC64" s="2">
        <v>0</v>
      </c>
      <c r="GD64" s="4">
        <v>1</v>
      </c>
      <c r="GE64" s="16">
        <f t="shared" si="23"/>
        <v>0</v>
      </c>
      <c r="GG64" s="2" t="s">
        <v>74</v>
      </c>
      <c r="GH64" s="2">
        <v>3</v>
      </c>
      <c r="GI64" s="2">
        <v>3</v>
      </c>
      <c r="GJ64" s="2">
        <v>0</v>
      </c>
      <c r="GK64" s="2">
        <v>0</v>
      </c>
      <c r="GL64" s="4">
        <v>1</v>
      </c>
      <c r="GM64" s="16">
        <f t="shared" si="24"/>
        <v>0</v>
      </c>
      <c r="GO64" s="2" t="s">
        <v>74</v>
      </c>
      <c r="GP64" s="2">
        <v>3</v>
      </c>
      <c r="GQ64" s="2">
        <v>3</v>
      </c>
      <c r="GR64" s="2">
        <v>0</v>
      </c>
      <c r="GS64" s="2">
        <v>0</v>
      </c>
      <c r="GT64" s="4">
        <v>1</v>
      </c>
      <c r="GU64" s="16">
        <f t="shared" si="25"/>
        <v>0</v>
      </c>
      <c r="GW64" s="2" t="s">
        <v>74</v>
      </c>
      <c r="GX64" s="2">
        <v>3</v>
      </c>
      <c r="GY64" s="2">
        <v>3</v>
      </c>
      <c r="GZ64" s="2">
        <v>0</v>
      </c>
      <c r="HA64" s="2">
        <v>0</v>
      </c>
      <c r="HB64" s="4">
        <v>1</v>
      </c>
      <c r="HC64" s="16">
        <f t="shared" si="26"/>
        <v>0</v>
      </c>
      <c r="HE64" s="2" t="s">
        <v>74</v>
      </c>
      <c r="HF64" s="2">
        <v>3</v>
      </c>
      <c r="HG64" s="2">
        <v>3</v>
      </c>
      <c r="HH64" s="2">
        <v>0</v>
      </c>
      <c r="HI64" s="2">
        <v>0</v>
      </c>
      <c r="HJ64" s="4">
        <v>1</v>
      </c>
      <c r="HK64" s="16">
        <f t="shared" si="27"/>
        <v>0</v>
      </c>
    </row>
    <row r="65" spans="1:219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47" t="s">
        <v>74</v>
      </c>
      <c r="K65" s="47">
        <v>3</v>
      </c>
      <c r="L65" s="48">
        <v>3</v>
      </c>
      <c r="M65" s="49">
        <v>0</v>
      </c>
      <c r="N65" s="47">
        <v>0</v>
      </c>
      <c r="O65" s="50">
        <v>1</v>
      </c>
      <c r="P65" s="59">
        <f t="shared" si="41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42"/>
        <v>0</v>
      </c>
      <c r="Z65" s="57" t="s">
        <v>74</v>
      </c>
      <c r="AA65" s="57">
        <v>3</v>
      </c>
      <c r="AB65" s="57">
        <v>3</v>
      </c>
      <c r="AC65" s="57">
        <v>0</v>
      </c>
      <c r="AD65" s="57">
        <v>0</v>
      </c>
      <c r="AE65" s="58">
        <v>1</v>
      </c>
      <c r="AF65" s="58">
        <f t="shared" si="43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f t="shared" si="3"/>
        <v>0.71717171717171713</v>
      </c>
      <c r="AN65" s="16">
        <f t="shared" si="44"/>
        <v>7.1717171717171624E-3</v>
      </c>
      <c r="AP65" s="16">
        <v>0.71</v>
      </c>
      <c r="AQ65" s="16">
        <f t="shared" si="45"/>
        <v>7.1717171717171624E-3</v>
      </c>
      <c r="AS65" s="15" t="s">
        <v>70</v>
      </c>
      <c r="AT65" s="15">
        <v>99</v>
      </c>
      <c r="AU65" s="15">
        <v>71</v>
      </c>
      <c r="AV65" s="15">
        <v>19</v>
      </c>
      <c r="AW65" s="15">
        <v>9</v>
      </c>
      <c r="AX65" s="16">
        <v>0.72</v>
      </c>
      <c r="AY65" s="16">
        <f t="shared" si="6"/>
        <v>2.8282828282828465E-3</v>
      </c>
      <c r="BA65" s="15" t="s">
        <v>70</v>
      </c>
      <c r="BB65" s="15">
        <v>99</v>
      </c>
      <c r="BC65" s="15">
        <v>71</v>
      </c>
      <c r="BD65" s="15">
        <v>19</v>
      </c>
      <c r="BE65" s="15">
        <v>9</v>
      </c>
      <c r="BF65" s="16">
        <v>0.72</v>
      </c>
      <c r="BG65" s="16">
        <f t="shared" si="7"/>
        <v>0</v>
      </c>
      <c r="BI65" s="15" t="s">
        <v>70</v>
      </c>
      <c r="BJ65" s="15">
        <v>99</v>
      </c>
      <c r="BK65" s="15">
        <v>71</v>
      </c>
      <c r="BL65" s="15">
        <v>19</v>
      </c>
      <c r="BM65" s="15">
        <v>9</v>
      </c>
      <c r="BN65" s="16">
        <v>0.72</v>
      </c>
      <c r="BO65" s="16">
        <f t="shared" si="8"/>
        <v>0</v>
      </c>
      <c r="BQ65" s="15" t="s">
        <v>70</v>
      </c>
      <c r="BR65" s="15">
        <v>99</v>
      </c>
      <c r="BS65" s="15">
        <v>71</v>
      </c>
      <c r="BT65" s="15">
        <v>19</v>
      </c>
      <c r="BU65" s="15">
        <v>9</v>
      </c>
      <c r="BV65" s="16">
        <v>0.72</v>
      </c>
      <c r="BW65" s="16">
        <f t="shared" si="9"/>
        <v>0</v>
      </c>
      <c r="BY65" s="15" t="s">
        <v>70</v>
      </c>
      <c r="BZ65" s="15">
        <v>99</v>
      </c>
      <c r="CA65" s="15">
        <v>71</v>
      </c>
      <c r="CB65" s="15">
        <v>19</v>
      </c>
      <c r="CC65" s="15">
        <v>9</v>
      </c>
      <c r="CD65" s="16">
        <v>0.72</v>
      </c>
      <c r="CE65" s="16">
        <f t="shared" si="10"/>
        <v>0</v>
      </c>
      <c r="CG65" s="2" t="s">
        <v>92</v>
      </c>
      <c r="CH65" s="2">
        <v>4</v>
      </c>
      <c r="CI65" s="2">
        <v>4</v>
      </c>
      <c r="CJ65" s="2">
        <v>0</v>
      </c>
      <c r="CK65" s="2">
        <v>0</v>
      </c>
      <c r="CL65" s="4">
        <v>1</v>
      </c>
      <c r="CO65" s="2" t="s">
        <v>92</v>
      </c>
      <c r="CP65" s="2">
        <v>4</v>
      </c>
      <c r="CQ65" s="2">
        <v>4</v>
      </c>
      <c r="CR65" s="2">
        <v>0</v>
      </c>
      <c r="CS65" s="2">
        <v>0</v>
      </c>
      <c r="CT65" s="4">
        <v>1</v>
      </c>
      <c r="CU65" s="16">
        <f t="shared" si="12"/>
        <v>0</v>
      </c>
      <c r="CW65" s="2" t="s">
        <v>92</v>
      </c>
      <c r="CX65" s="2">
        <v>4</v>
      </c>
      <c r="CY65" s="2">
        <v>4</v>
      </c>
      <c r="CZ65" s="2">
        <v>0</v>
      </c>
      <c r="DA65" s="2">
        <v>0</v>
      </c>
      <c r="DB65" s="4">
        <v>1</v>
      </c>
      <c r="DC65" s="16">
        <f t="shared" si="13"/>
        <v>0</v>
      </c>
      <c r="DE65" s="2" t="s">
        <v>92</v>
      </c>
      <c r="DF65" s="2">
        <v>4</v>
      </c>
      <c r="DG65" s="2">
        <v>4</v>
      </c>
      <c r="DH65" s="2">
        <v>0</v>
      </c>
      <c r="DI65" s="2">
        <v>0</v>
      </c>
      <c r="DJ65" s="4">
        <v>1</v>
      </c>
      <c r="DK65" s="16">
        <f t="shared" si="14"/>
        <v>0</v>
      </c>
      <c r="DM65" s="2" t="s">
        <v>92</v>
      </c>
      <c r="DN65" s="2">
        <v>4</v>
      </c>
      <c r="DO65" s="2">
        <v>4</v>
      </c>
      <c r="DP65" s="2">
        <v>0</v>
      </c>
      <c r="DQ65" s="2">
        <v>0</v>
      </c>
      <c r="DR65" s="4">
        <v>1</v>
      </c>
      <c r="DS65" s="16">
        <f t="shared" si="15"/>
        <v>0</v>
      </c>
      <c r="DU65" s="2" t="s">
        <v>92</v>
      </c>
      <c r="DV65" s="2">
        <v>4</v>
      </c>
      <c r="DW65" s="2">
        <v>4</v>
      </c>
      <c r="DX65" s="2">
        <v>0</v>
      </c>
      <c r="DY65" s="2">
        <v>0</v>
      </c>
      <c r="DZ65" s="4">
        <v>1</v>
      </c>
      <c r="EA65" s="16">
        <f t="shared" si="16"/>
        <v>0</v>
      </c>
      <c r="EC65" s="2" t="s">
        <v>92</v>
      </c>
      <c r="ED65" s="2">
        <v>4</v>
      </c>
      <c r="EE65" s="2">
        <v>4</v>
      </c>
      <c r="EF65" s="2">
        <v>0</v>
      </c>
      <c r="EG65" s="2">
        <v>0</v>
      </c>
      <c r="EH65" s="4">
        <v>1</v>
      </c>
      <c r="EI65" s="16">
        <f t="shared" si="17"/>
        <v>0</v>
      </c>
      <c r="EK65" s="2" t="s">
        <v>92</v>
      </c>
      <c r="EL65" s="2">
        <v>4</v>
      </c>
      <c r="EM65" s="2">
        <v>4</v>
      </c>
      <c r="EN65" s="2">
        <v>0</v>
      </c>
      <c r="EO65" s="2">
        <v>0</v>
      </c>
      <c r="EP65" s="4">
        <v>1</v>
      </c>
      <c r="EQ65" s="16">
        <f t="shared" si="18"/>
        <v>0</v>
      </c>
      <c r="ES65" s="2" t="s">
        <v>92</v>
      </c>
      <c r="ET65" s="2">
        <v>4</v>
      </c>
      <c r="EU65" s="2">
        <v>4</v>
      </c>
      <c r="EV65" s="2">
        <v>0</v>
      </c>
      <c r="EW65" s="2">
        <v>0</v>
      </c>
      <c r="EX65" s="4">
        <v>1</v>
      </c>
      <c r="EY65" s="16">
        <f t="shared" si="19"/>
        <v>0</v>
      </c>
      <c r="FA65" s="2" t="s">
        <v>92</v>
      </c>
      <c r="FB65" s="2">
        <v>4</v>
      </c>
      <c r="FC65" s="2">
        <v>4</v>
      </c>
      <c r="FD65" s="2">
        <v>0</v>
      </c>
      <c r="FE65" s="2">
        <v>0</v>
      </c>
      <c r="FF65" s="4">
        <v>1</v>
      </c>
      <c r="FG65" s="16">
        <f t="shared" si="20"/>
        <v>0</v>
      </c>
      <c r="FI65" s="2" t="s">
        <v>92</v>
      </c>
      <c r="FJ65" s="2">
        <v>4</v>
      </c>
      <c r="FK65" s="2">
        <v>4</v>
      </c>
      <c r="FL65" s="2">
        <v>0</v>
      </c>
      <c r="FM65" s="2">
        <v>0</v>
      </c>
      <c r="FN65" s="4">
        <v>1</v>
      </c>
      <c r="FO65" s="16">
        <f t="shared" si="21"/>
        <v>0</v>
      </c>
      <c r="FQ65" s="2" t="s">
        <v>92</v>
      </c>
      <c r="FR65" s="2">
        <v>4</v>
      </c>
      <c r="FS65" s="2">
        <v>4</v>
      </c>
      <c r="FT65" s="2">
        <v>0</v>
      </c>
      <c r="FU65" s="2">
        <v>0</v>
      </c>
      <c r="FV65" s="4">
        <v>1</v>
      </c>
      <c r="FW65" s="16">
        <f t="shared" si="22"/>
        <v>0</v>
      </c>
      <c r="FY65" s="2" t="s">
        <v>92</v>
      </c>
      <c r="FZ65" s="2">
        <v>4</v>
      </c>
      <c r="GA65" s="2">
        <v>4</v>
      </c>
      <c r="GB65" s="2">
        <v>0</v>
      </c>
      <c r="GC65" s="2">
        <v>0</v>
      </c>
      <c r="GD65" s="4">
        <v>1</v>
      </c>
      <c r="GE65" s="16">
        <f t="shared" si="23"/>
        <v>0</v>
      </c>
      <c r="GG65" s="2" t="s">
        <v>92</v>
      </c>
      <c r="GH65" s="2">
        <v>4</v>
      </c>
      <c r="GI65" s="2">
        <v>4</v>
      </c>
      <c r="GJ65" s="2">
        <v>0</v>
      </c>
      <c r="GK65" s="2">
        <v>0</v>
      </c>
      <c r="GL65" s="4">
        <v>1</v>
      </c>
      <c r="GM65" s="16">
        <f t="shared" si="24"/>
        <v>0</v>
      </c>
      <c r="GO65" s="2" t="s">
        <v>92</v>
      </c>
      <c r="GP65" s="2">
        <v>4</v>
      </c>
      <c r="GQ65" s="2">
        <v>4</v>
      </c>
      <c r="GR65" s="2">
        <v>0</v>
      </c>
      <c r="GS65" s="2">
        <v>0</v>
      </c>
      <c r="GT65" s="4">
        <v>1</v>
      </c>
      <c r="GU65" s="16">
        <f t="shared" si="25"/>
        <v>0</v>
      </c>
      <c r="GW65" s="2" t="s">
        <v>92</v>
      </c>
      <c r="GX65" s="2">
        <v>4</v>
      </c>
      <c r="GY65" s="2">
        <v>4</v>
      </c>
      <c r="GZ65" s="2">
        <v>0</v>
      </c>
      <c r="HA65" s="2">
        <v>0</v>
      </c>
      <c r="HB65" s="4">
        <v>1</v>
      </c>
      <c r="HC65" s="16">
        <f t="shared" si="26"/>
        <v>0</v>
      </c>
      <c r="HE65" s="2" t="s">
        <v>92</v>
      </c>
      <c r="HF65" s="2">
        <v>4</v>
      </c>
      <c r="HG65" s="2">
        <v>4</v>
      </c>
      <c r="HH65" s="2">
        <v>0</v>
      </c>
      <c r="HI65" s="2">
        <v>0</v>
      </c>
      <c r="HJ65" s="4">
        <v>1</v>
      </c>
      <c r="HK65" s="16">
        <f t="shared" si="27"/>
        <v>0</v>
      </c>
    </row>
    <row r="66" spans="1:219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47" t="s">
        <v>70</v>
      </c>
      <c r="K66" s="47">
        <v>99</v>
      </c>
      <c r="L66" s="48">
        <v>71</v>
      </c>
      <c r="M66" s="49">
        <v>19</v>
      </c>
      <c r="N66" s="47">
        <v>9</v>
      </c>
      <c r="O66" s="51">
        <v>0.71</v>
      </c>
      <c r="P66" s="59">
        <f t="shared" si="41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42"/>
        <v>0</v>
      </c>
      <c r="Z66" s="57" t="s">
        <v>70</v>
      </c>
      <c r="AA66" s="57">
        <v>99</v>
      </c>
      <c r="AB66" s="57">
        <v>71</v>
      </c>
      <c r="AC66" s="57">
        <v>19</v>
      </c>
      <c r="AD66" s="57">
        <v>9</v>
      </c>
      <c r="AE66" s="58">
        <v>0.71</v>
      </c>
      <c r="AF66" s="58">
        <f t="shared" si="43"/>
        <v>0</v>
      </c>
      <c r="AH66" s="15" t="s">
        <v>71</v>
      </c>
      <c r="AI66" s="15">
        <v>71</v>
      </c>
      <c r="AJ66" s="15">
        <v>33</v>
      </c>
      <c r="AK66" s="15">
        <v>10</v>
      </c>
      <c r="AL66" s="15">
        <v>28</v>
      </c>
      <c r="AM66" s="16">
        <f t="shared" si="3"/>
        <v>0.46478873239436619</v>
      </c>
      <c r="AN66" s="16">
        <f t="shared" si="44"/>
        <v>4.7887323943661686E-3</v>
      </c>
      <c r="AP66" s="16">
        <v>0.47</v>
      </c>
      <c r="AQ66" s="16">
        <f t="shared" si="45"/>
        <v>-5.2112676056337848E-3</v>
      </c>
      <c r="AS66" s="15" t="s">
        <v>71</v>
      </c>
      <c r="AT66" s="15">
        <v>71</v>
      </c>
      <c r="AU66" s="15">
        <v>34</v>
      </c>
      <c r="AV66" s="15">
        <v>9</v>
      </c>
      <c r="AW66" s="15">
        <v>28</v>
      </c>
      <c r="AX66" s="16">
        <v>0.48</v>
      </c>
      <c r="AY66" s="16">
        <f t="shared" si="6"/>
        <v>1.5211267605633794E-2</v>
      </c>
      <c r="BA66" s="15" t="s">
        <v>71</v>
      </c>
      <c r="BB66" s="15">
        <v>71</v>
      </c>
      <c r="BC66" s="15">
        <v>33</v>
      </c>
      <c r="BD66" s="15">
        <v>10</v>
      </c>
      <c r="BE66" s="15">
        <v>28</v>
      </c>
      <c r="BF66" s="16">
        <v>0.46</v>
      </c>
      <c r="BG66" s="16">
        <f t="shared" si="7"/>
        <v>-1.9999999999999962E-2</v>
      </c>
      <c r="BI66" s="15" t="s">
        <v>71</v>
      </c>
      <c r="BJ66" s="15">
        <v>71</v>
      </c>
      <c r="BK66" s="15">
        <v>33</v>
      </c>
      <c r="BL66" s="15">
        <v>10</v>
      </c>
      <c r="BM66" s="15">
        <v>28</v>
      </c>
      <c r="BN66" s="16">
        <v>0.46</v>
      </c>
      <c r="BO66" s="16">
        <f t="shared" si="8"/>
        <v>0</v>
      </c>
      <c r="BQ66" s="15" t="s">
        <v>71</v>
      </c>
      <c r="BR66" s="15">
        <v>71</v>
      </c>
      <c r="BS66" s="15">
        <v>33</v>
      </c>
      <c r="BT66" s="15">
        <v>10</v>
      </c>
      <c r="BU66" s="15">
        <v>28</v>
      </c>
      <c r="BV66" s="16">
        <v>0.46</v>
      </c>
      <c r="BW66" s="16">
        <f t="shared" si="9"/>
        <v>0</v>
      </c>
      <c r="BY66" s="15" t="s">
        <v>71</v>
      </c>
      <c r="BZ66" s="15">
        <v>71</v>
      </c>
      <c r="CA66" s="15">
        <v>33</v>
      </c>
      <c r="CB66" s="15">
        <v>10</v>
      </c>
      <c r="CC66" s="15">
        <v>28</v>
      </c>
      <c r="CD66" s="16">
        <v>0.46</v>
      </c>
      <c r="CE66" s="16">
        <f t="shared" si="10"/>
        <v>0</v>
      </c>
      <c r="CG66" s="2" t="s">
        <v>70</v>
      </c>
      <c r="CH66" s="2">
        <v>99</v>
      </c>
      <c r="CI66" s="2">
        <v>71</v>
      </c>
      <c r="CJ66" s="2">
        <v>19</v>
      </c>
      <c r="CK66" s="2">
        <v>9</v>
      </c>
      <c r="CL66" s="4">
        <v>0.72</v>
      </c>
      <c r="CM66" s="16">
        <f>CL66-CD65</f>
        <v>0</v>
      </c>
      <c r="CO66" s="2" t="s">
        <v>70</v>
      </c>
      <c r="CP66" s="2">
        <v>99</v>
      </c>
      <c r="CQ66" s="2">
        <v>71</v>
      </c>
      <c r="CR66" s="2">
        <v>19</v>
      </c>
      <c r="CS66" s="2">
        <v>9</v>
      </c>
      <c r="CT66" s="4">
        <v>0.72</v>
      </c>
      <c r="CU66" s="16">
        <f t="shared" si="12"/>
        <v>0</v>
      </c>
      <c r="CW66" s="2" t="s">
        <v>70</v>
      </c>
      <c r="CX66" s="2">
        <v>99</v>
      </c>
      <c r="CY66" s="2">
        <v>71</v>
      </c>
      <c r="CZ66" s="2">
        <v>19</v>
      </c>
      <c r="DA66" s="2">
        <v>9</v>
      </c>
      <c r="DB66" s="4">
        <v>0.72</v>
      </c>
      <c r="DC66" s="16">
        <f t="shared" si="13"/>
        <v>0</v>
      </c>
      <c r="DE66" s="2" t="s">
        <v>70</v>
      </c>
      <c r="DF66" s="2">
        <v>99</v>
      </c>
      <c r="DG66" s="2">
        <v>71</v>
      </c>
      <c r="DH66" s="2">
        <v>19</v>
      </c>
      <c r="DI66" s="2">
        <v>9</v>
      </c>
      <c r="DJ66" s="4">
        <v>0.72</v>
      </c>
      <c r="DK66" s="16">
        <f t="shared" si="14"/>
        <v>0</v>
      </c>
      <c r="DM66" s="2" t="s">
        <v>70</v>
      </c>
      <c r="DN66" s="2">
        <v>94</v>
      </c>
      <c r="DO66" s="2">
        <v>76</v>
      </c>
      <c r="DP66" s="2">
        <v>12</v>
      </c>
      <c r="DQ66" s="2">
        <v>6</v>
      </c>
      <c r="DR66" s="4">
        <v>0.81</v>
      </c>
      <c r="DS66" s="16">
        <f t="shared" si="15"/>
        <v>9.000000000000008E-2</v>
      </c>
      <c r="DU66" s="2" t="s">
        <v>70</v>
      </c>
      <c r="DV66" s="2">
        <v>94</v>
      </c>
      <c r="DW66" s="2">
        <v>76</v>
      </c>
      <c r="DX66" s="2">
        <v>12</v>
      </c>
      <c r="DY66" s="2">
        <v>6</v>
      </c>
      <c r="DZ66" s="4">
        <v>0.81</v>
      </c>
      <c r="EA66" s="16">
        <f t="shared" si="16"/>
        <v>0</v>
      </c>
      <c r="EC66" s="2" t="s">
        <v>70</v>
      </c>
      <c r="ED66" s="2">
        <v>94</v>
      </c>
      <c r="EE66" s="2">
        <v>76</v>
      </c>
      <c r="EF66" s="2">
        <v>12</v>
      </c>
      <c r="EG66" s="2">
        <v>6</v>
      </c>
      <c r="EH66" s="4">
        <v>0.81</v>
      </c>
      <c r="EI66" s="16">
        <f t="shared" si="17"/>
        <v>0</v>
      </c>
      <c r="EK66" s="2" t="s">
        <v>70</v>
      </c>
      <c r="EL66" s="2">
        <v>94</v>
      </c>
      <c r="EM66" s="2">
        <v>76</v>
      </c>
      <c r="EN66" s="2">
        <v>12</v>
      </c>
      <c r="EO66" s="2">
        <v>6</v>
      </c>
      <c r="EP66" s="4">
        <v>0.81</v>
      </c>
      <c r="EQ66" s="16">
        <f t="shared" si="18"/>
        <v>0</v>
      </c>
      <c r="ES66" s="2" t="s">
        <v>70</v>
      </c>
      <c r="ET66" s="2">
        <v>94</v>
      </c>
      <c r="EU66" s="2">
        <v>76</v>
      </c>
      <c r="EV66" s="2">
        <v>12</v>
      </c>
      <c r="EW66" s="2">
        <v>6</v>
      </c>
      <c r="EX66" s="4">
        <v>0.81</v>
      </c>
      <c r="EY66" s="16">
        <f t="shared" si="19"/>
        <v>0</v>
      </c>
      <c r="FA66" s="2" t="s">
        <v>70</v>
      </c>
      <c r="FB66" s="2">
        <v>94</v>
      </c>
      <c r="FC66" s="2">
        <v>76</v>
      </c>
      <c r="FD66" s="2">
        <v>12</v>
      </c>
      <c r="FE66" s="2">
        <v>6</v>
      </c>
      <c r="FF66" s="4">
        <v>0.81</v>
      </c>
      <c r="FG66" s="16">
        <f t="shared" si="20"/>
        <v>0</v>
      </c>
      <c r="FI66" s="2" t="s">
        <v>70</v>
      </c>
      <c r="FJ66" s="2">
        <v>94</v>
      </c>
      <c r="FK66" s="2">
        <v>76</v>
      </c>
      <c r="FL66" s="2">
        <v>12</v>
      </c>
      <c r="FM66" s="2">
        <v>6</v>
      </c>
      <c r="FN66" s="4">
        <v>0.81</v>
      </c>
      <c r="FO66" s="16">
        <f t="shared" si="21"/>
        <v>0</v>
      </c>
      <c r="FQ66" s="2" t="s">
        <v>70</v>
      </c>
      <c r="FR66" s="2">
        <v>94</v>
      </c>
      <c r="FS66" s="2">
        <v>76</v>
      </c>
      <c r="FT66" s="2">
        <v>12</v>
      </c>
      <c r="FU66" s="2">
        <v>6</v>
      </c>
      <c r="FV66" s="4">
        <v>0.81</v>
      </c>
      <c r="FW66" s="16">
        <f t="shared" si="22"/>
        <v>0</v>
      </c>
      <c r="FY66" s="2" t="s">
        <v>70</v>
      </c>
      <c r="FZ66" s="2">
        <v>94</v>
      </c>
      <c r="GA66" s="2">
        <v>76</v>
      </c>
      <c r="GB66" s="2">
        <v>12</v>
      </c>
      <c r="GC66" s="2">
        <v>6</v>
      </c>
      <c r="GD66" s="4">
        <v>0.81</v>
      </c>
      <c r="GE66" s="16">
        <f t="shared" si="23"/>
        <v>0</v>
      </c>
      <c r="GG66" s="2" t="s">
        <v>70</v>
      </c>
      <c r="GH66" s="2">
        <v>94</v>
      </c>
      <c r="GI66" s="2">
        <v>76</v>
      </c>
      <c r="GJ66" s="2">
        <v>12</v>
      </c>
      <c r="GK66" s="2">
        <v>6</v>
      </c>
      <c r="GL66" s="4">
        <v>0.81</v>
      </c>
      <c r="GM66" s="16">
        <f t="shared" si="24"/>
        <v>0</v>
      </c>
      <c r="GO66" s="2" t="s">
        <v>70</v>
      </c>
      <c r="GP66" s="2">
        <v>94</v>
      </c>
      <c r="GQ66" s="2">
        <v>76</v>
      </c>
      <c r="GR66" s="2">
        <v>12</v>
      </c>
      <c r="GS66" s="2">
        <v>6</v>
      </c>
      <c r="GT66" s="4">
        <v>0.81</v>
      </c>
      <c r="GU66" s="16">
        <f t="shared" si="25"/>
        <v>0</v>
      </c>
      <c r="GW66" s="2" t="s">
        <v>70</v>
      </c>
      <c r="GX66" s="2">
        <v>94</v>
      </c>
      <c r="GY66" s="2">
        <v>76</v>
      </c>
      <c r="GZ66" s="2">
        <v>12</v>
      </c>
      <c r="HA66" s="2">
        <v>6</v>
      </c>
      <c r="HB66" s="4">
        <v>0.81</v>
      </c>
      <c r="HC66" s="16">
        <f t="shared" si="26"/>
        <v>0</v>
      </c>
      <c r="HE66" s="2" t="s">
        <v>70</v>
      </c>
      <c r="HF66" s="2">
        <v>94</v>
      </c>
      <c r="HG66" s="2">
        <v>76</v>
      </c>
      <c r="HH66" s="2">
        <v>12</v>
      </c>
      <c r="HI66" s="2">
        <v>6</v>
      </c>
      <c r="HJ66" s="4">
        <v>0.81</v>
      </c>
      <c r="HK66" s="16">
        <f t="shared" si="27"/>
        <v>0</v>
      </c>
    </row>
    <row r="67" spans="1:219">
      <c r="A67" s="58">
        <v>0.46</v>
      </c>
      <c r="B67" s="58"/>
      <c r="C67" s="57" t="s">
        <v>71</v>
      </c>
      <c r="D67" s="57">
        <v>71</v>
      </c>
      <c r="E67" s="57">
        <v>33</v>
      </c>
      <c r="F67" s="57">
        <v>10</v>
      </c>
      <c r="G67" s="57">
        <v>28</v>
      </c>
      <c r="H67" s="58">
        <v>0.46</v>
      </c>
      <c r="J67" s="47" t="s">
        <v>71</v>
      </c>
      <c r="K67" s="47">
        <v>71</v>
      </c>
      <c r="L67" s="48">
        <v>33</v>
      </c>
      <c r="M67" s="49">
        <v>10</v>
      </c>
      <c r="N67" s="47">
        <v>28</v>
      </c>
      <c r="O67" s="51">
        <v>0.46</v>
      </c>
      <c r="P67" s="59">
        <f t="shared" ref="P67:P70" si="46">O67-H67</f>
        <v>0</v>
      </c>
      <c r="R67" s="15" t="s">
        <v>71</v>
      </c>
      <c r="S67" s="15">
        <v>71</v>
      </c>
      <c r="T67" s="15">
        <v>33</v>
      </c>
      <c r="U67" s="15">
        <v>10</v>
      </c>
      <c r="V67" s="15">
        <v>28</v>
      </c>
      <c r="W67" s="16">
        <v>0.46</v>
      </c>
      <c r="X67" s="16">
        <f t="shared" ref="X67:X70" si="47">W67-O67</f>
        <v>0</v>
      </c>
      <c r="Z67" s="57" t="s">
        <v>71</v>
      </c>
      <c r="AA67" s="60">
        <v>71</v>
      </c>
      <c r="AB67" s="61">
        <v>33</v>
      </c>
      <c r="AC67" s="62">
        <v>10</v>
      </c>
      <c r="AD67" s="60">
        <v>28</v>
      </c>
      <c r="AE67" s="65">
        <v>0.46</v>
      </c>
      <c r="AF67" s="58">
        <f t="shared" ref="AF67:AF70" si="48">AE67-W67</f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f t="shared" si="3"/>
        <v>0.99594320486815413</v>
      </c>
      <c r="AN67" s="16">
        <f t="shared" si="44"/>
        <v>5.9432048681541394E-3</v>
      </c>
      <c r="AP67" s="16">
        <v>0.99</v>
      </c>
      <c r="AQ67" s="16">
        <f t="shared" ref="AQ67:AQ69" si="49">AM67-AP67</f>
        <v>5.9432048681541394E-3</v>
      </c>
      <c r="AS67" s="15" t="s">
        <v>75</v>
      </c>
      <c r="AT67" s="15">
        <v>493</v>
      </c>
      <c r="AU67" s="15">
        <v>491</v>
      </c>
      <c r="AV67" s="15">
        <v>2</v>
      </c>
      <c r="AW67" s="15">
        <v>0</v>
      </c>
      <c r="AX67" s="16">
        <v>1</v>
      </c>
      <c r="AY67" s="16">
        <f t="shared" si="6"/>
        <v>4.0567951318458695E-3</v>
      </c>
      <c r="BA67" s="15" t="s">
        <v>75</v>
      </c>
      <c r="BB67" s="15">
        <v>493</v>
      </c>
      <c r="BC67" s="15">
        <v>491</v>
      </c>
      <c r="BD67" s="15">
        <v>2</v>
      </c>
      <c r="BE67" s="15">
        <v>0</v>
      </c>
      <c r="BF67" s="16">
        <v>1</v>
      </c>
      <c r="BG67" s="16">
        <f t="shared" si="7"/>
        <v>0</v>
      </c>
      <c r="BI67" s="43" t="s">
        <v>75</v>
      </c>
      <c r="BJ67" s="15">
        <v>493</v>
      </c>
      <c r="BK67" s="15">
        <v>0</v>
      </c>
      <c r="BL67" s="15">
        <v>62</v>
      </c>
      <c r="BM67" s="15">
        <v>431</v>
      </c>
      <c r="BN67" s="16">
        <v>0</v>
      </c>
      <c r="BO67" s="16">
        <f t="shared" si="8"/>
        <v>-1</v>
      </c>
      <c r="BQ67" s="15" t="s">
        <v>75</v>
      </c>
      <c r="BR67" s="15">
        <v>493</v>
      </c>
      <c r="BS67" s="15">
        <v>0</v>
      </c>
      <c r="BT67" s="15">
        <v>62</v>
      </c>
      <c r="BU67" s="15">
        <v>431</v>
      </c>
      <c r="BV67" s="16">
        <v>0</v>
      </c>
      <c r="BW67" s="16">
        <f t="shared" si="9"/>
        <v>0</v>
      </c>
      <c r="BY67" s="15" t="s">
        <v>75</v>
      </c>
      <c r="BZ67" s="15">
        <v>493</v>
      </c>
      <c r="CA67" s="15">
        <v>0</v>
      </c>
      <c r="CB67" s="15">
        <v>62</v>
      </c>
      <c r="CC67" s="15">
        <v>431</v>
      </c>
      <c r="CD67" s="16">
        <v>0</v>
      </c>
      <c r="CE67" s="16">
        <f t="shared" si="10"/>
        <v>0</v>
      </c>
      <c r="CG67" s="2" t="s">
        <v>71</v>
      </c>
      <c r="CH67" s="2">
        <v>71</v>
      </c>
      <c r="CI67" s="2">
        <v>34</v>
      </c>
      <c r="CJ67" s="2">
        <v>9</v>
      </c>
      <c r="CK67" s="2">
        <v>28</v>
      </c>
      <c r="CL67" s="4">
        <v>0.48</v>
      </c>
      <c r="CM67" s="16">
        <f t="shared" ref="CM67:CM73" si="50">CL67-CD66</f>
        <v>1.9999999999999962E-2</v>
      </c>
      <c r="CO67" s="7" t="s">
        <v>71</v>
      </c>
      <c r="CP67" s="2">
        <v>71</v>
      </c>
      <c r="CQ67" s="2">
        <v>33</v>
      </c>
      <c r="CR67" s="2">
        <v>10</v>
      </c>
      <c r="CS67" s="2">
        <v>28</v>
      </c>
      <c r="CT67" s="4">
        <v>0.46</v>
      </c>
      <c r="CU67" s="16">
        <f t="shared" si="12"/>
        <v>-1.9999999999999962E-2</v>
      </c>
      <c r="CW67" s="2" t="s">
        <v>71</v>
      </c>
      <c r="CX67" s="2">
        <v>71</v>
      </c>
      <c r="CY67" s="2">
        <v>34</v>
      </c>
      <c r="CZ67" s="2">
        <v>9</v>
      </c>
      <c r="DA67" s="2">
        <v>28</v>
      </c>
      <c r="DB67" s="4">
        <v>0.48</v>
      </c>
      <c r="DC67" s="16">
        <f t="shared" si="13"/>
        <v>1.9999999999999962E-2</v>
      </c>
      <c r="DD67" s="15" t="s">
        <v>94</v>
      </c>
      <c r="DE67" s="2" t="s">
        <v>71</v>
      </c>
      <c r="DF67" s="2">
        <v>71</v>
      </c>
      <c r="DG67" s="2">
        <v>34</v>
      </c>
      <c r="DH67" s="2">
        <v>9</v>
      </c>
      <c r="DI67" s="2">
        <v>28</v>
      </c>
      <c r="DJ67" s="4">
        <v>0.48</v>
      </c>
      <c r="DK67" s="16">
        <f t="shared" si="14"/>
        <v>0</v>
      </c>
      <c r="DM67" s="2" t="s">
        <v>71</v>
      </c>
      <c r="DN67" s="2">
        <v>71</v>
      </c>
      <c r="DO67" s="2">
        <v>34</v>
      </c>
      <c r="DP67" s="2">
        <v>9</v>
      </c>
      <c r="DQ67" s="2">
        <v>28</v>
      </c>
      <c r="DR67" s="4">
        <v>0.48</v>
      </c>
      <c r="DS67" s="16">
        <f t="shared" si="15"/>
        <v>0</v>
      </c>
      <c r="DU67" s="2" t="s">
        <v>71</v>
      </c>
      <c r="DV67" s="2">
        <v>71</v>
      </c>
      <c r="DW67" s="2">
        <v>33</v>
      </c>
      <c r="DX67" s="2">
        <v>10</v>
      </c>
      <c r="DY67" s="2">
        <v>28</v>
      </c>
      <c r="DZ67" s="4">
        <v>0.46</v>
      </c>
      <c r="EA67" s="16">
        <f t="shared" si="16"/>
        <v>-1.9999999999999962E-2</v>
      </c>
      <c r="EC67" s="2" t="s">
        <v>71</v>
      </c>
      <c r="ED67" s="2">
        <v>71</v>
      </c>
      <c r="EE67" s="2">
        <v>34</v>
      </c>
      <c r="EF67" s="2">
        <v>9</v>
      </c>
      <c r="EG67" s="2">
        <v>28</v>
      </c>
      <c r="EH67" s="4">
        <v>0.48</v>
      </c>
      <c r="EI67" s="16">
        <f t="shared" si="17"/>
        <v>1.9999999999999962E-2</v>
      </c>
      <c r="EK67" s="2" t="s">
        <v>71</v>
      </c>
      <c r="EL67" s="2">
        <v>71</v>
      </c>
      <c r="EM67" s="2">
        <v>33</v>
      </c>
      <c r="EN67" s="2">
        <v>10</v>
      </c>
      <c r="EO67" s="2">
        <v>28</v>
      </c>
      <c r="EP67" s="4">
        <v>0.46</v>
      </c>
      <c r="EQ67" s="16">
        <f t="shared" si="18"/>
        <v>-1.9999999999999962E-2</v>
      </c>
      <c r="ES67" s="2" t="s">
        <v>71</v>
      </c>
      <c r="ET67" s="2">
        <v>71</v>
      </c>
      <c r="EU67" s="2">
        <v>33</v>
      </c>
      <c r="EV67" s="2">
        <v>10</v>
      </c>
      <c r="EW67" s="2">
        <v>28</v>
      </c>
      <c r="EX67" s="4">
        <v>0.46</v>
      </c>
      <c r="EY67" s="16">
        <f t="shared" si="19"/>
        <v>0</v>
      </c>
      <c r="FA67" s="2" t="s">
        <v>71</v>
      </c>
      <c r="FB67" s="2">
        <v>71</v>
      </c>
      <c r="FC67" s="2">
        <v>33</v>
      </c>
      <c r="FD67" s="2">
        <v>10</v>
      </c>
      <c r="FE67" s="2">
        <v>28</v>
      </c>
      <c r="FF67" s="4">
        <v>0.46</v>
      </c>
      <c r="FG67" s="16">
        <f t="shared" si="20"/>
        <v>0</v>
      </c>
      <c r="FI67" s="2" t="s">
        <v>71</v>
      </c>
      <c r="FJ67" s="2">
        <v>71</v>
      </c>
      <c r="FK67" s="2">
        <v>34</v>
      </c>
      <c r="FL67" s="2">
        <v>9</v>
      </c>
      <c r="FM67" s="2">
        <v>28</v>
      </c>
      <c r="FN67" s="4">
        <v>0.48</v>
      </c>
      <c r="FO67" s="16">
        <f t="shared" si="21"/>
        <v>1.9999999999999962E-2</v>
      </c>
      <c r="FQ67" s="2" t="s">
        <v>71</v>
      </c>
      <c r="FR67" s="2">
        <v>71</v>
      </c>
      <c r="FS67" s="2">
        <v>34</v>
      </c>
      <c r="FT67" s="2">
        <v>9</v>
      </c>
      <c r="FU67" s="2">
        <v>28</v>
      </c>
      <c r="FV67" s="4">
        <v>0.48</v>
      </c>
      <c r="FW67" s="16">
        <f t="shared" si="22"/>
        <v>0</v>
      </c>
      <c r="FY67" s="2" t="s">
        <v>71</v>
      </c>
      <c r="FZ67" s="2">
        <v>71</v>
      </c>
      <c r="GA67" s="2">
        <v>34</v>
      </c>
      <c r="GB67" s="2">
        <v>9</v>
      </c>
      <c r="GC67" s="2">
        <v>28</v>
      </c>
      <c r="GD67" s="4">
        <v>0.48</v>
      </c>
      <c r="GE67" s="16">
        <f t="shared" si="23"/>
        <v>0</v>
      </c>
      <c r="GG67" s="2" t="s">
        <v>71</v>
      </c>
      <c r="GH67" s="2">
        <v>71</v>
      </c>
      <c r="GI67" s="2">
        <v>33</v>
      </c>
      <c r="GJ67" s="2">
        <v>10</v>
      </c>
      <c r="GK67" s="2">
        <v>28</v>
      </c>
      <c r="GL67" s="4">
        <v>0.46</v>
      </c>
      <c r="GM67" s="16">
        <f t="shared" si="24"/>
        <v>-1.9999999999999962E-2</v>
      </c>
      <c r="GO67" s="2" t="s">
        <v>71</v>
      </c>
      <c r="GP67" s="2">
        <v>71</v>
      </c>
      <c r="GQ67" s="2">
        <v>33</v>
      </c>
      <c r="GR67" s="2">
        <v>10</v>
      </c>
      <c r="GS67" s="2">
        <v>28</v>
      </c>
      <c r="GT67" s="4">
        <v>0.46</v>
      </c>
      <c r="GU67" s="16">
        <f t="shared" si="25"/>
        <v>0</v>
      </c>
      <c r="GW67" s="2" t="s">
        <v>71</v>
      </c>
      <c r="GX67" s="2">
        <v>71</v>
      </c>
      <c r="GY67" s="2">
        <v>34</v>
      </c>
      <c r="GZ67" s="2">
        <v>9</v>
      </c>
      <c r="HA67" s="2">
        <v>28</v>
      </c>
      <c r="HB67" s="4">
        <v>0.48</v>
      </c>
      <c r="HC67" s="16">
        <f t="shared" si="26"/>
        <v>1.9999999999999962E-2</v>
      </c>
      <c r="HE67" s="2" t="s">
        <v>71</v>
      </c>
      <c r="HF67" s="2">
        <v>71</v>
      </c>
      <c r="HG67" s="2">
        <v>33</v>
      </c>
      <c r="HH67" s="7">
        <v>10</v>
      </c>
      <c r="HI67" s="2">
        <v>28</v>
      </c>
      <c r="HJ67" s="4">
        <v>0.46</v>
      </c>
      <c r="HK67" s="16">
        <f t="shared" si="27"/>
        <v>-1.9999999999999962E-2</v>
      </c>
    </row>
    <row r="68" spans="1:219">
      <c r="A68" s="58">
        <v>0.95</v>
      </c>
      <c r="B68" s="58"/>
      <c r="C68" s="57" t="s">
        <v>75</v>
      </c>
      <c r="D68" s="57">
        <v>62</v>
      </c>
      <c r="E68" s="57">
        <v>59</v>
      </c>
      <c r="F68" s="57">
        <v>2</v>
      </c>
      <c r="G68" s="57">
        <v>1</v>
      </c>
      <c r="H68" s="58">
        <v>0.95</v>
      </c>
      <c r="J68" s="47" t="s">
        <v>75</v>
      </c>
      <c r="K68" s="47">
        <v>493</v>
      </c>
      <c r="L68" s="48">
        <v>475</v>
      </c>
      <c r="M68" s="49">
        <v>3</v>
      </c>
      <c r="N68" s="47">
        <v>15</v>
      </c>
      <c r="O68" s="50">
        <v>0.96</v>
      </c>
      <c r="P68" s="59">
        <f t="shared" si="46"/>
        <v>1.0000000000000009E-2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47"/>
        <v>0</v>
      </c>
      <c r="Z68" s="57" t="s">
        <v>75</v>
      </c>
      <c r="AA68" s="57">
        <v>493</v>
      </c>
      <c r="AB68" s="57">
        <v>491</v>
      </c>
      <c r="AC68" s="57">
        <v>2</v>
      </c>
      <c r="AD68" s="57">
        <v>0</v>
      </c>
      <c r="AE68" s="58">
        <v>0.99</v>
      </c>
      <c r="AF68" s="58">
        <f t="shared" si="48"/>
        <v>3.0000000000000027E-2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f t="shared" ref="AM68:AM69" si="51">AJ68/AI68</f>
        <v>0.95454545454545459</v>
      </c>
      <c r="AN68" s="16">
        <f t="shared" si="44"/>
        <v>4.5454545454546302E-3</v>
      </c>
      <c r="AP68" s="16">
        <v>0.95</v>
      </c>
      <c r="AQ68" s="16">
        <f t="shared" si="49"/>
        <v>4.5454545454546302E-3</v>
      </c>
      <c r="AS68" s="15" t="s">
        <v>72</v>
      </c>
      <c r="AT68" s="15">
        <v>22</v>
      </c>
      <c r="AU68" s="15">
        <v>21</v>
      </c>
      <c r="AV68" s="15">
        <v>1</v>
      </c>
      <c r="AW68" s="15">
        <v>0</v>
      </c>
      <c r="AX68" s="16">
        <v>0.95</v>
      </c>
      <c r="AY68" s="16">
        <f t="shared" ref="AY68:AY69" si="52">AX68-AM68</f>
        <v>-4.5454545454546302E-3</v>
      </c>
      <c r="BA68" s="15" t="s">
        <v>72</v>
      </c>
      <c r="BB68" s="15">
        <v>22</v>
      </c>
      <c r="BC68" s="15">
        <v>21</v>
      </c>
      <c r="BD68" s="15">
        <v>1</v>
      </c>
      <c r="BE68" s="15">
        <v>0</v>
      </c>
      <c r="BF68" s="16">
        <v>0.95</v>
      </c>
      <c r="BG68" s="16">
        <f t="shared" ref="BG68:BG69" si="53">BF68-AX68</f>
        <v>0</v>
      </c>
      <c r="BI68" s="15" t="s">
        <v>72</v>
      </c>
      <c r="BJ68" s="15">
        <v>22</v>
      </c>
      <c r="BK68" s="15">
        <v>21</v>
      </c>
      <c r="BL68" s="15">
        <v>1</v>
      </c>
      <c r="BM68" s="15">
        <v>0</v>
      </c>
      <c r="BN68" s="16">
        <v>0.95</v>
      </c>
      <c r="BO68" s="16">
        <f t="shared" ref="BO68:BO69" si="54">BN68-BF68</f>
        <v>0</v>
      </c>
      <c r="BQ68" s="15" t="s">
        <v>72</v>
      </c>
      <c r="BR68" s="15">
        <v>22</v>
      </c>
      <c r="BS68" s="15">
        <v>21</v>
      </c>
      <c r="BT68" s="15">
        <v>1</v>
      </c>
      <c r="BU68" s="15">
        <v>0</v>
      </c>
      <c r="BV68" s="16">
        <v>0.95</v>
      </c>
      <c r="BW68" s="16">
        <f t="shared" ref="BW68:BW69" si="55">BV68-BN68</f>
        <v>0</v>
      </c>
      <c r="BY68" s="15" t="s">
        <v>72</v>
      </c>
      <c r="BZ68" s="15">
        <v>22</v>
      </c>
      <c r="CA68" s="15">
        <v>21</v>
      </c>
      <c r="CB68" s="15">
        <v>1</v>
      </c>
      <c r="CC68" s="15">
        <v>0</v>
      </c>
      <c r="CD68" s="16">
        <v>0.95</v>
      </c>
      <c r="CE68" s="16">
        <f t="shared" ref="CE68:CE69" si="56">CD68-BV68</f>
        <v>0</v>
      </c>
      <c r="CG68" s="2" t="s">
        <v>75</v>
      </c>
      <c r="CH68" s="2">
        <v>493</v>
      </c>
      <c r="CI68" s="2">
        <v>0</v>
      </c>
      <c r="CJ68" s="2">
        <v>62</v>
      </c>
      <c r="CK68" s="2">
        <v>431</v>
      </c>
      <c r="CL68" s="4">
        <v>0</v>
      </c>
      <c r="CM68" s="16">
        <f t="shared" si="50"/>
        <v>0</v>
      </c>
      <c r="CO68" s="2" t="s">
        <v>75</v>
      </c>
      <c r="CP68" s="2">
        <v>493</v>
      </c>
      <c r="CQ68" s="2">
        <v>0</v>
      </c>
      <c r="CR68" s="2">
        <v>62</v>
      </c>
      <c r="CS68" s="2">
        <v>431</v>
      </c>
      <c r="CT68" s="4">
        <v>0</v>
      </c>
      <c r="CU68" s="16">
        <f t="shared" ref="CU68:CU73" si="57">CT68-CL68</f>
        <v>0</v>
      </c>
      <c r="CW68" s="2" t="s">
        <v>75</v>
      </c>
      <c r="CX68" s="2">
        <v>493</v>
      </c>
      <c r="CY68" s="2">
        <v>491</v>
      </c>
      <c r="CZ68" s="2">
        <v>2</v>
      </c>
      <c r="DA68" s="2">
        <v>0</v>
      </c>
      <c r="DB68" s="4">
        <v>1</v>
      </c>
      <c r="DC68" s="16">
        <f t="shared" ref="DC68:DC73" si="58">DB68-CT68</f>
        <v>1</v>
      </c>
      <c r="DE68" s="7" t="s">
        <v>75</v>
      </c>
      <c r="DF68" s="2">
        <v>493</v>
      </c>
      <c r="DG68" s="2">
        <v>467</v>
      </c>
      <c r="DH68" s="2">
        <v>4</v>
      </c>
      <c r="DI68" s="2">
        <v>22</v>
      </c>
      <c r="DJ68" s="4">
        <v>0.95</v>
      </c>
      <c r="DK68" s="16">
        <f t="shared" ref="DK68:DK73" si="59">DJ68-DB68</f>
        <v>-5.0000000000000044E-2</v>
      </c>
      <c r="DM68" s="2" t="s">
        <v>75</v>
      </c>
      <c r="DN68" s="2">
        <v>493</v>
      </c>
      <c r="DO68" s="2">
        <v>467</v>
      </c>
      <c r="DP68" s="2">
        <v>4</v>
      </c>
      <c r="DQ68" s="2">
        <v>22</v>
      </c>
      <c r="DR68" s="4">
        <v>0.95</v>
      </c>
      <c r="DS68" s="16">
        <f t="shared" ref="DS68:DS73" si="60">DR68-DJ68</f>
        <v>0</v>
      </c>
      <c r="DU68" s="2" t="s">
        <v>75</v>
      </c>
      <c r="DV68" s="2">
        <v>493</v>
      </c>
      <c r="DW68" s="2">
        <v>467</v>
      </c>
      <c r="DX68" s="2">
        <v>4</v>
      </c>
      <c r="DY68" s="2">
        <v>22</v>
      </c>
      <c r="DZ68" s="4">
        <v>0.95</v>
      </c>
      <c r="EA68" s="16">
        <f t="shared" ref="EA68:EA73" si="61">DZ68-DR68</f>
        <v>0</v>
      </c>
      <c r="EC68" s="2" t="s">
        <v>75</v>
      </c>
      <c r="ED68" s="2">
        <v>493</v>
      </c>
      <c r="EE68" s="2">
        <v>467</v>
      </c>
      <c r="EF68" s="2">
        <v>4</v>
      </c>
      <c r="EG68" s="2">
        <v>22</v>
      </c>
      <c r="EH68" s="4">
        <v>0.95</v>
      </c>
      <c r="EI68" s="16">
        <f t="shared" ref="EI68:EI73" si="62">EH68-DZ68</f>
        <v>0</v>
      </c>
      <c r="EK68" s="2" t="s">
        <v>75</v>
      </c>
      <c r="EL68" s="2">
        <v>493</v>
      </c>
      <c r="EM68" s="2">
        <v>467</v>
      </c>
      <c r="EN68" s="2">
        <v>4</v>
      </c>
      <c r="EO68" s="2">
        <v>22</v>
      </c>
      <c r="EP68" s="4">
        <v>0.95</v>
      </c>
      <c r="EQ68" s="16">
        <f t="shared" ref="EQ68:EQ73" si="63">EP68-EH68</f>
        <v>0</v>
      </c>
      <c r="ES68" s="2" t="s">
        <v>75</v>
      </c>
      <c r="ET68" s="2">
        <v>555</v>
      </c>
      <c r="EU68" s="2">
        <v>553</v>
      </c>
      <c r="EV68" s="2">
        <v>2</v>
      </c>
      <c r="EW68" s="2">
        <v>0</v>
      </c>
      <c r="EX68" s="4">
        <v>1</v>
      </c>
      <c r="EY68" s="16">
        <f t="shared" ref="EY68:EY73" si="64">EX68-EP68</f>
        <v>5.0000000000000044E-2</v>
      </c>
      <c r="FA68" s="2" t="s">
        <v>75</v>
      </c>
      <c r="FB68" s="2">
        <v>555</v>
      </c>
      <c r="FC68" s="2">
        <v>553</v>
      </c>
      <c r="FD68" s="2">
        <v>2</v>
      </c>
      <c r="FE68" s="2">
        <v>0</v>
      </c>
      <c r="FF68" s="4">
        <v>1</v>
      </c>
      <c r="FG68" s="16">
        <f t="shared" ref="FG68:FG72" si="65">FF68-EX68</f>
        <v>0</v>
      </c>
      <c r="FI68" s="2" t="s">
        <v>75</v>
      </c>
      <c r="FJ68" s="2">
        <v>555</v>
      </c>
      <c r="FK68" s="2">
        <v>553</v>
      </c>
      <c r="FL68" s="2">
        <v>2</v>
      </c>
      <c r="FM68" s="2">
        <v>0</v>
      </c>
      <c r="FN68" s="4">
        <v>1</v>
      </c>
      <c r="FO68" s="16">
        <f t="shared" ref="FO68:FO72" si="66">FN68-FF68</f>
        <v>0</v>
      </c>
      <c r="FQ68" s="2" t="s">
        <v>75</v>
      </c>
      <c r="FR68" s="2">
        <v>555</v>
      </c>
      <c r="FS68" s="2">
        <v>553</v>
      </c>
      <c r="FT68" s="2">
        <v>2</v>
      </c>
      <c r="FU68" s="2">
        <v>0</v>
      </c>
      <c r="FV68" s="4">
        <v>1</v>
      </c>
      <c r="FW68" s="16">
        <f t="shared" ref="FW68:FW72" si="67">FV68-FN68</f>
        <v>0</v>
      </c>
      <c r="FY68" s="2" t="s">
        <v>75</v>
      </c>
      <c r="FZ68" s="2">
        <v>555</v>
      </c>
      <c r="GA68" s="2">
        <v>553</v>
      </c>
      <c r="GB68" s="2">
        <v>2</v>
      </c>
      <c r="GC68" s="2">
        <v>0</v>
      </c>
      <c r="GD68" s="4">
        <v>1</v>
      </c>
      <c r="GE68" s="16">
        <f t="shared" ref="GE68:GE72" si="68">GD68-FV68</f>
        <v>0</v>
      </c>
      <c r="GG68" s="95" t="s">
        <v>75</v>
      </c>
      <c r="GH68" s="2">
        <v>555</v>
      </c>
      <c r="GI68" s="2">
        <v>0</v>
      </c>
      <c r="GJ68" s="2">
        <v>83</v>
      </c>
      <c r="GK68" s="2">
        <v>472</v>
      </c>
      <c r="GL68" s="4">
        <v>0</v>
      </c>
      <c r="GM68" s="16">
        <f t="shared" ref="GM68:GM73" si="69">GL68-GD68</f>
        <v>-1</v>
      </c>
      <c r="GO68" s="95" t="s">
        <v>75</v>
      </c>
      <c r="GP68" s="2">
        <v>555</v>
      </c>
      <c r="GQ68" s="2">
        <v>0</v>
      </c>
      <c r="GR68" s="2">
        <v>83</v>
      </c>
      <c r="GS68" s="2">
        <v>472</v>
      </c>
      <c r="GT68" s="4">
        <v>0</v>
      </c>
      <c r="GU68" s="16">
        <f t="shared" ref="GU68:GU70" si="70">GT68-GL68</f>
        <v>0</v>
      </c>
      <c r="GW68" s="95" t="s">
        <v>75</v>
      </c>
      <c r="GX68" s="2">
        <v>555</v>
      </c>
      <c r="GY68" s="2">
        <v>0</v>
      </c>
      <c r="GZ68" s="2">
        <v>83</v>
      </c>
      <c r="HA68" s="2">
        <v>472</v>
      </c>
      <c r="HB68" s="4">
        <v>0</v>
      </c>
      <c r="HC68" s="16">
        <f t="shared" ref="HC68:HC73" si="71">HB68-GT68</f>
        <v>0</v>
      </c>
      <c r="HE68" s="95" t="s">
        <v>75</v>
      </c>
      <c r="HF68" s="2">
        <v>555</v>
      </c>
      <c r="HG68" s="2">
        <v>0</v>
      </c>
      <c r="HH68" s="2">
        <v>0</v>
      </c>
      <c r="HI68" s="2">
        <v>555</v>
      </c>
      <c r="HJ68" s="4">
        <v>0</v>
      </c>
      <c r="HK68" s="16">
        <f t="shared" ref="HK68:HK73" si="72">HJ68-HB68</f>
        <v>0</v>
      </c>
    </row>
    <row r="69" spans="1:219" ht="13.5" thickBot="1">
      <c r="A69" s="58">
        <v>0.95</v>
      </c>
      <c r="B69" s="58"/>
      <c r="C69" s="57" t="s">
        <v>72</v>
      </c>
      <c r="D69" s="57">
        <v>22</v>
      </c>
      <c r="E69" s="57">
        <v>21</v>
      </c>
      <c r="F69" s="57">
        <v>1</v>
      </c>
      <c r="G69" s="57">
        <v>0</v>
      </c>
      <c r="H69" s="58">
        <v>0.95</v>
      </c>
      <c r="J69" s="47" t="s">
        <v>72</v>
      </c>
      <c r="K69" s="47">
        <v>22</v>
      </c>
      <c r="L69" s="48">
        <v>21</v>
      </c>
      <c r="M69" s="49">
        <v>1</v>
      </c>
      <c r="N69" s="47">
        <v>0</v>
      </c>
      <c r="O69" s="50">
        <v>0.95</v>
      </c>
      <c r="P69" s="59">
        <f t="shared" si="46"/>
        <v>0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7"/>
        <v>0</v>
      </c>
      <c r="Z69" s="57" t="s">
        <v>72</v>
      </c>
      <c r="AA69" s="57">
        <v>22</v>
      </c>
      <c r="AB69" s="57">
        <v>21</v>
      </c>
      <c r="AC69" s="57">
        <v>1</v>
      </c>
      <c r="AD69" s="57">
        <v>0</v>
      </c>
      <c r="AE69" s="58">
        <v>0.95</v>
      </c>
      <c r="AF69" s="58">
        <f t="shared" si="48"/>
        <v>0</v>
      </c>
      <c r="AH69" s="15" t="s">
        <v>73</v>
      </c>
      <c r="AI69" s="15">
        <v>143</v>
      </c>
      <c r="AJ69" s="15">
        <v>112</v>
      </c>
      <c r="AK69" s="15">
        <v>15</v>
      </c>
      <c r="AL69" s="15">
        <v>16</v>
      </c>
      <c r="AM69" s="16">
        <f t="shared" si="51"/>
        <v>0.78321678321678323</v>
      </c>
      <c r="AN69" s="16">
        <f t="shared" si="44"/>
        <v>-6.7832167832168055E-3</v>
      </c>
      <c r="AP69" s="16">
        <v>0.79</v>
      </c>
      <c r="AQ69" s="16">
        <f t="shared" si="49"/>
        <v>-6.7832167832168055E-3</v>
      </c>
      <c r="AS69" s="15" t="s">
        <v>73</v>
      </c>
      <c r="AT69" s="15">
        <v>143</v>
      </c>
      <c r="AU69" s="15">
        <v>113</v>
      </c>
      <c r="AV69" s="15">
        <v>15</v>
      </c>
      <c r="AW69" s="15">
        <v>15</v>
      </c>
      <c r="AX69" s="16">
        <v>0.79</v>
      </c>
      <c r="AY69" s="16">
        <f t="shared" si="52"/>
        <v>6.7832167832168055E-3</v>
      </c>
      <c r="BA69" s="15" t="s">
        <v>73</v>
      </c>
      <c r="BB69" s="15">
        <v>143</v>
      </c>
      <c r="BC69" s="15">
        <v>112</v>
      </c>
      <c r="BD69" s="15">
        <v>15</v>
      </c>
      <c r="BE69" s="15">
        <v>16</v>
      </c>
      <c r="BF69" s="16">
        <v>0.78</v>
      </c>
      <c r="BG69" s="16">
        <f t="shared" si="53"/>
        <v>-1.0000000000000009E-2</v>
      </c>
      <c r="BI69" s="15" t="s">
        <v>73</v>
      </c>
      <c r="BJ69" s="15">
        <v>143</v>
      </c>
      <c r="BK69" s="15">
        <v>114</v>
      </c>
      <c r="BL69" s="15">
        <v>15</v>
      </c>
      <c r="BM69" s="15">
        <v>14</v>
      </c>
      <c r="BN69" s="16">
        <v>0.8</v>
      </c>
      <c r="BO69" s="16">
        <f t="shared" si="54"/>
        <v>2.0000000000000018E-2</v>
      </c>
      <c r="BQ69" s="15" t="s">
        <v>73</v>
      </c>
      <c r="BR69" s="15">
        <v>143</v>
      </c>
      <c r="BS69" s="15">
        <v>114</v>
      </c>
      <c r="BT69" s="15">
        <v>15</v>
      </c>
      <c r="BU69" s="15">
        <v>14</v>
      </c>
      <c r="BV69" s="16">
        <v>0.8</v>
      </c>
      <c r="BW69" s="16">
        <f t="shared" si="55"/>
        <v>0</v>
      </c>
      <c r="BY69" s="15" t="s">
        <v>73</v>
      </c>
      <c r="BZ69" s="15">
        <v>143</v>
      </c>
      <c r="CA69" s="15">
        <v>114</v>
      </c>
      <c r="CB69" s="15">
        <v>15</v>
      </c>
      <c r="CC69" s="15">
        <v>14</v>
      </c>
      <c r="CD69" s="16">
        <v>0.8</v>
      </c>
      <c r="CE69" s="16">
        <f t="shared" si="56"/>
        <v>0</v>
      </c>
      <c r="CG69" s="2" t="s">
        <v>72</v>
      </c>
      <c r="CH69" s="2">
        <v>22</v>
      </c>
      <c r="CI69" s="2">
        <v>21</v>
      </c>
      <c r="CJ69" s="2">
        <v>1</v>
      </c>
      <c r="CK69" s="2">
        <v>0</v>
      </c>
      <c r="CL69" s="4">
        <v>0.95</v>
      </c>
      <c r="CM69" s="16">
        <f t="shared" si="50"/>
        <v>0</v>
      </c>
      <c r="CO69" s="2" t="s">
        <v>72</v>
      </c>
      <c r="CP69" s="2">
        <v>22</v>
      </c>
      <c r="CQ69" s="2">
        <v>21</v>
      </c>
      <c r="CR69" s="2">
        <v>1</v>
      </c>
      <c r="CS69" s="2">
        <v>0</v>
      </c>
      <c r="CT69" s="4">
        <v>0.95</v>
      </c>
      <c r="CU69" s="16">
        <f t="shared" si="57"/>
        <v>0</v>
      </c>
      <c r="CW69" s="2" t="s">
        <v>72</v>
      </c>
      <c r="CX69" s="2">
        <v>22</v>
      </c>
      <c r="CY69" s="2">
        <v>21</v>
      </c>
      <c r="CZ69" s="2">
        <v>1</v>
      </c>
      <c r="DA69" s="2">
        <v>0</v>
      </c>
      <c r="DB69" s="4">
        <v>0.95</v>
      </c>
      <c r="DC69" s="16">
        <f t="shared" si="58"/>
        <v>0</v>
      </c>
      <c r="DE69" s="2" t="s">
        <v>72</v>
      </c>
      <c r="DF69" s="2">
        <v>22</v>
      </c>
      <c r="DG69" s="2">
        <v>21</v>
      </c>
      <c r="DH69" s="2">
        <v>1</v>
      </c>
      <c r="DI69" s="2">
        <v>0</v>
      </c>
      <c r="DJ69" s="4">
        <v>0.95</v>
      </c>
      <c r="DK69" s="16">
        <f t="shared" si="59"/>
        <v>0</v>
      </c>
      <c r="DM69" s="2" t="s">
        <v>72</v>
      </c>
      <c r="DN69" s="2">
        <v>22</v>
      </c>
      <c r="DO69" s="2">
        <v>21</v>
      </c>
      <c r="DP69" s="2">
        <v>1</v>
      </c>
      <c r="DQ69" s="2">
        <v>0</v>
      </c>
      <c r="DR69" s="4">
        <v>0.95</v>
      </c>
      <c r="DS69" s="16">
        <f t="shared" si="60"/>
        <v>0</v>
      </c>
      <c r="DU69" s="2" t="s">
        <v>72</v>
      </c>
      <c r="DV69" s="2">
        <v>22</v>
      </c>
      <c r="DW69" s="2">
        <v>21</v>
      </c>
      <c r="DX69" s="2">
        <v>1</v>
      </c>
      <c r="DY69" s="2">
        <v>0</v>
      </c>
      <c r="DZ69" s="4">
        <v>0.95</v>
      </c>
      <c r="EA69" s="16">
        <f t="shared" si="61"/>
        <v>0</v>
      </c>
      <c r="EC69" s="2" t="s">
        <v>72</v>
      </c>
      <c r="ED69" s="2">
        <v>22</v>
      </c>
      <c r="EE69" s="2">
        <v>21</v>
      </c>
      <c r="EF69" s="2">
        <v>1</v>
      </c>
      <c r="EG69" s="2">
        <v>0</v>
      </c>
      <c r="EH69" s="4">
        <v>0.95</v>
      </c>
      <c r="EI69" s="16">
        <f t="shared" si="62"/>
        <v>0</v>
      </c>
      <c r="EK69" s="2" t="s">
        <v>72</v>
      </c>
      <c r="EL69" s="2">
        <v>22</v>
      </c>
      <c r="EM69" s="2">
        <v>21</v>
      </c>
      <c r="EN69" s="2">
        <v>1</v>
      </c>
      <c r="EO69" s="2">
        <v>0</v>
      </c>
      <c r="EP69" s="4">
        <v>0.95</v>
      </c>
      <c r="EQ69" s="16">
        <f t="shared" si="63"/>
        <v>0</v>
      </c>
      <c r="ES69" s="2" t="s">
        <v>72</v>
      </c>
      <c r="ET69" s="2">
        <v>22</v>
      </c>
      <c r="EU69" s="2">
        <v>21</v>
      </c>
      <c r="EV69" s="2">
        <v>1</v>
      </c>
      <c r="EW69" s="2">
        <v>0</v>
      </c>
      <c r="EX69" s="4">
        <v>0.95</v>
      </c>
      <c r="EY69" s="16">
        <f t="shared" si="64"/>
        <v>0</v>
      </c>
      <c r="FA69" s="2" t="s">
        <v>72</v>
      </c>
      <c r="FB69" s="2">
        <v>22</v>
      </c>
      <c r="FC69" s="2">
        <v>21</v>
      </c>
      <c r="FD69" s="2">
        <v>1</v>
      </c>
      <c r="FE69" s="2">
        <v>0</v>
      </c>
      <c r="FF69" s="4">
        <v>0.95</v>
      </c>
      <c r="FG69" s="16">
        <f t="shared" si="65"/>
        <v>0</v>
      </c>
      <c r="FI69" s="2" t="s">
        <v>72</v>
      </c>
      <c r="FJ69" s="2">
        <v>22</v>
      </c>
      <c r="FK69" s="2">
        <v>21</v>
      </c>
      <c r="FL69" s="2">
        <v>1</v>
      </c>
      <c r="FM69" s="2">
        <v>0</v>
      </c>
      <c r="FN69" s="4">
        <v>0.95</v>
      </c>
      <c r="FO69" s="16">
        <f t="shared" si="66"/>
        <v>0</v>
      </c>
      <c r="FQ69" s="2" t="s">
        <v>72</v>
      </c>
      <c r="FR69" s="2">
        <v>22</v>
      </c>
      <c r="FS69" s="2">
        <v>21</v>
      </c>
      <c r="FT69" s="2">
        <v>1</v>
      </c>
      <c r="FU69" s="2">
        <v>0</v>
      </c>
      <c r="FV69" s="4">
        <v>0.95</v>
      </c>
      <c r="FW69" s="16">
        <f t="shared" si="67"/>
        <v>0</v>
      </c>
      <c r="FY69" s="2" t="s">
        <v>72</v>
      </c>
      <c r="FZ69" s="2">
        <v>22</v>
      </c>
      <c r="GA69" s="2">
        <v>21</v>
      </c>
      <c r="GB69" s="2">
        <v>1</v>
      </c>
      <c r="GC69" s="2">
        <v>0</v>
      </c>
      <c r="GD69" s="4">
        <v>0.95</v>
      </c>
      <c r="GE69" s="16">
        <f t="shared" si="68"/>
        <v>0</v>
      </c>
      <c r="GG69" s="2" t="s">
        <v>72</v>
      </c>
      <c r="GH69" s="2">
        <v>22</v>
      </c>
      <c r="GI69" s="2">
        <v>21</v>
      </c>
      <c r="GJ69" s="2">
        <v>1</v>
      </c>
      <c r="GK69" s="2">
        <v>0</v>
      </c>
      <c r="GL69" s="4">
        <v>0.95</v>
      </c>
      <c r="GM69" s="16">
        <f t="shared" si="69"/>
        <v>0</v>
      </c>
      <c r="GO69" s="2" t="s">
        <v>72</v>
      </c>
      <c r="GP69" s="2">
        <v>22</v>
      </c>
      <c r="GQ69" s="2">
        <v>21</v>
      </c>
      <c r="GR69" s="2">
        <v>1</v>
      </c>
      <c r="GS69" s="2">
        <v>0</v>
      </c>
      <c r="GT69" s="4">
        <v>0.95</v>
      </c>
      <c r="GU69" s="16">
        <f t="shared" si="70"/>
        <v>0</v>
      </c>
      <c r="GW69" s="2" t="s">
        <v>72</v>
      </c>
      <c r="GX69" s="2">
        <v>22</v>
      </c>
      <c r="GY69" s="2">
        <v>21</v>
      </c>
      <c r="GZ69" s="2">
        <v>1</v>
      </c>
      <c r="HA69" s="2">
        <v>0</v>
      </c>
      <c r="HB69" s="4">
        <v>0.95</v>
      </c>
      <c r="HC69" s="16">
        <f t="shared" si="71"/>
        <v>0</v>
      </c>
      <c r="HE69" s="2" t="s">
        <v>72</v>
      </c>
      <c r="HF69" s="2">
        <v>22</v>
      </c>
      <c r="HG69" s="2">
        <v>21</v>
      </c>
      <c r="HH69" s="2">
        <v>1</v>
      </c>
      <c r="HI69" s="2">
        <v>0</v>
      </c>
      <c r="HJ69" s="4">
        <v>0.95</v>
      </c>
      <c r="HK69" s="16">
        <f t="shared" si="72"/>
        <v>0</v>
      </c>
    </row>
    <row r="70" spans="1:219" ht="13.5" thickBot="1">
      <c r="A70" s="58">
        <v>0.79</v>
      </c>
      <c r="B70" s="58"/>
      <c r="C70" s="57" t="s">
        <v>73</v>
      </c>
      <c r="D70" s="57">
        <v>143</v>
      </c>
      <c r="E70" s="57">
        <v>112</v>
      </c>
      <c r="F70" s="57">
        <v>15</v>
      </c>
      <c r="G70" s="89">
        <v>16</v>
      </c>
      <c r="H70" s="58">
        <v>0.78</v>
      </c>
      <c r="I70" s="16"/>
      <c r="J70" s="47" t="s">
        <v>73</v>
      </c>
      <c r="K70" s="47">
        <v>143</v>
      </c>
      <c r="L70" s="48">
        <v>114</v>
      </c>
      <c r="M70" s="49">
        <v>15</v>
      </c>
      <c r="N70" s="47">
        <v>14</v>
      </c>
      <c r="O70" s="51">
        <v>0.79</v>
      </c>
      <c r="P70" s="59">
        <f t="shared" si="46"/>
        <v>1.0000000000000009E-2</v>
      </c>
      <c r="R70" s="15" t="s">
        <v>73</v>
      </c>
      <c r="S70" s="15">
        <v>143</v>
      </c>
      <c r="T70" s="15">
        <v>114</v>
      </c>
      <c r="U70" s="15">
        <v>15</v>
      </c>
      <c r="V70" s="15">
        <v>14</v>
      </c>
      <c r="W70" s="16">
        <v>0.79</v>
      </c>
      <c r="X70" s="16">
        <f t="shared" si="47"/>
        <v>0</v>
      </c>
      <c r="Z70" s="57" t="s">
        <v>73</v>
      </c>
      <c r="AA70" s="57">
        <v>143</v>
      </c>
      <c r="AB70" s="57">
        <v>114</v>
      </c>
      <c r="AC70" s="57">
        <v>15</v>
      </c>
      <c r="AD70" s="57">
        <v>14</v>
      </c>
      <c r="AE70" s="58">
        <v>0.79</v>
      </c>
      <c r="AF70" s="58">
        <f t="shared" si="48"/>
        <v>0</v>
      </c>
      <c r="AI70" s="15">
        <f>SUM(AI3:AI69)</f>
        <v>7435</v>
      </c>
      <c r="AJ70" s="15">
        <f>SUM(AJ3:AJ69)</f>
        <v>6790</v>
      </c>
      <c r="AM70" s="16">
        <f>AJ70/AI70</f>
        <v>0.91324815063887022</v>
      </c>
      <c r="AT70" s="15">
        <f>SUM(AT3:AT69)</f>
        <v>7396</v>
      </c>
      <c r="AU70" s="15">
        <f>SUM(AU3:AU69)</f>
        <v>6797</v>
      </c>
      <c r="AX70" s="16">
        <f>AU70/AT70</f>
        <v>0.91901027582477013</v>
      </c>
      <c r="BB70" s="15">
        <f>SUM(BB3:BB69)</f>
        <v>7396</v>
      </c>
      <c r="BC70" s="15">
        <f>SUM(BC3:BC69)</f>
        <v>6795</v>
      </c>
      <c r="BF70" s="16">
        <f>BC70/BB70</f>
        <v>0.91873985938345049</v>
      </c>
      <c r="BJ70" s="15">
        <f>SUM(BJ3:BJ69)</f>
        <v>7396</v>
      </c>
      <c r="BK70" s="15">
        <f>SUM(BK3:BK69)</f>
        <v>6315</v>
      </c>
      <c r="BN70" s="16">
        <f>BK70/BJ70</f>
        <v>0.85383991346673882</v>
      </c>
      <c r="BQ70" s="15" t="s">
        <v>102</v>
      </c>
      <c r="BR70" s="15">
        <v>5</v>
      </c>
      <c r="BS70" s="15">
        <v>5</v>
      </c>
      <c r="BT70" s="15">
        <v>0</v>
      </c>
      <c r="BU70" s="15">
        <v>0</v>
      </c>
      <c r="BV70" s="16">
        <v>1</v>
      </c>
      <c r="BY70" s="34" t="s">
        <v>105</v>
      </c>
      <c r="BZ70" s="34">
        <v>5</v>
      </c>
      <c r="CA70" s="35">
        <v>4</v>
      </c>
      <c r="CB70" s="36">
        <v>1</v>
      </c>
      <c r="CC70" s="34">
        <v>0</v>
      </c>
      <c r="CD70" s="44">
        <v>0.8</v>
      </c>
      <c r="CG70" s="2" t="s">
        <v>73</v>
      </c>
      <c r="CH70" s="2">
        <v>143</v>
      </c>
      <c r="CI70" s="2">
        <v>114</v>
      </c>
      <c r="CJ70" s="2">
        <v>15</v>
      </c>
      <c r="CK70" s="2">
        <v>14</v>
      </c>
      <c r="CL70" s="4">
        <v>0.8</v>
      </c>
      <c r="CM70" s="16">
        <f t="shared" si="50"/>
        <v>0</v>
      </c>
      <c r="CO70" s="2" t="s">
        <v>73</v>
      </c>
      <c r="CP70" s="2">
        <v>143</v>
      </c>
      <c r="CQ70" s="2">
        <v>114</v>
      </c>
      <c r="CR70" s="2">
        <v>15</v>
      </c>
      <c r="CS70" s="2">
        <v>14</v>
      </c>
      <c r="CT70" s="4">
        <v>0.8</v>
      </c>
      <c r="CU70" s="16">
        <f t="shared" si="57"/>
        <v>0</v>
      </c>
      <c r="CW70" s="2" t="s">
        <v>73</v>
      </c>
      <c r="CX70" s="2">
        <v>143</v>
      </c>
      <c r="CY70" s="2">
        <v>114</v>
      </c>
      <c r="CZ70" s="2">
        <v>15</v>
      </c>
      <c r="DA70" s="2">
        <v>14</v>
      </c>
      <c r="DB70" s="4">
        <v>0.8</v>
      </c>
      <c r="DC70" s="16">
        <f t="shared" si="58"/>
        <v>0</v>
      </c>
      <c r="DE70" s="2" t="s">
        <v>73</v>
      </c>
      <c r="DF70" s="2">
        <v>143</v>
      </c>
      <c r="DG70" s="2">
        <v>114</v>
      </c>
      <c r="DH70" s="2">
        <v>15</v>
      </c>
      <c r="DI70" s="2">
        <v>14</v>
      </c>
      <c r="DJ70" s="4">
        <v>0.8</v>
      </c>
      <c r="DK70" s="16">
        <f t="shared" si="59"/>
        <v>0</v>
      </c>
      <c r="DM70" s="2" t="s">
        <v>73</v>
      </c>
      <c r="DN70" s="2">
        <v>143</v>
      </c>
      <c r="DO70" s="2">
        <v>114</v>
      </c>
      <c r="DP70" s="2">
        <v>15</v>
      </c>
      <c r="DQ70" s="2">
        <v>14</v>
      </c>
      <c r="DR70" s="4">
        <v>0.8</v>
      </c>
      <c r="DS70" s="16">
        <f t="shared" si="60"/>
        <v>0</v>
      </c>
      <c r="DU70" s="2" t="s">
        <v>73</v>
      </c>
      <c r="DV70" s="2">
        <v>143</v>
      </c>
      <c r="DW70" s="2">
        <v>114</v>
      </c>
      <c r="DX70" s="2">
        <v>15</v>
      </c>
      <c r="DY70" s="2">
        <v>14</v>
      </c>
      <c r="DZ70" s="4">
        <v>0.8</v>
      </c>
      <c r="EA70" s="16">
        <f t="shared" si="61"/>
        <v>0</v>
      </c>
      <c r="EC70" s="2" t="s">
        <v>73</v>
      </c>
      <c r="ED70" s="2">
        <v>143</v>
      </c>
      <c r="EE70" s="2">
        <v>114</v>
      </c>
      <c r="EF70" s="2">
        <v>15</v>
      </c>
      <c r="EG70" s="2">
        <v>14</v>
      </c>
      <c r="EH70" s="4">
        <v>0.8</v>
      </c>
      <c r="EI70" s="16">
        <f t="shared" si="62"/>
        <v>0</v>
      </c>
      <c r="EK70" s="2" t="s">
        <v>73</v>
      </c>
      <c r="EL70" s="2">
        <v>143</v>
      </c>
      <c r="EM70" s="2">
        <v>114</v>
      </c>
      <c r="EN70" s="2">
        <v>15</v>
      </c>
      <c r="EO70" s="2">
        <v>14</v>
      </c>
      <c r="EP70" s="4">
        <v>0.8</v>
      </c>
      <c r="EQ70" s="16">
        <f t="shared" si="63"/>
        <v>0</v>
      </c>
      <c r="ES70" s="2" t="s">
        <v>73</v>
      </c>
      <c r="ET70" s="2">
        <v>143</v>
      </c>
      <c r="EU70" s="2">
        <v>115</v>
      </c>
      <c r="EV70" s="2">
        <v>14</v>
      </c>
      <c r="EW70" s="2">
        <v>14</v>
      </c>
      <c r="EX70" s="4">
        <v>0.8</v>
      </c>
      <c r="EY70" s="16">
        <f t="shared" si="64"/>
        <v>0</v>
      </c>
      <c r="FA70" s="2" t="s">
        <v>73</v>
      </c>
      <c r="FB70" s="2">
        <v>143</v>
      </c>
      <c r="FC70" s="2">
        <v>113</v>
      </c>
      <c r="FD70" s="2">
        <v>16</v>
      </c>
      <c r="FE70" s="2">
        <v>14</v>
      </c>
      <c r="FF70" s="4">
        <v>0.79</v>
      </c>
      <c r="FG70" s="16">
        <f t="shared" si="65"/>
        <v>-1.0000000000000009E-2</v>
      </c>
      <c r="FI70" s="2" t="s">
        <v>73</v>
      </c>
      <c r="FJ70" s="2">
        <v>143</v>
      </c>
      <c r="FK70" s="2">
        <v>113</v>
      </c>
      <c r="FL70" s="2">
        <v>16</v>
      </c>
      <c r="FM70" s="2">
        <v>14</v>
      </c>
      <c r="FN70" s="4">
        <v>0.79</v>
      </c>
      <c r="FO70" s="16">
        <f t="shared" si="66"/>
        <v>0</v>
      </c>
      <c r="FQ70" s="2" t="s">
        <v>73</v>
      </c>
      <c r="FR70" s="2">
        <v>143</v>
      </c>
      <c r="FS70" s="2">
        <v>113</v>
      </c>
      <c r="FT70" s="2">
        <v>16</v>
      </c>
      <c r="FU70" s="2">
        <v>14</v>
      </c>
      <c r="FV70" s="4">
        <v>0.79</v>
      </c>
      <c r="FW70" s="16">
        <f t="shared" si="67"/>
        <v>0</v>
      </c>
      <c r="FY70" s="2" t="s">
        <v>73</v>
      </c>
      <c r="FZ70" s="2">
        <v>143</v>
      </c>
      <c r="GA70" s="2">
        <v>115</v>
      </c>
      <c r="GB70" s="2">
        <v>14</v>
      </c>
      <c r="GC70" s="2">
        <v>14</v>
      </c>
      <c r="GD70" s="4">
        <v>0.8</v>
      </c>
      <c r="GE70" s="16">
        <f t="shared" si="68"/>
        <v>1.0000000000000009E-2</v>
      </c>
      <c r="GG70" s="2" t="s">
        <v>73</v>
      </c>
      <c r="GH70" s="2">
        <v>143</v>
      </c>
      <c r="GI70" s="2">
        <v>115</v>
      </c>
      <c r="GJ70" s="2">
        <v>14</v>
      </c>
      <c r="GK70" s="2">
        <v>14</v>
      </c>
      <c r="GL70" s="4">
        <v>0.8</v>
      </c>
      <c r="GM70" s="16">
        <f t="shared" si="69"/>
        <v>0</v>
      </c>
      <c r="GO70" s="2" t="s">
        <v>73</v>
      </c>
      <c r="GP70" s="2">
        <v>143</v>
      </c>
      <c r="GQ70" s="2">
        <v>115</v>
      </c>
      <c r="GR70" s="2">
        <v>14</v>
      </c>
      <c r="GS70" s="2">
        <v>14</v>
      </c>
      <c r="GT70" s="4">
        <v>0.8</v>
      </c>
      <c r="GU70" s="16">
        <f t="shared" si="70"/>
        <v>0</v>
      </c>
      <c r="GW70" s="2" t="s">
        <v>73</v>
      </c>
      <c r="GX70" s="2">
        <v>143</v>
      </c>
      <c r="GY70" s="2">
        <v>115</v>
      </c>
      <c r="GZ70" s="2">
        <v>14</v>
      </c>
      <c r="HA70" s="2">
        <v>14</v>
      </c>
      <c r="HB70" s="4">
        <v>0.8</v>
      </c>
      <c r="HC70" s="16">
        <f t="shared" si="71"/>
        <v>0</v>
      </c>
      <c r="HE70" s="2" t="s">
        <v>73</v>
      </c>
      <c r="HF70" s="2">
        <v>143</v>
      </c>
      <c r="HG70" s="2">
        <v>115</v>
      </c>
      <c r="HH70" s="2">
        <v>14</v>
      </c>
      <c r="HI70" s="2">
        <v>14</v>
      </c>
      <c r="HJ70" s="4">
        <v>0.8</v>
      </c>
      <c r="HK70" s="16">
        <f t="shared" si="72"/>
        <v>0</v>
      </c>
    </row>
    <row r="71" spans="1:219" ht="13.5" thickBot="1">
      <c r="A71" s="57"/>
      <c r="B71" s="57"/>
      <c r="C71" s="57"/>
      <c r="D71" s="57">
        <f>SUM(D3:D70)</f>
        <v>7001</v>
      </c>
      <c r="E71" s="57">
        <f>SUM(E3:E70)</f>
        <v>6224</v>
      </c>
      <c r="F71" s="57"/>
      <c r="G71" s="57"/>
      <c r="H71" s="58">
        <f>E71/D71</f>
        <v>0.8890158548778746</v>
      </c>
      <c r="K71" s="15">
        <f>SUM(K3:K70)</f>
        <v>7438</v>
      </c>
      <c r="L71" s="15">
        <f>SUM(L3:L70)</f>
        <v>6657</v>
      </c>
      <c r="O71" s="16">
        <f>L71/K71</f>
        <v>0.89499865555256786</v>
      </c>
      <c r="S71" s="15">
        <f>SUM(S3:S70)</f>
        <v>7438</v>
      </c>
      <c r="T71" s="15">
        <f>SUM(T3:T70)</f>
        <v>6657</v>
      </c>
      <c r="W71" s="16">
        <f>T71/S71</f>
        <v>0.89499865555256786</v>
      </c>
      <c r="Z71" s="57"/>
      <c r="AA71" s="57">
        <f>SUM(AA3:AA70)</f>
        <v>7435</v>
      </c>
      <c r="AB71" s="57">
        <f>SUM(AB3:AB70)</f>
        <v>6779</v>
      </c>
      <c r="AC71" s="57"/>
      <c r="AD71" s="57"/>
      <c r="AE71" s="58">
        <f>AB71/AA71</f>
        <v>0.91176866173503701</v>
      </c>
      <c r="AF71" s="57"/>
      <c r="BR71" s="15">
        <f>SUM(BR3:BR70)</f>
        <v>7401</v>
      </c>
      <c r="BS71" s="15">
        <f>SUM(BS3:BS70)</f>
        <v>6323</v>
      </c>
      <c r="BV71" s="16">
        <f>BS71/BR71</f>
        <v>0.85434400756654505</v>
      </c>
      <c r="BY71" s="15" t="s">
        <v>102</v>
      </c>
      <c r="BZ71" s="15">
        <v>5</v>
      </c>
      <c r="CA71" s="15">
        <v>5</v>
      </c>
      <c r="CB71" s="15">
        <v>0</v>
      </c>
      <c r="CC71" s="15">
        <v>0</v>
      </c>
      <c r="CD71" s="16">
        <v>1</v>
      </c>
      <c r="CE71" s="16">
        <f>CD71-BV70</f>
        <v>0</v>
      </c>
      <c r="CG71" s="2" t="s">
        <v>105</v>
      </c>
      <c r="CH71" s="2">
        <v>5</v>
      </c>
      <c r="CI71" s="2">
        <v>4</v>
      </c>
      <c r="CJ71" s="2">
        <v>1</v>
      </c>
      <c r="CK71" s="2">
        <v>0</v>
      </c>
      <c r="CL71" s="4">
        <v>0.8</v>
      </c>
      <c r="CM71" s="16">
        <f t="shared" si="50"/>
        <v>0</v>
      </c>
      <c r="CO71" s="2" t="s">
        <v>105</v>
      </c>
      <c r="CP71" s="2">
        <v>5</v>
      </c>
      <c r="CQ71" s="2">
        <v>5</v>
      </c>
      <c r="CR71" s="2">
        <v>0</v>
      </c>
      <c r="CS71" s="2">
        <v>0</v>
      </c>
      <c r="CT71" s="4">
        <v>1</v>
      </c>
      <c r="CU71" s="16">
        <f t="shared" si="57"/>
        <v>0.19999999999999996</v>
      </c>
      <c r="CW71" s="2" t="s">
        <v>105</v>
      </c>
      <c r="CX71" s="2">
        <v>5</v>
      </c>
      <c r="CY71" s="2">
        <v>5</v>
      </c>
      <c r="CZ71" s="2">
        <v>0</v>
      </c>
      <c r="DA71" s="2">
        <v>0</v>
      </c>
      <c r="DB71" s="4">
        <v>1</v>
      </c>
      <c r="DC71" s="16">
        <f t="shared" si="58"/>
        <v>0</v>
      </c>
      <c r="DE71" s="2" t="s">
        <v>105</v>
      </c>
      <c r="DF71" s="2">
        <v>5</v>
      </c>
      <c r="DG71" s="2">
        <v>5</v>
      </c>
      <c r="DH71" s="2">
        <v>0</v>
      </c>
      <c r="DI71" s="2">
        <v>0</v>
      </c>
      <c r="DJ71" s="4">
        <v>1</v>
      </c>
      <c r="DK71" s="16">
        <f t="shared" si="59"/>
        <v>0</v>
      </c>
      <c r="DM71" s="2" t="s">
        <v>105</v>
      </c>
      <c r="DN71" s="2">
        <v>5</v>
      </c>
      <c r="DO71" s="2">
        <v>4</v>
      </c>
      <c r="DP71" s="2">
        <v>1</v>
      </c>
      <c r="DQ71" s="2">
        <v>0</v>
      </c>
      <c r="DR71" s="4">
        <v>0.8</v>
      </c>
      <c r="DS71" s="16">
        <f t="shared" si="60"/>
        <v>-0.19999999999999996</v>
      </c>
      <c r="DU71" s="2" t="s">
        <v>105</v>
      </c>
      <c r="DV71" s="2">
        <v>5</v>
      </c>
      <c r="DW71" s="2">
        <v>5</v>
      </c>
      <c r="DX71" s="2">
        <v>0</v>
      </c>
      <c r="DY71" s="2">
        <v>0</v>
      </c>
      <c r="DZ71" s="4">
        <v>1</v>
      </c>
      <c r="EA71" s="16">
        <f t="shared" si="61"/>
        <v>0.19999999999999996</v>
      </c>
      <c r="EC71" s="7" t="s">
        <v>105</v>
      </c>
      <c r="ED71" s="2">
        <v>5</v>
      </c>
      <c r="EE71" s="2">
        <v>5</v>
      </c>
      <c r="EF71" s="2">
        <v>0</v>
      </c>
      <c r="EG71" s="2">
        <v>0</v>
      </c>
      <c r="EH71" s="4">
        <v>1</v>
      </c>
      <c r="EI71" s="16">
        <f t="shared" si="62"/>
        <v>0</v>
      </c>
      <c r="EJ71" s="15" t="s">
        <v>94</v>
      </c>
      <c r="EK71" s="2" t="s">
        <v>105</v>
      </c>
      <c r="EL71" s="2">
        <v>5</v>
      </c>
      <c r="EM71" s="2">
        <v>5</v>
      </c>
      <c r="EN71" s="2">
        <v>0</v>
      </c>
      <c r="EO71" s="2">
        <v>0</v>
      </c>
      <c r="EP71" s="4">
        <v>1</v>
      </c>
      <c r="EQ71" s="16">
        <f t="shared" si="63"/>
        <v>0</v>
      </c>
      <c r="ES71" s="2" t="s">
        <v>105</v>
      </c>
      <c r="ET71" s="2">
        <v>5</v>
      </c>
      <c r="EU71" s="2">
        <v>5</v>
      </c>
      <c r="EV71" s="2">
        <v>0</v>
      </c>
      <c r="EW71" s="2">
        <v>0</v>
      </c>
      <c r="EX71" s="4">
        <v>1</v>
      </c>
      <c r="EY71" s="16">
        <f t="shared" si="64"/>
        <v>0</v>
      </c>
      <c r="FA71" s="2" t="s">
        <v>105</v>
      </c>
      <c r="FB71" s="2">
        <v>5</v>
      </c>
      <c r="FC71" s="2">
        <v>5</v>
      </c>
      <c r="FD71" s="2">
        <v>0</v>
      </c>
      <c r="FE71" s="2">
        <v>0</v>
      </c>
      <c r="FF71" s="4">
        <v>1</v>
      </c>
      <c r="FG71" s="16">
        <f t="shared" si="65"/>
        <v>0</v>
      </c>
      <c r="FI71" s="2" t="s">
        <v>105</v>
      </c>
      <c r="FJ71" s="2">
        <v>5</v>
      </c>
      <c r="FK71" s="2">
        <v>5</v>
      </c>
      <c r="FL71" s="2">
        <v>0</v>
      </c>
      <c r="FM71" s="2">
        <v>0</v>
      </c>
      <c r="FN71" s="4">
        <v>1</v>
      </c>
      <c r="FO71" s="16">
        <f t="shared" si="66"/>
        <v>0</v>
      </c>
      <c r="FQ71" s="2" t="s">
        <v>105</v>
      </c>
      <c r="FR71" s="1">
        <v>5</v>
      </c>
      <c r="FS71" s="1">
        <v>5</v>
      </c>
      <c r="FT71" s="1">
        <v>0</v>
      </c>
      <c r="FU71" s="1">
        <v>0</v>
      </c>
      <c r="FV71" s="3">
        <v>1</v>
      </c>
      <c r="FW71" s="16">
        <f t="shared" si="67"/>
        <v>0</v>
      </c>
      <c r="FY71" s="2" t="s">
        <v>105</v>
      </c>
      <c r="FZ71" s="2">
        <v>5</v>
      </c>
      <c r="GA71" s="2">
        <v>5</v>
      </c>
      <c r="GB71" s="2">
        <v>0</v>
      </c>
      <c r="GC71" s="2">
        <v>0</v>
      </c>
      <c r="GD71" s="4">
        <v>1</v>
      </c>
      <c r="GE71" s="16">
        <f t="shared" si="68"/>
        <v>0</v>
      </c>
      <c r="GG71" s="2" t="s">
        <v>105</v>
      </c>
      <c r="GH71" s="2">
        <v>5</v>
      </c>
      <c r="GI71" s="2">
        <v>5</v>
      </c>
      <c r="GJ71" s="2">
        <v>0</v>
      </c>
      <c r="GK71" s="2">
        <v>0</v>
      </c>
      <c r="GL71" s="4">
        <v>1</v>
      </c>
      <c r="GM71" s="16">
        <f t="shared" si="69"/>
        <v>0</v>
      </c>
      <c r="GO71" s="2" t="s">
        <v>105</v>
      </c>
      <c r="GP71" s="1">
        <v>5</v>
      </c>
      <c r="GQ71" s="1">
        <v>5</v>
      </c>
      <c r="GR71" s="1">
        <v>0</v>
      </c>
      <c r="GS71" s="1">
        <v>0</v>
      </c>
      <c r="GT71" s="3">
        <v>1</v>
      </c>
      <c r="GW71" s="2" t="s">
        <v>105</v>
      </c>
      <c r="GX71" s="2">
        <v>5</v>
      </c>
      <c r="GY71" s="2">
        <v>5</v>
      </c>
      <c r="GZ71" s="2">
        <v>0</v>
      </c>
      <c r="HA71" s="2">
        <v>0</v>
      </c>
      <c r="HB71" s="4">
        <v>1</v>
      </c>
      <c r="HC71" s="16">
        <f t="shared" si="71"/>
        <v>0</v>
      </c>
      <c r="HE71" s="2" t="s">
        <v>105</v>
      </c>
      <c r="HF71" s="2">
        <v>5</v>
      </c>
      <c r="HG71" s="2">
        <v>5</v>
      </c>
      <c r="HH71" s="2">
        <v>0</v>
      </c>
      <c r="HI71" s="2">
        <v>0</v>
      </c>
      <c r="HJ71" s="4">
        <v>1</v>
      </c>
      <c r="HK71" s="16">
        <f t="shared" si="72"/>
        <v>0</v>
      </c>
    </row>
    <row r="72" spans="1:219" ht="13.5" thickBot="1">
      <c r="BY72" s="39" t="s">
        <v>106</v>
      </c>
      <c r="BZ72" s="39">
        <v>3</v>
      </c>
      <c r="CA72" s="40">
        <v>1</v>
      </c>
      <c r="CB72" s="41">
        <v>2</v>
      </c>
      <c r="CC72" s="39">
        <v>0</v>
      </c>
      <c r="CD72" s="68">
        <v>0.33</v>
      </c>
      <c r="CG72" s="2" t="s">
        <v>102</v>
      </c>
      <c r="CH72" s="2">
        <v>5</v>
      </c>
      <c r="CI72" s="2">
        <v>4</v>
      </c>
      <c r="CJ72" s="2">
        <v>1</v>
      </c>
      <c r="CK72" s="2">
        <v>0</v>
      </c>
      <c r="CL72" s="4">
        <v>0.8</v>
      </c>
      <c r="CM72" s="16">
        <f t="shared" si="50"/>
        <v>-0.19999999999999996</v>
      </c>
      <c r="CO72" s="2" t="s">
        <v>102</v>
      </c>
      <c r="CP72" s="2">
        <v>5</v>
      </c>
      <c r="CQ72" s="2">
        <v>5</v>
      </c>
      <c r="CR72" s="2">
        <v>0</v>
      </c>
      <c r="CS72" s="2">
        <v>0</v>
      </c>
      <c r="CT72" s="4">
        <v>1</v>
      </c>
      <c r="CU72" s="16">
        <f t="shared" si="57"/>
        <v>0.19999999999999996</v>
      </c>
      <c r="CW72" s="2" t="s">
        <v>102</v>
      </c>
      <c r="CX72" s="2">
        <v>5</v>
      </c>
      <c r="CY72" s="2">
        <v>5</v>
      </c>
      <c r="CZ72" s="2">
        <v>0</v>
      </c>
      <c r="DA72" s="2">
        <v>0</v>
      </c>
      <c r="DB72" s="4">
        <v>1</v>
      </c>
      <c r="DC72" s="16">
        <f t="shared" si="58"/>
        <v>0</v>
      </c>
      <c r="DE72" s="2" t="s">
        <v>102</v>
      </c>
      <c r="DF72" s="2">
        <v>5</v>
      </c>
      <c r="DG72" s="2">
        <v>5</v>
      </c>
      <c r="DH72" s="2">
        <v>0</v>
      </c>
      <c r="DI72" s="2">
        <v>0</v>
      </c>
      <c r="DJ72" s="4">
        <v>1</v>
      </c>
      <c r="DK72" s="16">
        <f t="shared" si="59"/>
        <v>0</v>
      </c>
      <c r="DM72" s="2" t="s">
        <v>102</v>
      </c>
      <c r="DN72" s="2">
        <v>5</v>
      </c>
      <c r="DO72" s="2">
        <v>5</v>
      </c>
      <c r="DP72" s="2">
        <v>0</v>
      </c>
      <c r="DQ72" s="2">
        <v>0</v>
      </c>
      <c r="DR72" s="4">
        <v>1</v>
      </c>
      <c r="DS72" s="16">
        <f t="shared" si="60"/>
        <v>0</v>
      </c>
      <c r="DU72" s="2" t="s">
        <v>102</v>
      </c>
      <c r="DV72" s="2">
        <v>5</v>
      </c>
      <c r="DW72" s="2">
        <v>5</v>
      </c>
      <c r="DX72" s="2">
        <v>0</v>
      </c>
      <c r="DY72" s="2">
        <v>0</v>
      </c>
      <c r="DZ72" s="4">
        <v>1</v>
      </c>
      <c r="EA72" s="16">
        <f t="shared" si="61"/>
        <v>0</v>
      </c>
      <c r="EC72" s="2" t="s">
        <v>102</v>
      </c>
      <c r="ED72" s="2">
        <v>5</v>
      </c>
      <c r="EE72" s="2">
        <v>5</v>
      </c>
      <c r="EF72" s="2">
        <v>0</v>
      </c>
      <c r="EG72" s="2">
        <v>0</v>
      </c>
      <c r="EH72" s="4">
        <v>1</v>
      </c>
      <c r="EI72" s="16">
        <f t="shared" si="62"/>
        <v>0</v>
      </c>
      <c r="EK72" s="2" t="s">
        <v>102</v>
      </c>
      <c r="EL72" s="2">
        <v>5</v>
      </c>
      <c r="EM72" s="2">
        <v>5</v>
      </c>
      <c r="EN72" s="2">
        <v>0</v>
      </c>
      <c r="EO72" s="2">
        <v>0</v>
      </c>
      <c r="EP72" s="4">
        <v>1</v>
      </c>
      <c r="EQ72" s="16">
        <f t="shared" si="63"/>
        <v>0</v>
      </c>
      <c r="ES72" s="2" t="s">
        <v>102</v>
      </c>
      <c r="ET72" s="2">
        <v>5</v>
      </c>
      <c r="EU72" s="2">
        <v>5</v>
      </c>
      <c r="EV72" s="2">
        <v>0</v>
      </c>
      <c r="EW72" s="2">
        <v>0</v>
      </c>
      <c r="EX72" s="4">
        <v>1</v>
      </c>
      <c r="EY72" s="16">
        <f t="shared" si="64"/>
        <v>0</v>
      </c>
      <c r="FA72" s="2" t="s">
        <v>102</v>
      </c>
      <c r="FB72" s="2">
        <v>5</v>
      </c>
      <c r="FC72" s="2">
        <v>5</v>
      </c>
      <c r="FD72" s="2">
        <v>0</v>
      </c>
      <c r="FE72" s="2">
        <v>0</v>
      </c>
      <c r="FF72" s="4">
        <v>1</v>
      </c>
      <c r="FG72" s="16">
        <f t="shared" si="65"/>
        <v>0</v>
      </c>
      <c r="FI72" s="2" t="s">
        <v>102</v>
      </c>
      <c r="FJ72" s="2">
        <v>5</v>
      </c>
      <c r="FK72" s="2">
        <v>5</v>
      </c>
      <c r="FL72" s="2">
        <v>0</v>
      </c>
      <c r="FM72" s="2">
        <v>0</v>
      </c>
      <c r="FN72" s="4">
        <v>1</v>
      </c>
      <c r="FO72" s="16">
        <f t="shared" si="66"/>
        <v>0</v>
      </c>
      <c r="FQ72" s="2" t="s">
        <v>102</v>
      </c>
      <c r="FR72" s="1">
        <v>5</v>
      </c>
      <c r="FS72" s="1">
        <v>5</v>
      </c>
      <c r="FT72" s="1">
        <v>0</v>
      </c>
      <c r="FU72" s="1">
        <v>0</v>
      </c>
      <c r="FV72" s="3">
        <v>1</v>
      </c>
      <c r="FW72" s="16">
        <f t="shared" si="67"/>
        <v>0</v>
      </c>
      <c r="FY72" s="2" t="s">
        <v>102</v>
      </c>
      <c r="FZ72" s="2">
        <v>5</v>
      </c>
      <c r="GA72" s="2">
        <v>5</v>
      </c>
      <c r="GB72" s="2">
        <v>0</v>
      </c>
      <c r="GC72" s="2">
        <v>0</v>
      </c>
      <c r="GD72" s="4">
        <v>1</v>
      </c>
      <c r="GE72" s="16">
        <f t="shared" si="68"/>
        <v>0</v>
      </c>
      <c r="GG72" s="2" t="s">
        <v>102</v>
      </c>
      <c r="GH72" s="2">
        <v>5</v>
      </c>
      <c r="GI72" s="2">
        <v>5</v>
      </c>
      <c r="GJ72" s="2">
        <v>0</v>
      </c>
      <c r="GK72" s="2">
        <v>0</v>
      </c>
      <c r="GL72" s="4">
        <v>1</v>
      </c>
      <c r="GM72" s="16">
        <f t="shared" si="69"/>
        <v>0</v>
      </c>
      <c r="GO72" s="2" t="s">
        <v>102</v>
      </c>
      <c r="GP72" s="1">
        <v>5</v>
      </c>
      <c r="GQ72" s="1">
        <v>5</v>
      </c>
      <c r="GR72" s="1">
        <v>0</v>
      </c>
      <c r="GS72" s="1">
        <v>0</v>
      </c>
      <c r="GT72" s="3">
        <v>1</v>
      </c>
      <c r="GW72" s="2" t="s">
        <v>102</v>
      </c>
      <c r="GX72" s="2">
        <v>5</v>
      </c>
      <c r="GY72" s="2">
        <v>5</v>
      </c>
      <c r="GZ72" s="2">
        <v>0</v>
      </c>
      <c r="HA72" s="2">
        <v>0</v>
      </c>
      <c r="HB72" s="4">
        <v>1</v>
      </c>
      <c r="HC72" s="16">
        <f t="shared" si="71"/>
        <v>0</v>
      </c>
      <c r="HE72" s="2" t="s">
        <v>102</v>
      </c>
      <c r="HF72" s="2">
        <v>5</v>
      </c>
      <c r="HG72" s="2">
        <v>5</v>
      </c>
      <c r="HH72" s="2">
        <v>0</v>
      </c>
      <c r="HI72" s="2">
        <v>0</v>
      </c>
      <c r="HJ72" s="4">
        <v>1</v>
      </c>
      <c r="HK72" s="16">
        <f t="shared" si="72"/>
        <v>0</v>
      </c>
    </row>
    <row r="73" spans="1:219">
      <c r="BZ73" s="15">
        <f>SUM(BZ3:BZ72)</f>
        <v>7409</v>
      </c>
      <c r="CA73" s="15">
        <f>SUM(CA3:CA72)</f>
        <v>6328</v>
      </c>
      <c r="CD73" s="16">
        <f>CA73/BZ73</f>
        <v>0.85409636928060462</v>
      </c>
      <c r="CG73" s="2" t="s">
        <v>106</v>
      </c>
      <c r="CH73" s="2">
        <v>3</v>
      </c>
      <c r="CI73" s="2">
        <v>1</v>
      </c>
      <c r="CJ73" s="2">
        <v>2</v>
      </c>
      <c r="CK73" s="2">
        <v>0</v>
      </c>
      <c r="CL73" s="4">
        <v>0.33</v>
      </c>
      <c r="CM73" s="16">
        <f t="shared" si="50"/>
        <v>0</v>
      </c>
      <c r="CO73" s="2" t="s">
        <v>106</v>
      </c>
      <c r="CP73" s="2">
        <v>3</v>
      </c>
      <c r="CQ73" s="2">
        <v>1</v>
      </c>
      <c r="CR73" s="2">
        <v>2</v>
      </c>
      <c r="CS73" s="2">
        <v>0</v>
      </c>
      <c r="CT73" s="4">
        <v>0.33</v>
      </c>
      <c r="CU73" s="16">
        <f t="shared" si="57"/>
        <v>0</v>
      </c>
      <c r="CW73" s="2" t="s">
        <v>106</v>
      </c>
      <c r="CX73" s="2">
        <v>3</v>
      </c>
      <c r="CY73" s="2">
        <v>1</v>
      </c>
      <c r="CZ73" s="2">
        <v>2</v>
      </c>
      <c r="DA73" s="2">
        <v>0</v>
      </c>
      <c r="DB73" s="4">
        <v>0.33</v>
      </c>
      <c r="DC73" s="16">
        <f t="shared" si="58"/>
        <v>0</v>
      </c>
      <c r="DE73" s="2" t="s">
        <v>106</v>
      </c>
      <c r="DF73" s="2">
        <v>3</v>
      </c>
      <c r="DG73" s="2">
        <v>1</v>
      </c>
      <c r="DH73" s="2">
        <v>2</v>
      </c>
      <c r="DI73" s="2">
        <v>0</v>
      </c>
      <c r="DJ73" s="4">
        <v>0.33</v>
      </c>
      <c r="DK73" s="16">
        <f t="shared" si="59"/>
        <v>0</v>
      </c>
      <c r="DM73" s="2" t="s">
        <v>106</v>
      </c>
      <c r="DN73" s="2">
        <v>3</v>
      </c>
      <c r="DO73" s="2">
        <v>3</v>
      </c>
      <c r="DP73" s="2">
        <v>0</v>
      </c>
      <c r="DQ73" s="2">
        <v>0</v>
      </c>
      <c r="DR73" s="4">
        <v>1</v>
      </c>
      <c r="DS73" s="16">
        <f t="shared" si="60"/>
        <v>0.66999999999999993</v>
      </c>
      <c r="DU73" s="2" t="s">
        <v>106</v>
      </c>
      <c r="DV73" s="2">
        <v>3</v>
      </c>
      <c r="DW73" s="2">
        <v>3</v>
      </c>
      <c r="DX73" s="2">
        <v>0</v>
      </c>
      <c r="DY73" s="2">
        <v>0</v>
      </c>
      <c r="DZ73" s="4">
        <v>1</v>
      </c>
      <c r="EA73" s="16">
        <f t="shared" si="61"/>
        <v>0</v>
      </c>
      <c r="EC73" s="2" t="s">
        <v>106</v>
      </c>
      <c r="ED73" s="2">
        <v>3</v>
      </c>
      <c r="EE73" s="2">
        <v>3</v>
      </c>
      <c r="EF73" s="2">
        <v>0</v>
      </c>
      <c r="EG73" s="2">
        <v>0</v>
      </c>
      <c r="EH73" s="4">
        <v>1</v>
      </c>
      <c r="EI73" s="16">
        <f t="shared" si="62"/>
        <v>0</v>
      </c>
      <c r="EK73" s="2" t="s">
        <v>106</v>
      </c>
      <c r="EL73" s="2">
        <v>3</v>
      </c>
      <c r="EM73" s="2">
        <v>3</v>
      </c>
      <c r="EN73" s="2">
        <v>0</v>
      </c>
      <c r="EO73" s="2">
        <v>0</v>
      </c>
      <c r="EP73" s="4">
        <v>1</v>
      </c>
      <c r="EQ73" s="16">
        <f t="shared" si="63"/>
        <v>0</v>
      </c>
      <c r="ES73" s="2" t="s">
        <v>106</v>
      </c>
      <c r="ET73" s="2">
        <v>3</v>
      </c>
      <c r="EU73" s="2">
        <v>3</v>
      </c>
      <c r="EV73" s="2">
        <v>0</v>
      </c>
      <c r="EW73" s="2">
        <v>0</v>
      </c>
      <c r="EX73" s="4">
        <v>1</v>
      </c>
      <c r="EY73" s="16">
        <f t="shared" si="64"/>
        <v>0</v>
      </c>
      <c r="FA73" s="2" t="s">
        <v>106</v>
      </c>
      <c r="FB73" s="20" t="s">
        <v>87</v>
      </c>
      <c r="FC73" s="20" t="s">
        <v>87</v>
      </c>
      <c r="FD73" s="20" t="s">
        <v>87</v>
      </c>
      <c r="FE73" s="20" t="s">
        <v>87</v>
      </c>
      <c r="FF73" s="20" t="s">
        <v>87</v>
      </c>
      <c r="FG73" s="20" t="s">
        <v>87</v>
      </c>
      <c r="FI73" s="2" t="s">
        <v>106</v>
      </c>
      <c r="FJ73" s="20" t="s">
        <v>87</v>
      </c>
      <c r="FK73" s="20" t="s">
        <v>87</v>
      </c>
      <c r="FL73" s="20" t="s">
        <v>87</v>
      </c>
      <c r="FM73" s="20" t="s">
        <v>87</v>
      </c>
      <c r="FN73" s="20" t="s">
        <v>87</v>
      </c>
      <c r="FO73" s="20" t="s">
        <v>87</v>
      </c>
      <c r="FQ73" s="2" t="s">
        <v>106</v>
      </c>
      <c r="FR73" s="20" t="s">
        <v>87</v>
      </c>
      <c r="FS73" s="20" t="s">
        <v>87</v>
      </c>
      <c r="FT73" s="20" t="s">
        <v>87</v>
      </c>
      <c r="FU73" s="20" t="s">
        <v>87</v>
      </c>
      <c r="FV73" s="20" t="s">
        <v>87</v>
      </c>
      <c r="FW73" s="20" t="s">
        <v>87</v>
      </c>
      <c r="FY73" s="2" t="s">
        <v>106</v>
      </c>
      <c r="FZ73" s="2">
        <v>3</v>
      </c>
      <c r="GA73" s="2">
        <v>2</v>
      </c>
      <c r="GB73" s="2">
        <v>1</v>
      </c>
      <c r="GC73" s="2">
        <v>0</v>
      </c>
      <c r="GD73" s="4">
        <v>0.67</v>
      </c>
      <c r="GE73" s="16"/>
      <c r="GG73" s="2" t="s">
        <v>106</v>
      </c>
      <c r="GH73" s="2">
        <v>3</v>
      </c>
      <c r="GI73" s="2">
        <v>2</v>
      </c>
      <c r="GJ73" s="2">
        <v>1</v>
      </c>
      <c r="GK73" s="2">
        <v>0</v>
      </c>
      <c r="GL73" s="4">
        <v>0.67</v>
      </c>
      <c r="GM73" s="16">
        <f t="shared" si="69"/>
        <v>0</v>
      </c>
      <c r="GO73" s="2" t="s">
        <v>106</v>
      </c>
      <c r="GP73" s="1">
        <v>3</v>
      </c>
      <c r="GQ73" s="1">
        <v>2</v>
      </c>
      <c r="GR73" s="1">
        <v>1</v>
      </c>
      <c r="GS73" s="1">
        <v>0</v>
      </c>
      <c r="GT73" s="3">
        <v>0.67</v>
      </c>
      <c r="GW73" s="2" t="s">
        <v>106</v>
      </c>
      <c r="GX73" s="2">
        <v>3</v>
      </c>
      <c r="GY73" s="2">
        <v>2</v>
      </c>
      <c r="GZ73" s="2">
        <v>1</v>
      </c>
      <c r="HA73" s="2">
        <v>0</v>
      </c>
      <c r="HB73" s="4">
        <v>0.67</v>
      </c>
      <c r="HC73" s="16">
        <f t="shared" si="71"/>
        <v>0</v>
      </c>
      <c r="HE73" s="2" t="s">
        <v>106</v>
      </c>
      <c r="HF73" s="2">
        <v>3</v>
      </c>
      <c r="HG73" s="2">
        <v>2</v>
      </c>
      <c r="HH73" s="2">
        <v>1</v>
      </c>
      <c r="HI73" s="2">
        <v>0</v>
      </c>
      <c r="HJ73" s="4">
        <v>0.67</v>
      </c>
      <c r="HK73" s="16">
        <f t="shared" si="72"/>
        <v>0</v>
      </c>
    </row>
    <row r="74" spans="1:219">
      <c r="CH74" s="15">
        <f>SUM(CH3:CH73)</f>
        <v>7413</v>
      </c>
      <c r="CI74" s="15">
        <f>SUM(CI3:CI73)</f>
        <v>6322</v>
      </c>
      <c r="CL74" s="16">
        <f>CI74/CH74</f>
        <v>0.85282611628220695</v>
      </c>
      <c r="CP74" s="15">
        <f>SUM(CP3:CP73)</f>
        <v>7413</v>
      </c>
      <c r="CQ74" s="15">
        <f>SUM(CQ3:CQ73)</f>
        <v>6337</v>
      </c>
      <c r="CT74" s="16">
        <f>CQ74/CP74</f>
        <v>0.85484958856063675</v>
      </c>
      <c r="CX74" s="15">
        <f>SUM(CX3:CX73)</f>
        <v>7413</v>
      </c>
      <c r="CY74" s="15">
        <f>SUM(CY3:CY73)</f>
        <v>6828</v>
      </c>
      <c r="DB74" s="16">
        <f>CY74/CX74</f>
        <v>0.92108458114123837</v>
      </c>
      <c r="DF74" s="15">
        <f>SUM(DF3:DF73)</f>
        <v>7413</v>
      </c>
      <c r="DG74" s="15">
        <f>SUM(DG3:DG73)</f>
        <v>6822</v>
      </c>
      <c r="DJ74" s="16">
        <f>DG74/DF74</f>
        <v>0.92027519222986642</v>
      </c>
      <c r="DN74" s="15">
        <f>SUM(DN3:DN73)</f>
        <v>7408</v>
      </c>
      <c r="DO74" s="15">
        <f>SUM(DO3:DO73)</f>
        <v>6815</v>
      </c>
      <c r="DR74" s="16">
        <f>DO74/DN74</f>
        <v>0.91995140388768903</v>
      </c>
      <c r="DV74" s="15">
        <f>SUM(DV3:DV73)</f>
        <v>7408</v>
      </c>
      <c r="DW74" s="15">
        <f>SUM(DW3:DW73)</f>
        <v>6814</v>
      </c>
      <c r="DZ74" s="16">
        <f>DW74/DV74</f>
        <v>0.91981641468682507</v>
      </c>
      <c r="ED74" s="15">
        <f>SUM(ED3:ED73)</f>
        <v>7408</v>
      </c>
      <c r="EE74" s="15">
        <f>SUM(EE3:EE73)</f>
        <v>6815</v>
      </c>
      <c r="EH74" s="16">
        <f>EE74/ED74</f>
        <v>0.91995140388768903</v>
      </c>
      <c r="EL74" s="15">
        <f>SUM(EL3:EL73)</f>
        <v>7408</v>
      </c>
      <c r="EM74" s="15">
        <f>SUM(EM3:EM73)</f>
        <v>6814</v>
      </c>
      <c r="EP74" s="16">
        <f>EM74/EL74</f>
        <v>0.91981641468682507</v>
      </c>
      <c r="ET74" s="15">
        <f>SUM(ET3:ET73)</f>
        <v>7470</v>
      </c>
      <c r="EU74" s="15">
        <f>SUM(EU3:EU73)</f>
        <v>6898</v>
      </c>
      <c r="EX74" s="16">
        <f>EU74/ET74</f>
        <v>0.92342704149933064</v>
      </c>
      <c r="FB74" s="15">
        <f>SUM(FB3:FB73)</f>
        <v>7467</v>
      </c>
      <c r="FC74" s="15">
        <f>SUM(FC3:FC73)</f>
        <v>6899</v>
      </c>
      <c r="FF74" s="16">
        <f>FC74/FB74</f>
        <v>0.9239319673228874</v>
      </c>
      <c r="FJ74" s="15">
        <f>SUM(FJ3:FJ73)</f>
        <v>7467</v>
      </c>
      <c r="FK74" s="15">
        <f>SUM(FK3:FK73)</f>
        <v>6899</v>
      </c>
      <c r="FN74" s="16">
        <f>FK74/FJ74</f>
        <v>0.9239319673228874</v>
      </c>
      <c r="FR74" s="15">
        <f>SUM(FR3:FR73)</f>
        <v>7467</v>
      </c>
      <c r="FS74" s="15">
        <f>SUM(FS3:FS73)</f>
        <v>6898</v>
      </c>
      <c r="FV74" s="16">
        <f>FS74/FR74</f>
        <v>0.92379804473014593</v>
      </c>
      <c r="FZ74" s="15">
        <f>SUM(FZ3:FZ73)</f>
        <v>7467</v>
      </c>
      <c r="GA74" s="15">
        <f>SUM(GA3:GA73)</f>
        <v>6900</v>
      </c>
      <c r="GD74" s="16">
        <f>GA74/FZ74</f>
        <v>0.92406588991562877</v>
      </c>
      <c r="GH74" s="15">
        <f>SUM(GH3:GH73)</f>
        <v>7467</v>
      </c>
      <c r="GI74" s="15">
        <f>SUM(GI3:GI73)</f>
        <v>6332</v>
      </c>
      <c r="GL74" s="16">
        <f>GI74/GH74</f>
        <v>0.84799785723851617</v>
      </c>
      <c r="GP74" s="15">
        <f>SUM(GP3:GP73)</f>
        <v>7467</v>
      </c>
      <c r="GQ74" s="15">
        <f>SUM(GQ3:GQ73)</f>
        <v>6321</v>
      </c>
      <c r="GT74" s="16">
        <f>GQ74/GP74</f>
        <v>0.84652470871836083</v>
      </c>
      <c r="GX74" s="15">
        <f>SUM(GX3:GX73)</f>
        <v>7467</v>
      </c>
      <c r="GY74" s="15">
        <f>SUM(GY3:GY73)</f>
        <v>6318</v>
      </c>
      <c r="HB74" s="16">
        <f>GY74/GX74</f>
        <v>0.84612294094013663</v>
      </c>
      <c r="HF74" s="15">
        <f>SUM(HF3:HF73)</f>
        <v>7467</v>
      </c>
      <c r="HG74" s="15">
        <f>SUM(HG3:HG73)</f>
        <v>6338</v>
      </c>
      <c r="HJ74" s="16">
        <f>HG74/HF74</f>
        <v>0.84880139279496447</v>
      </c>
    </row>
    <row r="78" spans="1:219">
      <c r="Z78" s="47"/>
      <c r="AA78" s="47"/>
      <c r="AB78" s="48"/>
      <c r="AC78" s="49"/>
      <c r="AD78" s="47"/>
      <c r="AE78" s="50"/>
      <c r="AF78" s="52"/>
      <c r="AG78" s="48"/>
    </row>
    <row r="79" spans="1:219">
      <c r="Z79" s="47"/>
      <c r="AA79" s="47"/>
      <c r="AB79" s="48"/>
      <c r="AC79" s="49"/>
      <c r="AD79" s="47"/>
      <c r="AE79" s="50"/>
      <c r="AF79" s="52"/>
      <c r="AG79" s="48"/>
      <c r="EI79" s="16"/>
    </row>
    <row r="80" spans="1:219">
      <c r="Z80" s="47"/>
      <c r="AA80" s="47"/>
      <c r="AB80" s="48"/>
      <c r="AC80" s="49"/>
      <c r="AD80" s="47"/>
      <c r="AE80" s="50"/>
      <c r="AF80" s="52"/>
      <c r="AG80" s="48"/>
    </row>
    <row r="81" spans="10:170">
      <c r="Z81" s="47"/>
      <c r="AA81" s="47"/>
      <c r="AB81" s="48"/>
      <c r="AC81" s="49"/>
      <c r="AD81" s="47"/>
      <c r="AE81" s="50"/>
      <c r="AF81" s="52"/>
      <c r="AG81" s="48"/>
    </row>
    <row r="82" spans="10:170">
      <c r="Z82" s="47"/>
      <c r="AA82" s="47"/>
      <c r="AB82" s="48"/>
      <c r="AC82" s="49"/>
      <c r="AD82" s="47"/>
      <c r="AE82" s="51"/>
      <c r="AF82" s="52"/>
      <c r="AG82" s="48"/>
    </row>
    <row r="83" spans="10:170">
      <c r="Z83" s="47"/>
      <c r="AA83" s="47"/>
      <c r="AB83" s="48"/>
      <c r="AC83" s="49"/>
      <c r="AD83" s="47"/>
      <c r="AE83" s="50"/>
      <c r="AF83" s="52"/>
      <c r="AG83" s="48"/>
    </row>
    <row r="84" spans="10:170">
      <c r="Z84" s="47"/>
      <c r="AA84" s="47"/>
      <c r="AB84" s="48"/>
      <c r="AC84" s="49"/>
      <c r="AD84" s="47"/>
      <c r="AE84" s="50"/>
      <c r="AF84" s="52"/>
      <c r="AG84" s="48"/>
    </row>
    <row r="85" spans="10:170">
      <c r="J85" s="47" t="s">
        <v>14</v>
      </c>
      <c r="K85" s="69">
        <v>541</v>
      </c>
      <c r="L85" s="48">
        <v>0</v>
      </c>
      <c r="M85" s="49">
        <v>0</v>
      </c>
      <c r="N85" s="47">
        <v>541</v>
      </c>
      <c r="O85" s="52">
        <v>0</v>
      </c>
      <c r="P85" s="59">
        <v>-0.99</v>
      </c>
      <c r="R85" s="15" t="s">
        <v>14</v>
      </c>
      <c r="S85" s="45">
        <v>541</v>
      </c>
      <c r="T85" s="15">
        <v>0</v>
      </c>
      <c r="U85" s="15">
        <v>0</v>
      </c>
      <c r="V85" s="15">
        <v>541</v>
      </c>
      <c r="W85" s="16">
        <v>0</v>
      </c>
      <c r="X85" s="16">
        <v>-0.99</v>
      </c>
      <c r="Z85" s="47"/>
      <c r="AA85" s="47"/>
      <c r="AB85" s="48"/>
      <c r="AC85" s="49"/>
      <c r="AD85" s="47"/>
      <c r="AE85" s="51"/>
      <c r="AF85" s="52"/>
      <c r="AG85" s="48"/>
      <c r="BI85" s="46" t="s">
        <v>58</v>
      </c>
      <c r="BJ85" s="15">
        <v>899</v>
      </c>
      <c r="BK85" s="15">
        <v>661</v>
      </c>
      <c r="BL85" s="15">
        <v>0</v>
      </c>
      <c r="BM85" s="15">
        <v>238</v>
      </c>
      <c r="BN85" s="16">
        <v>0.74</v>
      </c>
      <c r="BO85" s="16"/>
      <c r="CW85" s="14" t="s">
        <v>74</v>
      </c>
      <c r="CX85" s="2">
        <v>3</v>
      </c>
      <c r="CY85" s="2">
        <v>0</v>
      </c>
      <c r="CZ85" s="2">
        <v>0</v>
      </c>
      <c r="DA85" s="2">
        <v>3</v>
      </c>
      <c r="DB85" s="4">
        <v>0</v>
      </c>
      <c r="DC85" s="16"/>
      <c r="DE85" s="8" t="s">
        <v>48</v>
      </c>
      <c r="DF85" s="2">
        <v>3</v>
      </c>
      <c r="DG85" s="2">
        <v>0</v>
      </c>
      <c r="DH85" s="2">
        <v>0</v>
      </c>
      <c r="DI85" s="2">
        <v>3</v>
      </c>
      <c r="DJ85" s="4">
        <v>0</v>
      </c>
      <c r="DU85" s="7" t="s">
        <v>32</v>
      </c>
      <c r="DV85" s="2">
        <v>132</v>
      </c>
      <c r="DW85" s="2">
        <v>117</v>
      </c>
      <c r="DX85" s="2">
        <v>0</v>
      </c>
      <c r="DY85" s="2">
        <v>15</v>
      </c>
      <c r="DZ85" s="4">
        <v>0.89</v>
      </c>
      <c r="EC85" s="2" t="s">
        <v>57</v>
      </c>
      <c r="ED85" s="2">
        <v>50</v>
      </c>
      <c r="EE85" s="2">
        <v>43</v>
      </c>
      <c r="EF85" s="7">
        <v>6</v>
      </c>
      <c r="EG85" s="2">
        <v>1</v>
      </c>
      <c r="EH85" s="4">
        <v>0.86</v>
      </c>
      <c r="ES85" s="84" t="s">
        <v>22</v>
      </c>
      <c r="ET85" s="2">
        <v>634</v>
      </c>
      <c r="EU85" s="2">
        <v>505</v>
      </c>
      <c r="EV85" s="2">
        <v>8</v>
      </c>
      <c r="EW85" s="2">
        <v>121</v>
      </c>
      <c r="EX85" s="4">
        <v>0.8</v>
      </c>
      <c r="FI85" s="7" t="s">
        <v>44</v>
      </c>
      <c r="FJ85" s="2">
        <v>36</v>
      </c>
      <c r="FK85" s="2">
        <v>30</v>
      </c>
      <c r="FL85" s="2">
        <v>0</v>
      </c>
      <c r="FM85" s="2">
        <v>6</v>
      </c>
      <c r="FN85" s="4">
        <v>0.83</v>
      </c>
    </row>
    <row r="86" spans="10:170">
      <c r="J86" s="66" t="s">
        <v>47</v>
      </c>
      <c r="K86" s="69">
        <v>56</v>
      </c>
      <c r="L86" s="48">
        <v>0</v>
      </c>
      <c r="M86" s="49">
        <v>0</v>
      </c>
      <c r="N86" s="47">
        <v>56</v>
      </c>
      <c r="O86" s="52">
        <v>0</v>
      </c>
      <c r="P86" s="59">
        <v>-0.78</v>
      </c>
      <c r="R86" s="38" t="s">
        <v>26</v>
      </c>
      <c r="S86" s="15">
        <v>14</v>
      </c>
      <c r="T86" s="15">
        <v>0</v>
      </c>
      <c r="U86" s="15">
        <v>0</v>
      </c>
      <c r="V86" s="15">
        <v>14</v>
      </c>
      <c r="W86" s="16">
        <v>0</v>
      </c>
      <c r="X86" s="16">
        <f>W86-O85</f>
        <v>0</v>
      </c>
      <c r="EC86" s="7" t="s">
        <v>105</v>
      </c>
      <c r="ED86" s="2">
        <v>5</v>
      </c>
      <c r="EE86" s="2">
        <v>2</v>
      </c>
      <c r="EF86" s="2">
        <v>3</v>
      </c>
      <c r="EG86" s="2">
        <v>0</v>
      </c>
      <c r="EH86" s="4">
        <v>0.4</v>
      </c>
    </row>
    <row r="87" spans="10:170">
      <c r="J87" s="66" t="s">
        <v>60</v>
      </c>
      <c r="K87" s="69">
        <v>270</v>
      </c>
      <c r="L87" s="48">
        <v>0</v>
      </c>
      <c r="M87" s="49">
        <v>0</v>
      </c>
      <c r="N87" s="47">
        <v>270</v>
      </c>
      <c r="O87" s="52">
        <v>0</v>
      </c>
      <c r="P87" s="59">
        <v>-0.8</v>
      </c>
      <c r="R87" s="15" t="s">
        <v>47</v>
      </c>
      <c r="S87" s="45">
        <v>56</v>
      </c>
      <c r="T87" s="15">
        <v>0</v>
      </c>
      <c r="U87" s="15">
        <v>0</v>
      </c>
      <c r="V87" s="15">
        <v>56</v>
      </c>
      <c r="W87" s="16">
        <v>0</v>
      </c>
      <c r="X87" s="16">
        <v>-0.78</v>
      </c>
    </row>
    <row r="88" spans="10:170">
      <c r="J88" s="47" t="s">
        <v>63</v>
      </c>
      <c r="K88" s="69">
        <v>234</v>
      </c>
      <c r="L88" s="48">
        <v>152</v>
      </c>
      <c r="M88" s="49">
        <v>2</v>
      </c>
      <c r="N88" s="70">
        <v>80</v>
      </c>
      <c r="O88" s="51">
        <v>0.64</v>
      </c>
      <c r="P88" s="59">
        <v>-0.21999999999999997</v>
      </c>
      <c r="R88" s="15" t="s">
        <v>60</v>
      </c>
      <c r="S88" s="45">
        <v>270</v>
      </c>
      <c r="T88" s="15">
        <v>0</v>
      </c>
      <c r="U88" s="15">
        <v>0</v>
      </c>
      <c r="V88" s="15">
        <v>270</v>
      </c>
      <c r="W88" s="16">
        <v>0</v>
      </c>
      <c r="X88" s="16">
        <v>-0.8</v>
      </c>
    </row>
    <row r="89" spans="10:170">
      <c r="R89" s="15" t="s">
        <v>63</v>
      </c>
      <c r="S89" s="45">
        <v>234</v>
      </c>
      <c r="T89" s="15">
        <v>152</v>
      </c>
      <c r="U89" s="15">
        <v>2</v>
      </c>
      <c r="V89" s="15">
        <v>80</v>
      </c>
      <c r="W89" s="16">
        <v>0.64</v>
      </c>
      <c r="X89" s="16">
        <v>-0.21999999999999997</v>
      </c>
    </row>
  </sheetData>
  <mergeCells count="14">
    <mergeCell ref="OV1:OW1"/>
    <mergeCell ref="PC1:PD1"/>
    <mergeCell ref="PJ1:PK1"/>
    <mergeCell ref="PQ1:PR1"/>
    <mergeCell ref="PX1:PY1"/>
    <mergeCell ref="OH1:OI1"/>
    <mergeCell ref="OA1:OB1"/>
    <mergeCell ref="NT1:NU1"/>
    <mergeCell ref="NL1:NM1"/>
    <mergeCell ref="LE1:LF1"/>
    <mergeCell ref="LM1:LN1"/>
    <mergeCell ref="LU1:LV1"/>
    <mergeCell ref="MB1:MC1"/>
    <mergeCell ref="MO1:MP1"/>
  </mergeCells>
  <phoneticPr fontId="1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W88"/>
  <sheetViews>
    <sheetView topLeftCell="TI1" zoomScaleNormal="100" workbookViewId="0">
      <pane ySplit="2" topLeftCell="A3" activePane="bottomLeft" state="frozen"/>
      <selection activeCell="BK1" sqref="BK1"/>
      <selection pane="bottomLeft" activeCell="TR1" sqref="TR1:TW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9.140625" style="15" hidden="1" customWidth="1"/>
    <col min="31" max="31" width="9.140625" style="16" hidden="1" customWidth="1"/>
    <col min="32" max="33" width="9.140625" style="15" hidden="1" customWidth="1"/>
    <col min="34" max="34" width="35.7109375" style="15" hidden="1" customWidth="1"/>
    <col min="35" max="38" width="9.140625" style="15" hidden="1" customWidth="1"/>
    <col min="39" max="39" width="9.140625" style="16" hidden="1" customWidth="1"/>
    <col min="40" max="46" width="9.140625" style="15" hidden="1" customWidth="1"/>
    <col min="47" max="47" width="9.140625" style="16" hidden="1" customWidth="1"/>
    <col min="48" max="49" width="9.140625" style="15" hidden="1" customWidth="1"/>
    <col min="50" max="54" width="0" style="15" hidden="1" customWidth="1"/>
    <col min="55" max="55" width="0" style="16" hidden="1" customWidth="1"/>
    <col min="56" max="62" width="0" style="15" hidden="1" customWidth="1"/>
    <col min="63" max="63" width="0" style="16" hidden="1" customWidth="1"/>
    <col min="64" max="65" width="0" style="15" hidden="1" customWidth="1"/>
    <col min="66" max="66" width="30.7109375" style="15" hidden="1" customWidth="1"/>
    <col min="67" max="70" width="0" style="15" hidden="1" customWidth="1"/>
    <col min="71" max="71" width="0" style="16" hidden="1" customWidth="1"/>
    <col min="72" max="73" width="0" style="15" hidden="1" customWidth="1"/>
    <col min="74" max="74" width="30.7109375" style="15" hidden="1" customWidth="1"/>
    <col min="75" max="78" width="0" style="15" hidden="1" customWidth="1"/>
    <col min="79" max="79" width="0" style="16" hidden="1" customWidth="1"/>
    <col min="80" max="81" width="0" style="15" hidden="1" customWidth="1"/>
    <col min="82" max="82" width="30.7109375" style="15" hidden="1" customWidth="1"/>
    <col min="83" max="86" width="0" style="15" hidden="1" customWidth="1"/>
    <col min="87" max="87" width="0" style="16" hidden="1" customWidth="1"/>
    <col min="88" max="94" width="0" style="15" hidden="1" customWidth="1"/>
    <col min="95" max="95" width="0" style="16" hidden="1" customWidth="1"/>
    <col min="96" max="102" width="0" style="15" hidden="1" customWidth="1"/>
    <col min="103" max="103" width="0" style="16" hidden="1" customWidth="1"/>
    <col min="104" max="110" width="0" style="15" hidden="1" customWidth="1"/>
    <col min="111" max="111" width="0" style="16" hidden="1" customWidth="1"/>
    <col min="112" max="118" width="0" style="15" hidden="1" customWidth="1"/>
    <col min="119" max="119" width="0" style="16" hidden="1" customWidth="1"/>
    <col min="120" max="126" width="0" style="15" hidden="1" customWidth="1"/>
    <col min="127" max="127" width="0" style="16" hidden="1" customWidth="1"/>
    <col min="128" max="134" width="0" style="15" hidden="1" customWidth="1"/>
    <col min="135" max="135" width="0" style="16" hidden="1" customWidth="1"/>
    <col min="136" max="142" width="0" style="15" hidden="1" customWidth="1"/>
    <col min="143" max="143" width="0" style="16" hidden="1" customWidth="1"/>
    <col min="144" max="150" width="0" style="15" hidden="1" customWidth="1"/>
    <col min="151" max="151" width="0" style="16" hidden="1" customWidth="1"/>
    <col min="152" max="158" width="0" style="15" hidden="1" customWidth="1"/>
    <col min="159" max="159" width="0" style="16" hidden="1" customWidth="1"/>
    <col min="160" max="166" width="0" style="15" hidden="1" customWidth="1"/>
    <col min="167" max="167" width="0" style="16" hidden="1" customWidth="1"/>
    <col min="168" max="169" width="0" style="15" hidden="1" customWidth="1"/>
    <col min="170" max="174" width="9.140625" style="15"/>
    <col min="175" max="175" width="9.140625" style="16"/>
    <col min="176" max="182" width="9.140625" style="15"/>
    <col min="183" max="183" width="9.140625" style="16"/>
    <col min="184" max="190" width="9.140625" style="15"/>
    <col min="191" max="191" width="9.140625" style="16"/>
    <col min="192" max="198" width="9.140625" style="15"/>
    <col min="199" max="199" width="9.140625" style="16"/>
    <col min="200" max="206" width="9.140625" style="15"/>
    <col min="207" max="207" width="9.140625" style="16"/>
    <col min="208" max="214" width="9.140625" style="15"/>
    <col min="215" max="215" width="9.140625" style="16"/>
    <col min="216" max="222" width="9.140625" style="15"/>
    <col min="223" max="223" width="9.140625" style="16"/>
    <col min="224" max="230" width="9.140625" style="15"/>
    <col min="231" max="231" width="9.140625" style="16"/>
    <col min="232" max="238" width="9.140625" style="15"/>
    <col min="239" max="239" width="9.140625" style="16"/>
    <col min="240" max="246" width="9.140625" style="15"/>
    <col min="247" max="247" width="9.140625" style="16"/>
    <col min="248" max="254" width="9.140625" style="15"/>
    <col min="255" max="255" width="9.140625" style="16"/>
    <col min="256" max="262" width="9.140625" style="15"/>
    <col min="263" max="263" width="9.140625" style="16"/>
    <col min="264" max="269" width="9.140625" style="15"/>
    <col min="270" max="270" width="9.140625" style="16"/>
    <col min="271" max="276" width="9.140625" style="15"/>
    <col min="277" max="277" width="9.140625" style="16"/>
    <col min="278" max="308" width="9.140625" style="15"/>
    <col min="309" max="309" width="9.140625" style="16"/>
    <col min="310" max="316" width="9.140625" style="15"/>
    <col min="317" max="317" width="9.140625" style="16"/>
    <col min="318" max="380" width="9.140625" style="15"/>
    <col min="381" max="381" width="9.140625" style="135"/>
    <col min="382" max="387" width="9.140625" style="15"/>
    <col min="388" max="388" width="9.140625" style="135"/>
    <col min="389" max="394" width="9.140625" style="15"/>
    <col min="395" max="395" width="9.140625" style="135"/>
    <col min="396" max="401" width="9.140625" style="15"/>
    <col min="402" max="402" width="9.140625" style="135"/>
    <col min="403" max="408" width="9.140625" style="15"/>
    <col min="409" max="409" width="9.140625" style="135"/>
    <col min="410" max="410" width="9.140625" style="15"/>
    <col min="411" max="415" width="9.140625" style="134"/>
    <col min="416" max="416" width="9.140625" style="135"/>
    <col min="417" max="417" width="9.140625" style="15"/>
    <col min="418" max="422" width="9.140625" style="134"/>
    <col min="423" max="423" width="9.140625" style="135"/>
    <col min="424" max="424" width="9.140625" style="15"/>
    <col min="425" max="429" width="9.140625" style="134"/>
    <col min="430" max="430" width="9.140625" style="135"/>
    <col min="431" max="431" width="9.140625" style="15"/>
    <col min="432" max="436" width="9.140625" style="134"/>
    <col min="437" max="437" width="9.140625" style="135"/>
    <col min="438" max="438" width="9.140625" style="15"/>
    <col min="439" max="443" width="9.140625" style="134"/>
    <col min="444" max="444" width="9.140625" style="135"/>
    <col min="445" max="445" width="9.140625" style="15"/>
    <col min="446" max="450" width="9.140625" style="134"/>
    <col min="451" max="451" width="9.140625" style="135"/>
    <col min="452" max="452" width="9.140625" style="15"/>
    <col min="453" max="457" width="9.140625" style="134"/>
    <col min="458" max="458" width="9.140625" style="135"/>
    <col min="459" max="459" width="9.140625" style="15"/>
    <col min="460" max="460" width="9.140625" style="134" customWidth="1"/>
    <col min="461" max="464" width="9.140625" style="134"/>
    <col min="465" max="465" width="9.140625" style="135"/>
    <col min="466" max="466" width="9.140625" style="15"/>
    <col min="467" max="467" width="9.140625" style="134" customWidth="1"/>
    <col min="468" max="471" width="9.140625" style="134"/>
    <col min="472" max="472" width="9.140625" style="135"/>
    <col min="473" max="473" width="9.140625" style="15"/>
    <col min="474" max="474" width="9.140625" style="134" customWidth="1"/>
    <col min="475" max="478" width="9.140625" style="134"/>
    <col min="479" max="479" width="9.140625" style="135"/>
    <col min="480" max="480" width="9.140625" style="15"/>
    <col min="481" max="481" width="9.140625" style="134" customWidth="1"/>
    <col min="482" max="485" width="9.140625" style="134"/>
    <col min="486" max="486" width="9.140625" style="135"/>
    <col min="487" max="487" width="9.140625" style="15"/>
    <col min="488" max="488" width="9.140625" style="134" customWidth="1"/>
    <col min="489" max="492" width="9.140625" style="134"/>
    <col min="493" max="493" width="9.140625" style="135"/>
    <col min="494" max="494" width="9.140625" style="15"/>
    <col min="495" max="495" width="9.140625" style="134" customWidth="1"/>
    <col min="496" max="499" width="9.140625" style="134"/>
    <col min="500" max="500" width="9.140625" style="135"/>
    <col min="501" max="501" width="9.140625" style="15"/>
    <col min="502" max="503" width="9.140625" style="134" customWidth="1"/>
    <col min="504" max="507" width="9.140625" style="134"/>
    <col min="508" max="508" width="9.140625" style="135"/>
    <col min="509" max="509" width="9.140625" style="15"/>
    <col min="510" max="510" width="9.140625" style="134" customWidth="1"/>
    <col min="511" max="514" width="9.140625" style="134"/>
    <col min="515" max="515" width="9.140625" style="135"/>
    <col min="516" max="516" width="9.140625" style="15"/>
    <col min="517" max="517" width="9.140625" style="134" customWidth="1"/>
    <col min="518" max="521" width="9.140625" style="134"/>
    <col min="522" max="522" width="9.140625" style="135"/>
    <col min="523" max="523" width="9.140625" style="15"/>
    <col min="524" max="524" width="9.140625" style="134" customWidth="1"/>
    <col min="525" max="528" width="9.140625" style="134"/>
    <col min="529" max="529" width="9.140625" style="135"/>
    <col min="530" max="530" width="9.140625" style="15"/>
    <col min="531" max="531" width="9.140625" style="134" customWidth="1"/>
    <col min="532" max="535" width="9.140625" style="134"/>
    <col min="536" max="536" width="9.140625" style="135"/>
    <col min="537" max="537" width="9.140625" style="15"/>
    <col min="538" max="538" width="9.140625" style="134" customWidth="1"/>
    <col min="539" max="542" width="9.140625" style="134"/>
    <col min="543" max="543" width="9.140625" style="135"/>
    <col min="544" max="16384" width="9.140625" style="15"/>
  </cols>
  <sheetData>
    <row r="1" spans="1:543" s="71" customFormat="1" ht="24.95" customHeight="1">
      <c r="A1" s="87" t="s">
        <v>77</v>
      </c>
      <c r="B1" s="87"/>
      <c r="C1" s="87" t="s">
        <v>76</v>
      </c>
      <c r="D1" s="87"/>
      <c r="E1" s="87"/>
      <c r="F1" s="87"/>
      <c r="G1" s="87"/>
      <c r="H1" s="87"/>
      <c r="J1" s="79" t="s">
        <v>78</v>
      </c>
      <c r="O1" s="79"/>
      <c r="P1" s="79"/>
      <c r="R1" s="79" t="s">
        <v>86</v>
      </c>
      <c r="W1" s="79"/>
      <c r="X1" s="79"/>
      <c r="Z1" s="79" t="s">
        <v>91</v>
      </c>
      <c r="AH1" s="79" t="s">
        <v>95</v>
      </c>
      <c r="AP1" s="79" t="s">
        <v>97</v>
      </c>
      <c r="AX1" s="79" t="s">
        <v>98</v>
      </c>
      <c r="BF1" s="79" t="s">
        <v>101</v>
      </c>
      <c r="BN1" s="79" t="s">
        <v>103</v>
      </c>
      <c r="BV1" s="79" t="s">
        <v>104</v>
      </c>
      <c r="CD1" s="79" t="s">
        <v>107</v>
      </c>
      <c r="CL1" s="79" t="s">
        <v>108</v>
      </c>
      <c r="CT1" s="79" t="s">
        <v>109</v>
      </c>
      <c r="DB1" s="79" t="s">
        <v>110</v>
      </c>
      <c r="DJ1" s="79" t="s">
        <v>111</v>
      </c>
      <c r="DR1" s="79" t="s">
        <v>114</v>
      </c>
      <c r="DZ1" s="79" t="s">
        <v>118</v>
      </c>
      <c r="EH1" s="79" t="s">
        <v>119</v>
      </c>
      <c r="EP1" s="79" t="s">
        <v>121</v>
      </c>
      <c r="EX1" s="79" t="s">
        <v>124</v>
      </c>
      <c r="FC1" s="79"/>
      <c r="FF1" s="79" t="s">
        <v>125</v>
      </c>
      <c r="FK1" s="79"/>
      <c r="FN1" s="79" t="s">
        <v>137</v>
      </c>
      <c r="FS1" s="79"/>
      <c r="FV1" s="71" t="s">
        <v>138</v>
      </c>
      <c r="GA1" s="79"/>
      <c r="GD1" s="71" t="s">
        <v>140</v>
      </c>
      <c r="GI1" s="79"/>
      <c r="GL1" s="71" t="s">
        <v>144</v>
      </c>
      <c r="GQ1" s="79"/>
      <c r="GT1" s="71" t="s">
        <v>144</v>
      </c>
      <c r="GY1" s="79"/>
      <c r="HB1" s="71" t="s">
        <v>145</v>
      </c>
      <c r="HG1" s="79"/>
      <c r="HJ1" s="71" t="s">
        <v>147</v>
      </c>
      <c r="HO1" s="79"/>
      <c r="HR1" s="71" t="s">
        <v>148</v>
      </c>
      <c r="HW1" s="79"/>
      <c r="HZ1" s="71" t="s">
        <v>149</v>
      </c>
      <c r="IE1" s="79"/>
      <c r="IH1" s="71" t="s">
        <v>150</v>
      </c>
      <c r="IM1" s="79"/>
      <c r="IP1" s="71" t="s">
        <v>156</v>
      </c>
      <c r="IU1" s="79"/>
      <c r="IX1" s="144" t="s">
        <v>152</v>
      </c>
      <c r="IY1" s="144"/>
      <c r="JC1" s="79"/>
      <c r="JE1" s="144" t="s">
        <v>157</v>
      </c>
      <c r="JF1" s="144"/>
      <c r="JJ1" s="79"/>
      <c r="JL1" s="144" t="s">
        <v>152</v>
      </c>
      <c r="JM1" s="144"/>
      <c r="JQ1" s="79"/>
      <c r="JT1" s="144" t="s">
        <v>168</v>
      </c>
      <c r="JU1" s="144"/>
      <c r="KB1" s="144" t="s">
        <v>172</v>
      </c>
      <c r="KC1" s="144"/>
      <c r="KG1" s="79"/>
      <c r="KJ1" s="144" t="s">
        <v>180</v>
      </c>
      <c r="KK1" s="144"/>
      <c r="KR1" s="71" t="s">
        <v>181</v>
      </c>
      <c r="KW1" s="79"/>
      <c r="KZ1" s="71" t="s">
        <v>184</v>
      </c>
      <c r="LE1" s="79"/>
      <c r="LH1" s="144" t="s">
        <v>185</v>
      </c>
      <c r="LI1" s="144"/>
      <c r="LJ1" s="123"/>
      <c r="LK1" s="123"/>
      <c r="LL1" s="123"/>
      <c r="LM1" s="123"/>
      <c r="LN1" s="123"/>
      <c r="LO1" s="144" t="s">
        <v>186</v>
      </c>
      <c r="LP1" s="144"/>
      <c r="LQ1" s="123"/>
      <c r="LR1" s="123"/>
      <c r="LS1" s="123"/>
      <c r="LT1" s="123"/>
      <c r="LV1" s="144" t="s">
        <v>188</v>
      </c>
      <c r="LW1" s="144"/>
      <c r="LX1" s="136"/>
      <c r="LY1" s="136"/>
      <c r="LZ1" s="136"/>
      <c r="MA1" s="136"/>
      <c r="MC1" s="144" t="s">
        <v>190</v>
      </c>
      <c r="MD1" s="144"/>
      <c r="ME1" s="136"/>
      <c r="MF1" s="136"/>
      <c r="MG1" s="136"/>
      <c r="MH1" s="136"/>
      <c r="MI1" s="136"/>
      <c r="MJ1" s="136" t="s">
        <v>191</v>
      </c>
      <c r="MK1" s="136"/>
      <c r="ML1" s="136"/>
      <c r="MM1" s="136"/>
      <c r="MN1" s="136"/>
      <c r="MO1" s="136"/>
      <c r="MQ1" s="144" t="s">
        <v>202</v>
      </c>
      <c r="MR1" s="144"/>
      <c r="MS1" s="136"/>
      <c r="MT1" s="136"/>
      <c r="MU1" s="136"/>
      <c r="MV1" s="137"/>
      <c r="MW1" s="136"/>
      <c r="MX1" s="144" t="s">
        <v>203</v>
      </c>
      <c r="MY1" s="144"/>
      <c r="MZ1" s="136"/>
      <c r="NA1" s="136"/>
      <c r="NB1" s="136"/>
      <c r="NC1" s="137"/>
      <c r="ND1" s="136"/>
      <c r="NE1" s="144" t="s">
        <v>200</v>
      </c>
      <c r="NF1" s="144"/>
      <c r="NG1" s="136"/>
      <c r="NH1" s="136"/>
      <c r="NI1" s="136"/>
      <c r="NJ1" s="137"/>
      <c r="NL1" s="71" t="s">
        <v>205</v>
      </c>
      <c r="NQ1" s="137"/>
      <c r="NS1" s="71" t="s">
        <v>206</v>
      </c>
      <c r="NX1" s="137"/>
      <c r="NZ1" s="71" t="s">
        <v>208</v>
      </c>
      <c r="OE1" s="137"/>
      <c r="OG1" s="71" t="s">
        <v>209</v>
      </c>
      <c r="OL1" s="137"/>
      <c r="ON1" s="71" t="s">
        <v>210</v>
      </c>
      <c r="OS1" s="137"/>
      <c r="OU1" s="136" t="s">
        <v>211</v>
      </c>
      <c r="OV1" s="136"/>
      <c r="OW1" s="136"/>
      <c r="OX1" s="136"/>
      <c r="OY1" s="136"/>
      <c r="OZ1" s="137"/>
      <c r="PB1" s="136" t="s">
        <v>212</v>
      </c>
      <c r="PC1" s="136"/>
      <c r="PD1" s="136"/>
      <c r="PE1" s="136"/>
      <c r="PF1" s="136"/>
      <c r="PG1" s="137"/>
      <c r="PI1" s="136" t="s">
        <v>213</v>
      </c>
      <c r="PJ1" s="136"/>
      <c r="PK1" s="136"/>
      <c r="PL1" s="136"/>
      <c r="PM1" s="136"/>
      <c r="PN1" s="137"/>
      <c r="PP1" s="136" t="s">
        <v>214</v>
      </c>
      <c r="PQ1" s="136"/>
      <c r="PR1" s="136"/>
      <c r="PS1" s="136"/>
      <c r="PT1" s="136"/>
      <c r="PU1" s="137"/>
      <c r="PW1" s="136" t="s">
        <v>216</v>
      </c>
      <c r="PX1" s="136"/>
      <c r="PY1" s="136"/>
      <c r="PZ1" s="136"/>
      <c r="QA1" s="136"/>
      <c r="QB1" s="137"/>
      <c r="QD1" s="136" t="s">
        <v>217</v>
      </c>
      <c r="QE1" s="136"/>
      <c r="QF1" s="136"/>
      <c r="QG1" s="136"/>
      <c r="QH1" s="136"/>
      <c r="QI1" s="137"/>
      <c r="QK1" s="136" t="s">
        <v>218</v>
      </c>
      <c r="QL1" s="136"/>
      <c r="QM1" s="136"/>
      <c r="QN1" s="136"/>
      <c r="QO1" s="136"/>
      <c r="QP1" s="137"/>
      <c r="QR1" s="136" t="s">
        <v>219</v>
      </c>
      <c r="QS1" s="136"/>
      <c r="QT1" s="136"/>
      <c r="QU1" s="136"/>
      <c r="QV1" s="136"/>
      <c r="QW1" s="137"/>
      <c r="QY1" s="136" t="s">
        <v>220</v>
      </c>
      <c r="QZ1" s="136"/>
      <c r="RA1" s="136"/>
      <c r="RB1" s="136"/>
      <c r="RC1" s="136"/>
      <c r="RD1" s="137"/>
      <c r="RF1" s="136" t="s">
        <v>221</v>
      </c>
      <c r="RG1" s="136"/>
      <c r="RH1" s="136"/>
      <c r="RI1" s="136"/>
      <c r="RJ1" s="136"/>
      <c r="RK1" s="137"/>
      <c r="RM1" s="136" t="s">
        <v>222</v>
      </c>
      <c r="RN1" s="136"/>
      <c r="RO1" s="136"/>
      <c r="RP1" s="136"/>
      <c r="RQ1" s="136"/>
      <c r="RR1" s="137"/>
      <c r="RT1" s="136" t="s">
        <v>223</v>
      </c>
      <c r="RU1" s="136"/>
      <c r="RV1" s="136"/>
      <c r="RW1" s="136"/>
      <c r="RX1" s="136"/>
      <c r="RY1" s="137"/>
      <c r="SA1" s="136" t="s">
        <v>224</v>
      </c>
      <c r="SB1" s="136"/>
      <c r="SC1" s="136"/>
      <c r="SD1" s="136"/>
      <c r="SE1" s="136"/>
      <c r="SF1" s="137"/>
      <c r="SH1" s="136" t="s">
        <v>225</v>
      </c>
      <c r="SI1" s="136" t="s">
        <v>228</v>
      </c>
      <c r="SJ1" s="136"/>
      <c r="SK1" s="136"/>
      <c r="SL1" s="136"/>
      <c r="SM1" s="136"/>
      <c r="SN1" s="137"/>
      <c r="SP1" s="136" t="s">
        <v>229</v>
      </c>
      <c r="SQ1" s="136"/>
      <c r="SR1" s="136"/>
      <c r="SS1" s="136"/>
      <c r="ST1" s="136"/>
      <c r="SU1" s="137"/>
      <c r="SW1" s="136" t="s">
        <v>230</v>
      </c>
      <c r="SX1" s="136"/>
      <c r="SY1" s="136"/>
      <c r="SZ1" s="136"/>
      <c r="TA1" s="136"/>
      <c r="TB1" s="137"/>
      <c r="TD1" s="136" t="s">
        <v>231</v>
      </c>
      <c r="TE1" s="136"/>
      <c r="TF1" s="136"/>
      <c r="TG1" s="136"/>
      <c r="TH1" s="136"/>
      <c r="TI1" s="137"/>
      <c r="TK1" s="136" t="s">
        <v>232</v>
      </c>
      <c r="TL1" s="136"/>
      <c r="TM1" s="136"/>
      <c r="TN1" s="136"/>
      <c r="TO1" s="136"/>
      <c r="TP1" s="137"/>
      <c r="TR1" s="136" t="s">
        <v>233</v>
      </c>
      <c r="TS1" s="136"/>
      <c r="TT1" s="136"/>
      <c r="TU1" s="136"/>
      <c r="TV1" s="136"/>
      <c r="TW1" s="137"/>
    </row>
    <row r="2" spans="1:543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P2" s="15" t="s">
        <v>0</v>
      </c>
      <c r="AQ2" s="15" t="s">
        <v>1</v>
      </c>
      <c r="AR2" s="15" t="s">
        <v>2</v>
      </c>
      <c r="AS2" s="15" t="s">
        <v>3</v>
      </c>
      <c r="AT2" s="15" t="s">
        <v>4</v>
      </c>
      <c r="AU2" s="16" t="s">
        <v>5</v>
      </c>
      <c r="AX2" s="15" t="s">
        <v>0</v>
      </c>
      <c r="AY2" s="15" t="s">
        <v>1</v>
      </c>
      <c r="AZ2" s="15" t="s">
        <v>2</v>
      </c>
      <c r="BA2" s="15" t="s">
        <v>3</v>
      </c>
      <c r="BB2" s="15" t="s">
        <v>4</v>
      </c>
      <c r="BC2" s="16" t="s">
        <v>5</v>
      </c>
      <c r="BF2" s="15" t="s">
        <v>0</v>
      </c>
      <c r="BG2" s="15" t="s">
        <v>1</v>
      </c>
      <c r="BH2" s="15" t="s">
        <v>2</v>
      </c>
      <c r="BI2" s="15" t="s">
        <v>3</v>
      </c>
      <c r="BJ2" s="15" t="s">
        <v>4</v>
      </c>
      <c r="BK2" s="16" t="s">
        <v>5</v>
      </c>
      <c r="BN2" s="15" t="s">
        <v>0</v>
      </c>
      <c r="BO2" s="15" t="s">
        <v>1</v>
      </c>
      <c r="BP2" s="15" t="s">
        <v>2</v>
      </c>
      <c r="BQ2" s="15" t="s">
        <v>3</v>
      </c>
      <c r="BR2" s="15" t="s">
        <v>4</v>
      </c>
      <c r="BS2" s="16" t="s">
        <v>5</v>
      </c>
      <c r="BV2" s="15" t="s">
        <v>0</v>
      </c>
      <c r="BW2" s="15" t="s">
        <v>1</v>
      </c>
      <c r="BX2" s="15" t="s">
        <v>2</v>
      </c>
      <c r="BY2" s="15" t="s">
        <v>3</v>
      </c>
      <c r="BZ2" s="15" t="s">
        <v>4</v>
      </c>
      <c r="CA2" s="16" t="s">
        <v>5</v>
      </c>
      <c r="CD2" s="2" t="s">
        <v>0</v>
      </c>
      <c r="CE2" s="2" t="s">
        <v>1</v>
      </c>
      <c r="CF2" s="2" t="s">
        <v>2</v>
      </c>
      <c r="CG2" s="2" t="s">
        <v>3</v>
      </c>
      <c r="CH2" s="2" t="s">
        <v>4</v>
      </c>
      <c r="CI2" s="4" t="s">
        <v>5</v>
      </c>
      <c r="CL2" s="2" t="s">
        <v>0</v>
      </c>
      <c r="CM2" s="2" t="s">
        <v>1</v>
      </c>
      <c r="CN2" s="2" t="s">
        <v>2</v>
      </c>
      <c r="CO2" s="2" t="s">
        <v>3</v>
      </c>
      <c r="CP2" s="2" t="s">
        <v>4</v>
      </c>
      <c r="CQ2" s="4" t="s">
        <v>5</v>
      </c>
      <c r="CT2" s="2" t="s">
        <v>0</v>
      </c>
      <c r="CU2" s="2" t="s">
        <v>1</v>
      </c>
      <c r="CV2" s="2" t="s">
        <v>2</v>
      </c>
      <c r="CW2" s="2" t="s">
        <v>3</v>
      </c>
      <c r="CX2" s="2" t="s">
        <v>4</v>
      </c>
      <c r="CY2" s="4" t="s">
        <v>5</v>
      </c>
      <c r="DB2" s="2" t="s">
        <v>0</v>
      </c>
      <c r="DC2" s="2" t="s">
        <v>1</v>
      </c>
      <c r="DD2" s="2" t="s">
        <v>2</v>
      </c>
      <c r="DE2" s="2" t="s">
        <v>3</v>
      </c>
      <c r="DF2" s="2" t="s">
        <v>4</v>
      </c>
      <c r="DG2" s="4" t="s">
        <v>5</v>
      </c>
      <c r="DJ2" s="2" t="s">
        <v>0</v>
      </c>
      <c r="DK2" s="2" t="s">
        <v>1</v>
      </c>
      <c r="DL2" s="2" t="s">
        <v>2</v>
      </c>
      <c r="DM2" s="2" t="s">
        <v>3</v>
      </c>
      <c r="DN2" s="2" t="s">
        <v>4</v>
      </c>
      <c r="DO2" s="4" t="s">
        <v>5</v>
      </c>
      <c r="DR2" s="2" t="s">
        <v>0</v>
      </c>
      <c r="DS2" s="2" t="s">
        <v>1</v>
      </c>
      <c r="DT2" s="2" t="s">
        <v>2</v>
      </c>
      <c r="DU2" s="2" t="s">
        <v>3</v>
      </c>
      <c r="DV2" s="2" t="s">
        <v>4</v>
      </c>
      <c r="DW2" s="4" t="s">
        <v>5</v>
      </c>
      <c r="DZ2" s="2" t="s">
        <v>0</v>
      </c>
      <c r="EA2" s="2" t="s">
        <v>1</v>
      </c>
      <c r="EB2" s="2" t="s">
        <v>2</v>
      </c>
      <c r="EC2" s="2" t="s">
        <v>3</v>
      </c>
      <c r="ED2" s="2" t="s">
        <v>4</v>
      </c>
      <c r="EE2" s="4" t="s">
        <v>5</v>
      </c>
      <c r="EH2" s="2" t="s">
        <v>0</v>
      </c>
      <c r="EI2" s="2" t="s">
        <v>1</v>
      </c>
      <c r="EJ2" s="2" t="s">
        <v>2</v>
      </c>
      <c r="EK2" s="2" t="s">
        <v>3</v>
      </c>
      <c r="EL2" s="2" t="s">
        <v>4</v>
      </c>
      <c r="EM2" s="4" t="s">
        <v>5</v>
      </c>
      <c r="EP2" s="2" t="s">
        <v>0</v>
      </c>
      <c r="EQ2" s="2" t="s">
        <v>1</v>
      </c>
      <c r="ER2" s="2" t="s">
        <v>2</v>
      </c>
      <c r="ES2" s="2" t="s">
        <v>3</v>
      </c>
      <c r="ET2" s="2" t="s">
        <v>4</v>
      </c>
      <c r="EU2" s="4" t="s">
        <v>5</v>
      </c>
      <c r="EX2" s="2" t="s">
        <v>0</v>
      </c>
      <c r="EY2" s="2" t="s">
        <v>1</v>
      </c>
      <c r="EZ2" s="2" t="s">
        <v>2</v>
      </c>
      <c r="FA2" s="2" t="s">
        <v>3</v>
      </c>
      <c r="FB2" s="2" t="s">
        <v>4</v>
      </c>
      <c r="FC2" s="4" t="s">
        <v>5</v>
      </c>
      <c r="FF2" s="2" t="s">
        <v>0</v>
      </c>
      <c r="FG2" s="2" t="s">
        <v>1</v>
      </c>
      <c r="FH2" s="2" t="s">
        <v>2</v>
      </c>
      <c r="FI2" s="2" t="s">
        <v>3</v>
      </c>
      <c r="FJ2" s="2" t="s">
        <v>4</v>
      </c>
      <c r="FK2" s="4" t="s">
        <v>5</v>
      </c>
      <c r="FN2" s="2" t="s">
        <v>0</v>
      </c>
      <c r="FO2" s="2" t="s">
        <v>1</v>
      </c>
      <c r="FP2" s="2" t="s">
        <v>2</v>
      </c>
      <c r="FQ2" s="2" t="s">
        <v>3</v>
      </c>
      <c r="FR2" s="2" t="s">
        <v>4</v>
      </c>
      <c r="FS2" s="4" t="s">
        <v>5</v>
      </c>
      <c r="FV2" s="2" t="s">
        <v>0</v>
      </c>
      <c r="FW2" s="2" t="s">
        <v>1</v>
      </c>
      <c r="FX2" s="2" t="s">
        <v>2</v>
      </c>
      <c r="FY2" s="2" t="s">
        <v>3</v>
      </c>
      <c r="FZ2" s="2" t="s">
        <v>4</v>
      </c>
      <c r="GA2" s="4" t="s">
        <v>5</v>
      </c>
      <c r="GD2" s="2" t="s">
        <v>0</v>
      </c>
      <c r="GE2" s="2" t="s">
        <v>1</v>
      </c>
      <c r="GF2" s="2" t="s">
        <v>2</v>
      </c>
      <c r="GG2" s="2" t="s">
        <v>3</v>
      </c>
      <c r="GH2" s="2" t="s">
        <v>4</v>
      </c>
      <c r="GI2" s="4" t="s">
        <v>5</v>
      </c>
      <c r="GL2" s="2" t="s">
        <v>0</v>
      </c>
      <c r="GM2" s="2" t="s">
        <v>1</v>
      </c>
      <c r="GN2" s="2" t="s">
        <v>2</v>
      </c>
      <c r="GO2" s="2" t="s">
        <v>3</v>
      </c>
      <c r="GP2" s="2" t="s">
        <v>4</v>
      </c>
      <c r="GQ2" s="4" t="s">
        <v>5</v>
      </c>
      <c r="GT2" s="2" t="s">
        <v>0</v>
      </c>
      <c r="GU2" s="2" t="s">
        <v>1</v>
      </c>
      <c r="GV2" s="2" t="s">
        <v>2</v>
      </c>
      <c r="GW2" s="2" t="s">
        <v>3</v>
      </c>
      <c r="GX2" s="2" t="s">
        <v>4</v>
      </c>
      <c r="GY2" s="4" t="s">
        <v>5</v>
      </c>
      <c r="HB2" s="2" t="s">
        <v>0</v>
      </c>
      <c r="HC2" s="2" t="s">
        <v>1</v>
      </c>
      <c r="HD2" s="2" t="s">
        <v>2</v>
      </c>
      <c r="HE2" s="2" t="s">
        <v>3</v>
      </c>
      <c r="HF2" s="2" t="s">
        <v>4</v>
      </c>
      <c r="HG2" s="4" t="s">
        <v>5</v>
      </c>
      <c r="HJ2" s="2" t="s">
        <v>0</v>
      </c>
      <c r="HK2" s="2" t="s">
        <v>1</v>
      </c>
      <c r="HL2" s="2" t="s">
        <v>2</v>
      </c>
      <c r="HM2" s="2" t="s">
        <v>3</v>
      </c>
      <c r="HN2" s="2" t="s">
        <v>4</v>
      </c>
      <c r="HO2" s="4" t="s">
        <v>5</v>
      </c>
      <c r="HR2" s="2" t="s">
        <v>0</v>
      </c>
      <c r="HS2" s="2" t="s">
        <v>1</v>
      </c>
      <c r="HT2" s="2" t="s">
        <v>2</v>
      </c>
      <c r="HU2" s="2" t="s">
        <v>3</v>
      </c>
      <c r="HV2" s="2" t="s">
        <v>4</v>
      </c>
      <c r="HW2" s="4" t="s">
        <v>5</v>
      </c>
      <c r="HZ2" s="2" t="s">
        <v>0</v>
      </c>
      <c r="IA2" s="2" t="s">
        <v>1</v>
      </c>
      <c r="IB2" s="2" t="s">
        <v>2</v>
      </c>
      <c r="IC2" s="2" t="s">
        <v>3</v>
      </c>
      <c r="ID2" s="2" t="s">
        <v>4</v>
      </c>
      <c r="IE2" s="4" t="s">
        <v>5</v>
      </c>
      <c r="IH2" s="2" t="s">
        <v>0</v>
      </c>
      <c r="II2" s="2" t="s">
        <v>1</v>
      </c>
      <c r="IJ2" s="2" t="s">
        <v>2</v>
      </c>
      <c r="IK2" s="2" t="s">
        <v>3</v>
      </c>
      <c r="IL2" s="2" t="s">
        <v>4</v>
      </c>
      <c r="IM2" s="4" t="s">
        <v>5</v>
      </c>
      <c r="IP2" s="2" t="s">
        <v>0</v>
      </c>
      <c r="IQ2" s="2" t="s">
        <v>1</v>
      </c>
      <c r="IR2" s="2" t="s">
        <v>2</v>
      </c>
      <c r="IS2" s="2" t="s">
        <v>3</v>
      </c>
      <c r="IT2" s="2" t="s">
        <v>4</v>
      </c>
      <c r="IU2" s="4" t="s">
        <v>5</v>
      </c>
      <c r="IX2" s="2" t="s">
        <v>0</v>
      </c>
      <c r="IY2" s="2" t="s">
        <v>1</v>
      </c>
      <c r="IZ2" s="2" t="s">
        <v>2</v>
      </c>
      <c r="JA2" s="2" t="s">
        <v>3</v>
      </c>
      <c r="JB2" s="2" t="s">
        <v>4</v>
      </c>
      <c r="JC2" s="4" t="s">
        <v>5</v>
      </c>
      <c r="JE2" s="2" t="s">
        <v>0</v>
      </c>
      <c r="JF2" s="2" t="s">
        <v>1</v>
      </c>
      <c r="JG2" s="2" t="s">
        <v>2</v>
      </c>
      <c r="JH2" s="2" t="s">
        <v>3</v>
      </c>
      <c r="JI2" s="2" t="s">
        <v>4</v>
      </c>
      <c r="JJ2" s="4" t="s">
        <v>5</v>
      </c>
      <c r="JL2" s="2" t="s">
        <v>0</v>
      </c>
      <c r="JM2" s="2" t="s">
        <v>1</v>
      </c>
      <c r="JN2" s="2" t="s">
        <v>2</v>
      </c>
      <c r="JO2" s="2" t="s">
        <v>3</v>
      </c>
      <c r="JP2" s="2" t="s">
        <v>4</v>
      </c>
      <c r="JQ2" s="4" t="s">
        <v>5</v>
      </c>
      <c r="JT2" s="2" t="s">
        <v>0</v>
      </c>
      <c r="JU2" s="2" t="s">
        <v>1</v>
      </c>
      <c r="JV2" s="2" t="s">
        <v>2</v>
      </c>
      <c r="JW2" s="2" t="s">
        <v>3</v>
      </c>
      <c r="JX2" s="2" t="s">
        <v>4</v>
      </c>
      <c r="JY2" s="4" t="s">
        <v>5</v>
      </c>
      <c r="KB2" s="2" t="s">
        <v>0</v>
      </c>
      <c r="KC2" s="2" t="s">
        <v>1</v>
      </c>
      <c r="KD2" s="2" t="s">
        <v>2</v>
      </c>
      <c r="KE2" s="2" t="s">
        <v>3</v>
      </c>
      <c r="KF2" s="2" t="s">
        <v>4</v>
      </c>
      <c r="KG2" s="4" t="s">
        <v>5</v>
      </c>
      <c r="KJ2" s="2" t="s">
        <v>0</v>
      </c>
      <c r="KK2" s="2" t="s">
        <v>1</v>
      </c>
      <c r="KL2" s="2" t="s">
        <v>2</v>
      </c>
      <c r="KM2" s="2" t="s">
        <v>3</v>
      </c>
      <c r="KN2" s="2" t="s">
        <v>4</v>
      </c>
      <c r="KO2" s="4" t="s">
        <v>5</v>
      </c>
      <c r="KR2" s="2" t="s">
        <v>0</v>
      </c>
      <c r="KS2" s="2" t="s">
        <v>1</v>
      </c>
      <c r="KT2" s="2" t="s">
        <v>2</v>
      </c>
      <c r="KU2" s="2" t="s">
        <v>3</v>
      </c>
      <c r="KV2" s="2" t="s">
        <v>4</v>
      </c>
      <c r="KW2" s="4" t="s">
        <v>5</v>
      </c>
      <c r="KZ2" s="2" t="s">
        <v>0</v>
      </c>
      <c r="LA2" s="2" t="s">
        <v>1</v>
      </c>
      <c r="LB2" s="2" t="s">
        <v>2</v>
      </c>
      <c r="LC2" s="2" t="s">
        <v>3</v>
      </c>
      <c r="LD2" s="2" t="s">
        <v>4</v>
      </c>
      <c r="LE2" s="4" t="s">
        <v>5</v>
      </c>
      <c r="LH2" s="121" t="s">
        <v>0</v>
      </c>
      <c r="LI2" s="121" t="s">
        <v>1</v>
      </c>
      <c r="LJ2" s="121" t="s">
        <v>2</v>
      </c>
      <c r="LK2" s="121" t="s">
        <v>3</v>
      </c>
      <c r="LL2" s="121" t="s">
        <v>4</v>
      </c>
      <c r="LM2" s="121" t="s">
        <v>5</v>
      </c>
      <c r="LN2" s="121"/>
      <c r="LO2" s="121" t="s">
        <v>0</v>
      </c>
      <c r="LP2" s="121" t="s">
        <v>1</v>
      </c>
      <c r="LQ2" s="121" t="s">
        <v>2</v>
      </c>
      <c r="LR2" s="121" t="s">
        <v>3</v>
      </c>
      <c r="LS2" s="121" t="s">
        <v>4</v>
      </c>
      <c r="LT2" s="121" t="s">
        <v>5</v>
      </c>
      <c r="LV2" s="138" t="s">
        <v>0</v>
      </c>
      <c r="LW2" s="138" t="s">
        <v>1</v>
      </c>
      <c r="LX2" s="138" t="s">
        <v>2</v>
      </c>
      <c r="LY2" s="138" t="s">
        <v>3</v>
      </c>
      <c r="LZ2" s="138" t="s">
        <v>4</v>
      </c>
      <c r="MA2" s="138" t="s">
        <v>5</v>
      </c>
      <c r="MC2" s="138" t="s">
        <v>0</v>
      </c>
      <c r="MD2" s="138" t="s">
        <v>1</v>
      </c>
      <c r="ME2" s="138" t="s">
        <v>2</v>
      </c>
      <c r="MF2" s="138" t="s">
        <v>3</v>
      </c>
      <c r="MG2" s="138" t="s">
        <v>4</v>
      </c>
      <c r="MH2" s="138" t="s">
        <v>5</v>
      </c>
      <c r="MI2" s="134"/>
      <c r="MJ2" s="138" t="s">
        <v>0</v>
      </c>
      <c r="MK2" s="138" t="s">
        <v>1</v>
      </c>
      <c r="ML2" s="138" t="s">
        <v>2</v>
      </c>
      <c r="MM2" s="138" t="s">
        <v>3</v>
      </c>
      <c r="MN2" s="138" t="s">
        <v>4</v>
      </c>
      <c r="MO2" s="138" t="s">
        <v>5</v>
      </c>
      <c r="MQ2" s="138" t="s">
        <v>0</v>
      </c>
      <c r="MR2" s="138" t="s">
        <v>1</v>
      </c>
      <c r="MS2" s="138" t="s">
        <v>2</v>
      </c>
      <c r="MT2" s="138" t="s">
        <v>3</v>
      </c>
      <c r="MU2" s="138" t="s">
        <v>4</v>
      </c>
      <c r="MV2" s="140" t="s">
        <v>5</v>
      </c>
      <c r="MW2" s="134"/>
      <c r="MX2" s="138" t="s">
        <v>0</v>
      </c>
      <c r="MY2" s="138" t="s">
        <v>1</v>
      </c>
      <c r="MZ2" s="138" t="s">
        <v>2</v>
      </c>
      <c r="NA2" s="138" t="s">
        <v>3</v>
      </c>
      <c r="NB2" s="138" t="s">
        <v>4</v>
      </c>
      <c r="NC2" s="140" t="s">
        <v>5</v>
      </c>
      <c r="ND2" s="134"/>
      <c r="NE2" s="138" t="s">
        <v>0</v>
      </c>
      <c r="NF2" s="138" t="s">
        <v>1</v>
      </c>
      <c r="NG2" s="138" t="s">
        <v>2</v>
      </c>
      <c r="NH2" s="138" t="s">
        <v>3</v>
      </c>
      <c r="NI2" s="138" t="s">
        <v>4</v>
      </c>
      <c r="NJ2" s="140" t="s">
        <v>5</v>
      </c>
      <c r="NL2" s="132" t="s">
        <v>0</v>
      </c>
      <c r="NM2" s="132" t="s">
        <v>1</v>
      </c>
      <c r="NN2" s="132" t="s">
        <v>2</v>
      </c>
      <c r="NO2" s="132" t="s">
        <v>3</v>
      </c>
      <c r="NP2" s="132" t="s">
        <v>4</v>
      </c>
      <c r="NQ2" s="139" t="s">
        <v>5</v>
      </c>
      <c r="NS2" s="132" t="s">
        <v>0</v>
      </c>
      <c r="NT2" s="132" t="s">
        <v>1</v>
      </c>
      <c r="NU2" s="132" t="s">
        <v>2</v>
      </c>
      <c r="NV2" s="132" t="s">
        <v>3</v>
      </c>
      <c r="NW2" s="132" t="s">
        <v>4</v>
      </c>
      <c r="NX2" s="139" t="s">
        <v>5</v>
      </c>
      <c r="NZ2" s="132" t="s">
        <v>0</v>
      </c>
      <c r="OA2" s="132" t="s">
        <v>1</v>
      </c>
      <c r="OB2" s="132" t="s">
        <v>2</v>
      </c>
      <c r="OC2" s="132" t="s">
        <v>3</v>
      </c>
      <c r="OD2" s="132" t="s">
        <v>4</v>
      </c>
      <c r="OE2" s="139" t="s">
        <v>5</v>
      </c>
      <c r="OG2" s="132" t="s">
        <v>0</v>
      </c>
      <c r="OH2" s="132" t="s">
        <v>1</v>
      </c>
      <c r="OI2" s="132" t="s">
        <v>2</v>
      </c>
      <c r="OJ2" s="132" t="s">
        <v>3</v>
      </c>
      <c r="OK2" s="132" t="s">
        <v>4</v>
      </c>
      <c r="OL2" s="139" t="s">
        <v>5</v>
      </c>
      <c r="ON2" s="132" t="s">
        <v>0</v>
      </c>
      <c r="OO2" s="132" t="s">
        <v>1</v>
      </c>
      <c r="OP2" s="132" t="s">
        <v>2</v>
      </c>
      <c r="OQ2" s="132" t="s">
        <v>3</v>
      </c>
      <c r="OR2" s="132" t="s">
        <v>4</v>
      </c>
      <c r="OS2" s="139" t="s">
        <v>5</v>
      </c>
      <c r="OU2" s="132" t="s">
        <v>0</v>
      </c>
      <c r="OV2" s="132" t="s">
        <v>1</v>
      </c>
      <c r="OW2" s="132" t="s">
        <v>2</v>
      </c>
      <c r="OX2" s="132" t="s">
        <v>3</v>
      </c>
      <c r="OY2" s="132" t="s">
        <v>4</v>
      </c>
      <c r="OZ2" s="139" t="s">
        <v>5</v>
      </c>
      <c r="PB2" s="132" t="s">
        <v>0</v>
      </c>
      <c r="PC2" s="132" t="s">
        <v>1</v>
      </c>
      <c r="PD2" s="132" t="s">
        <v>2</v>
      </c>
      <c r="PE2" s="132" t="s">
        <v>3</v>
      </c>
      <c r="PF2" s="132" t="s">
        <v>4</v>
      </c>
      <c r="PG2" s="139" t="s">
        <v>5</v>
      </c>
      <c r="PI2" s="132" t="s">
        <v>0</v>
      </c>
      <c r="PJ2" s="132" t="s">
        <v>1</v>
      </c>
      <c r="PK2" s="132" t="s">
        <v>2</v>
      </c>
      <c r="PL2" s="132" t="s">
        <v>3</v>
      </c>
      <c r="PM2" s="132" t="s">
        <v>4</v>
      </c>
      <c r="PN2" s="139" t="s">
        <v>5</v>
      </c>
      <c r="PP2" s="132" t="s">
        <v>0</v>
      </c>
      <c r="PQ2" s="132" t="s">
        <v>1</v>
      </c>
      <c r="PR2" s="132" t="s">
        <v>2</v>
      </c>
      <c r="PS2" s="132" t="s">
        <v>3</v>
      </c>
      <c r="PT2" s="132" t="s">
        <v>4</v>
      </c>
      <c r="PU2" s="139" t="s">
        <v>5</v>
      </c>
      <c r="PW2" s="132" t="s">
        <v>0</v>
      </c>
      <c r="PX2" s="132" t="s">
        <v>1</v>
      </c>
      <c r="PY2" s="132" t="s">
        <v>2</v>
      </c>
      <c r="PZ2" s="132" t="s">
        <v>3</v>
      </c>
      <c r="QA2" s="132" t="s">
        <v>4</v>
      </c>
      <c r="QB2" s="139" t="s">
        <v>5</v>
      </c>
      <c r="QD2" s="132" t="s">
        <v>0</v>
      </c>
      <c r="QE2" s="132" t="s">
        <v>1</v>
      </c>
      <c r="QF2" s="132" t="s">
        <v>2</v>
      </c>
      <c r="QG2" s="132" t="s">
        <v>3</v>
      </c>
      <c r="QH2" s="132" t="s">
        <v>4</v>
      </c>
      <c r="QI2" s="139" t="s">
        <v>5</v>
      </c>
      <c r="QK2" s="132" t="s">
        <v>0</v>
      </c>
      <c r="QL2" s="132" t="s">
        <v>1</v>
      </c>
      <c r="QM2" s="132" t="s">
        <v>2</v>
      </c>
      <c r="QN2" s="132" t="s">
        <v>3</v>
      </c>
      <c r="QO2" s="132" t="s">
        <v>4</v>
      </c>
      <c r="QP2" s="139" t="s">
        <v>5</v>
      </c>
      <c r="QR2" s="132" t="s">
        <v>0</v>
      </c>
      <c r="QS2" s="132" t="s">
        <v>1</v>
      </c>
      <c r="QT2" s="132" t="s">
        <v>2</v>
      </c>
      <c r="QU2" s="132" t="s">
        <v>3</v>
      </c>
      <c r="QV2" s="132" t="s">
        <v>4</v>
      </c>
      <c r="QW2" s="139" t="s">
        <v>5</v>
      </c>
      <c r="QY2" s="132" t="s">
        <v>0</v>
      </c>
      <c r="QZ2" s="132" t="s">
        <v>1</v>
      </c>
      <c r="RA2" s="132" t="s">
        <v>2</v>
      </c>
      <c r="RB2" s="132" t="s">
        <v>3</v>
      </c>
      <c r="RC2" s="132" t="s">
        <v>4</v>
      </c>
      <c r="RD2" s="139" t="s">
        <v>5</v>
      </c>
      <c r="RF2" s="132" t="s">
        <v>0</v>
      </c>
      <c r="RG2" s="132" t="s">
        <v>1</v>
      </c>
      <c r="RH2" s="132" t="s">
        <v>2</v>
      </c>
      <c r="RI2" s="132" t="s">
        <v>3</v>
      </c>
      <c r="RJ2" s="132" t="s">
        <v>4</v>
      </c>
      <c r="RK2" s="139" t="s">
        <v>5</v>
      </c>
      <c r="RM2" s="132" t="s">
        <v>0</v>
      </c>
      <c r="RN2" s="132" t="s">
        <v>1</v>
      </c>
      <c r="RO2" s="132" t="s">
        <v>2</v>
      </c>
      <c r="RP2" s="132" t="s">
        <v>3</v>
      </c>
      <c r="RQ2" s="132" t="s">
        <v>4</v>
      </c>
      <c r="RR2" s="139" t="s">
        <v>5</v>
      </c>
      <c r="RT2" s="132" t="s">
        <v>0</v>
      </c>
      <c r="RU2" s="132" t="s">
        <v>1</v>
      </c>
      <c r="RV2" s="132" t="s">
        <v>2</v>
      </c>
      <c r="RW2" s="132" t="s">
        <v>3</v>
      </c>
      <c r="RX2" s="132" t="s">
        <v>4</v>
      </c>
      <c r="RY2" s="139" t="s">
        <v>5</v>
      </c>
      <c r="SA2" s="132" t="s">
        <v>0</v>
      </c>
      <c r="SB2" s="132" t="s">
        <v>1</v>
      </c>
      <c r="SC2" s="132" t="s">
        <v>2</v>
      </c>
      <c r="SD2" s="132" t="s">
        <v>3</v>
      </c>
      <c r="SE2" s="132" t="s">
        <v>4</v>
      </c>
      <c r="SF2" s="139" t="s">
        <v>5</v>
      </c>
      <c r="SI2" s="132" t="s">
        <v>0</v>
      </c>
      <c r="SJ2" s="132" t="s">
        <v>1</v>
      </c>
      <c r="SK2" s="132" t="s">
        <v>2</v>
      </c>
      <c r="SL2" s="132" t="s">
        <v>3</v>
      </c>
      <c r="SM2" s="132" t="s">
        <v>4</v>
      </c>
      <c r="SN2" s="139" t="s">
        <v>5</v>
      </c>
      <c r="SP2" s="132" t="s">
        <v>0</v>
      </c>
      <c r="SQ2" s="132" t="s">
        <v>1</v>
      </c>
      <c r="SR2" s="132" t="s">
        <v>2</v>
      </c>
      <c r="SS2" s="132" t="s">
        <v>3</v>
      </c>
      <c r="ST2" s="132" t="s">
        <v>4</v>
      </c>
      <c r="SU2" s="139" t="s">
        <v>5</v>
      </c>
      <c r="SW2" s="132" t="s">
        <v>0</v>
      </c>
      <c r="SX2" s="132" t="s">
        <v>1</v>
      </c>
      <c r="SY2" s="132" t="s">
        <v>2</v>
      </c>
      <c r="SZ2" s="132" t="s">
        <v>3</v>
      </c>
      <c r="TA2" s="132" t="s">
        <v>4</v>
      </c>
      <c r="TB2" s="139" t="s">
        <v>5</v>
      </c>
      <c r="TD2" s="132" t="s">
        <v>0</v>
      </c>
      <c r="TE2" s="132" t="s">
        <v>1</v>
      </c>
      <c r="TF2" s="132" t="s">
        <v>2</v>
      </c>
      <c r="TG2" s="132" t="s">
        <v>3</v>
      </c>
      <c r="TH2" s="132" t="s">
        <v>4</v>
      </c>
      <c r="TI2" s="139" t="s">
        <v>5</v>
      </c>
      <c r="TK2" s="132" t="s">
        <v>0</v>
      </c>
      <c r="TL2" s="132" t="s">
        <v>1</v>
      </c>
      <c r="TM2" s="132" t="s">
        <v>2</v>
      </c>
      <c r="TN2" s="132" t="s">
        <v>3</v>
      </c>
      <c r="TO2" s="132" t="s">
        <v>4</v>
      </c>
      <c r="TP2" s="139" t="s">
        <v>5</v>
      </c>
      <c r="TR2" s="132" t="s">
        <v>0</v>
      </c>
      <c r="TS2" s="132" t="s">
        <v>1</v>
      </c>
      <c r="TT2" s="132" t="s">
        <v>2</v>
      </c>
      <c r="TU2" s="132" t="s">
        <v>3</v>
      </c>
      <c r="TV2" s="132" t="s">
        <v>4</v>
      </c>
      <c r="TW2" s="139" t="s">
        <v>5</v>
      </c>
    </row>
    <row r="3" spans="1:543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 t="shared" ref="AF3:AF34" si="2"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f>AJ3/AI3</f>
        <v>1</v>
      </c>
      <c r="AN3" s="16">
        <f>AM3-AE3</f>
        <v>0</v>
      </c>
      <c r="AP3" s="15" t="s">
        <v>8</v>
      </c>
      <c r="AQ3" s="15">
        <v>34</v>
      </c>
      <c r="AR3" s="15">
        <v>34</v>
      </c>
      <c r="AS3" s="15">
        <v>0</v>
      </c>
      <c r="AT3" s="15">
        <v>0</v>
      </c>
      <c r="AU3" s="16">
        <v>1</v>
      </c>
      <c r="AV3" s="16">
        <f>AU3-AM3</f>
        <v>0</v>
      </c>
      <c r="AX3" s="15" t="s">
        <v>8</v>
      </c>
      <c r="AY3" s="15">
        <v>34</v>
      </c>
      <c r="AZ3" s="15">
        <v>34</v>
      </c>
      <c r="BA3" s="15">
        <v>0</v>
      </c>
      <c r="BB3" s="15">
        <v>0</v>
      </c>
      <c r="BC3" s="16">
        <v>1</v>
      </c>
      <c r="BD3" s="16">
        <f>BC3-AU3</f>
        <v>0</v>
      </c>
      <c r="BF3" s="15" t="s">
        <v>8</v>
      </c>
      <c r="BG3" s="15">
        <v>34</v>
      </c>
      <c r="BH3" s="15">
        <v>34</v>
      </c>
      <c r="BI3" s="15">
        <v>0</v>
      </c>
      <c r="BJ3" s="15">
        <v>0</v>
      </c>
      <c r="BK3" s="16">
        <v>1</v>
      </c>
      <c r="BL3" s="16">
        <f>BK3-BC3</f>
        <v>0</v>
      </c>
      <c r="BN3" s="15" t="s">
        <v>8</v>
      </c>
      <c r="BO3" s="15">
        <v>34</v>
      </c>
      <c r="BP3" s="15">
        <v>34</v>
      </c>
      <c r="BQ3" s="15">
        <v>0</v>
      </c>
      <c r="BR3" s="15">
        <v>0</v>
      </c>
      <c r="BS3" s="16">
        <v>1</v>
      </c>
      <c r="BT3" s="16">
        <f>BS3-BK3</f>
        <v>0</v>
      </c>
      <c r="BV3" s="15" t="s">
        <v>8</v>
      </c>
      <c r="BW3" s="15">
        <v>34</v>
      </c>
      <c r="BX3" s="15">
        <v>34</v>
      </c>
      <c r="BY3" s="15">
        <v>0</v>
      </c>
      <c r="BZ3" s="15">
        <v>0</v>
      </c>
      <c r="CA3" s="16">
        <v>1</v>
      </c>
      <c r="CB3" s="16">
        <f>CA3-BS3</f>
        <v>0</v>
      </c>
      <c r="CD3" s="2" t="s">
        <v>8</v>
      </c>
      <c r="CE3" s="2">
        <v>34</v>
      </c>
      <c r="CF3" s="2">
        <v>34</v>
      </c>
      <c r="CG3" s="2">
        <v>0</v>
      </c>
      <c r="CH3" s="2">
        <v>0</v>
      </c>
      <c r="CI3" s="4">
        <v>1</v>
      </c>
      <c r="CJ3" s="16">
        <f>CI3-CA3</f>
        <v>0</v>
      </c>
      <c r="CL3" s="2" t="s">
        <v>8</v>
      </c>
      <c r="CM3" s="2">
        <v>34</v>
      </c>
      <c r="CN3" s="2">
        <v>34</v>
      </c>
      <c r="CO3" s="2">
        <v>0</v>
      </c>
      <c r="CP3" s="2">
        <v>0</v>
      </c>
      <c r="CQ3" s="4">
        <v>1</v>
      </c>
      <c r="CR3" s="16">
        <f>CQ3-CI3</f>
        <v>0</v>
      </c>
      <c r="CT3" s="2" t="s">
        <v>8</v>
      </c>
      <c r="CU3" s="2">
        <v>34</v>
      </c>
      <c r="CV3" s="2">
        <v>34</v>
      </c>
      <c r="CW3" s="2">
        <v>0</v>
      </c>
      <c r="CX3" s="2">
        <v>0</v>
      </c>
      <c r="CY3" s="4">
        <v>1</v>
      </c>
      <c r="CZ3" s="16">
        <f>CY3-CQ3</f>
        <v>0</v>
      </c>
      <c r="DB3" s="2" t="s">
        <v>8</v>
      </c>
      <c r="DC3" s="2">
        <v>34</v>
      </c>
      <c r="DD3" s="2">
        <v>34</v>
      </c>
      <c r="DE3" s="2">
        <v>0</v>
      </c>
      <c r="DF3" s="2">
        <v>0</v>
      </c>
      <c r="DG3" s="4">
        <v>1</v>
      </c>
      <c r="DH3" s="16">
        <f>DG3-CY3</f>
        <v>0</v>
      </c>
      <c r="DJ3" s="2" t="s">
        <v>8</v>
      </c>
      <c r="DK3" s="2">
        <v>34</v>
      </c>
      <c r="DL3" s="2">
        <v>34</v>
      </c>
      <c r="DM3" s="2">
        <v>0</v>
      </c>
      <c r="DN3" s="2">
        <v>0</v>
      </c>
      <c r="DO3" s="4">
        <v>1</v>
      </c>
      <c r="DP3" s="16">
        <f>DO3-DG3</f>
        <v>0</v>
      </c>
      <c r="DR3" s="2" t="s">
        <v>8</v>
      </c>
      <c r="DS3" s="2">
        <v>34</v>
      </c>
      <c r="DT3" s="2">
        <v>34</v>
      </c>
      <c r="DU3" s="2">
        <v>0</v>
      </c>
      <c r="DV3" s="2">
        <v>0</v>
      </c>
      <c r="DW3" s="4">
        <v>1</v>
      </c>
      <c r="DX3" s="16">
        <f>DW3-DO3</f>
        <v>0</v>
      </c>
      <c r="DZ3" s="2" t="s">
        <v>8</v>
      </c>
      <c r="EA3" s="2">
        <v>34</v>
      </c>
      <c r="EB3" s="2">
        <v>34</v>
      </c>
      <c r="EC3" s="2">
        <v>0</v>
      </c>
      <c r="ED3" s="2">
        <v>0</v>
      </c>
      <c r="EE3" s="4">
        <v>1</v>
      </c>
      <c r="EF3" s="16">
        <f>EE3-DW3</f>
        <v>0</v>
      </c>
      <c r="EH3" s="2" t="s">
        <v>8</v>
      </c>
      <c r="EI3" s="2">
        <v>34</v>
      </c>
      <c r="EJ3" s="2">
        <v>34</v>
      </c>
      <c r="EK3" s="2">
        <v>0</v>
      </c>
      <c r="EL3" s="2">
        <v>0</v>
      </c>
      <c r="EM3" s="4">
        <v>1</v>
      </c>
      <c r="EN3" s="16">
        <f>EM3-EE3</f>
        <v>0</v>
      </c>
      <c r="EP3" s="2" t="s">
        <v>8</v>
      </c>
      <c r="EQ3" s="2">
        <v>34</v>
      </c>
      <c r="ER3" s="2">
        <v>34</v>
      </c>
      <c r="ES3" s="2">
        <v>0</v>
      </c>
      <c r="ET3" s="2">
        <v>0</v>
      </c>
      <c r="EU3" s="4">
        <v>1</v>
      </c>
      <c r="EV3" s="16">
        <f>EU3-EM3</f>
        <v>0</v>
      </c>
      <c r="EX3" s="2" t="s">
        <v>8</v>
      </c>
      <c r="EY3" s="2">
        <v>34</v>
      </c>
      <c r="EZ3" s="2">
        <v>34</v>
      </c>
      <c r="FA3" s="2">
        <v>0</v>
      </c>
      <c r="FB3" s="2">
        <v>0</v>
      </c>
      <c r="FC3" s="4">
        <v>1</v>
      </c>
      <c r="FD3" s="16">
        <f>FC3-EU3</f>
        <v>0</v>
      </c>
      <c r="FF3" s="2" t="s">
        <v>8</v>
      </c>
      <c r="FG3" s="2">
        <v>34</v>
      </c>
      <c r="FH3" s="2">
        <v>34</v>
      </c>
      <c r="FI3" s="2">
        <v>0</v>
      </c>
      <c r="FJ3" s="2">
        <v>0</v>
      </c>
      <c r="FK3" s="4">
        <v>1</v>
      </c>
      <c r="FL3" s="16">
        <f>FK3-FC3</f>
        <v>0</v>
      </c>
      <c r="FN3" s="2" t="s">
        <v>105</v>
      </c>
      <c r="FO3" s="2">
        <v>5</v>
      </c>
      <c r="FP3" s="2">
        <v>5</v>
      </c>
      <c r="FQ3" s="2">
        <v>0</v>
      </c>
      <c r="FR3" s="2">
        <v>0</v>
      </c>
      <c r="FS3" s="4">
        <v>1</v>
      </c>
      <c r="FV3" s="2" t="s">
        <v>105</v>
      </c>
      <c r="FW3" s="2">
        <v>5</v>
      </c>
      <c r="FX3" s="2">
        <v>4</v>
      </c>
      <c r="FY3" s="2">
        <v>1</v>
      </c>
      <c r="FZ3" s="2">
        <v>0</v>
      </c>
      <c r="GA3" s="4">
        <v>0.8</v>
      </c>
      <c r="GB3" s="16">
        <f>GA3-FS3</f>
        <v>-0.19999999999999996</v>
      </c>
      <c r="GD3" s="2" t="s">
        <v>105</v>
      </c>
      <c r="GE3" s="2">
        <v>5</v>
      </c>
      <c r="GF3" s="2">
        <v>3</v>
      </c>
      <c r="GG3" s="2">
        <v>2</v>
      </c>
      <c r="GH3" s="2">
        <v>0</v>
      </c>
      <c r="GI3" s="4">
        <v>0.6</v>
      </c>
      <c r="GJ3" s="16">
        <f>GI3-GA3</f>
        <v>-0.20000000000000007</v>
      </c>
      <c r="GL3" s="2" t="s">
        <v>105</v>
      </c>
      <c r="GM3" s="2">
        <v>5</v>
      </c>
      <c r="GN3" s="2">
        <v>3</v>
      </c>
      <c r="GO3" s="2">
        <v>2</v>
      </c>
      <c r="GP3" s="2">
        <v>0</v>
      </c>
      <c r="GQ3" s="4">
        <v>0.6</v>
      </c>
      <c r="GR3" s="16">
        <f>GQ3-GI3</f>
        <v>0</v>
      </c>
      <c r="GT3" s="2" t="s">
        <v>105</v>
      </c>
      <c r="GU3" s="2">
        <v>5</v>
      </c>
      <c r="GV3" s="2">
        <v>3</v>
      </c>
      <c r="GW3" s="2">
        <v>2</v>
      </c>
      <c r="GX3" s="2">
        <v>0</v>
      </c>
      <c r="GY3" s="4">
        <v>0.6</v>
      </c>
      <c r="GZ3" s="16">
        <f>GY3-GQ3</f>
        <v>0</v>
      </c>
      <c r="HB3" s="2" t="s">
        <v>105</v>
      </c>
      <c r="HC3" s="2">
        <v>5</v>
      </c>
      <c r="HD3" s="2">
        <v>4</v>
      </c>
      <c r="HE3" s="2">
        <v>1</v>
      </c>
      <c r="HF3" s="2">
        <v>0</v>
      </c>
      <c r="HG3" s="4">
        <v>0.8</v>
      </c>
      <c r="HH3" s="16">
        <f>HG3-GY3</f>
        <v>0.20000000000000007</v>
      </c>
      <c r="HJ3" s="2" t="s">
        <v>105</v>
      </c>
      <c r="HK3" s="2">
        <v>5</v>
      </c>
      <c r="HL3" s="2">
        <v>5</v>
      </c>
      <c r="HM3" s="2">
        <v>0</v>
      </c>
      <c r="HN3" s="2">
        <v>0</v>
      </c>
      <c r="HO3" s="4">
        <v>1</v>
      </c>
      <c r="HP3" s="16">
        <f>HO3-HG3</f>
        <v>0.19999999999999996</v>
      </c>
      <c r="HR3" s="2" t="s">
        <v>105</v>
      </c>
      <c r="HS3" s="2">
        <v>5</v>
      </c>
      <c r="HT3" s="2">
        <v>3</v>
      </c>
      <c r="HU3" s="2">
        <v>2</v>
      </c>
      <c r="HV3" s="2">
        <v>0</v>
      </c>
      <c r="HW3" s="4">
        <v>0.6</v>
      </c>
      <c r="HX3" s="16">
        <f>HW3-HO3</f>
        <v>-0.4</v>
      </c>
      <c r="HZ3" s="2" t="s">
        <v>105</v>
      </c>
      <c r="IA3" s="2">
        <v>5</v>
      </c>
      <c r="IB3" s="2">
        <v>5</v>
      </c>
      <c r="IC3" s="2">
        <v>0</v>
      </c>
      <c r="ID3" s="2">
        <v>0</v>
      </c>
      <c r="IE3" s="4">
        <v>1</v>
      </c>
      <c r="IF3" s="16">
        <f>IE3-HW3</f>
        <v>0.4</v>
      </c>
      <c r="IH3" s="2" t="s">
        <v>105</v>
      </c>
      <c r="II3" s="2">
        <v>5</v>
      </c>
      <c r="IJ3" s="2">
        <v>5</v>
      </c>
      <c r="IK3" s="2">
        <v>0</v>
      </c>
      <c r="IL3" s="2">
        <v>0</v>
      </c>
      <c r="IM3" s="4">
        <v>1</v>
      </c>
      <c r="IN3" s="16">
        <f>IM3-IE3</f>
        <v>0</v>
      </c>
      <c r="IP3" s="2" t="s">
        <v>105</v>
      </c>
      <c r="IQ3" s="2">
        <v>5</v>
      </c>
      <c r="IR3" s="2">
        <v>4</v>
      </c>
      <c r="IS3" s="7">
        <v>1</v>
      </c>
      <c r="IT3" s="2">
        <v>0</v>
      </c>
      <c r="IU3" s="4">
        <v>0.8</v>
      </c>
      <c r="IV3" s="16">
        <f>IU3-IM3</f>
        <v>-0.19999999999999996</v>
      </c>
      <c r="IX3" s="2" t="s">
        <v>105</v>
      </c>
      <c r="IY3" s="2">
        <v>5</v>
      </c>
      <c r="IZ3" s="2">
        <v>3</v>
      </c>
      <c r="JA3" s="7">
        <v>2</v>
      </c>
      <c r="JB3" s="2">
        <v>0</v>
      </c>
      <c r="JC3" s="4">
        <v>0.6</v>
      </c>
      <c r="JD3" s="15" t="s">
        <v>153</v>
      </c>
      <c r="JE3" s="2" t="s">
        <v>105</v>
      </c>
      <c r="JF3" s="2">
        <v>5</v>
      </c>
      <c r="JG3" s="2">
        <v>5</v>
      </c>
      <c r="JH3" s="2">
        <v>0</v>
      </c>
      <c r="JI3" s="2">
        <v>0</v>
      </c>
      <c r="JJ3" s="4">
        <v>1</v>
      </c>
      <c r="JL3" s="2" t="s">
        <v>105</v>
      </c>
      <c r="JM3" s="2">
        <v>5</v>
      </c>
      <c r="JN3" s="2">
        <v>5</v>
      </c>
      <c r="JO3" s="7">
        <v>0</v>
      </c>
      <c r="JP3" s="2">
        <v>0</v>
      </c>
      <c r="JQ3" s="4">
        <v>0.6</v>
      </c>
      <c r="JR3" s="15" t="s">
        <v>153</v>
      </c>
      <c r="JT3" s="2" t="s">
        <v>105</v>
      </c>
      <c r="JU3" s="2">
        <v>5</v>
      </c>
      <c r="JV3" s="2">
        <v>5</v>
      </c>
      <c r="JW3" s="7">
        <v>0</v>
      </c>
      <c r="JX3" s="2">
        <v>0</v>
      </c>
      <c r="JY3" s="4">
        <v>0.8</v>
      </c>
      <c r="JZ3" s="15" t="s">
        <v>153</v>
      </c>
      <c r="KB3" s="2" t="s">
        <v>105</v>
      </c>
      <c r="KC3" s="2">
        <v>5</v>
      </c>
      <c r="KD3" s="2">
        <v>5</v>
      </c>
      <c r="KE3" s="2">
        <v>0</v>
      </c>
      <c r="KF3" s="2">
        <v>0</v>
      </c>
      <c r="KG3" s="4">
        <v>0.8</v>
      </c>
      <c r="KJ3" s="2" t="s">
        <v>105</v>
      </c>
      <c r="KK3" s="2">
        <v>5</v>
      </c>
      <c r="KL3" s="2">
        <v>5</v>
      </c>
      <c r="KM3" s="2">
        <v>0</v>
      </c>
      <c r="KN3" s="2">
        <v>0</v>
      </c>
      <c r="KO3" s="4">
        <v>0.8</v>
      </c>
      <c r="KR3" s="2" t="s">
        <v>105</v>
      </c>
      <c r="KS3" s="2">
        <v>5</v>
      </c>
      <c r="KT3" s="2">
        <v>5</v>
      </c>
      <c r="KU3" s="2">
        <v>0</v>
      </c>
      <c r="KV3" s="2">
        <v>0</v>
      </c>
      <c r="KW3" s="4">
        <f>KT3/KS3</f>
        <v>1</v>
      </c>
      <c r="KX3" s="16">
        <f>KW3-KO3</f>
        <v>0.19999999999999996</v>
      </c>
      <c r="KY3" s="15" t="s">
        <v>94</v>
      </c>
      <c r="KZ3" s="2" t="s">
        <v>105</v>
      </c>
      <c r="LA3" s="2">
        <v>5</v>
      </c>
      <c r="LB3" s="2">
        <v>4</v>
      </c>
      <c r="LC3" s="2">
        <v>1</v>
      </c>
      <c r="LD3" s="2">
        <v>0</v>
      </c>
      <c r="LE3" s="4">
        <v>0.8</v>
      </c>
      <c r="LF3" s="16">
        <f>LE3-KW3</f>
        <v>-0.19999999999999996</v>
      </c>
      <c r="LH3" s="121" t="s">
        <v>105</v>
      </c>
      <c r="LI3" s="121">
        <v>5</v>
      </c>
      <c r="LJ3" s="121">
        <v>5</v>
      </c>
      <c r="LK3" s="121">
        <v>0</v>
      </c>
      <c r="LL3" s="121">
        <v>0</v>
      </c>
      <c r="LM3" s="122">
        <v>1</v>
      </c>
      <c r="LN3" s="121"/>
      <c r="LO3" s="121" t="s">
        <v>105</v>
      </c>
      <c r="LP3" s="121">
        <v>5</v>
      </c>
      <c r="LQ3" s="121">
        <v>4</v>
      </c>
      <c r="LR3" s="121">
        <v>0</v>
      </c>
      <c r="LS3" s="121">
        <v>0</v>
      </c>
      <c r="LT3" s="122">
        <v>0.8</v>
      </c>
      <c r="LV3" s="138" t="s">
        <v>105</v>
      </c>
      <c r="LW3" s="138">
        <v>5</v>
      </c>
      <c r="LX3" s="138">
        <v>4</v>
      </c>
      <c r="LY3" s="138">
        <v>1</v>
      </c>
      <c r="LZ3" s="138">
        <v>0</v>
      </c>
      <c r="MA3" s="139">
        <v>0.8</v>
      </c>
      <c r="MC3" s="138" t="s">
        <v>105</v>
      </c>
      <c r="MD3" s="138">
        <v>5</v>
      </c>
      <c r="ME3" s="138">
        <v>4</v>
      </c>
      <c r="MF3" s="138">
        <v>0</v>
      </c>
      <c r="MG3" s="138">
        <v>0</v>
      </c>
      <c r="MH3" s="139">
        <v>0.8</v>
      </c>
      <c r="MI3" s="134"/>
      <c r="MJ3" s="138" t="s">
        <v>105</v>
      </c>
      <c r="MK3" s="138">
        <v>5</v>
      </c>
      <c r="ML3" s="138">
        <v>5</v>
      </c>
      <c r="MM3" s="138">
        <v>0</v>
      </c>
      <c r="MN3" s="138">
        <v>0</v>
      </c>
      <c r="MO3" s="139">
        <v>1</v>
      </c>
      <c r="MQ3" s="138" t="s">
        <v>105</v>
      </c>
      <c r="MR3" s="138">
        <v>15</v>
      </c>
      <c r="MS3" s="138">
        <v>15</v>
      </c>
      <c r="MT3" s="138">
        <v>0</v>
      </c>
      <c r="MU3" s="138">
        <v>0</v>
      </c>
      <c r="MV3" s="140">
        <v>1</v>
      </c>
      <c r="MW3" s="134"/>
      <c r="MX3" s="138" t="s">
        <v>105</v>
      </c>
      <c r="MY3" s="138">
        <v>15</v>
      </c>
      <c r="MZ3" s="138">
        <v>15</v>
      </c>
      <c r="NA3" s="138">
        <v>0</v>
      </c>
      <c r="NB3" s="138">
        <v>0</v>
      </c>
      <c r="NC3" s="140">
        <v>1</v>
      </c>
      <c r="ND3" s="134"/>
      <c r="NE3" s="138" t="s">
        <v>105</v>
      </c>
      <c r="NF3" s="138">
        <v>5</v>
      </c>
      <c r="NG3" s="138">
        <v>4</v>
      </c>
      <c r="NH3" s="138">
        <v>1</v>
      </c>
      <c r="NI3" s="138">
        <v>0</v>
      </c>
      <c r="NJ3" s="140">
        <v>0.8</v>
      </c>
      <c r="NL3" s="132" t="s">
        <v>105</v>
      </c>
      <c r="NM3" s="132">
        <v>5</v>
      </c>
      <c r="NN3" s="132">
        <v>5</v>
      </c>
      <c r="NO3" s="132">
        <v>0</v>
      </c>
      <c r="NP3" s="132">
        <v>0</v>
      </c>
      <c r="NQ3" s="139">
        <v>1</v>
      </c>
      <c r="NS3" s="132" t="s">
        <v>105</v>
      </c>
      <c r="NT3" s="132">
        <v>5</v>
      </c>
      <c r="NU3" s="132">
        <v>5</v>
      </c>
      <c r="NV3" s="132">
        <v>0</v>
      </c>
      <c r="NW3" s="132">
        <v>0</v>
      </c>
      <c r="NX3" s="139">
        <v>1</v>
      </c>
      <c r="NZ3" s="132" t="s">
        <v>105</v>
      </c>
      <c r="OA3" s="132">
        <v>5</v>
      </c>
      <c r="OB3" s="132">
        <v>5</v>
      </c>
      <c r="OC3" s="132">
        <v>0</v>
      </c>
      <c r="OD3" s="132">
        <v>0</v>
      </c>
      <c r="OE3" s="139">
        <v>1</v>
      </c>
      <c r="OG3" s="132" t="s">
        <v>105</v>
      </c>
      <c r="OH3" s="132">
        <v>5</v>
      </c>
      <c r="OI3" s="132">
        <v>5</v>
      </c>
      <c r="OJ3" s="132">
        <v>0</v>
      </c>
      <c r="OK3" s="132">
        <v>0</v>
      </c>
      <c r="OL3" s="139">
        <v>1</v>
      </c>
      <c r="ON3" s="132" t="s">
        <v>105</v>
      </c>
      <c r="OO3" s="132">
        <v>5</v>
      </c>
      <c r="OP3" s="132">
        <v>5</v>
      </c>
      <c r="OQ3" s="132">
        <v>0</v>
      </c>
      <c r="OR3" s="132">
        <v>0</v>
      </c>
      <c r="OS3" s="139">
        <v>1</v>
      </c>
      <c r="OU3" s="132" t="s">
        <v>105</v>
      </c>
      <c r="OV3" s="132">
        <v>5</v>
      </c>
      <c r="OW3" s="132">
        <v>5</v>
      </c>
      <c r="OX3" s="132">
        <v>0</v>
      </c>
      <c r="OY3" s="132">
        <v>0</v>
      </c>
      <c r="OZ3" s="139">
        <v>1</v>
      </c>
      <c r="PB3" s="132" t="s">
        <v>105</v>
      </c>
      <c r="PC3" s="132">
        <v>5</v>
      </c>
      <c r="PD3" s="132">
        <v>5</v>
      </c>
      <c r="PE3" s="132">
        <v>0</v>
      </c>
      <c r="PF3" s="132">
        <v>0</v>
      </c>
      <c r="PG3" s="139">
        <v>1</v>
      </c>
      <c r="PI3" s="132" t="s">
        <v>105</v>
      </c>
      <c r="PJ3" s="132">
        <v>5</v>
      </c>
      <c r="PK3" s="132">
        <v>5</v>
      </c>
      <c r="PL3" s="132">
        <v>0</v>
      </c>
      <c r="PM3" s="132">
        <v>0</v>
      </c>
      <c r="PN3" s="139">
        <v>1</v>
      </c>
      <c r="PP3" s="132" t="s">
        <v>105</v>
      </c>
      <c r="PQ3" s="132">
        <v>5</v>
      </c>
      <c r="PR3" s="132">
        <v>3</v>
      </c>
      <c r="PS3" s="132">
        <v>2</v>
      </c>
      <c r="PT3" s="132">
        <v>0</v>
      </c>
      <c r="PU3" s="139">
        <v>0.6</v>
      </c>
      <c r="PW3" s="132" t="s">
        <v>105</v>
      </c>
      <c r="PX3" s="132">
        <v>5</v>
      </c>
      <c r="PY3" s="132">
        <v>5</v>
      </c>
      <c r="PZ3" s="132">
        <v>0</v>
      </c>
      <c r="QA3" s="132">
        <v>0</v>
      </c>
      <c r="QB3" s="139">
        <v>1</v>
      </c>
      <c r="QD3" s="132" t="s">
        <v>105</v>
      </c>
      <c r="QE3" s="132">
        <v>5</v>
      </c>
      <c r="QF3" s="132">
        <v>5</v>
      </c>
      <c r="QG3" s="132">
        <v>0</v>
      </c>
      <c r="QH3" s="132">
        <v>0</v>
      </c>
      <c r="QI3" s="139">
        <v>1</v>
      </c>
      <c r="QK3" s="132" t="s">
        <v>105</v>
      </c>
      <c r="QL3" s="132">
        <v>5</v>
      </c>
      <c r="QM3" s="132">
        <v>5</v>
      </c>
      <c r="QN3" s="132">
        <v>0</v>
      </c>
      <c r="QO3" s="132">
        <v>0</v>
      </c>
      <c r="QP3" s="139">
        <v>1</v>
      </c>
      <c r="QR3" s="132" t="s">
        <v>105</v>
      </c>
      <c r="QS3" s="132">
        <v>5</v>
      </c>
      <c r="QT3" s="132">
        <v>4</v>
      </c>
      <c r="QU3" s="132">
        <v>1</v>
      </c>
      <c r="QV3" s="132">
        <v>0</v>
      </c>
      <c r="QW3" s="139">
        <v>0.8</v>
      </c>
      <c r="QY3" s="132" t="s">
        <v>105</v>
      </c>
      <c r="QZ3" s="132">
        <v>5</v>
      </c>
      <c r="RA3" s="132">
        <v>5</v>
      </c>
      <c r="RB3" s="132">
        <v>0</v>
      </c>
      <c r="RC3" s="132">
        <v>0</v>
      </c>
      <c r="RD3" s="139">
        <v>1</v>
      </c>
      <c r="RF3" s="132" t="s">
        <v>105</v>
      </c>
      <c r="RG3" s="132">
        <v>5</v>
      </c>
      <c r="RH3" s="132">
        <v>4</v>
      </c>
      <c r="RI3" s="132">
        <v>1</v>
      </c>
      <c r="RJ3" s="132">
        <v>0</v>
      </c>
      <c r="RK3" s="139">
        <v>0.8</v>
      </c>
      <c r="RM3" s="132" t="s">
        <v>105</v>
      </c>
      <c r="RN3" s="132">
        <v>5</v>
      </c>
      <c r="RO3" s="132">
        <v>5</v>
      </c>
      <c r="RP3" s="132">
        <v>0</v>
      </c>
      <c r="RQ3" s="132">
        <v>0</v>
      </c>
      <c r="RR3" s="139">
        <v>1</v>
      </c>
      <c r="RT3" s="132" t="s">
        <v>105</v>
      </c>
      <c r="RU3" s="132">
        <v>5</v>
      </c>
      <c r="RV3" s="132">
        <v>5</v>
      </c>
      <c r="RW3" s="132">
        <v>0</v>
      </c>
      <c r="RX3" s="132">
        <v>0</v>
      </c>
      <c r="RY3" s="139">
        <v>1</v>
      </c>
      <c r="SA3" s="132" t="s">
        <v>105</v>
      </c>
      <c r="SB3" s="132">
        <v>5</v>
      </c>
      <c r="SC3" s="132">
        <v>5</v>
      </c>
      <c r="SD3" s="132">
        <v>0</v>
      </c>
      <c r="SE3" s="132">
        <v>0</v>
      </c>
      <c r="SF3" s="139">
        <v>1</v>
      </c>
      <c r="SI3" s="132" t="s">
        <v>105</v>
      </c>
      <c r="SJ3" s="132">
        <v>5</v>
      </c>
      <c r="SK3" s="132">
        <v>5</v>
      </c>
      <c r="SL3" s="132">
        <v>0</v>
      </c>
      <c r="SM3" s="132">
        <v>0</v>
      </c>
      <c r="SN3" s="139">
        <v>1</v>
      </c>
      <c r="SP3" s="132" t="s">
        <v>105</v>
      </c>
      <c r="SQ3" s="132">
        <v>5</v>
      </c>
      <c r="SR3" s="132">
        <v>5</v>
      </c>
      <c r="SS3" s="132">
        <v>0</v>
      </c>
      <c r="ST3" s="132">
        <v>0</v>
      </c>
      <c r="SU3" s="139">
        <v>1</v>
      </c>
      <c r="SW3" s="132" t="s">
        <v>105</v>
      </c>
      <c r="SX3" s="132">
        <v>5</v>
      </c>
      <c r="SY3" s="132">
        <v>2</v>
      </c>
      <c r="SZ3" s="132">
        <v>3</v>
      </c>
      <c r="TA3" s="132">
        <v>0</v>
      </c>
      <c r="TB3" s="139">
        <v>0.4</v>
      </c>
      <c r="TD3" s="132" t="s">
        <v>105</v>
      </c>
      <c r="TE3" s="132">
        <v>5</v>
      </c>
      <c r="TF3" s="132">
        <v>5</v>
      </c>
      <c r="TG3" s="132">
        <v>0</v>
      </c>
      <c r="TH3" s="132">
        <v>0</v>
      </c>
      <c r="TI3" s="139">
        <v>1</v>
      </c>
      <c r="TK3" s="132" t="s">
        <v>105</v>
      </c>
      <c r="TL3" s="132">
        <v>5</v>
      </c>
      <c r="TM3" s="132">
        <v>5</v>
      </c>
      <c r="TN3" s="132">
        <v>0</v>
      </c>
      <c r="TO3" s="132">
        <v>0</v>
      </c>
      <c r="TP3" s="139">
        <v>1</v>
      </c>
      <c r="TR3" s="132" t="s">
        <v>105</v>
      </c>
      <c r="TS3" s="132">
        <v>5</v>
      </c>
      <c r="TT3" s="132">
        <v>5</v>
      </c>
      <c r="TU3" s="132">
        <v>0</v>
      </c>
      <c r="TV3" s="132">
        <v>0</v>
      </c>
      <c r="TW3" s="139">
        <v>1</v>
      </c>
    </row>
    <row r="4" spans="1:543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si="2"/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f t="shared" ref="AM4:AM67" si="3">AJ4/AI4</f>
        <v>1</v>
      </c>
      <c r="AN4" s="16">
        <f t="shared" ref="AN4:AN37" si="4">AM4-AE4</f>
        <v>0</v>
      </c>
      <c r="AP4" s="15" t="s">
        <v>9</v>
      </c>
      <c r="AQ4" s="15">
        <v>32</v>
      </c>
      <c r="AR4" s="15">
        <v>32</v>
      </c>
      <c r="AS4" s="15">
        <v>0</v>
      </c>
      <c r="AT4" s="15">
        <v>0</v>
      </c>
      <c r="AU4" s="16">
        <v>1</v>
      </c>
      <c r="AV4" s="16">
        <f t="shared" ref="AV4:AV67" si="5">AU4-AM4</f>
        <v>0</v>
      </c>
      <c r="AX4" s="15" t="s">
        <v>9</v>
      </c>
      <c r="AY4" s="15">
        <v>32</v>
      </c>
      <c r="AZ4" s="15">
        <v>32</v>
      </c>
      <c r="BA4" s="15">
        <v>0</v>
      </c>
      <c r="BB4" s="15">
        <v>0</v>
      </c>
      <c r="BC4" s="16">
        <v>1</v>
      </c>
      <c r="BD4" s="16">
        <f t="shared" ref="BD4:BD67" si="6">BC4-AU4</f>
        <v>0</v>
      </c>
      <c r="BF4" s="15" t="s">
        <v>9</v>
      </c>
      <c r="BG4" s="15">
        <v>32</v>
      </c>
      <c r="BH4" s="15">
        <v>32</v>
      </c>
      <c r="BI4" s="15">
        <v>0</v>
      </c>
      <c r="BJ4" s="15">
        <v>0</v>
      </c>
      <c r="BK4" s="16">
        <v>1</v>
      </c>
      <c r="BL4" s="16">
        <f t="shared" ref="BL4:BL67" si="7">BK4-BC4</f>
        <v>0</v>
      </c>
      <c r="BN4" s="15" t="s">
        <v>9</v>
      </c>
      <c r="BO4" s="15">
        <v>32</v>
      </c>
      <c r="BP4" s="15">
        <v>32</v>
      </c>
      <c r="BQ4" s="15">
        <v>0</v>
      </c>
      <c r="BR4" s="15">
        <v>0</v>
      </c>
      <c r="BS4" s="16">
        <v>1</v>
      </c>
      <c r="BT4" s="16">
        <f t="shared" ref="BT4:BT67" si="8">BS4-BK4</f>
        <v>0</v>
      </c>
      <c r="BV4" s="15" t="s">
        <v>9</v>
      </c>
      <c r="BW4" s="15">
        <v>32</v>
      </c>
      <c r="BX4" s="15">
        <v>32</v>
      </c>
      <c r="BY4" s="15">
        <v>0</v>
      </c>
      <c r="BZ4" s="15">
        <v>0</v>
      </c>
      <c r="CA4" s="16">
        <v>1</v>
      </c>
      <c r="CB4" s="16">
        <f t="shared" ref="CB4:CB67" si="9">CA4-BS4</f>
        <v>0</v>
      </c>
      <c r="CD4" s="2" t="s">
        <v>9</v>
      </c>
      <c r="CE4" s="2">
        <v>32</v>
      </c>
      <c r="CF4" s="2">
        <v>32</v>
      </c>
      <c r="CG4" s="2">
        <v>0</v>
      </c>
      <c r="CH4" s="2">
        <v>0</v>
      </c>
      <c r="CI4" s="4">
        <v>1</v>
      </c>
      <c r="CJ4" s="16">
        <f t="shared" ref="CJ4:CJ64" si="10">CI4-CA4</f>
        <v>0</v>
      </c>
      <c r="CL4" s="2" t="s">
        <v>9</v>
      </c>
      <c r="CM4" s="2">
        <v>32</v>
      </c>
      <c r="CN4" s="2">
        <v>32</v>
      </c>
      <c r="CO4" s="2">
        <v>0</v>
      </c>
      <c r="CP4" s="2">
        <v>0</v>
      </c>
      <c r="CQ4" s="4">
        <v>1</v>
      </c>
      <c r="CR4" s="16">
        <f t="shared" ref="CR4:CR67" si="11">CQ4-CI4</f>
        <v>0</v>
      </c>
      <c r="CT4" s="2" t="s">
        <v>9</v>
      </c>
      <c r="CU4" s="2">
        <v>32</v>
      </c>
      <c r="CV4" s="2">
        <v>32</v>
      </c>
      <c r="CW4" s="2">
        <v>0</v>
      </c>
      <c r="CX4" s="2">
        <v>0</v>
      </c>
      <c r="CY4" s="4">
        <v>1</v>
      </c>
      <c r="CZ4" s="16">
        <f t="shared" ref="CZ4:CZ67" si="12">CY4-CQ4</f>
        <v>0</v>
      </c>
      <c r="DB4" s="2" t="s">
        <v>9</v>
      </c>
      <c r="DC4" s="2">
        <v>32</v>
      </c>
      <c r="DD4" s="2">
        <v>32</v>
      </c>
      <c r="DE4" s="2">
        <v>0</v>
      </c>
      <c r="DF4" s="2">
        <v>0</v>
      </c>
      <c r="DG4" s="4">
        <v>1</v>
      </c>
      <c r="DH4" s="16">
        <f t="shared" ref="DH4:DH67" si="13">DG4-CY4</f>
        <v>0</v>
      </c>
      <c r="DJ4" s="2" t="s">
        <v>9</v>
      </c>
      <c r="DK4" s="78">
        <v>32</v>
      </c>
      <c r="DL4" s="2">
        <v>32</v>
      </c>
      <c r="DM4" s="2">
        <v>0</v>
      </c>
      <c r="DN4" s="2">
        <v>0</v>
      </c>
      <c r="DO4" s="4">
        <v>1</v>
      </c>
      <c r="DP4" s="16">
        <f t="shared" ref="DP4:DP67" si="14">DO4-DG4</f>
        <v>0</v>
      </c>
      <c r="DR4" s="77" t="s">
        <v>9</v>
      </c>
      <c r="DS4" s="2">
        <v>32</v>
      </c>
      <c r="DT4" s="2">
        <v>32</v>
      </c>
      <c r="DU4" s="2">
        <v>0</v>
      </c>
      <c r="DV4" s="2">
        <v>0</v>
      </c>
      <c r="DW4" s="4">
        <v>1</v>
      </c>
      <c r="DX4" s="16">
        <f t="shared" ref="DX4:DX52" si="15">DW4-DO4</f>
        <v>0</v>
      </c>
      <c r="DZ4" s="77" t="s">
        <v>9</v>
      </c>
      <c r="EA4" s="2">
        <v>32</v>
      </c>
      <c r="EB4" s="2">
        <v>32</v>
      </c>
      <c r="EC4" s="2">
        <v>0</v>
      </c>
      <c r="ED4" s="2">
        <v>0</v>
      </c>
      <c r="EE4" s="4">
        <v>1</v>
      </c>
      <c r="EF4" s="16">
        <f t="shared" ref="EF4:EF67" si="16">EE4-DW4</f>
        <v>0</v>
      </c>
      <c r="EH4" s="2" t="s">
        <v>9</v>
      </c>
      <c r="EI4" s="2">
        <v>32</v>
      </c>
      <c r="EJ4" s="2">
        <v>32</v>
      </c>
      <c r="EK4" s="2">
        <v>0</v>
      </c>
      <c r="EL4" s="2">
        <v>0</v>
      </c>
      <c r="EM4" s="4">
        <v>1</v>
      </c>
      <c r="EN4" s="16">
        <f t="shared" ref="EN4:EN67" si="17">EM4-EE4</f>
        <v>0</v>
      </c>
      <c r="EP4" s="77" t="s">
        <v>9</v>
      </c>
      <c r="EQ4" s="2">
        <v>32</v>
      </c>
      <c r="ER4" s="2">
        <v>32</v>
      </c>
      <c r="ES4" s="2">
        <v>0</v>
      </c>
      <c r="ET4" s="2">
        <v>0</v>
      </c>
      <c r="EU4" s="4">
        <v>1</v>
      </c>
      <c r="EV4" s="16">
        <f t="shared" ref="EV4:EV67" si="18">EU4-EM4</f>
        <v>0</v>
      </c>
      <c r="EX4" s="77" t="s">
        <v>9</v>
      </c>
      <c r="EY4" s="2">
        <v>32</v>
      </c>
      <c r="EZ4" s="2">
        <v>32</v>
      </c>
      <c r="FA4" s="2">
        <v>0</v>
      </c>
      <c r="FB4" s="2">
        <v>0</v>
      </c>
      <c r="FC4" s="4">
        <v>1</v>
      </c>
      <c r="FD4" s="16">
        <f t="shared" ref="FD4:FD67" si="19">FC4-EU4</f>
        <v>0</v>
      </c>
      <c r="FF4" s="77" t="s">
        <v>9</v>
      </c>
      <c r="FG4" s="2">
        <v>32</v>
      </c>
      <c r="FH4" s="2">
        <v>32</v>
      </c>
      <c r="FI4" s="2">
        <v>0</v>
      </c>
      <c r="FJ4" s="2">
        <v>0</v>
      </c>
      <c r="FK4" s="4">
        <v>1</v>
      </c>
      <c r="FL4" s="16">
        <f t="shared" ref="FL4:FL67" si="20">FK4-FC4</f>
        <v>0</v>
      </c>
      <c r="GB4" s="16"/>
      <c r="GJ4" s="16"/>
      <c r="GR4" s="16"/>
      <c r="GZ4" s="16"/>
      <c r="HH4" s="16"/>
      <c r="HJ4" s="2" t="s">
        <v>112</v>
      </c>
      <c r="HK4" s="2">
        <v>269</v>
      </c>
      <c r="HL4" s="2">
        <v>269</v>
      </c>
      <c r="HM4" s="2">
        <v>0</v>
      </c>
      <c r="HN4" s="2">
        <v>0</v>
      </c>
      <c r="HO4" s="4">
        <v>1</v>
      </c>
      <c r="HP4" s="16">
        <f t="shared" ref="HP4:HP7" si="21">HO4-HG4</f>
        <v>1</v>
      </c>
      <c r="HR4" s="2" t="s">
        <v>112</v>
      </c>
      <c r="HS4" s="2">
        <v>265</v>
      </c>
      <c r="HT4" s="2">
        <v>265</v>
      </c>
      <c r="HU4" s="2">
        <v>0</v>
      </c>
      <c r="HV4" s="2">
        <v>0</v>
      </c>
      <c r="HW4" s="4">
        <v>1</v>
      </c>
      <c r="HX4" s="16">
        <f t="shared" ref="HX4:HX7" si="22">HW4-HO4</f>
        <v>0</v>
      </c>
      <c r="HZ4" s="2" t="s">
        <v>112</v>
      </c>
      <c r="IA4" s="2">
        <v>265</v>
      </c>
      <c r="IB4" s="2">
        <v>265</v>
      </c>
      <c r="IC4" s="2">
        <v>0</v>
      </c>
      <c r="ID4" s="2">
        <v>0</v>
      </c>
      <c r="IE4" s="4">
        <v>1</v>
      </c>
      <c r="IF4" s="16">
        <f t="shared" ref="IF4:IF7" si="23">IE4-HW4</f>
        <v>0</v>
      </c>
      <c r="IH4" s="2" t="s">
        <v>112</v>
      </c>
      <c r="II4" s="2">
        <v>273</v>
      </c>
      <c r="IJ4" s="2">
        <v>273</v>
      </c>
      <c r="IK4" s="2">
        <v>0</v>
      </c>
      <c r="IL4" s="2">
        <v>0</v>
      </c>
      <c r="IM4" s="4">
        <v>1</v>
      </c>
      <c r="IN4" s="16">
        <f t="shared" ref="IN4:IN7" si="24">IM4-IE4</f>
        <v>0</v>
      </c>
      <c r="IP4" s="2" t="s">
        <v>112</v>
      </c>
      <c r="IQ4" s="2">
        <v>265</v>
      </c>
      <c r="IR4" s="2">
        <v>265</v>
      </c>
      <c r="IS4" s="2">
        <v>0</v>
      </c>
      <c r="IT4" s="2">
        <v>0</v>
      </c>
      <c r="IU4" s="4">
        <v>1</v>
      </c>
      <c r="IV4" s="16">
        <f t="shared" ref="IV4:IV7" si="25">IU4-IM4</f>
        <v>0</v>
      </c>
      <c r="IX4" s="2" t="s">
        <v>112</v>
      </c>
      <c r="IY4" s="2">
        <v>265</v>
      </c>
      <c r="IZ4" s="2">
        <v>265</v>
      </c>
      <c r="JA4" s="2">
        <v>0</v>
      </c>
      <c r="JB4" s="2">
        <v>0</v>
      </c>
      <c r="JC4" s="4">
        <v>1</v>
      </c>
      <c r="JE4" s="2" t="s">
        <v>112</v>
      </c>
      <c r="JF4" s="2">
        <v>270</v>
      </c>
      <c r="JG4" s="2">
        <v>270</v>
      </c>
      <c r="JH4" s="2">
        <v>0</v>
      </c>
      <c r="JI4" s="2">
        <v>0</v>
      </c>
      <c r="JJ4" s="4">
        <v>1</v>
      </c>
      <c r="JL4" s="2" t="s">
        <v>112</v>
      </c>
      <c r="JM4" s="2">
        <v>265</v>
      </c>
      <c r="JN4" s="2">
        <v>265</v>
      </c>
      <c r="JO4" s="2">
        <v>0</v>
      </c>
      <c r="JP4" s="2">
        <v>0</v>
      </c>
      <c r="JQ4" s="4">
        <v>1</v>
      </c>
      <c r="JT4" s="2" t="s">
        <v>112</v>
      </c>
      <c r="JU4" s="2">
        <v>976</v>
      </c>
      <c r="JV4" s="2">
        <v>976</v>
      </c>
      <c r="JW4" s="2">
        <v>0</v>
      </c>
      <c r="JX4" s="2">
        <v>0</v>
      </c>
      <c r="JY4" s="4">
        <v>1</v>
      </c>
      <c r="KB4" s="2" t="s">
        <v>112</v>
      </c>
      <c r="KC4" s="2">
        <v>265</v>
      </c>
      <c r="KD4" s="2">
        <v>265</v>
      </c>
      <c r="KE4" s="2">
        <v>0</v>
      </c>
      <c r="KF4" s="2">
        <v>0</v>
      </c>
      <c r="KG4" s="4">
        <v>1</v>
      </c>
      <c r="KJ4" s="2" t="s">
        <v>112</v>
      </c>
      <c r="KK4" s="2">
        <v>265</v>
      </c>
      <c r="KL4" s="2">
        <v>265</v>
      </c>
      <c r="KM4" s="2">
        <v>0</v>
      </c>
      <c r="KN4" s="2">
        <v>0</v>
      </c>
      <c r="KO4" s="4">
        <v>1</v>
      </c>
      <c r="KR4" s="2" t="s">
        <v>112</v>
      </c>
      <c r="KS4" s="2">
        <v>265</v>
      </c>
      <c r="KT4" s="2">
        <v>265</v>
      </c>
      <c r="KU4" s="2">
        <v>0</v>
      </c>
      <c r="KV4" s="2">
        <v>0</v>
      </c>
      <c r="KW4" s="4">
        <v>1</v>
      </c>
      <c r="KX4" s="16">
        <f t="shared" ref="KX4:KX7" si="26">KW4-KO4</f>
        <v>0</v>
      </c>
      <c r="KZ4" s="2" t="s">
        <v>112</v>
      </c>
      <c r="LA4" s="2">
        <v>265</v>
      </c>
      <c r="LB4" s="2">
        <v>265</v>
      </c>
      <c r="LC4" s="2">
        <v>0</v>
      </c>
      <c r="LD4" s="2">
        <v>0</v>
      </c>
      <c r="LE4" s="4">
        <v>1</v>
      </c>
      <c r="LF4" s="16">
        <f t="shared" ref="LF4:LF7" si="27">LE4-KW4</f>
        <v>0</v>
      </c>
      <c r="LH4" s="121" t="s">
        <v>112</v>
      </c>
      <c r="LI4" s="121">
        <v>265</v>
      </c>
      <c r="LJ4" s="121">
        <v>265</v>
      </c>
      <c r="LK4" s="121">
        <v>0</v>
      </c>
      <c r="LL4" s="121">
        <v>0</v>
      </c>
      <c r="LM4" s="122">
        <v>1</v>
      </c>
      <c r="LN4" s="121"/>
      <c r="LO4" s="121" t="s">
        <v>112</v>
      </c>
      <c r="LP4" s="121">
        <v>265</v>
      </c>
      <c r="LQ4" s="121">
        <v>265</v>
      </c>
      <c r="LR4" s="121">
        <v>0</v>
      </c>
      <c r="LS4" s="121">
        <v>0</v>
      </c>
      <c r="LT4" s="122">
        <v>1</v>
      </c>
      <c r="LV4" s="138" t="s">
        <v>112</v>
      </c>
      <c r="LW4" s="138">
        <v>265</v>
      </c>
      <c r="LX4" s="138">
        <v>0</v>
      </c>
      <c r="LY4" s="138">
        <v>0</v>
      </c>
      <c r="LZ4" s="138">
        <v>265</v>
      </c>
      <c r="MA4" s="139">
        <v>0</v>
      </c>
      <c r="MC4" s="138" t="s">
        <v>112</v>
      </c>
      <c r="MD4" s="138">
        <v>265</v>
      </c>
      <c r="ME4" s="138">
        <v>265</v>
      </c>
      <c r="MF4" s="138">
        <v>0</v>
      </c>
      <c r="MG4" s="138">
        <v>0</v>
      </c>
      <c r="MH4" s="139">
        <v>1</v>
      </c>
      <c r="MI4" s="134"/>
      <c r="MJ4" s="138" t="s">
        <v>112</v>
      </c>
      <c r="MK4" s="138">
        <v>265</v>
      </c>
      <c r="ML4" s="138">
        <v>265</v>
      </c>
      <c r="MM4" s="138">
        <v>0</v>
      </c>
      <c r="MN4" s="138">
        <v>0</v>
      </c>
      <c r="MO4" s="139">
        <v>1</v>
      </c>
      <c r="MQ4" s="138" t="s">
        <v>112</v>
      </c>
      <c r="MR4" s="138">
        <v>530</v>
      </c>
      <c r="MS4" s="138">
        <v>0</v>
      </c>
      <c r="MT4" s="138">
        <v>0</v>
      </c>
      <c r="MU4" s="138">
        <v>530</v>
      </c>
      <c r="MV4" s="140">
        <v>0</v>
      </c>
      <c r="MW4" s="134"/>
      <c r="MX4" s="138" t="s">
        <v>112</v>
      </c>
      <c r="MY4" s="138">
        <v>530</v>
      </c>
      <c r="MZ4" s="138">
        <v>0</v>
      </c>
      <c r="NA4" s="138">
        <v>0</v>
      </c>
      <c r="NB4" s="138">
        <v>530</v>
      </c>
      <c r="NC4" s="140">
        <v>0</v>
      </c>
      <c r="ND4" s="134"/>
      <c r="NE4" s="138" t="s">
        <v>112</v>
      </c>
      <c r="NF4" s="138">
        <v>265</v>
      </c>
      <c r="NG4" s="138">
        <v>3</v>
      </c>
      <c r="NH4" s="138">
        <v>262</v>
      </c>
      <c r="NI4" s="138">
        <v>0</v>
      </c>
      <c r="NJ4" s="140">
        <v>0.01</v>
      </c>
      <c r="NL4" s="132" t="s">
        <v>112</v>
      </c>
      <c r="NM4" s="132">
        <v>265</v>
      </c>
      <c r="NN4" s="132">
        <v>265</v>
      </c>
      <c r="NO4" s="132">
        <v>0</v>
      </c>
      <c r="NP4" s="132">
        <v>0</v>
      </c>
      <c r="NQ4" s="139">
        <v>1</v>
      </c>
      <c r="NS4" s="132" t="s">
        <v>112</v>
      </c>
      <c r="NT4" s="132">
        <v>265</v>
      </c>
      <c r="NU4" s="132">
        <v>265</v>
      </c>
      <c r="NV4" s="132">
        <v>0</v>
      </c>
      <c r="NW4" s="132">
        <v>0</v>
      </c>
      <c r="NX4" s="139">
        <v>1</v>
      </c>
      <c r="NZ4" s="132" t="s">
        <v>112</v>
      </c>
      <c r="OA4" s="132">
        <v>265</v>
      </c>
      <c r="OB4" s="132">
        <v>265</v>
      </c>
      <c r="OC4" s="132">
        <v>0</v>
      </c>
      <c r="OD4" s="132">
        <v>0</v>
      </c>
      <c r="OE4" s="139">
        <v>1</v>
      </c>
      <c r="OG4" s="132" t="s">
        <v>112</v>
      </c>
      <c r="OH4" s="132">
        <v>265</v>
      </c>
      <c r="OI4" s="132">
        <v>265</v>
      </c>
      <c r="OJ4" s="132">
        <v>0</v>
      </c>
      <c r="OK4" s="132">
        <v>0</v>
      </c>
      <c r="OL4" s="139">
        <v>1</v>
      </c>
      <c r="ON4" s="132" t="s">
        <v>112</v>
      </c>
      <c r="OO4" s="132">
        <v>265</v>
      </c>
      <c r="OP4" s="132">
        <v>265</v>
      </c>
      <c r="OQ4" s="132">
        <v>0</v>
      </c>
      <c r="OR4" s="132">
        <v>0</v>
      </c>
      <c r="OS4" s="139">
        <v>1</v>
      </c>
      <c r="OU4" s="132" t="s">
        <v>112</v>
      </c>
      <c r="OV4" s="132">
        <v>265</v>
      </c>
      <c r="OW4" s="132">
        <v>265</v>
      </c>
      <c r="OX4" s="132">
        <v>0</v>
      </c>
      <c r="OY4" s="132">
        <v>0</v>
      </c>
      <c r="OZ4" s="139">
        <v>1</v>
      </c>
      <c r="PB4" s="132" t="s">
        <v>112</v>
      </c>
      <c r="PC4" s="132">
        <v>265</v>
      </c>
      <c r="PD4" s="132">
        <v>265</v>
      </c>
      <c r="PE4" s="132">
        <v>0</v>
      </c>
      <c r="PF4" s="132">
        <v>0</v>
      </c>
      <c r="PG4" s="139">
        <v>1</v>
      </c>
      <c r="PI4" s="132" t="s">
        <v>112</v>
      </c>
      <c r="PJ4" s="132">
        <v>265</v>
      </c>
      <c r="PK4" s="132">
        <v>265</v>
      </c>
      <c r="PL4" s="132">
        <v>0</v>
      </c>
      <c r="PM4" s="132">
        <v>0</v>
      </c>
      <c r="PN4" s="139">
        <v>1</v>
      </c>
      <c r="PP4" s="132" t="s">
        <v>112</v>
      </c>
      <c r="PQ4" s="132">
        <v>265</v>
      </c>
      <c r="PR4" s="132">
        <v>265</v>
      </c>
      <c r="PS4" s="132">
        <v>0</v>
      </c>
      <c r="PT4" s="132">
        <v>0</v>
      </c>
      <c r="PU4" s="139">
        <v>1</v>
      </c>
      <c r="PW4" s="132" t="s">
        <v>112</v>
      </c>
      <c r="PX4" s="132">
        <v>265</v>
      </c>
      <c r="PY4" s="132">
        <v>265</v>
      </c>
      <c r="PZ4" s="132">
        <v>0</v>
      </c>
      <c r="QA4" s="132">
        <v>0</v>
      </c>
      <c r="QB4" s="139">
        <v>1</v>
      </c>
      <c r="QD4" s="132" t="s">
        <v>112</v>
      </c>
      <c r="QE4" s="132">
        <v>265</v>
      </c>
      <c r="QF4" s="132">
        <v>265</v>
      </c>
      <c r="QG4" s="132">
        <v>0</v>
      </c>
      <c r="QH4" s="132">
        <v>0</v>
      </c>
      <c r="QI4" s="139">
        <v>1</v>
      </c>
      <c r="QK4" s="132" t="s">
        <v>112</v>
      </c>
      <c r="QL4" s="132">
        <v>265</v>
      </c>
      <c r="QM4" s="132">
        <v>265</v>
      </c>
      <c r="QN4" s="132">
        <v>0</v>
      </c>
      <c r="QO4" s="132">
        <v>0</v>
      </c>
      <c r="QP4" s="139">
        <v>1</v>
      </c>
      <c r="QR4" s="132" t="s">
        <v>112</v>
      </c>
      <c r="QS4" s="132">
        <v>265</v>
      </c>
      <c r="QT4" s="132">
        <v>265</v>
      </c>
      <c r="QU4" s="132">
        <v>0</v>
      </c>
      <c r="QV4" s="132">
        <v>0</v>
      </c>
      <c r="QW4" s="139">
        <v>1</v>
      </c>
      <c r="QY4" s="132" t="s">
        <v>112</v>
      </c>
      <c r="QZ4" s="132">
        <v>265</v>
      </c>
      <c r="RA4" s="132">
        <v>265</v>
      </c>
      <c r="RB4" s="132">
        <v>0</v>
      </c>
      <c r="RC4" s="132">
        <v>0</v>
      </c>
      <c r="RD4" s="139">
        <v>1</v>
      </c>
      <c r="RF4" s="132" t="s">
        <v>112</v>
      </c>
      <c r="RG4" s="132">
        <v>265</v>
      </c>
      <c r="RH4" s="132">
        <v>265</v>
      </c>
      <c r="RI4" s="132">
        <v>0</v>
      </c>
      <c r="RJ4" s="132">
        <v>0</v>
      </c>
      <c r="RK4" s="139">
        <v>1</v>
      </c>
      <c r="RM4" s="132" t="s">
        <v>112</v>
      </c>
      <c r="RN4" s="132">
        <v>265</v>
      </c>
      <c r="RO4" s="132">
        <v>265</v>
      </c>
      <c r="RP4" s="132">
        <v>0</v>
      </c>
      <c r="RQ4" s="132">
        <v>0</v>
      </c>
      <c r="RR4" s="139">
        <v>1</v>
      </c>
      <c r="RT4" s="132" t="s">
        <v>112</v>
      </c>
      <c r="RU4" s="132">
        <v>265</v>
      </c>
      <c r="RV4" s="132">
        <v>265</v>
      </c>
      <c r="RW4" s="132">
        <v>0</v>
      </c>
      <c r="RX4" s="132">
        <v>0</v>
      </c>
      <c r="RY4" s="139">
        <v>1</v>
      </c>
      <c r="SA4" s="132" t="s">
        <v>112</v>
      </c>
      <c r="SB4" s="132">
        <v>265</v>
      </c>
      <c r="SC4" s="132">
        <v>265</v>
      </c>
      <c r="SD4" s="132">
        <v>0</v>
      </c>
      <c r="SE4" s="132">
        <v>0</v>
      </c>
      <c r="SF4" s="139">
        <v>1</v>
      </c>
      <c r="SI4" s="132" t="s">
        <v>226</v>
      </c>
      <c r="SJ4" s="132">
        <v>13</v>
      </c>
      <c r="SK4" s="132">
        <v>13</v>
      </c>
      <c r="SL4" s="132">
        <v>0</v>
      </c>
      <c r="SM4" s="132">
        <v>0</v>
      </c>
      <c r="SN4" s="139">
        <v>1</v>
      </c>
      <c r="SP4" s="132" t="s">
        <v>226</v>
      </c>
      <c r="SQ4" s="132">
        <v>13</v>
      </c>
      <c r="SR4" s="132">
        <v>13</v>
      </c>
      <c r="SS4" s="132">
        <v>0</v>
      </c>
      <c r="ST4" s="132">
        <v>0</v>
      </c>
      <c r="SU4" s="139">
        <v>1</v>
      </c>
      <c r="SW4" s="132" t="s">
        <v>226</v>
      </c>
      <c r="SX4" s="132">
        <v>13</v>
      </c>
      <c r="SY4" s="132">
        <v>13</v>
      </c>
      <c r="SZ4" s="132">
        <v>0</v>
      </c>
      <c r="TA4" s="132">
        <v>0</v>
      </c>
      <c r="TB4" s="139">
        <v>1</v>
      </c>
      <c r="TD4" s="132" t="s">
        <v>226</v>
      </c>
      <c r="TE4" s="132">
        <v>13</v>
      </c>
      <c r="TF4" s="132">
        <v>13</v>
      </c>
      <c r="TG4" s="132">
        <v>0</v>
      </c>
      <c r="TH4" s="132">
        <v>0</v>
      </c>
      <c r="TI4" s="139">
        <v>1</v>
      </c>
      <c r="TK4" s="132" t="s">
        <v>226</v>
      </c>
      <c r="TL4" s="132">
        <v>13</v>
      </c>
      <c r="TM4" s="132">
        <v>13</v>
      </c>
      <c r="TN4" s="132">
        <v>0</v>
      </c>
      <c r="TO4" s="132">
        <v>0</v>
      </c>
      <c r="TP4" s="139">
        <v>1</v>
      </c>
      <c r="TR4" s="132" t="s">
        <v>226</v>
      </c>
      <c r="TS4" s="132">
        <v>13</v>
      </c>
      <c r="TT4" s="132">
        <v>13</v>
      </c>
      <c r="TU4" s="132">
        <v>0</v>
      </c>
      <c r="TV4" s="132">
        <v>0</v>
      </c>
      <c r="TW4" s="139">
        <v>1</v>
      </c>
    </row>
    <row r="5" spans="1:543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f t="shared" si="3"/>
        <v>1</v>
      </c>
      <c r="AN5" s="16">
        <f t="shared" si="4"/>
        <v>0</v>
      </c>
      <c r="AP5" s="15" t="s">
        <v>10</v>
      </c>
      <c r="AQ5" s="15">
        <v>23</v>
      </c>
      <c r="AR5" s="15">
        <v>23</v>
      </c>
      <c r="AS5" s="15">
        <v>0</v>
      </c>
      <c r="AT5" s="15">
        <v>0</v>
      </c>
      <c r="AU5" s="16">
        <v>1</v>
      </c>
      <c r="AV5" s="16">
        <f t="shared" si="5"/>
        <v>0</v>
      </c>
      <c r="AX5" s="15" t="s">
        <v>10</v>
      </c>
      <c r="AY5" s="15">
        <v>23</v>
      </c>
      <c r="AZ5" s="15">
        <v>23</v>
      </c>
      <c r="BA5" s="15">
        <v>0</v>
      </c>
      <c r="BB5" s="15">
        <v>0</v>
      </c>
      <c r="BC5" s="16">
        <v>1</v>
      </c>
      <c r="BD5" s="16">
        <f t="shared" si="6"/>
        <v>0</v>
      </c>
      <c r="BF5" s="15" t="s">
        <v>10</v>
      </c>
      <c r="BG5" s="15">
        <v>23</v>
      </c>
      <c r="BH5" s="15">
        <v>23</v>
      </c>
      <c r="BI5" s="15">
        <v>0</v>
      </c>
      <c r="BJ5" s="15">
        <v>0</v>
      </c>
      <c r="BK5" s="16">
        <v>1</v>
      </c>
      <c r="BL5" s="16">
        <f t="shared" si="7"/>
        <v>0</v>
      </c>
      <c r="BN5" s="15" t="s">
        <v>10</v>
      </c>
      <c r="BO5" s="15">
        <v>23</v>
      </c>
      <c r="BP5" s="15">
        <v>23</v>
      </c>
      <c r="BQ5" s="15">
        <v>0</v>
      </c>
      <c r="BR5" s="15">
        <v>0</v>
      </c>
      <c r="BS5" s="16">
        <v>1</v>
      </c>
      <c r="BT5" s="16">
        <f t="shared" si="8"/>
        <v>0</v>
      </c>
      <c r="BV5" s="15" t="s">
        <v>10</v>
      </c>
      <c r="BW5" s="15">
        <v>23</v>
      </c>
      <c r="BX5" s="15">
        <v>23</v>
      </c>
      <c r="BY5" s="15">
        <v>0</v>
      </c>
      <c r="BZ5" s="15">
        <v>0</v>
      </c>
      <c r="CA5" s="16">
        <v>1</v>
      </c>
      <c r="CB5" s="16">
        <f t="shared" si="9"/>
        <v>0</v>
      </c>
      <c r="CD5" s="2" t="s">
        <v>10</v>
      </c>
      <c r="CE5" s="2">
        <v>23</v>
      </c>
      <c r="CF5" s="2">
        <v>23</v>
      </c>
      <c r="CG5" s="2">
        <v>0</v>
      </c>
      <c r="CH5" s="2">
        <v>0</v>
      </c>
      <c r="CI5" s="4">
        <v>1</v>
      </c>
      <c r="CJ5" s="16">
        <f t="shared" si="10"/>
        <v>0</v>
      </c>
      <c r="CL5" s="2" t="s">
        <v>10</v>
      </c>
      <c r="CM5" s="2">
        <v>23</v>
      </c>
      <c r="CN5" s="2">
        <v>23</v>
      </c>
      <c r="CO5" s="2">
        <v>0</v>
      </c>
      <c r="CP5" s="2">
        <v>0</v>
      </c>
      <c r="CQ5" s="4">
        <v>1</v>
      </c>
      <c r="CR5" s="16">
        <f t="shared" si="11"/>
        <v>0</v>
      </c>
      <c r="CT5" s="2" t="s">
        <v>10</v>
      </c>
      <c r="CU5" s="2">
        <v>23</v>
      </c>
      <c r="CV5" s="2">
        <v>23</v>
      </c>
      <c r="CW5" s="2">
        <v>0</v>
      </c>
      <c r="CX5" s="2">
        <v>0</v>
      </c>
      <c r="CY5" s="4">
        <v>1</v>
      </c>
      <c r="CZ5" s="16">
        <f t="shared" si="12"/>
        <v>0</v>
      </c>
      <c r="DB5" s="2" t="s">
        <v>10</v>
      </c>
      <c r="DC5" s="2">
        <v>23</v>
      </c>
      <c r="DD5" s="2">
        <v>23</v>
      </c>
      <c r="DE5" s="2">
        <v>0</v>
      </c>
      <c r="DF5" s="2">
        <v>0</v>
      </c>
      <c r="DG5" s="4">
        <v>1</v>
      </c>
      <c r="DH5" s="16">
        <f t="shared" si="13"/>
        <v>0</v>
      </c>
      <c r="DJ5" s="2" t="s">
        <v>10</v>
      </c>
      <c r="DK5" s="2">
        <v>23</v>
      </c>
      <c r="DL5" s="2">
        <v>23</v>
      </c>
      <c r="DM5" s="2">
        <v>0</v>
      </c>
      <c r="DN5" s="2">
        <v>0</v>
      </c>
      <c r="DO5" s="4">
        <v>1</v>
      </c>
      <c r="DP5" s="16">
        <f t="shared" si="14"/>
        <v>0</v>
      </c>
      <c r="DR5" s="2" t="s">
        <v>10</v>
      </c>
      <c r="DS5" s="2">
        <v>23</v>
      </c>
      <c r="DT5" s="2">
        <v>23</v>
      </c>
      <c r="DU5" s="2">
        <v>0</v>
      </c>
      <c r="DV5" s="2">
        <v>0</v>
      </c>
      <c r="DW5" s="4">
        <v>1</v>
      </c>
      <c r="DX5" s="16">
        <f t="shared" si="15"/>
        <v>0</v>
      </c>
      <c r="DZ5" s="2" t="s">
        <v>10</v>
      </c>
      <c r="EA5" s="2">
        <v>23</v>
      </c>
      <c r="EB5" s="2">
        <v>23</v>
      </c>
      <c r="EC5" s="2">
        <v>0</v>
      </c>
      <c r="ED5" s="2">
        <v>0</v>
      </c>
      <c r="EE5" s="4">
        <v>1</v>
      </c>
      <c r="EF5" s="16">
        <f t="shared" si="16"/>
        <v>0</v>
      </c>
      <c r="EH5" s="2" t="s">
        <v>10</v>
      </c>
      <c r="EI5" s="2">
        <v>23</v>
      </c>
      <c r="EJ5" s="2">
        <v>23</v>
      </c>
      <c r="EK5" s="2">
        <v>0</v>
      </c>
      <c r="EL5" s="2">
        <v>0</v>
      </c>
      <c r="EM5" s="4">
        <v>1</v>
      </c>
      <c r="EN5" s="16">
        <f t="shared" si="17"/>
        <v>0</v>
      </c>
      <c r="EP5" s="2" t="s">
        <v>10</v>
      </c>
      <c r="EQ5" s="2">
        <v>23</v>
      </c>
      <c r="ER5" s="2">
        <v>23</v>
      </c>
      <c r="ES5" s="2">
        <v>0</v>
      </c>
      <c r="ET5" s="2">
        <v>0</v>
      </c>
      <c r="EU5" s="4">
        <v>1</v>
      </c>
      <c r="EV5" s="16">
        <f t="shared" si="18"/>
        <v>0</v>
      </c>
      <c r="EX5" s="2" t="s">
        <v>10</v>
      </c>
      <c r="EY5" s="2">
        <v>23</v>
      </c>
      <c r="EZ5" s="2">
        <v>23</v>
      </c>
      <c r="FA5" s="2">
        <v>0</v>
      </c>
      <c r="FB5" s="2">
        <v>0</v>
      </c>
      <c r="FC5" s="4">
        <v>1</v>
      </c>
      <c r="FD5" s="16">
        <f t="shared" si="19"/>
        <v>0</v>
      </c>
      <c r="FF5" s="2" t="s">
        <v>10</v>
      </c>
      <c r="FG5" s="2">
        <v>23</v>
      </c>
      <c r="FH5" s="2">
        <v>23</v>
      </c>
      <c r="FI5" s="2">
        <v>0</v>
      </c>
      <c r="FJ5" s="2">
        <v>0</v>
      </c>
      <c r="FK5" s="4">
        <v>1</v>
      </c>
      <c r="FL5" s="16">
        <f t="shared" si="20"/>
        <v>0</v>
      </c>
      <c r="FN5" s="2" t="s">
        <v>102</v>
      </c>
      <c r="FO5" s="2">
        <v>5</v>
      </c>
      <c r="FP5" s="2">
        <v>5</v>
      </c>
      <c r="FQ5" s="2">
        <v>0</v>
      </c>
      <c r="FR5" s="2">
        <v>0</v>
      </c>
      <c r="FS5" s="4">
        <v>1</v>
      </c>
      <c r="FV5" s="2" t="s">
        <v>102</v>
      </c>
      <c r="FW5" s="2">
        <v>5</v>
      </c>
      <c r="FX5" s="2">
        <v>5</v>
      </c>
      <c r="FY5" s="2">
        <v>0</v>
      </c>
      <c r="FZ5" s="2">
        <v>0</v>
      </c>
      <c r="GA5" s="4">
        <v>1</v>
      </c>
      <c r="GB5" s="16">
        <f t="shared" ref="GB5:GB7" si="28">GA5-FS5</f>
        <v>0</v>
      </c>
      <c r="GD5" s="2" t="s">
        <v>102</v>
      </c>
      <c r="GE5" s="2">
        <v>5</v>
      </c>
      <c r="GF5" s="2">
        <v>3</v>
      </c>
      <c r="GG5" s="2">
        <v>2</v>
      </c>
      <c r="GH5" s="2">
        <v>0</v>
      </c>
      <c r="GI5" s="4">
        <v>0.6</v>
      </c>
      <c r="GJ5" s="16">
        <f t="shared" ref="GJ5:GJ7" si="29">GI5-GA5</f>
        <v>-0.4</v>
      </c>
      <c r="GL5" s="2" t="s">
        <v>102</v>
      </c>
      <c r="GM5" s="2">
        <v>5</v>
      </c>
      <c r="GN5" s="2">
        <v>4</v>
      </c>
      <c r="GO5" s="2">
        <v>1</v>
      </c>
      <c r="GP5" s="2">
        <v>0</v>
      </c>
      <c r="GQ5" s="4">
        <v>0.8</v>
      </c>
      <c r="GR5" s="16">
        <f t="shared" ref="GR5:GR7" si="30">GQ5-GI5</f>
        <v>0.20000000000000007</v>
      </c>
      <c r="GT5" s="2" t="s">
        <v>102</v>
      </c>
      <c r="GU5" s="2">
        <v>5</v>
      </c>
      <c r="GV5" s="2">
        <v>4</v>
      </c>
      <c r="GW5" s="2">
        <v>1</v>
      </c>
      <c r="GX5" s="2">
        <v>0</v>
      </c>
      <c r="GY5" s="4">
        <v>0.8</v>
      </c>
      <c r="GZ5" s="16">
        <f t="shared" ref="GZ5:GZ7" si="31">GY5-GQ5</f>
        <v>0</v>
      </c>
      <c r="HB5" s="2" t="s">
        <v>102</v>
      </c>
      <c r="HC5" s="2">
        <v>5</v>
      </c>
      <c r="HD5" s="2">
        <v>4</v>
      </c>
      <c r="HE5" s="2">
        <v>1</v>
      </c>
      <c r="HF5" s="2">
        <v>0</v>
      </c>
      <c r="HG5" s="4">
        <v>0.8</v>
      </c>
      <c r="HH5" s="16">
        <f t="shared" ref="HH5:HH7" si="32">HG5-GY5</f>
        <v>0</v>
      </c>
      <c r="HJ5" s="2" t="s">
        <v>102</v>
      </c>
      <c r="HK5" s="2">
        <v>5</v>
      </c>
      <c r="HL5" s="2">
        <v>5</v>
      </c>
      <c r="HM5" s="2">
        <v>0</v>
      </c>
      <c r="HN5" s="2">
        <v>0</v>
      </c>
      <c r="HO5" s="4">
        <v>1</v>
      </c>
      <c r="HP5" s="16">
        <f t="shared" si="21"/>
        <v>0.19999999999999996</v>
      </c>
      <c r="HR5" s="2" t="s">
        <v>102</v>
      </c>
      <c r="HS5" s="2">
        <v>5</v>
      </c>
      <c r="HT5" s="2">
        <v>5</v>
      </c>
      <c r="HU5" s="2">
        <v>0</v>
      </c>
      <c r="HV5" s="2">
        <v>0</v>
      </c>
      <c r="HW5" s="4">
        <v>1</v>
      </c>
      <c r="HX5" s="16">
        <f t="shared" si="22"/>
        <v>0</v>
      </c>
      <c r="HZ5" s="2" t="s">
        <v>102</v>
      </c>
      <c r="IA5" s="2">
        <v>5</v>
      </c>
      <c r="IB5" s="2">
        <v>5</v>
      </c>
      <c r="IC5" s="2">
        <v>0</v>
      </c>
      <c r="ID5" s="2">
        <v>0</v>
      </c>
      <c r="IE5" s="4">
        <v>1</v>
      </c>
      <c r="IF5" s="16">
        <f t="shared" si="23"/>
        <v>0</v>
      </c>
      <c r="IH5" s="2" t="s">
        <v>102</v>
      </c>
      <c r="II5" s="2">
        <v>5</v>
      </c>
      <c r="IJ5" s="2">
        <v>5</v>
      </c>
      <c r="IK5" s="2">
        <v>0</v>
      </c>
      <c r="IL5" s="2">
        <v>0</v>
      </c>
      <c r="IM5" s="4">
        <v>1</v>
      </c>
      <c r="IN5" s="16">
        <f t="shared" si="24"/>
        <v>0</v>
      </c>
      <c r="IP5" s="2" t="s">
        <v>102</v>
      </c>
      <c r="IQ5" s="2">
        <v>5</v>
      </c>
      <c r="IR5" s="2">
        <v>5</v>
      </c>
      <c r="IS5" s="2">
        <v>0</v>
      </c>
      <c r="IT5" s="2">
        <v>0</v>
      </c>
      <c r="IU5" s="4">
        <v>1</v>
      </c>
      <c r="IV5" s="16">
        <f t="shared" si="25"/>
        <v>0</v>
      </c>
      <c r="IX5" s="2" t="s">
        <v>102</v>
      </c>
      <c r="IY5" s="2">
        <v>5</v>
      </c>
      <c r="IZ5" s="2">
        <v>5</v>
      </c>
      <c r="JA5" s="2">
        <v>0</v>
      </c>
      <c r="JB5" s="2">
        <v>0</v>
      </c>
      <c r="JC5" s="4">
        <v>1</v>
      </c>
      <c r="JE5" s="2" t="s">
        <v>102</v>
      </c>
      <c r="JF5" s="2">
        <v>5</v>
      </c>
      <c r="JG5" s="2">
        <v>4</v>
      </c>
      <c r="JH5" s="7">
        <v>1</v>
      </c>
      <c r="JI5" s="2">
        <v>0</v>
      </c>
      <c r="JJ5" s="4">
        <v>0.8</v>
      </c>
      <c r="JK5" s="15" t="s">
        <v>160</v>
      </c>
      <c r="JL5" s="2" t="s">
        <v>102</v>
      </c>
      <c r="JM5" s="2">
        <v>5</v>
      </c>
      <c r="JN5" s="2">
        <v>5</v>
      </c>
      <c r="JO5" s="2">
        <v>0</v>
      </c>
      <c r="JP5" s="2">
        <v>0</v>
      </c>
      <c r="JQ5" s="4">
        <v>1</v>
      </c>
      <c r="JT5" s="2" t="s">
        <v>102</v>
      </c>
      <c r="JU5" s="2">
        <v>5</v>
      </c>
      <c r="JV5" s="2">
        <v>5</v>
      </c>
      <c r="JW5" s="2">
        <v>0</v>
      </c>
      <c r="JX5" s="2">
        <v>0</v>
      </c>
      <c r="JY5" s="4">
        <v>1</v>
      </c>
      <c r="KB5" s="2" t="s">
        <v>102</v>
      </c>
      <c r="KC5" s="2">
        <v>5</v>
      </c>
      <c r="KD5" s="2">
        <v>5</v>
      </c>
      <c r="KE5" s="2">
        <v>0</v>
      </c>
      <c r="KF5" s="2">
        <v>0</v>
      </c>
      <c r="KG5" s="4">
        <v>1</v>
      </c>
      <c r="KJ5" s="2" t="s">
        <v>102</v>
      </c>
      <c r="KK5" s="2">
        <v>5</v>
      </c>
      <c r="KL5" s="2">
        <v>5</v>
      </c>
      <c r="KM5" s="2">
        <v>0</v>
      </c>
      <c r="KN5" s="2">
        <v>0</v>
      </c>
      <c r="KO5" s="4">
        <v>1</v>
      </c>
      <c r="KR5" s="2" t="s">
        <v>102</v>
      </c>
      <c r="KS5" s="2">
        <v>5</v>
      </c>
      <c r="KT5" s="2">
        <v>5</v>
      </c>
      <c r="KU5" s="2">
        <v>0</v>
      </c>
      <c r="KV5" s="2">
        <v>0</v>
      </c>
      <c r="KW5" s="4">
        <v>1</v>
      </c>
      <c r="KX5" s="16">
        <f t="shared" si="26"/>
        <v>0</v>
      </c>
      <c r="KZ5" s="2" t="s">
        <v>102</v>
      </c>
      <c r="LA5" s="2">
        <v>5</v>
      </c>
      <c r="LB5" s="2">
        <v>5</v>
      </c>
      <c r="LC5" s="2">
        <v>0</v>
      </c>
      <c r="LD5" s="2">
        <v>0</v>
      </c>
      <c r="LE5" s="4">
        <v>1</v>
      </c>
      <c r="LF5" s="16">
        <f t="shared" si="27"/>
        <v>0</v>
      </c>
      <c r="LH5" s="121" t="s">
        <v>102</v>
      </c>
      <c r="LI5" s="121">
        <v>5</v>
      </c>
      <c r="LJ5" s="121">
        <v>5</v>
      </c>
      <c r="LK5" s="121">
        <v>0</v>
      </c>
      <c r="LL5" s="121">
        <v>0</v>
      </c>
      <c r="LM5" s="122">
        <v>1</v>
      </c>
      <c r="LN5" s="121"/>
      <c r="LO5" s="121" t="s">
        <v>102</v>
      </c>
      <c r="LP5" s="121">
        <v>5</v>
      </c>
      <c r="LQ5" s="121">
        <v>5</v>
      </c>
      <c r="LR5" s="121">
        <v>0</v>
      </c>
      <c r="LS5" s="121">
        <v>0</v>
      </c>
      <c r="LT5" s="122">
        <v>1</v>
      </c>
      <c r="LV5" s="138" t="s">
        <v>102</v>
      </c>
      <c r="LW5" s="138">
        <v>5</v>
      </c>
      <c r="LX5" s="138">
        <v>4</v>
      </c>
      <c r="LY5" s="138">
        <v>1</v>
      </c>
      <c r="LZ5" s="138">
        <v>0</v>
      </c>
      <c r="MA5" s="139">
        <v>0.8</v>
      </c>
      <c r="MC5" s="138" t="s">
        <v>102</v>
      </c>
      <c r="MD5" s="138">
        <v>5</v>
      </c>
      <c r="ME5" s="138">
        <v>5</v>
      </c>
      <c r="MF5" s="138">
        <v>0</v>
      </c>
      <c r="MG5" s="138">
        <v>0</v>
      </c>
      <c r="MH5" s="139">
        <v>1</v>
      </c>
      <c r="MI5" s="134"/>
      <c r="MJ5" s="138" t="s">
        <v>102</v>
      </c>
      <c r="MK5" s="138">
        <v>5</v>
      </c>
      <c r="ML5" s="138">
        <v>4</v>
      </c>
      <c r="MM5" s="138">
        <v>1</v>
      </c>
      <c r="MN5" s="138">
        <v>0</v>
      </c>
      <c r="MO5" s="139">
        <v>0.8</v>
      </c>
      <c r="MQ5" s="138" t="s">
        <v>102</v>
      </c>
      <c r="MR5" s="138">
        <v>5</v>
      </c>
      <c r="MS5" s="138">
        <v>5</v>
      </c>
      <c r="MT5" s="138">
        <v>0</v>
      </c>
      <c r="MU5" s="138">
        <v>0</v>
      </c>
      <c r="MV5" s="140">
        <v>1</v>
      </c>
      <c r="MW5" s="134"/>
      <c r="MX5" s="138" t="s">
        <v>102</v>
      </c>
      <c r="MY5" s="138">
        <v>5</v>
      </c>
      <c r="MZ5" s="138">
        <v>5</v>
      </c>
      <c r="NA5" s="138">
        <v>0</v>
      </c>
      <c r="NB5" s="138">
        <v>0</v>
      </c>
      <c r="NC5" s="140">
        <v>1</v>
      </c>
      <c r="ND5" s="134"/>
      <c r="NE5" s="138" t="s">
        <v>102</v>
      </c>
      <c r="NF5" s="138">
        <v>5</v>
      </c>
      <c r="NG5" s="138">
        <v>4</v>
      </c>
      <c r="NH5" s="138">
        <v>1</v>
      </c>
      <c r="NI5" s="138">
        <v>0</v>
      </c>
      <c r="NJ5" s="140">
        <v>0.8</v>
      </c>
      <c r="NL5" s="132" t="s">
        <v>102</v>
      </c>
      <c r="NM5" s="132">
        <v>5</v>
      </c>
      <c r="NN5" s="132">
        <v>5</v>
      </c>
      <c r="NO5" s="132">
        <v>0</v>
      </c>
      <c r="NP5" s="132">
        <v>0</v>
      </c>
      <c r="NQ5" s="139">
        <v>1</v>
      </c>
      <c r="NS5" s="132" t="s">
        <v>102</v>
      </c>
      <c r="NT5" s="132">
        <v>5</v>
      </c>
      <c r="NU5" s="132">
        <v>5</v>
      </c>
      <c r="NV5" s="132">
        <v>0</v>
      </c>
      <c r="NW5" s="132">
        <v>0</v>
      </c>
      <c r="NX5" s="139">
        <v>1</v>
      </c>
      <c r="NZ5" s="132" t="s">
        <v>102</v>
      </c>
      <c r="OA5" s="132">
        <v>5</v>
      </c>
      <c r="OB5" s="132">
        <v>5</v>
      </c>
      <c r="OC5" s="132">
        <v>0</v>
      </c>
      <c r="OD5" s="132">
        <v>0</v>
      </c>
      <c r="OE5" s="139">
        <v>1</v>
      </c>
      <c r="OG5" s="132" t="s">
        <v>102</v>
      </c>
      <c r="OH5" s="132">
        <v>5</v>
      </c>
      <c r="OI5" s="132">
        <v>5</v>
      </c>
      <c r="OJ5" s="132">
        <v>0</v>
      </c>
      <c r="OK5" s="132">
        <v>0</v>
      </c>
      <c r="OL5" s="139">
        <v>1</v>
      </c>
      <c r="ON5" s="132" t="s">
        <v>102</v>
      </c>
      <c r="OO5" s="132">
        <v>5</v>
      </c>
      <c r="OP5" s="132">
        <v>5</v>
      </c>
      <c r="OQ5" s="132">
        <v>0</v>
      </c>
      <c r="OR5" s="132">
        <v>0</v>
      </c>
      <c r="OS5" s="139">
        <v>1</v>
      </c>
      <c r="OU5" s="132" t="s">
        <v>102</v>
      </c>
      <c r="OV5" s="132">
        <v>5</v>
      </c>
      <c r="OW5" s="132">
        <v>5</v>
      </c>
      <c r="OX5" s="132">
        <v>0</v>
      </c>
      <c r="OY5" s="132">
        <v>0</v>
      </c>
      <c r="OZ5" s="139">
        <v>1</v>
      </c>
      <c r="PB5" s="132" t="s">
        <v>102</v>
      </c>
      <c r="PC5" s="132">
        <v>5</v>
      </c>
      <c r="PD5" s="132">
        <v>5</v>
      </c>
      <c r="PE5" s="132">
        <v>0</v>
      </c>
      <c r="PF5" s="132">
        <v>0</v>
      </c>
      <c r="PG5" s="139">
        <v>1</v>
      </c>
      <c r="PI5" s="132" t="s">
        <v>102</v>
      </c>
      <c r="PJ5" s="132">
        <v>5</v>
      </c>
      <c r="PK5" s="132">
        <v>5</v>
      </c>
      <c r="PL5" s="132">
        <v>0</v>
      </c>
      <c r="PM5" s="132">
        <v>0</v>
      </c>
      <c r="PN5" s="139">
        <v>1</v>
      </c>
      <c r="PP5" s="132" t="s">
        <v>102</v>
      </c>
      <c r="PQ5" s="132">
        <v>5</v>
      </c>
      <c r="PR5" s="132">
        <v>4</v>
      </c>
      <c r="PS5" s="132">
        <v>1</v>
      </c>
      <c r="PT5" s="132">
        <v>0</v>
      </c>
      <c r="PU5" s="139">
        <v>0.8</v>
      </c>
      <c r="PW5" s="132" t="s">
        <v>102</v>
      </c>
      <c r="PX5" s="132">
        <v>5</v>
      </c>
      <c r="PY5" s="132">
        <v>4</v>
      </c>
      <c r="PZ5" s="132">
        <v>1</v>
      </c>
      <c r="QA5" s="132">
        <v>0</v>
      </c>
      <c r="QB5" s="139">
        <v>0.8</v>
      </c>
      <c r="QD5" s="132" t="s">
        <v>102</v>
      </c>
      <c r="QE5" s="132">
        <v>5</v>
      </c>
      <c r="QF5" s="132">
        <v>3</v>
      </c>
      <c r="QG5" s="132">
        <v>2</v>
      </c>
      <c r="QH5" s="132">
        <v>0</v>
      </c>
      <c r="QI5" s="139">
        <v>0.6</v>
      </c>
      <c r="QK5" s="132" t="s">
        <v>102</v>
      </c>
      <c r="QL5" s="132">
        <v>5</v>
      </c>
      <c r="QM5" s="132">
        <v>4</v>
      </c>
      <c r="QN5" s="132">
        <v>1</v>
      </c>
      <c r="QO5" s="132">
        <v>0</v>
      </c>
      <c r="QP5" s="139">
        <v>0.8</v>
      </c>
      <c r="QR5" s="132" t="s">
        <v>102</v>
      </c>
      <c r="QS5" s="132">
        <v>5</v>
      </c>
      <c r="QT5" s="132">
        <v>5</v>
      </c>
      <c r="QU5" s="132">
        <v>0</v>
      </c>
      <c r="QV5" s="132">
        <v>0</v>
      </c>
      <c r="QW5" s="139">
        <v>1</v>
      </c>
      <c r="QY5" s="132" t="s">
        <v>102</v>
      </c>
      <c r="QZ5" s="132">
        <v>5</v>
      </c>
      <c r="RA5" s="132">
        <v>3</v>
      </c>
      <c r="RB5" s="132">
        <v>2</v>
      </c>
      <c r="RC5" s="132">
        <v>0</v>
      </c>
      <c r="RD5" s="139">
        <v>0.6</v>
      </c>
      <c r="RF5" s="132" t="s">
        <v>102</v>
      </c>
      <c r="RG5" s="132">
        <v>5</v>
      </c>
      <c r="RH5" s="132">
        <v>4</v>
      </c>
      <c r="RI5" s="132">
        <v>1</v>
      </c>
      <c r="RJ5" s="132">
        <v>0</v>
      </c>
      <c r="RK5" s="139">
        <v>0.8</v>
      </c>
      <c r="RM5" s="132" t="s">
        <v>102</v>
      </c>
      <c r="RN5" s="132">
        <v>5</v>
      </c>
      <c r="RO5" s="132">
        <v>4</v>
      </c>
      <c r="RP5" s="132">
        <v>1</v>
      </c>
      <c r="RQ5" s="132">
        <v>0</v>
      </c>
      <c r="RR5" s="139">
        <v>0.8</v>
      </c>
      <c r="RT5" s="132" t="s">
        <v>102</v>
      </c>
      <c r="RU5" s="132">
        <v>5</v>
      </c>
      <c r="RV5" s="132">
        <v>5</v>
      </c>
      <c r="RW5" s="132">
        <v>0</v>
      </c>
      <c r="RX5" s="132">
        <v>0</v>
      </c>
      <c r="RY5" s="139">
        <v>1</v>
      </c>
      <c r="SA5" s="132" t="s">
        <v>102</v>
      </c>
      <c r="SB5" s="132">
        <v>5</v>
      </c>
      <c r="SC5" s="132">
        <v>5</v>
      </c>
      <c r="SD5" s="132">
        <v>0</v>
      </c>
      <c r="SE5" s="132">
        <v>0</v>
      </c>
      <c r="SF5" s="139">
        <v>1</v>
      </c>
      <c r="SI5" s="132" t="s">
        <v>112</v>
      </c>
      <c r="SJ5" s="132">
        <v>266</v>
      </c>
      <c r="SK5" s="132">
        <v>265</v>
      </c>
      <c r="SL5" s="132">
        <v>1</v>
      </c>
      <c r="SM5" s="132">
        <v>0</v>
      </c>
      <c r="SN5" s="139">
        <v>1</v>
      </c>
      <c r="SP5" s="132" t="s">
        <v>112</v>
      </c>
      <c r="SQ5" s="132">
        <v>266</v>
      </c>
      <c r="SR5" s="132">
        <v>265</v>
      </c>
      <c r="SS5" s="132">
        <v>1</v>
      </c>
      <c r="ST5" s="132">
        <v>0</v>
      </c>
      <c r="SU5" s="139">
        <v>1</v>
      </c>
      <c r="SW5" s="132" t="s">
        <v>112</v>
      </c>
      <c r="SX5" s="132">
        <v>266</v>
      </c>
      <c r="SY5" s="132">
        <v>265</v>
      </c>
      <c r="SZ5" s="132">
        <v>1</v>
      </c>
      <c r="TA5" s="132">
        <v>0</v>
      </c>
      <c r="TB5" s="139">
        <v>1</v>
      </c>
      <c r="TD5" s="132" t="s">
        <v>112</v>
      </c>
      <c r="TE5" s="132">
        <v>266</v>
      </c>
      <c r="TF5" s="132">
        <v>265</v>
      </c>
      <c r="TG5" s="132">
        <v>1</v>
      </c>
      <c r="TH5" s="132">
        <v>0</v>
      </c>
      <c r="TI5" s="139">
        <v>1</v>
      </c>
      <c r="TK5" s="132" t="s">
        <v>112</v>
      </c>
      <c r="TL5" s="132">
        <v>266</v>
      </c>
      <c r="TM5" s="132">
        <v>265</v>
      </c>
      <c r="TN5" s="132">
        <v>1</v>
      </c>
      <c r="TO5" s="132">
        <v>0</v>
      </c>
      <c r="TP5" s="139">
        <v>1</v>
      </c>
      <c r="TR5" s="132" t="s">
        <v>112</v>
      </c>
      <c r="TS5" s="132">
        <v>266</v>
      </c>
      <c r="TT5" s="132">
        <v>0</v>
      </c>
      <c r="TU5" s="132">
        <v>0</v>
      </c>
      <c r="TV5" s="132">
        <v>266</v>
      </c>
      <c r="TW5" s="139">
        <v>0</v>
      </c>
    </row>
    <row r="6" spans="1:543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f t="shared" si="3"/>
        <v>1</v>
      </c>
      <c r="AN6" s="16">
        <f t="shared" si="4"/>
        <v>0</v>
      </c>
      <c r="AP6" s="15" t="s">
        <v>11</v>
      </c>
      <c r="AQ6" s="15">
        <v>11</v>
      </c>
      <c r="AR6" s="15">
        <v>11</v>
      </c>
      <c r="AS6" s="15">
        <v>0</v>
      </c>
      <c r="AT6" s="15">
        <v>0</v>
      </c>
      <c r="AU6" s="16">
        <v>1</v>
      </c>
      <c r="AV6" s="16">
        <f t="shared" si="5"/>
        <v>0</v>
      </c>
      <c r="AX6" s="15" t="s">
        <v>11</v>
      </c>
      <c r="AY6" s="15">
        <v>11</v>
      </c>
      <c r="AZ6" s="15">
        <v>11</v>
      </c>
      <c r="BA6" s="15">
        <v>0</v>
      </c>
      <c r="BB6" s="15">
        <v>0</v>
      </c>
      <c r="BC6" s="16">
        <v>1</v>
      </c>
      <c r="BD6" s="16">
        <f t="shared" si="6"/>
        <v>0</v>
      </c>
      <c r="BF6" s="15" t="s">
        <v>11</v>
      </c>
      <c r="BG6" s="15">
        <v>11</v>
      </c>
      <c r="BH6" s="15">
        <v>11</v>
      </c>
      <c r="BI6" s="15">
        <v>0</v>
      </c>
      <c r="BJ6" s="15">
        <v>0</v>
      </c>
      <c r="BK6" s="16">
        <v>1</v>
      </c>
      <c r="BL6" s="16">
        <f t="shared" si="7"/>
        <v>0</v>
      </c>
      <c r="BN6" s="15" t="s">
        <v>11</v>
      </c>
      <c r="BO6" s="15">
        <v>11</v>
      </c>
      <c r="BP6" s="15">
        <v>11</v>
      </c>
      <c r="BQ6" s="15">
        <v>0</v>
      </c>
      <c r="BR6" s="15">
        <v>0</v>
      </c>
      <c r="BS6" s="16">
        <v>1</v>
      </c>
      <c r="BT6" s="16">
        <f t="shared" si="8"/>
        <v>0</v>
      </c>
      <c r="BV6" s="15" t="s">
        <v>11</v>
      </c>
      <c r="BW6" s="15">
        <v>11</v>
      </c>
      <c r="BX6" s="15">
        <v>11</v>
      </c>
      <c r="BY6" s="15">
        <v>0</v>
      </c>
      <c r="BZ6" s="15">
        <v>0</v>
      </c>
      <c r="CA6" s="16">
        <v>1</v>
      </c>
      <c r="CB6" s="16">
        <f t="shared" si="9"/>
        <v>0</v>
      </c>
      <c r="CD6" s="2" t="s">
        <v>11</v>
      </c>
      <c r="CE6" s="2">
        <v>11</v>
      </c>
      <c r="CF6" s="2">
        <v>11</v>
      </c>
      <c r="CG6" s="2">
        <v>0</v>
      </c>
      <c r="CH6" s="2">
        <v>0</v>
      </c>
      <c r="CI6" s="4">
        <v>1</v>
      </c>
      <c r="CJ6" s="16">
        <f t="shared" si="10"/>
        <v>0</v>
      </c>
      <c r="CL6" s="2" t="s">
        <v>11</v>
      </c>
      <c r="CM6" s="2">
        <v>11</v>
      </c>
      <c r="CN6" s="2">
        <v>11</v>
      </c>
      <c r="CO6" s="2">
        <v>0</v>
      </c>
      <c r="CP6" s="2">
        <v>0</v>
      </c>
      <c r="CQ6" s="4">
        <v>1</v>
      </c>
      <c r="CR6" s="16">
        <f t="shared" si="11"/>
        <v>0</v>
      </c>
      <c r="CT6" s="2" t="s">
        <v>11</v>
      </c>
      <c r="CU6" s="2">
        <v>11</v>
      </c>
      <c r="CV6" s="2">
        <v>11</v>
      </c>
      <c r="CW6" s="2">
        <v>0</v>
      </c>
      <c r="CX6" s="2">
        <v>0</v>
      </c>
      <c r="CY6" s="4">
        <v>1</v>
      </c>
      <c r="CZ6" s="16">
        <f t="shared" si="12"/>
        <v>0</v>
      </c>
      <c r="DB6" s="2" t="s">
        <v>11</v>
      </c>
      <c r="DC6" s="2">
        <v>11</v>
      </c>
      <c r="DD6" s="2">
        <v>11</v>
      </c>
      <c r="DE6" s="2">
        <v>0</v>
      </c>
      <c r="DF6" s="2">
        <v>0</v>
      </c>
      <c r="DG6" s="4">
        <v>1</v>
      </c>
      <c r="DH6" s="16">
        <f t="shared" si="13"/>
        <v>0</v>
      </c>
      <c r="DJ6" s="2" t="s">
        <v>11</v>
      </c>
      <c r="DK6" s="2">
        <v>11</v>
      </c>
      <c r="DL6" s="2">
        <v>11</v>
      </c>
      <c r="DM6" s="2">
        <v>0</v>
      </c>
      <c r="DN6" s="2">
        <v>0</v>
      </c>
      <c r="DO6" s="4">
        <v>1</v>
      </c>
      <c r="DP6" s="16">
        <f t="shared" si="14"/>
        <v>0</v>
      </c>
      <c r="DR6" s="2" t="s">
        <v>11</v>
      </c>
      <c r="DS6" s="2">
        <v>11</v>
      </c>
      <c r="DT6" s="2">
        <v>11</v>
      </c>
      <c r="DU6" s="2">
        <v>0</v>
      </c>
      <c r="DV6" s="2">
        <v>0</v>
      </c>
      <c r="DW6" s="4">
        <v>1</v>
      </c>
      <c r="DX6" s="16">
        <f t="shared" si="15"/>
        <v>0</v>
      </c>
      <c r="DZ6" s="2" t="s">
        <v>11</v>
      </c>
      <c r="EA6" s="2">
        <v>11</v>
      </c>
      <c r="EB6" s="2">
        <v>11</v>
      </c>
      <c r="EC6" s="2">
        <v>0</v>
      </c>
      <c r="ED6" s="2">
        <v>0</v>
      </c>
      <c r="EE6" s="4">
        <v>1</v>
      </c>
      <c r="EF6" s="16">
        <f t="shared" si="16"/>
        <v>0</v>
      </c>
      <c r="EH6" s="2" t="s">
        <v>11</v>
      </c>
      <c r="EI6" s="2">
        <v>11</v>
      </c>
      <c r="EJ6" s="2">
        <v>11</v>
      </c>
      <c r="EK6" s="2">
        <v>0</v>
      </c>
      <c r="EL6" s="2">
        <v>0</v>
      </c>
      <c r="EM6" s="4">
        <v>1</v>
      </c>
      <c r="EN6" s="16">
        <f t="shared" si="17"/>
        <v>0</v>
      </c>
      <c r="EP6" s="2" t="s">
        <v>11</v>
      </c>
      <c r="EQ6" s="2">
        <v>11</v>
      </c>
      <c r="ER6" s="2">
        <v>11</v>
      </c>
      <c r="ES6" s="2">
        <v>0</v>
      </c>
      <c r="ET6" s="2">
        <v>0</v>
      </c>
      <c r="EU6" s="4">
        <v>1</v>
      </c>
      <c r="EV6" s="16">
        <f t="shared" si="18"/>
        <v>0</v>
      </c>
      <c r="EX6" s="2" t="s">
        <v>11</v>
      </c>
      <c r="EY6" s="2">
        <v>11</v>
      </c>
      <c r="EZ6" s="2">
        <v>11</v>
      </c>
      <c r="FA6" s="2">
        <v>0</v>
      </c>
      <c r="FB6" s="2">
        <v>0</v>
      </c>
      <c r="FC6" s="4">
        <v>1</v>
      </c>
      <c r="FD6" s="16">
        <f t="shared" si="19"/>
        <v>0</v>
      </c>
      <c r="FF6" s="2" t="s">
        <v>11</v>
      </c>
      <c r="FG6" s="2">
        <v>11</v>
      </c>
      <c r="FH6" s="2">
        <v>11</v>
      </c>
      <c r="FI6" s="2">
        <v>0</v>
      </c>
      <c r="FJ6" s="2">
        <v>0</v>
      </c>
      <c r="FK6" s="4">
        <v>1</v>
      </c>
      <c r="FL6" s="16">
        <f t="shared" si="20"/>
        <v>0</v>
      </c>
      <c r="GB6" s="16"/>
      <c r="GJ6" s="16"/>
      <c r="GR6" s="16"/>
      <c r="GZ6" s="16"/>
      <c r="HH6" s="16"/>
      <c r="HJ6" s="2" t="s">
        <v>113</v>
      </c>
      <c r="HK6" s="2">
        <v>262</v>
      </c>
      <c r="HL6" s="2">
        <v>262</v>
      </c>
      <c r="HM6" s="2">
        <v>0</v>
      </c>
      <c r="HN6" s="2">
        <v>0</v>
      </c>
      <c r="HO6" s="4">
        <v>1</v>
      </c>
      <c r="HP6" s="16">
        <f t="shared" si="21"/>
        <v>1</v>
      </c>
      <c r="HR6" s="2" t="s">
        <v>113</v>
      </c>
      <c r="HS6" s="2">
        <v>262</v>
      </c>
      <c r="HT6" s="2">
        <v>262</v>
      </c>
      <c r="HU6" s="2">
        <v>0</v>
      </c>
      <c r="HV6" s="2">
        <v>0</v>
      </c>
      <c r="HW6" s="4">
        <v>1</v>
      </c>
      <c r="HX6" s="16">
        <f t="shared" si="22"/>
        <v>0</v>
      </c>
      <c r="HZ6" s="2" t="s">
        <v>113</v>
      </c>
      <c r="IA6" s="2">
        <v>262</v>
      </c>
      <c r="IB6" s="2">
        <v>262</v>
      </c>
      <c r="IC6" s="2">
        <v>0</v>
      </c>
      <c r="ID6" s="2">
        <v>0</v>
      </c>
      <c r="IE6" s="4">
        <v>1</v>
      </c>
      <c r="IF6" s="16">
        <f t="shared" si="23"/>
        <v>0</v>
      </c>
      <c r="IH6" s="2" t="s">
        <v>113</v>
      </c>
      <c r="II6" s="2">
        <v>262</v>
      </c>
      <c r="IJ6" s="2">
        <v>262</v>
      </c>
      <c r="IK6" s="2">
        <v>0</v>
      </c>
      <c r="IL6" s="2">
        <v>0</v>
      </c>
      <c r="IM6" s="4">
        <v>1</v>
      </c>
      <c r="IN6" s="16">
        <f t="shared" si="24"/>
        <v>0</v>
      </c>
      <c r="IP6" s="2" t="s">
        <v>113</v>
      </c>
      <c r="IQ6" s="2">
        <v>262</v>
      </c>
      <c r="IR6" s="2">
        <v>262</v>
      </c>
      <c r="IS6" s="2">
        <v>0</v>
      </c>
      <c r="IT6" s="2">
        <v>0</v>
      </c>
      <c r="IU6" s="4">
        <v>1</v>
      </c>
      <c r="IV6" s="16">
        <f t="shared" si="25"/>
        <v>0</v>
      </c>
      <c r="IX6" s="2" t="s">
        <v>113</v>
      </c>
      <c r="IY6" s="2">
        <v>262</v>
      </c>
      <c r="IZ6" s="2">
        <v>258</v>
      </c>
      <c r="JA6" s="2">
        <v>4</v>
      </c>
      <c r="JB6" s="2">
        <v>0</v>
      </c>
      <c r="JC6" s="4">
        <v>0.98</v>
      </c>
      <c r="JD6" s="15" t="s">
        <v>154</v>
      </c>
      <c r="JE6" s="2" t="s">
        <v>113</v>
      </c>
      <c r="JF6" s="2">
        <v>262</v>
      </c>
      <c r="JG6" s="2">
        <v>262</v>
      </c>
      <c r="JH6" s="2">
        <v>0</v>
      </c>
      <c r="JI6" s="2">
        <v>0</v>
      </c>
      <c r="JJ6" s="4">
        <v>1</v>
      </c>
      <c r="JL6" s="2" t="s">
        <v>113</v>
      </c>
      <c r="JM6" s="2">
        <v>262</v>
      </c>
      <c r="JN6" s="2">
        <v>262</v>
      </c>
      <c r="JO6" s="2">
        <v>0</v>
      </c>
      <c r="JP6" s="2">
        <v>0</v>
      </c>
      <c r="JQ6" s="4">
        <v>1</v>
      </c>
      <c r="JR6" s="15" t="s">
        <v>153</v>
      </c>
      <c r="JT6" s="2" t="s">
        <v>113</v>
      </c>
      <c r="JU6" s="2">
        <v>262</v>
      </c>
      <c r="JV6" s="2">
        <v>262</v>
      </c>
      <c r="JW6" s="2">
        <v>0</v>
      </c>
      <c r="JX6" s="2">
        <v>0</v>
      </c>
      <c r="JY6" s="4">
        <v>1</v>
      </c>
      <c r="KB6" s="2" t="s">
        <v>113</v>
      </c>
      <c r="KC6" s="2">
        <v>262</v>
      </c>
      <c r="KD6" s="2">
        <v>262</v>
      </c>
      <c r="KE6" s="2">
        <v>0</v>
      </c>
      <c r="KF6" s="2">
        <v>0</v>
      </c>
      <c r="KG6" s="4">
        <v>1</v>
      </c>
      <c r="KJ6" s="2" t="s">
        <v>113</v>
      </c>
      <c r="KK6" s="2">
        <v>262</v>
      </c>
      <c r="KL6" s="2">
        <v>262</v>
      </c>
      <c r="KM6" s="2">
        <v>0</v>
      </c>
      <c r="KN6" s="2">
        <v>0</v>
      </c>
      <c r="KO6" s="4">
        <v>1</v>
      </c>
      <c r="KR6" s="2" t="s">
        <v>113</v>
      </c>
      <c r="KS6" s="2">
        <v>262</v>
      </c>
      <c r="KT6" s="2">
        <v>262</v>
      </c>
      <c r="KU6" s="2">
        <v>0</v>
      </c>
      <c r="KV6" s="2">
        <v>0</v>
      </c>
      <c r="KW6" s="4">
        <v>1</v>
      </c>
      <c r="KX6" s="16">
        <f t="shared" si="26"/>
        <v>0</v>
      </c>
      <c r="KZ6" s="2" t="s">
        <v>113</v>
      </c>
      <c r="LA6" s="2">
        <v>262</v>
      </c>
      <c r="LB6" s="2">
        <v>262</v>
      </c>
      <c r="LC6" s="2">
        <v>0</v>
      </c>
      <c r="LD6" s="2">
        <v>0</v>
      </c>
      <c r="LE6" s="4">
        <v>1</v>
      </c>
      <c r="LF6" s="16">
        <f t="shared" si="27"/>
        <v>0</v>
      </c>
      <c r="LH6" s="121" t="s">
        <v>113</v>
      </c>
      <c r="LI6" s="121">
        <v>262</v>
      </c>
      <c r="LJ6" s="121">
        <v>262</v>
      </c>
      <c r="LK6" s="121">
        <v>0</v>
      </c>
      <c r="LL6" s="121">
        <v>0</v>
      </c>
      <c r="LM6" s="122">
        <v>1</v>
      </c>
      <c r="LN6" s="121"/>
      <c r="LO6" s="121" t="s">
        <v>113</v>
      </c>
      <c r="LP6" s="121">
        <v>262</v>
      </c>
      <c r="LQ6" s="121">
        <v>262</v>
      </c>
      <c r="LR6" s="121">
        <v>0</v>
      </c>
      <c r="LS6" s="121">
        <v>0</v>
      </c>
      <c r="LT6" s="122">
        <v>1</v>
      </c>
      <c r="LV6" s="138" t="s">
        <v>113</v>
      </c>
      <c r="LW6" s="138">
        <v>262</v>
      </c>
      <c r="LX6" s="138">
        <v>0</v>
      </c>
      <c r="LY6" s="138">
        <v>0</v>
      </c>
      <c r="LZ6" s="138">
        <v>262</v>
      </c>
      <c r="MA6" s="139">
        <v>0</v>
      </c>
      <c r="MC6" s="138" t="s">
        <v>113</v>
      </c>
      <c r="MD6" s="138">
        <v>262</v>
      </c>
      <c r="ME6" s="138">
        <v>262</v>
      </c>
      <c r="MF6" s="138">
        <v>0</v>
      </c>
      <c r="MG6" s="138">
        <v>0</v>
      </c>
      <c r="MH6" s="139">
        <v>1</v>
      </c>
      <c r="MI6" s="134"/>
      <c r="MJ6" s="138" t="s">
        <v>113</v>
      </c>
      <c r="MK6" s="138">
        <v>262</v>
      </c>
      <c r="ML6" s="138">
        <v>262</v>
      </c>
      <c r="MM6" s="138">
        <v>0</v>
      </c>
      <c r="MN6" s="138">
        <v>0</v>
      </c>
      <c r="MO6" s="139">
        <v>1</v>
      </c>
      <c r="MQ6" s="138" t="s">
        <v>113</v>
      </c>
      <c r="MR6" s="138">
        <v>262</v>
      </c>
      <c r="MS6" s="138">
        <v>152</v>
      </c>
      <c r="MT6" s="138">
        <v>110</v>
      </c>
      <c r="MU6" s="138">
        <v>0</v>
      </c>
      <c r="MV6" s="140">
        <v>0.57999999999999996</v>
      </c>
      <c r="MW6" s="134"/>
      <c r="MX6" s="138" t="s">
        <v>113</v>
      </c>
      <c r="MY6" s="138">
        <v>262</v>
      </c>
      <c r="MZ6" s="138">
        <v>152</v>
      </c>
      <c r="NA6" s="138">
        <v>110</v>
      </c>
      <c r="NB6" s="138">
        <v>0</v>
      </c>
      <c r="NC6" s="140">
        <v>0.57999999999999996</v>
      </c>
      <c r="ND6" s="134"/>
      <c r="NE6" s="138" t="s">
        <v>113</v>
      </c>
      <c r="NF6" s="138">
        <v>262</v>
      </c>
      <c r="NG6" s="138">
        <v>152</v>
      </c>
      <c r="NH6" s="138">
        <v>110</v>
      </c>
      <c r="NI6" s="138">
        <v>0</v>
      </c>
      <c r="NJ6" s="140">
        <v>0.57999999999999996</v>
      </c>
      <c r="NL6" s="132" t="s">
        <v>113</v>
      </c>
      <c r="NM6" s="132">
        <v>262</v>
      </c>
      <c r="NN6" s="132">
        <v>262</v>
      </c>
      <c r="NO6" s="132">
        <v>0</v>
      </c>
      <c r="NP6" s="132">
        <v>0</v>
      </c>
      <c r="NQ6" s="139">
        <v>1</v>
      </c>
      <c r="NS6" s="132" t="s">
        <v>113</v>
      </c>
      <c r="NT6" s="132">
        <v>262</v>
      </c>
      <c r="NU6" s="132">
        <v>262</v>
      </c>
      <c r="NV6" s="132">
        <v>0</v>
      </c>
      <c r="NW6" s="132">
        <v>0</v>
      </c>
      <c r="NX6" s="139">
        <v>1</v>
      </c>
      <c r="NZ6" s="132" t="s">
        <v>113</v>
      </c>
      <c r="OA6" s="132">
        <v>262</v>
      </c>
      <c r="OB6" s="132">
        <v>262</v>
      </c>
      <c r="OC6" s="132">
        <v>0</v>
      </c>
      <c r="OD6" s="132">
        <v>0</v>
      </c>
      <c r="OE6" s="139">
        <v>1</v>
      </c>
      <c r="OG6" s="132" t="s">
        <v>113</v>
      </c>
      <c r="OH6" s="132">
        <v>262</v>
      </c>
      <c r="OI6" s="132">
        <v>262</v>
      </c>
      <c r="OJ6" s="132">
        <v>0</v>
      </c>
      <c r="OK6" s="132">
        <v>0</v>
      </c>
      <c r="OL6" s="139">
        <v>1</v>
      </c>
      <c r="ON6" s="132" t="s">
        <v>113</v>
      </c>
      <c r="OO6" s="132">
        <v>262</v>
      </c>
      <c r="OP6" s="132">
        <v>262</v>
      </c>
      <c r="OQ6" s="132">
        <v>0</v>
      </c>
      <c r="OR6" s="132">
        <v>0</v>
      </c>
      <c r="OS6" s="139">
        <v>1</v>
      </c>
      <c r="OU6" s="132" t="s">
        <v>113</v>
      </c>
      <c r="OV6" s="132">
        <v>262</v>
      </c>
      <c r="OW6" s="132">
        <v>262</v>
      </c>
      <c r="OX6" s="132">
        <v>0</v>
      </c>
      <c r="OY6" s="132">
        <v>0</v>
      </c>
      <c r="OZ6" s="139">
        <v>1</v>
      </c>
      <c r="PB6" s="132" t="s">
        <v>113</v>
      </c>
      <c r="PC6" s="132">
        <v>262</v>
      </c>
      <c r="PD6" s="132">
        <v>262</v>
      </c>
      <c r="PE6" s="132">
        <v>0</v>
      </c>
      <c r="PF6" s="132">
        <v>0</v>
      </c>
      <c r="PG6" s="139">
        <v>1</v>
      </c>
      <c r="PI6" s="132" t="s">
        <v>113</v>
      </c>
      <c r="PJ6" s="132">
        <v>262</v>
      </c>
      <c r="PK6" s="132">
        <v>262</v>
      </c>
      <c r="PL6" s="132">
        <v>0</v>
      </c>
      <c r="PM6" s="132">
        <v>0</v>
      </c>
      <c r="PN6" s="139">
        <v>1</v>
      </c>
      <c r="PP6" s="132" t="s">
        <v>215</v>
      </c>
      <c r="PQ6" s="132">
        <v>46</v>
      </c>
      <c r="PR6" s="132">
        <v>42</v>
      </c>
      <c r="PS6" s="132">
        <v>4</v>
      </c>
      <c r="PT6" s="132">
        <v>0</v>
      </c>
      <c r="PU6" s="139">
        <v>0.91</v>
      </c>
      <c r="PW6" s="132" t="s">
        <v>215</v>
      </c>
      <c r="PX6" s="132">
        <v>46</v>
      </c>
      <c r="PY6" s="132">
        <v>42</v>
      </c>
      <c r="PZ6" s="132">
        <v>4</v>
      </c>
      <c r="QA6" s="132">
        <v>0</v>
      </c>
      <c r="QB6" s="139">
        <v>0.91</v>
      </c>
      <c r="QD6" s="132" t="s">
        <v>215</v>
      </c>
      <c r="QE6" s="132">
        <v>46</v>
      </c>
      <c r="QF6" s="132">
        <v>42</v>
      </c>
      <c r="QG6" s="132">
        <v>4</v>
      </c>
      <c r="QH6" s="132">
        <v>0</v>
      </c>
      <c r="QI6" s="139">
        <v>0.91</v>
      </c>
      <c r="QK6" s="132" t="s">
        <v>215</v>
      </c>
      <c r="QL6" s="132">
        <v>46</v>
      </c>
      <c r="QM6" s="132">
        <v>42</v>
      </c>
      <c r="QN6" s="132">
        <v>4</v>
      </c>
      <c r="QO6" s="132">
        <v>0</v>
      </c>
      <c r="QP6" s="139">
        <v>0.91</v>
      </c>
      <c r="QR6" s="132" t="s">
        <v>215</v>
      </c>
      <c r="QS6" s="132">
        <v>46</v>
      </c>
      <c r="QT6" s="132">
        <v>42</v>
      </c>
      <c r="QU6" s="132">
        <v>4</v>
      </c>
      <c r="QV6" s="132">
        <v>0</v>
      </c>
      <c r="QW6" s="139">
        <v>0.91</v>
      </c>
      <c r="QY6" s="132" t="s">
        <v>215</v>
      </c>
      <c r="QZ6" s="132">
        <v>46</v>
      </c>
      <c r="RA6" s="132">
        <v>42</v>
      </c>
      <c r="RB6" s="132">
        <v>4</v>
      </c>
      <c r="RC6" s="132">
        <v>0</v>
      </c>
      <c r="RD6" s="139">
        <v>0.91</v>
      </c>
      <c r="RF6" s="132" t="s">
        <v>215</v>
      </c>
      <c r="RG6" s="132">
        <v>46</v>
      </c>
      <c r="RH6" s="132">
        <v>46</v>
      </c>
      <c r="RI6" s="132">
        <v>0</v>
      </c>
      <c r="RJ6" s="132">
        <v>0</v>
      </c>
      <c r="RK6" s="139">
        <v>1</v>
      </c>
      <c r="RM6" s="132" t="s">
        <v>215</v>
      </c>
      <c r="RN6" s="132">
        <v>46</v>
      </c>
      <c r="RO6" s="132">
        <v>46</v>
      </c>
      <c r="RP6" s="132">
        <v>0</v>
      </c>
      <c r="RQ6" s="132">
        <v>0</v>
      </c>
      <c r="RR6" s="139">
        <v>1</v>
      </c>
      <c r="RT6" s="132" t="s">
        <v>215</v>
      </c>
      <c r="RU6" s="132">
        <v>46</v>
      </c>
      <c r="RV6" s="132">
        <v>46</v>
      </c>
      <c r="RW6" s="132">
        <v>0</v>
      </c>
      <c r="RX6" s="132">
        <v>0</v>
      </c>
      <c r="RY6" s="139">
        <v>1</v>
      </c>
      <c r="SA6" s="132" t="s">
        <v>215</v>
      </c>
      <c r="SB6" s="132">
        <v>46</v>
      </c>
      <c r="SC6" s="132">
        <v>46</v>
      </c>
      <c r="SD6" s="132">
        <v>0</v>
      </c>
      <c r="SE6" s="132">
        <v>0</v>
      </c>
      <c r="SF6" s="139">
        <v>1</v>
      </c>
      <c r="SI6" s="132" t="s">
        <v>102</v>
      </c>
      <c r="SJ6" s="132">
        <v>5</v>
      </c>
      <c r="SK6" s="132">
        <v>5</v>
      </c>
      <c r="SL6" s="132">
        <v>0</v>
      </c>
      <c r="SM6" s="132">
        <v>0</v>
      </c>
      <c r="SN6" s="139">
        <v>1</v>
      </c>
      <c r="SP6" s="132" t="s">
        <v>102</v>
      </c>
      <c r="SQ6" s="132">
        <v>5</v>
      </c>
      <c r="SR6" s="132">
        <v>4</v>
      </c>
      <c r="SS6" s="132">
        <v>1</v>
      </c>
      <c r="ST6" s="132">
        <v>0</v>
      </c>
      <c r="SU6" s="139">
        <v>0.8</v>
      </c>
      <c r="SW6" s="132" t="s">
        <v>102</v>
      </c>
      <c r="SX6" s="132">
        <v>5</v>
      </c>
      <c r="SY6" s="132">
        <v>4</v>
      </c>
      <c r="SZ6" s="132">
        <v>1</v>
      </c>
      <c r="TA6" s="132">
        <v>0</v>
      </c>
      <c r="TB6" s="139">
        <v>0.8</v>
      </c>
      <c r="TD6" s="132" t="s">
        <v>102</v>
      </c>
      <c r="TE6" s="132">
        <v>5</v>
      </c>
      <c r="TF6" s="132">
        <v>5</v>
      </c>
      <c r="TG6" s="132">
        <v>0</v>
      </c>
      <c r="TH6" s="132">
        <v>0</v>
      </c>
      <c r="TI6" s="139">
        <v>1</v>
      </c>
      <c r="TK6" s="132" t="s">
        <v>102</v>
      </c>
      <c r="TL6" s="132">
        <v>5</v>
      </c>
      <c r="TM6" s="132">
        <v>5</v>
      </c>
      <c r="TN6" s="132">
        <v>0</v>
      </c>
      <c r="TO6" s="132">
        <v>0</v>
      </c>
      <c r="TP6" s="139">
        <v>1</v>
      </c>
      <c r="TR6" s="132" t="s">
        <v>102</v>
      </c>
      <c r="TS6" s="132">
        <v>5</v>
      </c>
      <c r="TT6" s="132">
        <v>4</v>
      </c>
      <c r="TU6" s="132">
        <v>1</v>
      </c>
      <c r="TV6" s="132">
        <v>0</v>
      </c>
      <c r="TW6" s="139">
        <v>0.8</v>
      </c>
    </row>
    <row r="7" spans="1:543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f t="shared" si="3"/>
        <v>1</v>
      </c>
      <c r="AN7" s="16">
        <f t="shared" si="4"/>
        <v>0</v>
      </c>
      <c r="AP7" s="15" t="s">
        <v>12</v>
      </c>
      <c r="AQ7" s="15">
        <v>25</v>
      </c>
      <c r="AR7" s="15">
        <v>25</v>
      </c>
      <c r="AS7" s="15">
        <v>0</v>
      </c>
      <c r="AT7" s="15">
        <v>0</v>
      </c>
      <c r="AU7" s="16">
        <v>1</v>
      </c>
      <c r="AV7" s="16">
        <f t="shared" si="5"/>
        <v>0</v>
      </c>
      <c r="AX7" s="15" t="s">
        <v>12</v>
      </c>
      <c r="AY7" s="15">
        <v>25</v>
      </c>
      <c r="AZ7" s="15">
        <v>25</v>
      </c>
      <c r="BA7" s="15">
        <v>0</v>
      </c>
      <c r="BB7" s="15">
        <v>0</v>
      </c>
      <c r="BC7" s="16">
        <v>1</v>
      </c>
      <c r="BD7" s="16">
        <f t="shared" si="6"/>
        <v>0</v>
      </c>
      <c r="BF7" s="15" t="s">
        <v>12</v>
      </c>
      <c r="BG7" s="15">
        <v>25</v>
      </c>
      <c r="BH7" s="15">
        <v>25</v>
      </c>
      <c r="BI7" s="15">
        <v>0</v>
      </c>
      <c r="BJ7" s="15">
        <v>0</v>
      </c>
      <c r="BK7" s="16">
        <v>1</v>
      </c>
      <c r="BL7" s="16">
        <f t="shared" si="7"/>
        <v>0</v>
      </c>
      <c r="BN7" s="15" t="s">
        <v>12</v>
      </c>
      <c r="BO7" s="15">
        <v>25</v>
      </c>
      <c r="BP7" s="15">
        <v>25</v>
      </c>
      <c r="BQ7" s="15">
        <v>0</v>
      </c>
      <c r="BR7" s="15">
        <v>0</v>
      </c>
      <c r="BS7" s="16">
        <v>1</v>
      </c>
      <c r="BT7" s="16">
        <f t="shared" si="8"/>
        <v>0</v>
      </c>
      <c r="BV7" s="15" t="s">
        <v>12</v>
      </c>
      <c r="BW7" s="15">
        <v>25</v>
      </c>
      <c r="BX7" s="15">
        <v>25</v>
      </c>
      <c r="BY7" s="15">
        <v>0</v>
      </c>
      <c r="BZ7" s="15">
        <v>0</v>
      </c>
      <c r="CA7" s="16">
        <v>1</v>
      </c>
      <c r="CB7" s="16">
        <f t="shared" si="9"/>
        <v>0</v>
      </c>
      <c r="CD7" s="2" t="s">
        <v>12</v>
      </c>
      <c r="CE7" s="2">
        <v>25</v>
      </c>
      <c r="CF7" s="2">
        <v>25</v>
      </c>
      <c r="CG7" s="2">
        <v>0</v>
      </c>
      <c r="CH7" s="2">
        <v>0</v>
      </c>
      <c r="CI7" s="4">
        <v>1</v>
      </c>
      <c r="CJ7" s="16">
        <f t="shared" si="10"/>
        <v>0</v>
      </c>
      <c r="CL7" s="2" t="s">
        <v>12</v>
      </c>
      <c r="CM7" s="2">
        <v>25</v>
      </c>
      <c r="CN7" s="2">
        <v>25</v>
      </c>
      <c r="CO7" s="2">
        <v>0</v>
      </c>
      <c r="CP7" s="2">
        <v>0</v>
      </c>
      <c r="CQ7" s="4">
        <v>1</v>
      </c>
      <c r="CR7" s="16">
        <f t="shared" si="11"/>
        <v>0</v>
      </c>
      <c r="CT7" s="2" t="s">
        <v>12</v>
      </c>
      <c r="CU7" s="2">
        <v>25</v>
      </c>
      <c r="CV7" s="2">
        <v>25</v>
      </c>
      <c r="CW7" s="2">
        <v>0</v>
      </c>
      <c r="CX7" s="2">
        <v>0</v>
      </c>
      <c r="CY7" s="4">
        <v>1</v>
      </c>
      <c r="CZ7" s="16">
        <f t="shared" si="12"/>
        <v>0</v>
      </c>
      <c r="DB7" s="2" t="s">
        <v>12</v>
      </c>
      <c r="DC7" s="2">
        <v>25</v>
      </c>
      <c r="DD7" s="2">
        <v>25</v>
      </c>
      <c r="DE7" s="2">
        <v>0</v>
      </c>
      <c r="DF7" s="2">
        <v>0</v>
      </c>
      <c r="DG7" s="4">
        <v>1</v>
      </c>
      <c r="DH7" s="16">
        <f t="shared" si="13"/>
        <v>0</v>
      </c>
      <c r="DJ7" s="2" t="s">
        <v>12</v>
      </c>
      <c r="DK7" s="2">
        <v>25</v>
      </c>
      <c r="DL7" s="2">
        <v>25</v>
      </c>
      <c r="DM7" s="2">
        <v>0</v>
      </c>
      <c r="DN7" s="2">
        <v>0</v>
      </c>
      <c r="DO7" s="4">
        <v>1</v>
      </c>
      <c r="DP7" s="16">
        <f t="shared" si="14"/>
        <v>0</v>
      </c>
      <c r="DR7" s="2" t="s">
        <v>12</v>
      </c>
      <c r="DS7" s="2">
        <v>25</v>
      </c>
      <c r="DT7" s="2">
        <v>25</v>
      </c>
      <c r="DU7" s="2">
        <v>0</v>
      </c>
      <c r="DV7" s="2">
        <v>0</v>
      </c>
      <c r="DW7" s="4">
        <v>1</v>
      </c>
      <c r="DX7" s="16">
        <f t="shared" si="15"/>
        <v>0</v>
      </c>
      <c r="DZ7" s="2" t="s">
        <v>12</v>
      </c>
      <c r="EA7" s="2">
        <v>25</v>
      </c>
      <c r="EB7" s="2">
        <v>25</v>
      </c>
      <c r="EC7" s="2">
        <v>0</v>
      </c>
      <c r="ED7" s="2">
        <v>0</v>
      </c>
      <c r="EE7" s="4">
        <v>1</v>
      </c>
      <c r="EF7" s="16">
        <f t="shared" si="16"/>
        <v>0</v>
      </c>
      <c r="EH7" s="2" t="s">
        <v>12</v>
      </c>
      <c r="EI7" s="2">
        <v>25</v>
      </c>
      <c r="EJ7" s="2">
        <v>25</v>
      </c>
      <c r="EK7" s="2">
        <v>0</v>
      </c>
      <c r="EL7" s="2">
        <v>0</v>
      </c>
      <c r="EM7" s="4">
        <v>1</v>
      </c>
      <c r="EN7" s="16">
        <f t="shared" si="17"/>
        <v>0</v>
      </c>
      <c r="EP7" s="2" t="s">
        <v>12</v>
      </c>
      <c r="EQ7" s="2">
        <v>25</v>
      </c>
      <c r="ER7" s="2">
        <v>25</v>
      </c>
      <c r="ES7" s="2">
        <v>0</v>
      </c>
      <c r="ET7" s="2">
        <v>0</v>
      </c>
      <c r="EU7" s="4">
        <v>1</v>
      </c>
      <c r="EV7" s="16">
        <f t="shared" si="18"/>
        <v>0</v>
      </c>
      <c r="EX7" s="2" t="s">
        <v>12</v>
      </c>
      <c r="EY7" s="2">
        <v>25</v>
      </c>
      <c r="EZ7" s="2">
        <v>25</v>
      </c>
      <c r="FA7" s="2">
        <v>0</v>
      </c>
      <c r="FB7" s="2">
        <v>0</v>
      </c>
      <c r="FC7" s="4">
        <v>1</v>
      </c>
      <c r="FD7" s="16">
        <f t="shared" si="19"/>
        <v>0</v>
      </c>
      <c r="FF7" s="2" t="s">
        <v>12</v>
      </c>
      <c r="FG7" s="2">
        <v>25</v>
      </c>
      <c r="FH7" s="2">
        <v>25</v>
      </c>
      <c r="FI7" s="2">
        <v>0</v>
      </c>
      <c r="FJ7" s="2">
        <v>0</v>
      </c>
      <c r="FK7" s="4">
        <v>1</v>
      </c>
      <c r="FL7" s="16">
        <f t="shared" si="20"/>
        <v>0</v>
      </c>
      <c r="FN7" s="2" t="s">
        <v>106</v>
      </c>
      <c r="FO7" s="2">
        <v>3</v>
      </c>
      <c r="FP7" s="2">
        <v>2</v>
      </c>
      <c r="FQ7" s="2">
        <v>1</v>
      </c>
      <c r="FR7" s="2">
        <v>0</v>
      </c>
      <c r="FS7" s="4">
        <v>0.67</v>
      </c>
      <c r="FV7" s="2" t="s">
        <v>106</v>
      </c>
      <c r="FW7" s="2">
        <v>3</v>
      </c>
      <c r="FX7" s="2">
        <v>2</v>
      </c>
      <c r="FY7" s="2">
        <v>1</v>
      </c>
      <c r="FZ7" s="2">
        <v>0</v>
      </c>
      <c r="GA7" s="4">
        <v>0.67</v>
      </c>
      <c r="GB7" s="16">
        <f t="shared" si="28"/>
        <v>0</v>
      </c>
      <c r="GD7" s="2" t="s">
        <v>106</v>
      </c>
      <c r="GE7" s="2">
        <v>3</v>
      </c>
      <c r="GF7" s="2">
        <v>3</v>
      </c>
      <c r="GG7" s="2">
        <v>0</v>
      </c>
      <c r="GH7" s="2">
        <v>0</v>
      </c>
      <c r="GI7" s="4">
        <v>1</v>
      </c>
      <c r="GJ7" s="16">
        <f t="shared" si="29"/>
        <v>0.32999999999999996</v>
      </c>
      <c r="GL7" s="2" t="s">
        <v>106</v>
      </c>
      <c r="GM7" s="2">
        <v>3</v>
      </c>
      <c r="GN7" s="2">
        <v>3</v>
      </c>
      <c r="GO7" s="2">
        <v>0</v>
      </c>
      <c r="GP7" s="2">
        <v>0</v>
      </c>
      <c r="GQ7" s="4">
        <v>1</v>
      </c>
      <c r="GR7" s="16">
        <f t="shared" si="30"/>
        <v>0</v>
      </c>
      <c r="GT7" s="2" t="s">
        <v>106</v>
      </c>
      <c r="GU7" s="2">
        <v>3</v>
      </c>
      <c r="GV7" s="2">
        <v>3</v>
      </c>
      <c r="GW7" s="2">
        <v>0</v>
      </c>
      <c r="GX7" s="2">
        <v>0</v>
      </c>
      <c r="GY7" s="4">
        <v>1</v>
      </c>
      <c r="GZ7" s="16">
        <f t="shared" si="31"/>
        <v>0</v>
      </c>
      <c r="HB7" s="2" t="s">
        <v>106</v>
      </c>
      <c r="HC7" s="2">
        <v>3</v>
      </c>
      <c r="HD7" s="2">
        <v>3</v>
      </c>
      <c r="HE7" s="2">
        <v>0</v>
      </c>
      <c r="HF7" s="2">
        <v>0</v>
      </c>
      <c r="HG7" s="4">
        <v>1</v>
      </c>
      <c r="HH7" s="16">
        <f t="shared" si="32"/>
        <v>0</v>
      </c>
      <c r="HJ7" s="2" t="s">
        <v>106</v>
      </c>
      <c r="HK7" s="2">
        <v>3</v>
      </c>
      <c r="HL7" s="2">
        <v>3</v>
      </c>
      <c r="HM7" s="2">
        <v>0</v>
      </c>
      <c r="HN7" s="2">
        <v>0</v>
      </c>
      <c r="HO7" s="4">
        <v>1</v>
      </c>
      <c r="HP7" s="16">
        <f t="shared" si="21"/>
        <v>0</v>
      </c>
      <c r="HR7" s="2" t="s">
        <v>106</v>
      </c>
      <c r="HS7" s="2">
        <v>3</v>
      </c>
      <c r="HT7" s="2">
        <v>3</v>
      </c>
      <c r="HU7" s="2">
        <v>0</v>
      </c>
      <c r="HV7" s="2">
        <v>0</v>
      </c>
      <c r="HW7" s="4">
        <v>1</v>
      </c>
      <c r="HX7" s="16">
        <f t="shared" si="22"/>
        <v>0</v>
      </c>
      <c r="HZ7" s="2" t="s">
        <v>106</v>
      </c>
      <c r="IA7" s="2">
        <v>3</v>
      </c>
      <c r="IB7" s="2">
        <v>3</v>
      </c>
      <c r="IC7" s="2">
        <v>0</v>
      </c>
      <c r="ID7" s="2">
        <v>0</v>
      </c>
      <c r="IE7" s="4">
        <v>1</v>
      </c>
      <c r="IF7" s="16">
        <f t="shared" si="23"/>
        <v>0</v>
      </c>
      <c r="IH7" s="2" t="s">
        <v>106</v>
      </c>
      <c r="II7" s="2">
        <v>3</v>
      </c>
      <c r="IJ7" s="2">
        <v>3</v>
      </c>
      <c r="IK7" s="2">
        <v>0</v>
      </c>
      <c r="IL7" s="2">
        <v>0</v>
      </c>
      <c r="IM7" s="4">
        <v>1</v>
      </c>
      <c r="IN7" s="16">
        <f t="shared" si="24"/>
        <v>0</v>
      </c>
      <c r="IP7" s="2" t="s">
        <v>106</v>
      </c>
      <c r="IQ7" s="2">
        <v>3</v>
      </c>
      <c r="IR7" s="2">
        <v>3</v>
      </c>
      <c r="IS7" s="2">
        <v>0</v>
      </c>
      <c r="IT7" s="2">
        <v>0</v>
      </c>
      <c r="IU7" s="4">
        <v>1</v>
      </c>
      <c r="IV7" s="16">
        <f t="shared" si="25"/>
        <v>0</v>
      </c>
      <c r="IX7" s="2" t="s">
        <v>106</v>
      </c>
      <c r="IY7" s="2">
        <v>3</v>
      </c>
      <c r="IZ7" s="2">
        <v>3</v>
      </c>
      <c r="JA7" s="2">
        <v>0</v>
      </c>
      <c r="JB7" s="2">
        <v>0</v>
      </c>
      <c r="JC7" s="4">
        <v>1</v>
      </c>
      <c r="JE7" s="2" t="s">
        <v>106</v>
      </c>
      <c r="JF7" s="2">
        <v>3</v>
      </c>
      <c r="JG7" s="2">
        <v>3</v>
      </c>
      <c r="JH7" s="2">
        <v>0</v>
      </c>
      <c r="JI7" s="2">
        <v>0</v>
      </c>
      <c r="JJ7" s="4">
        <v>1</v>
      </c>
      <c r="JL7" s="2" t="s">
        <v>106</v>
      </c>
      <c r="JM7" s="2">
        <v>3</v>
      </c>
      <c r="JN7" s="2">
        <v>3</v>
      </c>
      <c r="JO7" s="2">
        <v>0</v>
      </c>
      <c r="JP7" s="2">
        <v>0</v>
      </c>
      <c r="JQ7" s="4">
        <v>1</v>
      </c>
      <c r="JT7" s="2" t="s">
        <v>106</v>
      </c>
      <c r="JU7" s="2">
        <v>3</v>
      </c>
      <c r="JV7" s="2">
        <v>3</v>
      </c>
      <c r="JW7" s="2">
        <v>0</v>
      </c>
      <c r="JX7" s="2">
        <v>0</v>
      </c>
      <c r="JY7" s="4">
        <v>1</v>
      </c>
      <c r="KB7" s="2" t="s">
        <v>106</v>
      </c>
      <c r="KC7" s="2">
        <v>3</v>
      </c>
      <c r="KD7" s="2">
        <v>3</v>
      </c>
      <c r="KE7" s="2">
        <v>0</v>
      </c>
      <c r="KF7" s="2">
        <v>0</v>
      </c>
      <c r="KG7" s="4">
        <v>1</v>
      </c>
      <c r="KJ7" s="2" t="s">
        <v>106</v>
      </c>
      <c r="KK7" s="2">
        <v>3</v>
      </c>
      <c r="KL7" s="2">
        <v>3</v>
      </c>
      <c r="KM7" s="2">
        <v>0</v>
      </c>
      <c r="KN7" s="2">
        <v>0</v>
      </c>
      <c r="KO7" s="4">
        <v>1</v>
      </c>
      <c r="KR7" s="2" t="s">
        <v>106</v>
      </c>
      <c r="KS7" s="2">
        <v>3</v>
      </c>
      <c r="KT7" s="2">
        <v>3</v>
      </c>
      <c r="KU7" s="2">
        <v>0</v>
      </c>
      <c r="KV7" s="2">
        <v>0</v>
      </c>
      <c r="KW7" s="4">
        <v>1</v>
      </c>
      <c r="KX7" s="16">
        <f t="shared" si="26"/>
        <v>0</v>
      </c>
      <c r="KZ7" s="2" t="s">
        <v>106</v>
      </c>
      <c r="LA7" s="2">
        <v>3</v>
      </c>
      <c r="LB7" s="2">
        <v>3</v>
      </c>
      <c r="LC7" s="2">
        <v>0</v>
      </c>
      <c r="LD7" s="2">
        <v>0</v>
      </c>
      <c r="LE7" s="4">
        <v>1</v>
      </c>
      <c r="LF7" s="16">
        <f t="shared" si="27"/>
        <v>0</v>
      </c>
      <c r="LH7" s="121" t="s">
        <v>106</v>
      </c>
      <c r="LI7" s="121">
        <v>3</v>
      </c>
      <c r="LJ7" s="121">
        <v>3</v>
      </c>
      <c r="LK7" s="121">
        <v>0</v>
      </c>
      <c r="LL7" s="121">
        <v>0</v>
      </c>
      <c r="LM7" s="122">
        <v>1</v>
      </c>
      <c r="LN7" s="121"/>
      <c r="LO7" s="121" t="s">
        <v>106</v>
      </c>
      <c r="LP7" s="121">
        <v>3</v>
      </c>
      <c r="LQ7" s="121">
        <v>3</v>
      </c>
      <c r="LR7" s="121">
        <v>0</v>
      </c>
      <c r="LS7" s="121">
        <v>0</v>
      </c>
      <c r="LT7" s="122">
        <v>1</v>
      </c>
      <c r="LV7" s="138" t="s">
        <v>189</v>
      </c>
      <c r="LW7" s="138">
        <v>3</v>
      </c>
      <c r="LX7" s="138">
        <v>3</v>
      </c>
      <c r="LY7" s="138">
        <v>0</v>
      </c>
      <c r="LZ7" s="138">
        <v>0</v>
      </c>
      <c r="MA7" s="139">
        <v>1</v>
      </c>
      <c r="MC7" s="138" t="s">
        <v>106</v>
      </c>
      <c r="MD7" s="138">
        <v>3</v>
      </c>
      <c r="ME7" s="138">
        <v>3</v>
      </c>
      <c r="MF7" s="138">
        <v>0</v>
      </c>
      <c r="MG7" s="138">
        <v>0</v>
      </c>
      <c r="MH7" s="139">
        <v>1</v>
      </c>
      <c r="MI7" s="134"/>
      <c r="MJ7" s="138" t="s">
        <v>189</v>
      </c>
      <c r="MK7" s="138">
        <v>3</v>
      </c>
      <c r="ML7" s="138">
        <v>3</v>
      </c>
      <c r="MM7" s="138">
        <v>0</v>
      </c>
      <c r="MN7" s="138">
        <v>0</v>
      </c>
      <c r="MO7" s="139">
        <v>1</v>
      </c>
      <c r="MQ7" s="138" t="s">
        <v>189</v>
      </c>
      <c r="MR7" s="138">
        <v>3</v>
      </c>
      <c r="MS7" s="138">
        <v>3</v>
      </c>
      <c r="MT7" s="138">
        <v>0</v>
      </c>
      <c r="MU7" s="138">
        <v>0</v>
      </c>
      <c r="MV7" s="140">
        <v>1</v>
      </c>
      <c r="MW7" s="134"/>
      <c r="MX7" s="138" t="s">
        <v>189</v>
      </c>
      <c r="MY7" s="138">
        <v>3</v>
      </c>
      <c r="MZ7" s="138">
        <v>3</v>
      </c>
      <c r="NA7" s="138">
        <v>0</v>
      </c>
      <c r="NB7" s="138">
        <v>0</v>
      </c>
      <c r="NC7" s="140">
        <v>1</v>
      </c>
      <c r="ND7" s="134"/>
      <c r="NE7" s="138" t="s">
        <v>189</v>
      </c>
      <c r="NF7" s="138">
        <v>3</v>
      </c>
      <c r="NG7" s="138">
        <v>3</v>
      </c>
      <c r="NH7" s="138">
        <v>0</v>
      </c>
      <c r="NI7" s="138">
        <v>0</v>
      </c>
      <c r="NJ7" s="140">
        <v>1</v>
      </c>
      <c r="NL7" s="132" t="s">
        <v>189</v>
      </c>
      <c r="NM7" s="132">
        <v>3</v>
      </c>
      <c r="NN7" s="132">
        <v>3</v>
      </c>
      <c r="NO7" s="132">
        <v>0</v>
      </c>
      <c r="NP7" s="132">
        <v>0</v>
      </c>
      <c r="NQ7" s="139">
        <v>1</v>
      </c>
      <c r="NS7" s="132" t="s">
        <v>189</v>
      </c>
      <c r="NT7" s="132">
        <v>3</v>
      </c>
      <c r="NU7" s="132">
        <v>3</v>
      </c>
      <c r="NV7" s="132">
        <v>0</v>
      </c>
      <c r="NW7" s="132">
        <v>0</v>
      </c>
      <c r="NX7" s="139">
        <v>1</v>
      </c>
      <c r="NZ7" s="132" t="s">
        <v>189</v>
      </c>
      <c r="OA7" s="132">
        <v>3</v>
      </c>
      <c r="OB7" s="132">
        <v>3</v>
      </c>
      <c r="OC7" s="132">
        <v>0</v>
      </c>
      <c r="OD7" s="132">
        <v>0</v>
      </c>
      <c r="OE7" s="139">
        <v>1</v>
      </c>
      <c r="OG7" s="132" t="s">
        <v>189</v>
      </c>
      <c r="OH7" s="132">
        <v>3</v>
      </c>
      <c r="OI7" s="132">
        <v>3</v>
      </c>
      <c r="OJ7" s="132">
        <v>0</v>
      </c>
      <c r="OK7" s="132">
        <v>0</v>
      </c>
      <c r="OL7" s="139">
        <v>1</v>
      </c>
      <c r="ON7" s="132" t="s">
        <v>189</v>
      </c>
      <c r="OO7" s="132">
        <v>3</v>
      </c>
      <c r="OP7" s="132">
        <v>3</v>
      </c>
      <c r="OQ7" s="132">
        <v>0</v>
      </c>
      <c r="OR7" s="132">
        <v>0</v>
      </c>
      <c r="OS7" s="139">
        <v>1</v>
      </c>
      <c r="OU7" s="132" t="s">
        <v>189</v>
      </c>
      <c r="OV7" s="132">
        <v>3</v>
      </c>
      <c r="OW7" s="132">
        <v>3</v>
      </c>
      <c r="OX7" s="132">
        <v>0</v>
      </c>
      <c r="OY7" s="132">
        <v>0</v>
      </c>
      <c r="OZ7" s="139">
        <v>1</v>
      </c>
      <c r="PB7" s="132" t="s">
        <v>189</v>
      </c>
      <c r="PC7" s="132">
        <v>3</v>
      </c>
      <c r="PD7" s="132">
        <v>3</v>
      </c>
      <c r="PE7" s="132">
        <v>0</v>
      </c>
      <c r="PF7" s="132">
        <v>0</v>
      </c>
      <c r="PG7" s="139">
        <v>1</v>
      </c>
      <c r="PI7" s="132" t="s">
        <v>189</v>
      </c>
      <c r="PJ7" s="132">
        <v>3</v>
      </c>
      <c r="PK7" s="132">
        <v>3</v>
      </c>
      <c r="PL7" s="132">
        <v>0</v>
      </c>
      <c r="PM7" s="132">
        <v>0</v>
      </c>
      <c r="PN7" s="139">
        <v>1</v>
      </c>
      <c r="PP7" s="132" t="s">
        <v>113</v>
      </c>
      <c r="PQ7" s="132">
        <v>262</v>
      </c>
      <c r="PR7" s="132">
        <v>262</v>
      </c>
      <c r="PS7" s="132">
        <v>0</v>
      </c>
      <c r="PT7" s="132">
        <v>0</v>
      </c>
      <c r="PU7" s="139">
        <v>1</v>
      </c>
      <c r="PW7" s="132" t="s">
        <v>113</v>
      </c>
      <c r="PX7" s="132">
        <v>262</v>
      </c>
      <c r="PY7" s="132">
        <v>262</v>
      </c>
      <c r="PZ7" s="132">
        <v>0</v>
      </c>
      <c r="QA7" s="132">
        <v>0</v>
      </c>
      <c r="QB7" s="139">
        <v>1</v>
      </c>
      <c r="QD7" s="132" t="s">
        <v>113</v>
      </c>
      <c r="QE7" s="132">
        <v>262</v>
      </c>
      <c r="QF7" s="132">
        <v>262</v>
      </c>
      <c r="QG7" s="132">
        <v>0</v>
      </c>
      <c r="QH7" s="132">
        <v>0</v>
      </c>
      <c r="QI7" s="139">
        <v>1</v>
      </c>
      <c r="QK7" s="132" t="s">
        <v>113</v>
      </c>
      <c r="QL7" s="132">
        <v>262</v>
      </c>
      <c r="QM7" s="132">
        <v>262</v>
      </c>
      <c r="QN7" s="132">
        <v>0</v>
      </c>
      <c r="QO7" s="132">
        <v>0</v>
      </c>
      <c r="QP7" s="139">
        <v>1</v>
      </c>
      <c r="QR7" s="132" t="s">
        <v>113</v>
      </c>
      <c r="QS7" s="132">
        <v>262</v>
      </c>
      <c r="QT7" s="132">
        <v>262</v>
      </c>
      <c r="QU7" s="132">
        <v>0</v>
      </c>
      <c r="QV7" s="132">
        <v>0</v>
      </c>
      <c r="QW7" s="139">
        <v>1</v>
      </c>
      <c r="QY7" s="132" t="s">
        <v>113</v>
      </c>
      <c r="QZ7" s="132">
        <v>262</v>
      </c>
      <c r="RA7" s="132">
        <v>262</v>
      </c>
      <c r="RB7" s="132">
        <v>0</v>
      </c>
      <c r="RC7" s="132">
        <v>0</v>
      </c>
      <c r="RD7" s="139">
        <v>1</v>
      </c>
      <c r="RF7" s="132" t="s">
        <v>113</v>
      </c>
      <c r="RG7" s="132">
        <v>262</v>
      </c>
      <c r="RH7" s="132">
        <v>262</v>
      </c>
      <c r="RI7" s="132">
        <v>0</v>
      </c>
      <c r="RJ7" s="132">
        <v>0</v>
      </c>
      <c r="RK7" s="139">
        <v>1</v>
      </c>
      <c r="RM7" s="132" t="s">
        <v>113</v>
      </c>
      <c r="RN7" s="132">
        <v>262</v>
      </c>
      <c r="RO7" s="132">
        <v>262</v>
      </c>
      <c r="RP7" s="132">
        <v>0</v>
      </c>
      <c r="RQ7" s="132">
        <v>0</v>
      </c>
      <c r="RR7" s="139">
        <v>1</v>
      </c>
      <c r="RT7" s="132" t="s">
        <v>113</v>
      </c>
      <c r="RU7" s="132">
        <v>262</v>
      </c>
      <c r="RV7" s="132">
        <v>262</v>
      </c>
      <c r="RW7" s="132">
        <v>0</v>
      </c>
      <c r="RX7" s="132">
        <v>0</v>
      </c>
      <c r="RY7" s="139">
        <v>1</v>
      </c>
      <c r="SA7" s="132" t="s">
        <v>113</v>
      </c>
      <c r="SB7" s="132">
        <v>262</v>
      </c>
      <c r="SC7" s="132">
        <v>262</v>
      </c>
      <c r="SD7" s="132">
        <v>0</v>
      </c>
      <c r="SE7" s="132">
        <v>0</v>
      </c>
      <c r="SF7" s="139">
        <v>1</v>
      </c>
      <c r="SI7" s="132" t="s">
        <v>215</v>
      </c>
      <c r="SJ7" s="132">
        <v>49</v>
      </c>
      <c r="SK7" s="132">
        <v>48</v>
      </c>
      <c r="SL7" s="132">
        <v>1</v>
      </c>
      <c r="SM7" s="132">
        <v>0</v>
      </c>
      <c r="SN7" s="139">
        <v>0.98</v>
      </c>
      <c r="SP7" s="132" t="s">
        <v>215</v>
      </c>
      <c r="SQ7" s="132">
        <v>49</v>
      </c>
      <c r="SR7" s="132">
        <v>48</v>
      </c>
      <c r="SS7" s="132">
        <v>1</v>
      </c>
      <c r="ST7" s="132">
        <v>0</v>
      </c>
      <c r="SU7" s="139">
        <v>0.98</v>
      </c>
      <c r="SW7" s="132" t="s">
        <v>215</v>
      </c>
      <c r="SX7" s="132">
        <v>49</v>
      </c>
      <c r="SY7" s="132">
        <v>48</v>
      </c>
      <c r="SZ7" s="132">
        <v>1</v>
      </c>
      <c r="TA7" s="132">
        <v>0</v>
      </c>
      <c r="TB7" s="139">
        <v>0.98</v>
      </c>
      <c r="TD7" s="132" t="s">
        <v>215</v>
      </c>
      <c r="TE7" s="132">
        <v>49</v>
      </c>
      <c r="TF7" s="132">
        <v>48</v>
      </c>
      <c r="TG7" s="132">
        <v>1</v>
      </c>
      <c r="TH7" s="132">
        <v>0</v>
      </c>
      <c r="TI7" s="139">
        <v>0.98</v>
      </c>
      <c r="TK7" s="132" t="s">
        <v>215</v>
      </c>
      <c r="TL7" s="132">
        <v>49</v>
      </c>
      <c r="TM7" s="132">
        <v>48</v>
      </c>
      <c r="TN7" s="132">
        <v>1</v>
      </c>
      <c r="TO7" s="132">
        <v>0</v>
      </c>
      <c r="TP7" s="139">
        <v>0.98</v>
      </c>
      <c r="TR7" s="132" t="s">
        <v>215</v>
      </c>
      <c r="TS7" s="132">
        <v>49</v>
      </c>
      <c r="TT7" s="132">
        <v>48</v>
      </c>
      <c r="TU7" s="132">
        <v>1</v>
      </c>
      <c r="TV7" s="132">
        <v>0</v>
      </c>
      <c r="TW7" s="139">
        <v>0.98</v>
      </c>
    </row>
    <row r="8" spans="1:543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f t="shared" si="3"/>
        <v>0.86627906976744184</v>
      </c>
      <c r="AN8" s="16">
        <f t="shared" si="4"/>
        <v>6.2790697674418583E-3</v>
      </c>
      <c r="AP8" s="15" t="s">
        <v>13</v>
      </c>
      <c r="AQ8" s="15">
        <v>172</v>
      </c>
      <c r="AR8" s="15">
        <v>149</v>
      </c>
      <c r="AS8" s="15">
        <v>21</v>
      </c>
      <c r="AT8" s="15">
        <v>2</v>
      </c>
      <c r="AU8" s="16">
        <v>0.87</v>
      </c>
      <c r="AV8" s="16">
        <f t="shared" si="5"/>
        <v>3.7209302325581506E-3</v>
      </c>
      <c r="AX8" s="15" t="s">
        <v>13</v>
      </c>
      <c r="AY8" s="15">
        <v>172</v>
      </c>
      <c r="AZ8" s="15">
        <v>149</v>
      </c>
      <c r="BA8" s="15">
        <v>21</v>
      </c>
      <c r="BB8" s="15">
        <v>2</v>
      </c>
      <c r="BC8" s="16">
        <v>0.87</v>
      </c>
      <c r="BD8" s="16">
        <f t="shared" si="6"/>
        <v>0</v>
      </c>
      <c r="BF8" s="15" t="s">
        <v>13</v>
      </c>
      <c r="BG8" s="15">
        <v>172</v>
      </c>
      <c r="BH8" s="15">
        <v>149</v>
      </c>
      <c r="BI8" s="15">
        <v>21</v>
      </c>
      <c r="BJ8" s="15">
        <v>2</v>
      </c>
      <c r="BK8" s="16">
        <v>0.87</v>
      </c>
      <c r="BL8" s="16">
        <f t="shared" si="7"/>
        <v>0</v>
      </c>
      <c r="BN8" s="15" t="s">
        <v>13</v>
      </c>
      <c r="BO8" s="15">
        <v>172</v>
      </c>
      <c r="BP8" s="15">
        <v>149</v>
      </c>
      <c r="BQ8" s="15">
        <v>21</v>
      </c>
      <c r="BR8" s="15">
        <v>2</v>
      </c>
      <c r="BS8" s="16">
        <v>0.87</v>
      </c>
      <c r="BT8" s="16">
        <f t="shared" si="8"/>
        <v>0</v>
      </c>
      <c r="BV8" s="15" t="s">
        <v>13</v>
      </c>
      <c r="BW8" s="15">
        <v>172</v>
      </c>
      <c r="BX8" s="15">
        <v>149</v>
      </c>
      <c r="BY8" s="15">
        <v>21</v>
      </c>
      <c r="BZ8" s="15">
        <v>2</v>
      </c>
      <c r="CA8" s="16">
        <v>0.87</v>
      </c>
      <c r="CB8" s="16">
        <f t="shared" si="9"/>
        <v>0</v>
      </c>
      <c r="CD8" s="2" t="s">
        <v>13</v>
      </c>
      <c r="CE8" s="2">
        <v>172</v>
      </c>
      <c r="CF8" s="2">
        <v>149</v>
      </c>
      <c r="CG8" s="2">
        <v>21</v>
      </c>
      <c r="CH8" s="2">
        <v>2</v>
      </c>
      <c r="CI8" s="4">
        <v>0.87</v>
      </c>
      <c r="CJ8" s="16">
        <f t="shared" si="10"/>
        <v>0</v>
      </c>
      <c r="CL8" s="2" t="s">
        <v>13</v>
      </c>
      <c r="CM8" s="2">
        <v>172</v>
      </c>
      <c r="CN8" s="2">
        <v>149</v>
      </c>
      <c r="CO8" s="2">
        <v>21</v>
      </c>
      <c r="CP8" s="2">
        <v>2</v>
      </c>
      <c r="CQ8" s="4">
        <v>0.87</v>
      </c>
      <c r="CR8" s="16">
        <f t="shared" si="11"/>
        <v>0</v>
      </c>
      <c r="CT8" s="2" t="s">
        <v>13</v>
      </c>
      <c r="CU8" s="2">
        <v>172</v>
      </c>
      <c r="CV8" s="2">
        <v>149</v>
      </c>
      <c r="CW8" s="2">
        <v>21</v>
      </c>
      <c r="CX8" s="2">
        <v>2</v>
      </c>
      <c r="CY8" s="4">
        <v>0.87</v>
      </c>
      <c r="CZ8" s="16">
        <f t="shared" si="12"/>
        <v>0</v>
      </c>
      <c r="DB8" s="2" t="s">
        <v>13</v>
      </c>
      <c r="DC8" s="2">
        <v>172</v>
      </c>
      <c r="DD8" s="2">
        <v>149</v>
      </c>
      <c r="DE8" s="2">
        <v>21</v>
      </c>
      <c r="DF8" s="2">
        <v>2</v>
      </c>
      <c r="DG8" s="4">
        <v>0.87</v>
      </c>
      <c r="DH8" s="16">
        <f t="shared" si="13"/>
        <v>0</v>
      </c>
      <c r="DJ8" s="2" t="s">
        <v>13</v>
      </c>
      <c r="DK8" s="2">
        <v>172</v>
      </c>
      <c r="DL8" s="2">
        <v>149</v>
      </c>
      <c r="DM8" s="2">
        <v>21</v>
      </c>
      <c r="DN8" s="2">
        <v>2</v>
      </c>
      <c r="DO8" s="4">
        <v>0.87</v>
      </c>
      <c r="DP8" s="16">
        <f t="shared" si="14"/>
        <v>0</v>
      </c>
      <c r="DR8" s="2" t="s">
        <v>13</v>
      </c>
      <c r="DS8" s="2">
        <v>172</v>
      </c>
      <c r="DT8" s="2">
        <v>149</v>
      </c>
      <c r="DU8" s="2">
        <v>21</v>
      </c>
      <c r="DV8" s="2">
        <v>2</v>
      </c>
      <c r="DW8" s="4">
        <v>0.87</v>
      </c>
      <c r="DX8" s="16">
        <f t="shared" si="15"/>
        <v>0</v>
      </c>
      <c r="DZ8" s="7" t="s">
        <v>13</v>
      </c>
      <c r="EA8" s="2">
        <v>172</v>
      </c>
      <c r="EB8" s="2">
        <v>149</v>
      </c>
      <c r="EC8" s="2">
        <v>21</v>
      </c>
      <c r="ED8" s="2">
        <v>2</v>
      </c>
      <c r="EE8" s="4">
        <v>0.87</v>
      </c>
      <c r="EF8" s="16">
        <f t="shared" si="16"/>
        <v>0</v>
      </c>
      <c r="EG8" s="15" t="s">
        <v>94</v>
      </c>
      <c r="EH8" s="2" t="s">
        <v>13</v>
      </c>
      <c r="EI8" s="2">
        <v>172</v>
      </c>
      <c r="EJ8" s="2">
        <v>149</v>
      </c>
      <c r="EK8" s="2">
        <v>21</v>
      </c>
      <c r="EL8" s="2">
        <v>2</v>
      </c>
      <c r="EM8" s="4">
        <v>0.87</v>
      </c>
      <c r="EN8" s="16">
        <f t="shared" si="17"/>
        <v>0</v>
      </c>
      <c r="EP8" s="2" t="s">
        <v>13</v>
      </c>
      <c r="EQ8" s="2">
        <v>172</v>
      </c>
      <c r="ER8" s="2">
        <v>149</v>
      </c>
      <c r="ES8" s="2">
        <v>21</v>
      </c>
      <c r="ET8" s="2">
        <v>2</v>
      </c>
      <c r="EU8" s="4">
        <v>0.87</v>
      </c>
      <c r="EV8" s="16">
        <f t="shared" si="18"/>
        <v>0</v>
      </c>
      <c r="EX8" s="2" t="s">
        <v>13</v>
      </c>
      <c r="EY8" s="2">
        <v>172</v>
      </c>
      <c r="EZ8" s="2">
        <v>149</v>
      </c>
      <c r="FA8" s="2">
        <v>21</v>
      </c>
      <c r="FB8" s="2">
        <v>2</v>
      </c>
      <c r="FC8" s="4">
        <v>0.87</v>
      </c>
      <c r="FD8" s="16">
        <f t="shared" si="19"/>
        <v>0</v>
      </c>
      <c r="FF8" s="2" t="s">
        <v>13</v>
      </c>
      <c r="FG8" s="2">
        <v>172</v>
      </c>
      <c r="FH8" s="2">
        <v>149</v>
      </c>
      <c r="FI8" s="2">
        <v>21</v>
      </c>
      <c r="FJ8" s="2">
        <v>2</v>
      </c>
      <c r="FK8" s="4">
        <v>0.87</v>
      </c>
      <c r="FL8" s="16">
        <f t="shared" si="20"/>
        <v>0</v>
      </c>
      <c r="FO8" s="15">
        <f>SUM(FO3:FO7)</f>
        <v>13</v>
      </c>
      <c r="FP8" s="15">
        <f>SUM(FP3:FP7)</f>
        <v>12</v>
      </c>
      <c r="FR8" s="16">
        <f>FP8/FO8</f>
        <v>0.92307692307692313</v>
      </c>
      <c r="FW8" s="15">
        <f>SUM(FW3:FW7)</f>
        <v>13</v>
      </c>
      <c r="FX8" s="15">
        <f>SUM(FX3:FX7)</f>
        <v>11</v>
      </c>
      <c r="GA8" s="16">
        <f>FX8/FW8</f>
        <v>0.84615384615384615</v>
      </c>
      <c r="GE8" s="15">
        <f>SUM(GE3:GE7)</f>
        <v>13</v>
      </c>
      <c r="GF8" s="15">
        <f>SUM(GF3:GF7)</f>
        <v>9</v>
      </c>
      <c r="GI8" s="16">
        <f>GF8/GE8</f>
        <v>0.69230769230769229</v>
      </c>
      <c r="GM8" s="15">
        <f>SUM(GM3:GM7)</f>
        <v>13</v>
      </c>
      <c r="GN8" s="15">
        <f>SUM(GN3:GN7)</f>
        <v>10</v>
      </c>
      <c r="GQ8" s="16">
        <f>GN8/GM8</f>
        <v>0.76923076923076927</v>
      </c>
      <c r="GU8" s="15">
        <f>SUM(GU3:GU7)</f>
        <v>13</v>
      </c>
      <c r="GV8" s="15">
        <f>SUM(GV3:GV7)</f>
        <v>10</v>
      </c>
      <c r="GY8" s="16">
        <f>GV8/GU8</f>
        <v>0.76923076923076927</v>
      </c>
      <c r="HC8" s="15">
        <f>SUM(HC3:HC7)</f>
        <v>13</v>
      </c>
      <c r="HD8" s="15">
        <f>SUM(HD3:HD7)</f>
        <v>11</v>
      </c>
      <c r="HG8" s="16">
        <f>HD8/HC8</f>
        <v>0.84615384615384615</v>
      </c>
      <c r="HK8" s="15">
        <f>SUM(HK3:HK7)</f>
        <v>544</v>
      </c>
      <c r="HL8" s="15">
        <f>SUM(HL3:HL7)</f>
        <v>544</v>
      </c>
      <c r="HO8" s="16">
        <f>HL8/HK8</f>
        <v>1</v>
      </c>
      <c r="HS8" s="15">
        <f>SUM(HS3:HS7)</f>
        <v>540</v>
      </c>
      <c r="HT8" s="15">
        <f>SUM(HT3:HT7)</f>
        <v>538</v>
      </c>
      <c r="HW8" s="16">
        <f>HT8/HS8</f>
        <v>0.99629629629629635</v>
      </c>
      <c r="IA8" s="15">
        <f>SUM(IA3:IA7)</f>
        <v>540</v>
      </c>
      <c r="IB8" s="15">
        <f>SUM(IB3:IB7)</f>
        <v>540</v>
      </c>
      <c r="IE8" s="16">
        <f>IB8/IA8</f>
        <v>1</v>
      </c>
      <c r="II8" s="15">
        <f>SUM(II3:II7)</f>
        <v>548</v>
      </c>
      <c r="IJ8" s="15">
        <f>SUM(IJ3:IJ7)</f>
        <v>548</v>
      </c>
      <c r="IM8" s="16">
        <f>IJ8/II8</f>
        <v>1</v>
      </c>
      <c r="IQ8" s="15">
        <f>SUM(IQ3:IQ7)</f>
        <v>540</v>
      </c>
      <c r="IR8" s="15">
        <f>SUM(IR3:IR7)</f>
        <v>539</v>
      </c>
      <c r="IU8" s="16">
        <f>IR8/IQ8</f>
        <v>0.99814814814814812</v>
      </c>
      <c r="JM8" s="15">
        <f>SUM(JM3:JM7)</f>
        <v>540</v>
      </c>
      <c r="JN8" s="15">
        <f>SUM(JN3:JN7)</f>
        <v>540</v>
      </c>
      <c r="JQ8" s="16">
        <f>JN8/JM8</f>
        <v>1</v>
      </c>
      <c r="KC8" s="15">
        <f>SUM(KC3:KC7)</f>
        <v>540</v>
      </c>
      <c r="KD8" s="15">
        <f>SUM(KD3:KD7)</f>
        <v>540</v>
      </c>
      <c r="KG8" s="15">
        <f>KD8/KC8</f>
        <v>1</v>
      </c>
      <c r="KK8" s="15">
        <f>SUM(KK3:KK7)</f>
        <v>540</v>
      </c>
      <c r="KL8" s="15">
        <f>SUM(KL3:KL7)</f>
        <v>540</v>
      </c>
      <c r="KO8" s="15">
        <f>KL8/KK8</f>
        <v>1</v>
      </c>
      <c r="KS8" s="15">
        <f>SUM(KS3:KS7)</f>
        <v>540</v>
      </c>
      <c r="KT8" s="15">
        <f>SUM(KT3:KT7)</f>
        <v>540</v>
      </c>
      <c r="KW8" s="16">
        <f>KT8/KS8</f>
        <v>1</v>
      </c>
      <c r="LA8" s="15">
        <f>SUM(LA3:LA7)</f>
        <v>540</v>
      </c>
      <c r="LB8" s="15">
        <f>SUM(LB3:LB7)</f>
        <v>539</v>
      </c>
      <c r="LE8" s="16">
        <f>LB8/LA8</f>
        <v>0.99814814814814812</v>
      </c>
      <c r="MC8" s="134"/>
      <c r="MD8" s="134"/>
      <c r="ME8" s="134"/>
      <c r="MF8" s="134"/>
      <c r="MG8" s="134"/>
      <c r="MH8" s="134"/>
      <c r="MI8" s="134"/>
      <c r="MJ8" s="134"/>
      <c r="MK8" s="134"/>
      <c r="ML8" s="134"/>
      <c r="MM8" s="134"/>
      <c r="MN8" s="134"/>
      <c r="MO8" s="134"/>
      <c r="PP8" s="134" t="s">
        <v>189</v>
      </c>
      <c r="PQ8" s="134">
        <v>3</v>
      </c>
      <c r="PR8" s="134">
        <v>3</v>
      </c>
      <c r="PS8" s="134">
        <v>0</v>
      </c>
      <c r="PT8" s="134">
        <v>0</v>
      </c>
      <c r="PU8" s="135">
        <v>1</v>
      </c>
      <c r="PW8" s="134" t="s">
        <v>189</v>
      </c>
      <c r="PX8" s="134">
        <v>3</v>
      </c>
      <c r="PY8" s="134">
        <v>3</v>
      </c>
      <c r="PZ8" s="134">
        <v>0</v>
      </c>
      <c r="QA8" s="134">
        <v>0</v>
      </c>
      <c r="QB8" s="135">
        <v>1</v>
      </c>
      <c r="QD8" s="134" t="s">
        <v>189</v>
      </c>
      <c r="QE8" s="134">
        <v>3</v>
      </c>
      <c r="QF8" s="134">
        <v>3</v>
      </c>
      <c r="QG8" s="134">
        <v>0</v>
      </c>
      <c r="QH8" s="134">
        <v>0</v>
      </c>
      <c r="QI8" s="135">
        <v>1</v>
      </c>
      <c r="QK8" s="134" t="s">
        <v>189</v>
      </c>
      <c r="QL8" s="134">
        <v>3</v>
      </c>
      <c r="QM8" s="134">
        <v>3</v>
      </c>
      <c r="QN8" s="134">
        <v>0</v>
      </c>
      <c r="QO8" s="134">
        <v>0</v>
      </c>
      <c r="QP8" s="135">
        <v>1</v>
      </c>
      <c r="QR8" s="134" t="s">
        <v>189</v>
      </c>
      <c r="QS8" s="134">
        <v>3</v>
      </c>
      <c r="QT8" s="134">
        <v>3</v>
      </c>
      <c r="QU8" s="134">
        <v>0</v>
      </c>
      <c r="QV8" s="134">
        <v>0</v>
      </c>
      <c r="QW8" s="135">
        <v>1</v>
      </c>
      <c r="QY8" s="134" t="s">
        <v>189</v>
      </c>
      <c r="QZ8" s="134">
        <v>3</v>
      </c>
      <c r="RA8" s="134">
        <v>3</v>
      </c>
      <c r="RB8" s="134">
        <v>0</v>
      </c>
      <c r="RC8" s="134">
        <v>0</v>
      </c>
      <c r="RD8" s="135">
        <v>1</v>
      </c>
      <c r="RF8" s="134" t="s">
        <v>189</v>
      </c>
      <c r="RG8" s="134">
        <v>3</v>
      </c>
      <c r="RH8" s="134">
        <v>3</v>
      </c>
      <c r="RI8" s="134">
        <v>0</v>
      </c>
      <c r="RJ8" s="134">
        <v>0</v>
      </c>
      <c r="RK8" s="135">
        <v>1</v>
      </c>
      <c r="RM8" s="134" t="s">
        <v>189</v>
      </c>
      <c r="RN8" s="134">
        <v>3</v>
      </c>
      <c r="RO8" s="134">
        <v>3</v>
      </c>
      <c r="RP8" s="134">
        <v>0</v>
      </c>
      <c r="RQ8" s="134">
        <v>0</v>
      </c>
      <c r="RR8" s="135">
        <v>1</v>
      </c>
      <c r="RT8" s="134" t="s">
        <v>189</v>
      </c>
      <c r="RU8" s="134">
        <v>3</v>
      </c>
      <c r="RV8" s="134">
        <v>3</v>
      </c>
      <c r="RW8" s="134">
        <v>0</v>
      </c>
      <c r="RX8" s="134">
        <v>0</v>
      </c>
      <c r="RY8" s="135">
        <v>1</v>
      </c>
      <c r="SA8" s="134" t="s">
        <v>189</v>
      </c>
      <c r="SB8" s="134">
        <v>3</v>
      </c>
      <c r="SC8" s="134">
        <v>3</v>
      </c>
      <c r="SD8" s="134">
        <v>0</v>
      </c>
      <c r="SE8" s="134">
        <v>0</v>
      </c>
      <c r="SF8" s="135">
        <v>1</v>
      </c>
      <c r="SI8" s="134" t="s">
        <v>113</v>
      </c>
      <c r="SJ8" s="134">
        <v>262</v>
      </c>
      <c r="SK8" s="134">
        <v>262</v>
      </c>
      <c r="SL8" s="134">
        <v>0</v>
      </c>
      <c r="SM8" s="134">
        <v>0</v>
      </c>
      <c r="SN8" s="135">
        <v>1</v>
      </c>
      <c r="SP8" s="134" t="s">
        <v>113</v>
      </c>
      <c r="SQ8" s="134">
        <v>262</v>
      </c>
      <c r="SR8" s="134">
        <v>262</v>
      </c>
      <c r="SS8" s="134">
        <v>0</v>
      </c>
      <c r="ST8" s="134">
        <v>0</v>
      </c>
      <c r="SU8" s="135">
        <v>1</v>
      </c>
      <c r="SW8" s="134" t="s">
        <v>113</v>
      </c>
      <c r="SX8" s="134">
        <v>262</v>
      </c>
      <c r="SY8" s="134">
        <v>262</v>
      </c>
      <c r="SZ8" s="134">
        <v>0</v>
      </c>
      <c r="TA8" s="134">
        <v>0</v>
      </c>
      <c r="TB8" s="135">
        <v>1</v>
      </c>
      <c r="TD8" s="134" t="s">
        <v>113</v>
      </c>
      <c r="TE8" s="134">
        <v>262</v>
      </c>
      <c r="TF8" s="134">
        <v>262</v>
      </c>
      <c r="TG8" s="134">
        <v>0</v>
      </c>
      <c r="TH8" s="134">
        <v>0</v>
      </c>
      <c r="TI8" s="135">
        <v>1</v>
      </c>
      <c r="TK8" s="134" t="s">
        <v>113</v>
      </c>
      <c r="TL8" s="134">
        <v>262</v>
      </c>
      <c r="TM8" s="134">
        <v>262</v>
      </c>
      <c r="TN8" s="134">
        <v>0</v>
      </c>
      <c r="TO8" s="134">
        <v>0</v>
      </c>
      <c r="TP8" s="135">
        <v>1</v>
      </c>
      <c r="TR8" s="134" t="s">
        <v>113</v>
      </c>
      <c r="TS8" s="134">
        <v>262</v>
      </c>
      <c r="TT8" s="134">
        <v>262</v>
      </c>
      <c r="TU8" s="134">
        <v>0</v>
      </c>
      <c r="TV8" s="134">
        <v>0</v>
      </c>
      <c r="TW8" s="135">
        <v>1</v>
      </c>
    </row>
    <row r="9" spans="1:543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f t="shared" si="3"/>
        <v>1</v>
      </c>
      <c r="AN9" s="16">
        <f t="shared" si="4"/>
        <v>0</v>
      </c>
      <c r="AP9" s="15" t="s">
        <v>14</v>
      </c>
      <c r="AQ9" s="15">
        <v>541</v>
      </c>
      <c r="AR9" s="15">
        <v>541</v>
      </c>
      <c r="AS9" s="15">
        <v>0</v>
      </c>
      <c r="AT9" s="15">
        <v>0</v>
      </c>
      <c r="AU9" s="16">
        <v>1</v>
      </c>
      <c r="AV9" s="16">
        <f t="shared" si="5"/>
        <v>0</v>
      </c>
      <c r="AX9" s="15" t="s">
        <v>14</v>
      </c>
      <c r="AY9" s="15">
        <v>541</v>
      </c>
      <c r="AZ9" s="15">
        <v>541</v>
      </c>
      <c r="BA9" s="15">
        <v>0</v>
      </c>
      <c r="BB9" s="15">
        <v>0</v>
      </c>
      <c r="BC9" s="16">
        <v>1</v>
      </c>
      <c r="BD9" s="16">
        <f t="shared" si="6"/>
        <v>0</v>
      </c>
      <c r="BF9" s="15" t="s">
        <v>14</v>
      </c>
      <c r="BG9" s="15">
        <v>541</v>
      </c>
      <c r="BH9" s="15">
        <v>541</v>
      </c>
      <c r="BI9" s="15">
        <v>0</v>
      </c>
      <c r="BJ9" s="15">
        <v>0</v>
      </c>
      <c r="BK9" s="16">
        <v>1</v>
      </c>
      <c r="BL9" s="16">
        <f t="shared" si="7"/>
        <v>0</v>
      </c>
      <c r="BN9" s="15" t="s">
        <v>14</v>
      </c>
      <c r="BO9" s="15">
        <v>541</v>
      </c>
      <c r="BP9" s="15">
        <v>541</v>
      </c>
      <c r="BQ9" s="15">
        <v>0</v>
      </c>
      <c r="BR9" s="15">
        <v>0</v>
      </c>
      <c r="BS9" s="16">
        <v>1</v>
      </c>
      <c r="BT9" s="16">
        <f t="shared" si="8"/>
        <v>0</v>
      </c>
      <c r="BV9" s="15" t="s">
        <v>14</v>
      </c>
      <c r="BW9" s="15">
        <v>541</v>
      </c>
      <c r="BX9" s="15">
        <v>541</v>
      </c>
      <c r="BY9" s="15">
        <v>0</v>
      </c>
      <c r="BZ9" s="15">
        <v>0</v>
      </c>
      <c r="CA9" s="16">
        <v>1</v>
      </c>
      <c r="CB9" s="16">
        <f t="shared" si="9"/>
        <v>0</v>
      </c>
      <c r="CD9" s="2" t="s">
        <v>14</v>
      </c>
      <c r="CE9" s="2">
        <v>541</v>
      </c>
      <c r="CF9" s="2">
        <v>541</v>
      </c>
      <c r="CG9" s="2">
        <v>0</v>
      </c>
      <c r="CH9" s="2">
        <v>0</v>
      </c>
      <c r="CI9" s="4">
        <v>1</v>
      </c>
      <c r="CJ9" s="16">
        <f t="shared" si="10"/>
        <v>0</v>
      </c>
      <c r="CL9" s="2" t="s">
        <v>14</v>
      </c>
      <c r="CM9" s="2">
        <v>541</v>
      </c>
      <c r="CN9" s="2">
        <v>541</v>
      </c>
      <c r="CO9" s="2">
        <v>0</v>
      </c>
      <c r="CP9" s="2">
        <v>0</v>
      </c>
      <c r="CQ9" s="4">
        <v>1</v>
      </c>
      <c r="CR9" s="16">
        <f t="shared" si="11"/>
        <v>0</v>
      </c>
      <c r="CT9" s="2" t="s">
        <v>14</v>
      </c>
      <c r="CU9" s="2">
        <v>541</v>
      </c>
      <c r="CV9" s="2">
        <v>541</v>
      </c>
      <c r="CW9" s="2">
        <v>0</v>
      </c>
      <c r="CX9" s="2">
        <v>0</v>
      </c>
      <c r="CY9" s="4">
        <v>1</v>
      </c>
      <c r="CZ9" s="16">
        <f t="shared" si="12"/>
        <v>0</v>
      </c>
      <c r="DB9" s="2" t="s">
        <v>14</v>
      </c>
      <c r="DC9" s="2">
        <v>541</v>
      </c>
      <c r="DD9" s="2">
        <v>541</v>
      </c>
      <c r="DE9" s="2">
        <v>0</v>
      </c>
      <c r="DF9" s="2">
        <v>0</v>
      </c>
      <c r="DG9" s="4">
        <v>1</v>
      </c>
      <c r="DH9" s="16">
        <f t="shared" si="13"/>
        <v>0</v>
      </c>
      <c r="DJ9" s="2" t="s">
        <v>14</v>
      </c>
      <c r="DK9" s="78">
        <v>541</v>
      </c>
      <c r="DL9" s="2">
        <v>541</v>
      </c>
      <c r="DM9" s="2">
        <v>0</v>
      </c>
      <c r="DN9" s="2">
        <v>0</v>
      </c>
      <c r="DO9" s="4">
        <v>1</v>
      </c>
      <c r="DP9" s="16">
        <f t="shared" si="14"/>
        <v>0</v>
      </c>
      <c r="DR9" s="77" t="s">
        <v>14</v>
      </c>
      <c r="DS9" s="2">
        <v>541</v>
      </c>
      <c r="DT9" s="2">
        <v>541</v>
      </c>
      <c r="DU9" s="2">
        <v>0</v>
      </c>
      <c r="DV9" s="2">
        <v>0</v>
      </c>
      <c r="DW9" s="4">
        <v>1</v>
      </c>
      <c r="DX9" s="16">
        <f t="shared" si="15"/>
        <v>0</v>
      </c>
      <c r="DZ9" s="77" t="s">
        <v>14</v>
      </c>
      <c r="EA9" s="2">
        <v>541</v>
      </c>
      <c r="EB9" s="2">
        <v>541</v>
      </c>
      <c r="EC9" s="2">
        <v>0</v>
      </c>
      <c r="ED9" s="2">
        <v>0</v>
      </c>
      <c r="EE9" s="4">
        <v>1</v>
      </c>
      <c r="EF9" s="16">
        <f t="shared" si="16"/>
        <v>0</v>
      </c>
      <c r="EH9" s="2" t="s">
        <v>14</v>
      </c>
      <c r="EI9" s="2">
        <v>541</v>
      </c>
      <c r="EJ9" s="2">
        <v>541</v>
      </c>
      <c r="EK9" s="2">
        <v>0</v>
      </c>
      <c r="EL9" s="2">
        <v>0</v>
      </c>
      <c r="EM9" s="4">
        <v>1</v>
      </c>
      <c r="EN9" s="16">
        <f t="shared" si="17"/>
        <v>0</v>
      </c>
      <c r="EP9" s="77" t="s">
        <v>14</v>
      </c>
      <c r="EQ9" s="2">
        <v>541</v>
      </c>
      <c r="ER9" s="2">
        <v>541</v>
      </c>
      <c r="ES9" s="2">
        <v>0</v>
      </c>
      <c r="ET9" s="2">
        <v>0</v>
      </c>
      <c r="EU9" s="4">
        <v>1</v>
      </c>
      <c r="EV9" s="16">
        <f t="shared" si="18"/>
        <v>0</v>
      </c>
      <c r="EX9" s="77" t="s">
        <v>14</v>
      </c>
      <c r="EY9" s="2">
        <v>541</v>
      </c>
      <c r="EZ9" s="2">
        <v>541</v>
      </c>
      <c r="FA9" s="2">
        <v>0</v>
      </c>
      <c r="FB9" s="2">
        <v>0</v>
      </c>
      <c r="FC9" s="4">
        <v>1</v>
      </c>
      <c r="FD9" s="16">
        <f t="shared" si="19"/>
        <v>0</v>
      </c>
      <c r="FF9" s="77" t="s">
        <v>14</v>
      </c>
      <c r="FG9" s="2">
        <v>541</v>
      </c>
      <c r="FH9" s="2">
        <v>541</v>
      </c>
      <c r="FI9" s="2">
        <v>0</v>
      </c>
      <c r="FJ9" s="2">
        <v>0</v>
      </c>
      <c r="FK9" s="4">
        <v>1</v>
      </c>
      <c r="FL9" s="16">
        <f t="shared" si="20"/>
        <v>0</v>
      </c>
      <c r="SI9" s="134" t="s">
        <v>227</v>
      </c>
      <c r="SJ9" s="134">
        <v>4</v>
      </c>
      <c r="SK9" s="134">
        <v>4</v>
      </c>
      <c r="SL9" s="134">
        <v>0</v>
      </c>
      <c r="SM9" s="134">
        <v>0</v>
      </c>
      <c r="SN9" s="135">
        <v>1</v>
      </c>
      <c r="SP9" s="134" t="s">
        <v>227</v>
      </c>
      <c r="SQ9" s="134">
        <v>4</v>
      </c>
      <c r="SR9" s="134">
        <v>4</v>
      </c>
      <c r="SS9" s="134">
        <v>0</v>
      </c>
      <c r="ST9" s="134">
        <v>0</v>
      </c>
      <c r="SU9" s="135">
        <v>1</v>
      </c>
      <c r="SW9" s="134" t="s">
        <v>227</v>
      </c>
      <c r="SX9" s="134">
        <v>4</v>
      </c>
      <c r="SY9" s="134">
        <v>4</v>
      </c>
      <c r="SZ9" s="134">
        <v>0</v>
      </c>
      <c r="TA9" s="134">
        <v>0</v>
      </c>
      <c r="TB9" s="135">
        <v>1</v>
      </c>
      <c r="TD9" s="134" t="s">
        <v>227</v>
      </c>
      <c r="TE9" s="134">
        <v>4</v>
      </c>
      <c r="TF9" s="134">
        <v>4</v>
      </c>
      <c r="TG9" s="134">
        <v>0</v>
      </c>
      <c r="TH9" s="134">
        <v>0</v>
      </c>
      <c r="TI9" s="135">
        <v>1</v>
      </c>
      <c r="TK9" s="134" t="s">
        <v>227</v>
      </c>
      <c r="TL9" s="134">
        <v>4</v>
      </c>
      <c r="TM9" s="134">
        <v>4</v>
      </c>
      <c r="TN9" s="134">
        <v>0</v>
      </c>
      <c r="TO9" s="134">
        <v>0</v>
      </c>
      <c r="TP9" s="135">
        <v>1</v>
      </c>
      <c r="TR9" s="134" t="s">
        <v>227</v>
      </c>
      <c r="TS9" s="134">
        <v>4</v>
      </c>
      <c r="TT9" s="134">
        <v>4</v>
      </c>
      <c r="TU9" s="134">
        <v>0</v>
      </c>
      <c r="TV9" s="134">
        <v>0</v>
      </c>
      <c r="TW9" s="135">
        <v>1</v>
      </c>
    </row>
    <row r="10" spans="1:543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f t="shared" si="3"/>
        <v>1</v>
      </c>
      <c r="AN10" s="16">
        <f t="shared" si="4"/>
        <v>0</v>
      </c>
      <c r="AP10" s="15" t="s">
        <v>15</v>
      </c>
      <c r="AQ10" s="15">
        <v>3</v>
      </c>
      <c r="AR10" s="15">
        <v>3</v>
      </c>
      <c r="AS10" s="15">
        <v>0</v>
      </c>
      <c r="AT10" s="15">
        <v>0</v>
      </c>
      <c r="AU10" s="16">
        <v>1</v>
      </c>
      <c r="AV10" s="16">
        <f t="shared" si="5"/>
        <v>0</v>
      </c>
      <c r="AX10" s="15" t="s">
        <v>15</v>
      </c>
      <c r="AY10" s="15">
        <v>3</v>
      </c>
      <c r="AZ10" s="15">
        <v>3</v>
      </c>
      <c r="BA10" s="15">
        <v>0</v>
      </c>
      <c r="BB10" s="15">
        <v>0</v>
      </c>
      <c r="BC10" s="16">
        <v>1</v>
      </c>
      <c r="BD10" s="16">
        <f t="shared" si="6"/>
        <v>0</v>
      </c>
      <c r="BF10" s="15" t="s">
        <v>15</v>
      </c>
      <c r="BG10" s="15">
        <v>3</v>
      </c>
      <c r="BH10" s="15">
        <v>3</v>
      </c>
      <c r="BI10" s="15">
        <v>0</v>
      </c>
      <c r="BJ10" s="15">
        <v>0</v>
      </c>
      <c r="BK10" s="16">
        <v>1</v>
      </c>
      <c r="BL10" s="16">
        <f t="shared" si="7"/>
        <v>0</v>
      </c>
      <c r="BN10" s="15" t="s">
        <v>15</v>
      </c>
      <c r="BO10" s="15">
        <v>3</v>
      </c>
      <c r="BP10" s="15">
        <v>3</v>
      </c>
      <c r="BQ10" s="15">
        <v>0</v>
      </c>
      <c r="BR10" s="15">
        <v>0</v>
      </c>
      <c r="BS10" s="16">
        <v>1</v>
      </c>
      <c r="BT10" s="16">
        <f t="shared" si="8"/>
        <v>0</v>
      </c>
      <c r="BV10" s="15" t="s">
        <v>15</v>
      </c>
      <c r="BW10" s="15">
        <v>3</v>
      </c>
      <c r="BX10" s="15">
        <v>3</v>
      </c>
      <c r="BY10" s="15">
        <v>0</v>
      </c>
      <c r="BZ10" s="15">
        <v>0</v>
      </c>
      <c r="CA10" s="16">
        <v>1</v>
      </c>
      <c r="CB10" s="16">
        <f t="shared" si="9"/>
        <v>0</v>
      </c>
      <c r="CD10" s="2" t="s">
        <v>15</v>
      </c>
      <c r="CE10" s="2">
        <v>3</v>
      </c>
      <c r="CF10" s="2">
        <v>3</v>
      </c>
      <c r="CG10" s="2">
        <v>0</v>
      </c>
      <c r="CH10" s="2">
        <v>0</v>
      </c>
      <c r="CI10" s="4">
        <v>1</v>
      </c>
      <c r="CJ10" s="16">
        <f t="shared" si="10"/>
        <v>0</v>
      </c>
      <c r="CL10" s="2" t="s">
        <v>15</v>
      </c>
      <c r="CM10" s="2">
        <v>3</v>
      </c>
      <c r="CN10" s="2">
        <v>3</v>
      </c>
      <c r="CO10" s="2">
        <v>0</v>
      </c>
      <c r="CP10" s="2">
        <v>0</v>
      </c>
      <c r="CQ10" s="4">
        <v>1</v>
      </c>
      <c r="CR10" s="16">
        <f t="shared" si="11"/>
        <v>0</v>
      </c>
      <c r="CT10" s="2" t="s">
        <v>15</v>
      </c>
      <c r="CU10" s="2">
        <v>3</v>
      </c>
      <c r="CV10" s="2">
        <v>3</v>
      </c>
      <c r="CW10" s="2">
        <v>0</v>
      </c>
      <c r="CX10" s="2">
        <v>0</v>
      </c>
      <c r="CY10" s="4">
        <v>1</v>
      </c>
      <c r="CZ10" s="16">
        <f t="shared" si="12"/>
        <v>0</v>
      </c>
      <c r="DB10" s="2" t="s">
        <v>15</v>
      </c>
      <c r="DC10" s="2">
        <v>3</v>
      </c>
      <c r="DD10" s="2">
        <v>3</v>
      </c>
      <c r="DE10" s="2">
        <v>0</v>
      </c>
      <c r="DF10" s="2">
        <v>0</v>
      </c>
      <c r="DG10" s="4">
        <v>1</v>
      </c>
      <c r="DH10" s="16">
        <f t="shared" si="13"/>
        <v>0</v>
      </c>
      <c r="DJ10" s="2" t="s">
        <v>15</v>
      </c>
      <c r="DK10" s="2">
        <v>3</v>
      </c>
      <c r="DL10" s="2">
        <v>3</v>
      </c>
      <c r="DM10" s="2">
        <v>0</v>
      </c>
      <c r="DN10" s="2">
        <v>0</v>
      </c>
      <c r="DO10" s="4">
        <v>1</v>
      </c>
      <c r="DP10" s="16">
        <f t="shared" si="14"/>
        <v>0</v>
      </c>
      <c r="DR10" s="2" t="s">
        <v>15</v>
      </c>
      <c r="DS10" s="2">
        <v>3</v>
      </c>
      <c r="DT10" s="2">
        <v>3</v>
      </c>
      <c r="DU10" s="2">
        <v>0</v>
      </c>
      <c r="DV10" s="2">
        <v>0</v>
      </c>
      <c r="DW10" s="4">
        <v>1</v>
      </c>
      <c r="DX10" s="16">
        <f t="shared" si="15"/>
        <v>0</v>
      </c>
      <c r="DZ10" s="2" t="s">
        <v>15</v>
      </c>
      <c r="EA10" s="2">
        <v>3</v>
      </c>
      <c r="EB10" s="2">
        <v>3</v>
      </c>
      <c r="EC10" s="2">
        <v>0</v>
      </c>
      <c r="ED10" s="2">
        <v>0</v>
      </c>
      <c r="EE10" s="4">
        <v>1</v>
      </c>
      <c r="EF10" s="16">
        <f t="shared" si="16"/>
        <v>0</v>
      </c>
      <c r="EH10" s="2" t="s">
        <v>15</v>
      </c>
      <c r="EI10" s="2">
        <v>3</v>
      </c>
      <c r="EJ10" s="2">
        <v>3</v>
      </c>
      <c r="EK10" s="2">
        <v>0</v>
      </c>
      <c r="EL10" s="2">
        <v>0</v>
      </c>
      <c r="EM10" s="4">
        <v>1</v>
      </c>
      <c r="EN10" s="16">
        <f t="shared" si="17"/>
        <v>0</v>
      </c>
      <c r="EP10" s="2" t="s">
        <v>15</v>
      </c>
      <c r="EQ10" s="2">
        <v>3</v>
      </c>
      <c r="ER10" s="2">
        <v>3</v>
      </c>
      <c r="ES10" s="2">
        <v>0</v>
      </c>
      <c r="ET10" s="2">
        <v>0</v>
      </c>
      <c r="EU10" s="4">
        <v>1</v>
      </c>
      <c r="EV10" s="16">
        <f t="shared" si="18"/>
        <v>0</v>
      </c>
      <c r="EX10" s="2" t="s">
        <v>15</v>
      </c>
      <c r="EY10" s="2">
        <v>3</v>
      </c>
      <c r="EZ10" s="2">
        <v>3</v>
      </c>
      <c r="FA10" s="2">
        <v>0</v>
      </c>
      <c r="FB10" s="2">
        <v>0</v>
      </c>
      <c r="FC10" s="4">
        <v>1</v>
      </c>
      <c r="FD10" s="16">
        <f t="shared" si="19"/>
        <v>0</v>
      </c>
      <c r="FF10" s="2" t="s">
        <v>15</v>
      </c>
      <c r="FG10" s="2">
        <v>3</v>
      </c>
      <c r="FH10" s="2">
        <v>3</v>
      </c>
      <c r="FI10" s="2">
        <v>0</v>
      </c>
      <c r="FJ10" s="2">
        <v>0</v>
      </c>
      <c r="FK10" s="4">
        <v>1</v>
      </c>
      <c r="FL10" s="16">
        <f t="shared" si="20"/>
        <v>0</v>
      </c>
      <c r="NL10" s="132" t="s">
        <v>192</v>
      </c>
      <c r="NM10" s="132">
        <v>10</v>
      </c>
      <c r="NN10" s="132">
        <v>0</v>
      </c>
      <c r="NO10" s="132">
        <v>0</v>
      </c>
      <c r="NP10" s="132">
        <v>10</v>
      </c>
      <c r="NQ10" s="132">
        <v>0</v>
      </c>
      <c r="SI10" s="134" t="s">
        <v>189</v>
      </c>
      <c r="SJ10" s="134">
        <v>3</v>
      </c>
      <c r="SK10" s="134">
        <v>3</v>
      </c>
      <c r="SL10" s="134">
        <v>0</v>
      </c>
      <c r="SM10" s="134">
        <v>0</v>
      </c>
      <c r="SN10" s="135">
        <v>1</v>
      </c>
      <c r="SP10" s="134" t="s">
        <v>189</v>
      </c>
      <c r="SQ10" s="134">
        <v>3</v>
      </c>
      <c r="SR10" s="134">
        <v>3</v>
      </c>
      <c r="SS10" s="134">
        <v>0</v>
      </c>
      <c r="ST10" s="134">
        <v>0</v>
      </c>
      <c r="SU10" s="135">
        <v>1</v>
      </c>
      <c r="SW10" s="134" t="s">
        <v>189</v>
      </c>
      <c r="SX10" s="134">
        <v>3</v>
      </c>
      <c r="SY10" s="134">
        <v>3</v>
      </c>
      <c r="SZ10" s="134">
        <v>0</v>
      </c>
      <c r="TA10" s="134">
        <v>0</v>
      </c>
      <c r="TB10" s="135">
        <v>1</v>
      </c>
      <c r="TD10" s="134" t="s">
        <v>189</v>
      </c>
      <c r="TE10" s="134">
        <v>3</v>
      </c>
      <c r="TF10" s="134">
        <v>3</v>
      </c>
      <c r="TG10" s="134">
        <v>0</v>
      </c>
      <c r="TH10" s="134">
        <v>0</v>
      </c>
      <c r="TI10" s="135">
        <v>1</v>
      </c>
      <c r="TK10" s="134" t="s">
        <v>189</v>
      </c>
      <c r="TL10" s="134">
        <v>3</v>
      </c>
      <c r="TM10" s="134">
        <v>3</v>
      </c>
      <c r="TN10" s="134">
        <v>0</v>
      </c>
      <c r="TO10" s="134">
        <v>0</v>
      </c>
      <c r="TP10" s="135">
        <v>1</v>
      </c>
      <c r="TR10" s="134" t="s">
        <v>189</v>
      </c>
      <c r="TS10" s="134">
        <v>3</v>
      </c>
      <c r="TT10" s="134">
        <v>3</v>
      </c>
      <c r="TU10" s="134">
        <v>0</v>
      </c>
      <c r="TV10" s="134">
        <v>0</v>
      </c>
      <c r="TW10" s="135">
        <v>1</v>
      </c>
    </row>
    <row r="11" spans="1:543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15" t="s">
        <v>16</v>
      </c>
      <c r="AA11" s="15">
        <v>832</v>
      </c>
      <c r="AB11" s="15">
        <v>817</v>
      </c>
      <c r="AC11" s="15">
        <v>15</v>
      </c>
      <c r="AD11" s="15">
        <v>0</v>
      </c>
      <c r="AE11" s="16">
        <v>0.98</v>
      </c>
      <c r="AF11" s="16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f t="shared" si="3"/>
        <v>0.98197115384615385</v>
      </c>
      <c r="AN11" s="16">
        <f t="shared" si="4"/>
        <v>1.9711538461538725E-3</v>
      </c>
      <c r="AP11" s="15" t="s">
        <v>16</v>
      </c>
      <c r="AQ11" s="15">
        <v>832</v>
      </c>
      <c r="AR11" s="15">
        <v>817</v>
      </c>
      <c r="AS11" s="15">
        <v>15</v>
      </c>
      <c r="AT11" s="15">
        <v>0</v>
      </c>
      <c r="AU11" s="16">
        <v>0.98</v>
      </c>
      <c r="AV11" s="16">
        <f t="shared" si="5"/>
        <v>-1.9711538461538725E-3</v>
      </c>
      <c r="AX11" s="15" t="s">
        <v>16</v>
      </c>
      <c r="AY11" s="15">
        <v>832</v>
      </c>
      <c r="AZ11" s="15">
        <v>817</v>
      </c>
      <c r="BA11" s="15">
        <v>15</v>
      </c>
      <c r="BB11" s="15">
        <v>0</v>
      </c>
      <c r="BC11" s="16">
        <v>0.98</v>
      </c>
      <c r="BD11" s="16">
        <f t="shared" si="6"/>
        <v>0</v>
      </c>
      <c r="BF11" s="15" t="s">
        <v>16</v>
      </c>
      <c r="BG11" s="15">
        <v>832</v>
      </c>
      <c r="BH11" s="15">
        <v>817</v>
      </c>
      <c r="BI11" s="15">
        <v>15</v>
      </c>
      <c r="BJ11" s="15">
        <v>0</v>
      </c>
      <c r="BK11" s="16">
        <v>0.98</v>
      </c>
      <c r="BL11" s="16">
        <f t="shared" si="7"/>
        <v>0</v>
      </c>
      <c r="BN11" s="15" t="s">
        <v>16</v>
      </c>
      <c r="BO11" s="15">
        <v>832</v>
      </c>
      <c r="BP11" s="15">
        <v>817</v>
      </c>
      <c r="BQ11" s="15">
        <v>15</v>
      </c>
      <c r="BR11" s="15">
        <v>0</v>
      </c>
      <c r="BS11" s="16">
        <v>0.98</v>
      </c>
      <c r="BT11" s="16">
        <f t="shared" si="8"/>
        <v>0</v>
      </c>
      <c r="BV11" s="15" t="s">
        <v>16</v>
      </c>
      <c r="BW11" s="15">
        <v>832</v>
      </c>
      <c r="BX11" s="15">
        <v>817</v>
      </c>
      <c r="BY11" s="15">
        <v>15</v>
      </c>
      <c r="BZ11" s="15">
        <v>0</v>
      </c>
      <c r="CA11" s="16">
        <v>0.98</v>
      </c>
      <c r="CB11" s="16">
        <f t="shared" si="9"/>
        <v>0</v>
      </c>
      <c r="CD11" s="2" t="s">
        <v>16</v>
      </c>
      <c r="CE11" s="2">
        <v>832</v>
      </c>
      <c r="CF11" s="2">
        <v>817</v>
      </c>
      <c r="CG11" s="2">
        <v>15</v>
      </c>
      <c r="CH11" s="2">
        <v>0</v>
      </c>
      <c r="CI11" s="4">
        <v>0.98</v>
      </c>
      <c r="CJ11" s="16">
        <f t="shared" si="10"/>
        <v>0</v>
      </c>
      <c r="CL11" s="2" t="s">
        <v>16</v>
      </c>
      <c r="CM11" s="2">
        <v>832</v>
      </c>
      <c r="CN11" s="2">
        <v>822</v>
      </c>
      <c r="CO11" s="2">
        <v>10</v>
      </c>
      <c r="CP11" s="2">
        <v>0</v>
      </c>
      <c r="CQ11" s="4">
        <v>0.99</v>
      </c>
      <c r="CR11" s="16">
        <f t="shared" si="11"/>
        <v>1.0000000000000009E-2</v>
      </c>
      <c r="CT11" s="2" t="s">
        <v>16</v>
      </c>
      <c r="CU11" s="2">
        <v>832</v>
      </c>
      <c r="CV11" s="2">
        <v>822</v>
      </c>
      <c r="CW11" s="2">
        <v>10</v>
      </c>
      <c r="CX11" s="2">
        <v>0</v>
      </c>
      <c r="CY11" s="4">
        <v>0.99</v>
      </c>
      <c r="CZ11" s="16">
        <f t="shared" si="12"/>
        <v>0</v>
      </c>
      <c r="DA11" s="15" t="s">
        <v>94</v>
      </c>
      <c r="DB11" s="2" t="s">
        <v>16</v>
      </c>
      <c r="DC11" s="2">
        <v>832</v>
      </c>
      <c r="DD11" s="2">
        <v>822</v>
      </c>
      <c r="DE11" s="2">
        <v>10</v>
      </c>
      <c r="DF11" s="2">
        <v>0</v>
      </c>
      <c r="DG11" s="4">
        <v>0.99</v>
      </c>
      <c r="DH11" s="16">
        <f t="shared" si="13"/>
        <v>0</v>
      </c>
      <c r="DJ11" s="2" t="s">
        <v>16</v>
      </c>
      <c r="DK11" s="2">
        <v>832</v>
      </c>
      <c r="DL11" s="2">
        <v>822</v>
      </c>
      <c r="DM11" s="2">
        <v>10</v>
      </c>
      <c r="DN11" s="2">
        <v>0</v>
      </c>
      <c r="DO11" s="4">
        <v>0.99</v>
      </c>
      <c r="DP11" s="16">
        <f t="shared" si="14"/>
        <v>0</v>
      </c>
      <c r="DR11" s="2" t="s">
        <v>16</v>
      </c>
      <c r="DS11" s="2">
        <v>832</v>
      </c>
      <c r="DT11" s="2">
        <v>822</v>
      </c>
      <c r="DU11" s="2">
        <v>10</v>
      </c>
      <c r="DV11" s="2">
        <v>0</v>
      </c>
      <c r="DW11" s="4">
        <v>0.99</v>
      </c>
      <c r="DX11" s="16">
        <f t="shared" si="15"/>
        <v>0</v>
      </c>
      <c r="DZ11" s="2" t="s">
        <v>16</v>
      </c>
      <c r="EA11" s="2">
        <v>832</v>
      </c>
      <c r="EB11" s="2">
        <v>822</v>
      </c>
      <c r="EC11" s="2">
        <v>10</v>
      </c>
      <c r="ED11" s="2">
        <v>0</v>
      </c>
      <c r="EE11" s="4">
        <v>0.99</v>
      </c>
      <c r="EF11" s="16">
        <f t="shared" si="16"/>
        <v>0</v>
      </c>
      <c r="EH11" s="2" t="s">
        <v>16</v>
      </c>
      <c r="EI11" s="2">
        <v>832</v>
      </c>
      <c r="EJ11" s="2">
        <v>822</v>
      </c>
      <c r="EK11" s="2">
        <v>10</v>
      </c>
      <c r="EL11" s="2">
        <v>0</v>
      </c>
      <c r="EM11" s="4">
        <v>0.99</v>
      </c>
      <c r="EN11" s="16">
        <f t="shared" si="17"/>
        <v>0</v>
      </c>
      <c r="EP11" s="77" t="s">
        <v>16</v>
      </c>
      <c r="EQ11" s="2">
        <v>832</v>
      </c>
      <c r="ER11" s="2">
        <v>822</v>
      </c>
      <c r="ES11" s="2">
        <v>10</v>
      </c>
      <c r="ET11" s="2">
        <v>0</v>
      </c>
      <c r="EU11" s="4">
        <v>0.99</v>
      </c>
      <c r="EV11" s="16">
        <f t="shared" si="18"/>
        <v>0</v>
      </c>
      <c r="EX11" s="77" t="s">
        <v>16</v>
      </c>
      <c r="EY11" s="2">
        <v>832</v>
      </c>
      <c r="EZ11" s="2">
        <v>822</v>
      </c>
      <c r="FA11" s="2">
        <v>10</v>
      </c>
      <c r="FB11" s="2">
        <v>0</v>
      </c>
      <c r="FC11" s="4">
        <v>0.99</v>
      </c>
      <c r="FD11" s="16">
        <f t="shared" si="19"/>
        <v>0</v>
      </c>
      <c r="FF11" s="77" t="s">
        <v>16</v>
      </c>
      <c r="FG11" s="2">
        <v>832</v>
      </c>
      <c r="FH11" s="2">
        <v>822</v>
      </c>
      <c r="FI11" s="2">
        <v>10</v>
      </c>
      <c r="FJ11" s="2">
        <v>0</v>
      </c>
      <c r="FK11" s="4">
        <v>0.99</v>
      </c>
      <c r="FL11" s="16">
        <f t="shared" si="20"/>
        <v>0</v>
      </c>
      <c r="JL11" s="2" t="s">
        <v>113</v>
      </c>
      <c r="JM11" s="2">
        <v>262</v>
      </c>
      <c r="JN11" s="2">
        <v>258</v>
      </c>
      <c r="JO11" s="2">
        <v>4</v>
      </c>
      <c r="JP11" s="2">
        <v>0</v>
      </c>
      <c r="JQ11" s="4">
        <v>0.98</v>
      </c>
      <c r="JT11" s="2" t="s">
        <v>105</v>
      </c>
      <c r="JU11" s="2">
        <v>5</v>
      </c>
      <c r="JV11" s="2">
        <v>4</v>
      </c>
      <c r="JW11" s="7">
        <v>1</v>
      </c>
      <c r="JX11" s="2">
        <v>0</v>
      </c>
    </row>
    <row r="12" spans="1:543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f t="shared" si="3"/>
        <v>1</v>
      </c>
      <c r="AN12" s="16">
        <f t="shared" si="4"/>
        <v>0</v>
      </c>
      <c r="AP12" s="15" t="s">
        <v>17</v>
      </c>
      <c r="AQ12" s="15">
        <v>46</v>
      </c>
      <c r="AR12" s="15">
        <v>46</v>
      </c>
      <c r="AS12" s="15">
        <v>0</v>
      </c>
      <c r="AT12" s="15">
        <v>0</v>
      </c>
      <c r="AU12" s="16">
        <v>1</v>
      </c>
      <c r="AV12" s="16">
        <f t="shared" si="5"/>
        <v>0</v>
      </c>
      <c r="AX12" s="15" t="s">
        <v>17</v>
      </c>
      <c r="AY12" s="15">
        <v>46</v>
      </c>
      <c r="AZ12" s="15">
        <v>46</v>
      </c>
      <c r="BA12" s="15">
        <v>0</v>
      </c>
      <c r="BB12" s="15">
        <v>0</v>
      </c>
      <c r="BC12" s="16">
        <v>1</v>
      </c>
      <c r="BD12" s="16">
        <f t="shared" si="6"/>
        <v>0</v>
      </c>
      <c r="BF12" s="15" t="s">
        <v>17</v>
      </c>
      <c r="BG12" s="15">
        <v>46</v>
      </c>
      <c r="BH12" s="15">
        <v>46</v>
      </c>
      <c r="BI12" s="15">
        <v>0</v>
      </c>
      <c r="BJ12" s="15">
        <v>0</v>
      </c>
      <c r="BK12" s="16">
        <v>1</v>
      </c>
      <c r="BL12" s="16">
        <f t="shared" si="7"/>
        <v>0</v>
      </c>
      <c r="BN12" s="15" t="s">
        <v>17</v>
      </c>
      <c r="BO12" s="15">
        <v>46</v>
      </c>
      <c r="BP12" s="15">
        <v>46</v>
      </c>
      <c r="BQ12" s="15">
        <v>0</v>
      </c>
      <c r="BR12" s="15">
        <v>0</v>
      </c>
      <c r="BS12" s="16">
        <v>1</v>
      </c>
      <c r="BT12" s="16">
        <f t="shared" si="8"/>
        <v>0</v>
      </c>
      <c r="BV12" s="15" t="s">
        <v>17</v>
      </c>
      <c r="BW12" s="15">
        <v>46</v>
      </c>
      <c r="BX12" s="15">
        <v>46</v>
      </c>
      <c r="BY12" s="15">
        <v>0</v>
      </c>
      <c r="BZ12" s="15">
        <v>0</v>
      </c>
      <c r="CA12" s="16">
        <v>1</v>
      </c>
      <c r="CB12" s="16">
        <f t="shared" si="9"/>
        <v>0</v>
      </c>
      <c r="CD12" s="2" t="s">
        <v>17</v>
      </c>
      <c r="CE12" s="2">
        <v>46</v>
      </c>
      <c r="CF12" s="2">
        <v>46</v>
      </c>
      <c r="CG12" s="2">
        <v>0</v>
      </c>
      <c r="CH12" s="2">
        <v>0</v>
      </c>
      <c r="CI12" s="4">
        <v>1</v>
      </c>
      <c r="CJ12" s="16">
        <f t="shared" si="10"/>
        <v>0</v>
      </c>
      <c r="CL12" s="2" t="s">
        <v>17</v>
      </c>
      <c r="CM12" s="2">
        <v>46</v>
      </c>
      <c r="CN12" s="2">
        <v>46</v>
      </c>
      <c r="CO12" s="2">
        <v>0</v>
      </c>
      <c r="CP12" s="2">
        <v>0</v>
      </c>
      <c r="CQ12" s="4">
        <v>1</v>
      </c>
      <c r="CR12" s="16">
        <f t="shared" si="11"/>
        <v>0</v>
      </c>
      <c r="CT12" s="2" t="s">
        <v>17</v>
      </c>
      <c r="CU12" s="2">
        <v>46</v>
      </c>
      <c r="CV12" s="2">
        <v>46</v>
      </c>
      <c r="CW12" s="2">
        <v>0</v>
      </c>
      <c r="CX12" s="2">
        <v>0</v>
      </c>
      <c r="CY12" s="4">
        <v>1</v>
      </c>
      <c r="CZ12" s="16">
        <f t="shared" si="12"/>
        <v>0</v>
      </c>
      <c r="DB12" s="2" t="s">
        <v>17</v>
      </c>
      <c r="DC12" s="2">
        <v>46</v>
      </c>
      <c r="DD12" s="2">
        <v>46</v>
      </c>
      <c r="DE12" s="2">
        <v>0</v>
      </c>
      <c r="DF12" s="2">
        <v>0</v>
      </c>
      <c r="DG12" s="4">
        <v>1</v>
      </c>
      <c r="DH12" s="16">
        <f t="shared" si="13"/>
        <v>0</v>
      </c>
      <c r="DJ12" s="2" t="s">
        <v>17</v>
      </c>
      <c r="DK12" s="2">
        <v>46</v>
      </c>
      <c r="DL12" s="2">
        <v>46</v>
      </c>
      <c r="DM12" s="2">
        <v>0</v>
      </c>
      <c r="DN12" s="2">
        <v>0</v>
      </c>
      <c r="DO12" s="4">
        <v>1</v>
      </c>
      <c r="DP12" s="16">
        <f t="shared" si="14"/>
        <v>0</v>
      </c>
      <c r="DR12" s="2" t="s">
        <v>17</v>
      </c>
      <c r="DS12" s="2">
        <v>46</v>
      </c>
      <c r="DT12" s="2">
        <v>46</v>
      </c>
      <c r="DU12" s="2">
        <v>0</v>
      </c>
      <c r="DV12" s="2">
        <v>0</v>
      </c>
      <c r="DW12" s="4">
        <v>1</v>
      </c>
      <c r="DX12" s="16">
        <f t="shared" si="15"/>
        <v>0</v>
      </c>
      <c r="DZ12" s="2" t="s">
        <v>17</v>
      </c>
      <c r="EA12" s="2">
        <v>46</v>
      </c>
      <c r="EB12" s="2">
        <v>46</v>
      </c>
      <c r="EC12" s="2">
        <v>0</v>
      </c>
      <c r="ED12" s="2">
        <v>0</v>
      </c>
      <c r="EE12" s="4">
        <v>1</v>
      </c>
      <c r="EF12" s="16">
        <f t="shared" si="16"/>
        <v>0</v>
      </c>
      <c r="EH12" s="2" t="s">
        <v>17</v>
      </c>
      <c r="EI12" s="2">
        <v>46</v>
      </c>
      <c r="EJ12" s="2">
        <v>46</v>
      </c>
      <c r="EK12" s="2">
        <v>0</v>
      </c>
      <c r="EL12" s="2">
        <v>0</v>
      </c>
      <c r="EM12" s="4">
        <v>1</v>
      </c>
      <c r="EN12" s="16">
        <f t="shared" si="17"/>
        <v>0</v>
      </c>
      <c r="EP12" s="77" t="s">
        <v>17</v>
      </c>
      <c r="EQ12" s="2">
        <v>46</v>
      </c>
      <c r="ER12" s="2">
        <v>46</v>
      </c>
      <c r="ES12" s="2">
        <v>0</v>
      </c>
      <c r="ET12" s="2">
        <v>0</v>
      </c>
      <c r="EU12" s="4">
        <v>1</v>
      </c>
      <c r="EV12" s="16">
        <f t="shared" si="18"/>
        <v>0</v>
      </c>
      <c r="EX12" s="77" t="s">
        <v>17</v>
      </c>
      <c r="EY12" s="2">
        <v>46</v>
      </c>
      <c r="EZ12" s="2">
        <v>46</v>
      </c>
      <c r="FA12" s="2">
        <v>0</v>
      </c>
      <c r="FB12" s="2">
        <v>0</v>
      </c>
      <c r="FC12" s="4">
        <v>1</v>
      </c>
      <c r="FD12" s="16">
        <f t="shared" si="19"/>
        <v>0</v>
      </c>
      <c r="FF12" s="77" t="s">
        <v>17</v>
      </c>
      <c r="FG12" s="2">
        <v>46</v>
      </c>
      <c r="FH12" s="2">
        <v>46</v>
      </c>
      <c r="FI12" s="2">
        <v>0</v>
      </c>
      <c r="FJ12" s="2">
        <v>0</v>
      </c>
      <c r="FK12" s="4">
        <v>1</v>
      </c>
      <c r="FL12" s="16">
        <f t="shared" si="20"/>
        <v>0</v>
      </c>
    </row>
    <row r="13" spans="1:543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15" t="s">
        <v>18</v>
      </c>
      <c r="AA13" s="15">
        <v>10</v>
      </c>
      <c r="AB13" s="15">
        <v>10</v>
      </c>
      <c r="AC13" s="15">
        <v>0</v>
      </c>
      <c r="AD13" s="15">
        <v>0</v>
      </c>
      <c r="AE13" s="16">
        <v>1</v>
      </c>
      <c r="AF13" s="16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f t="shared" si="3"/>
        <v>1</v>
      </c>
      <c r="AN13" s="16">
        <f t="shared" si="4"/>
        <v>0</v>
      </c>
      <c r="AP13" s="15" t="s">
        <v>18</v>
      </c>
      <c r="AQ13" s="15">
        <v>10</v>
      </c>
      <c r="AR13" s="15">
        <v>10</v>
      </c>
      <c r="AS13" s="15">
        <v>0</v>
      </c>
      <c r="AT13" s="15">
        <v>0</v>
      </c>
      <c r="AU13" s="16">
        <v>1</v>
      </c>
      <c r="AV13" s="16">
        <f t="shared" si="5"/>
        <v>0</v>
      </c>
      <c r="AX13" s="15" t="s">
        <v>18</v>
      </c>
      <c r="AY13" s="15">
        <v>10</v>
      </c>
      <c r="AZ13" s="15">
        <v>10</v>
      </c>
      <c r="BA13" s="15">
        <v>0</v>
      </c>
      <c r="BB13" s="15">
        <v>0</v>
      </c>
      <c r="BC13" s="16">
        <v>1</v>
      </c>
      <c r="BD13" s="16">
        <f t="shared" si="6"/>
        <v>0</v>
      </c>
      <c r="BF13" s="15" t="s">
        <v>18</v>
      </c>
      <c r="BG13" s="15">
        <v>10</v>
      </c>
      <c r="BH13" s="15">
        <v>10</v>
      </c>
      <c r="BI13" s="15">
        <v>0</v>
      </c>
      <c r="BJ13" s="15">
        <v>0</v>
      </c>
      <c r="BK13" s="16">
        <v>1</v>
      </c>
      <c r="BL13" s="16">
        <f t="shared" si="7"/>
        <v>0</v>
      </c>
      <c r="BN13" s="15" t="s">
        <v>18</v>
      </c>
      <c r="BO13" s="15">
        <v>10</v>
      </c>
      <c r="BP13" s="15">
        <v>10</v>
      </c>
      <c r="BQ13" s="15">
        <v>0</v>
      </c>
      <c r="BR13" s="15">
        <v>0</v>
      </c>
      <c r="BS13" s="16">
        <v>1</v>
      </c>
      <c r="BT13" s="16">
        <f t="shared" si="8"/>
        <v>0</v>
      </c>
      <c r="BV13" s="15" t="s">
        <v>18</v>
      </c>
      <c r="BW13" s="15">
        <v>10</v>
      </c>
      <c r="BX13" s="15">
        <v>10</v>
      </c>
      <c r="BY13" s="15">
        <v>0</v>
      </c>
      <c r="BZ13" s="15">
        <v>0</v>
      </c>
      <c r="CA13" s="16">
        <v>1</v>
      </c>
      <c r="CB13" s="16">
        <f t="shared" si="9"/>
        <v>0</v>
      </c>
      <c r="CD13" s="2" t="s">
        <v>18</v>
      </c>
      <c r="CE13" s="2">
        <v>10</v>
      </c>
      <c r="CF13" s="2">
        <v>10</v>
      </c>
      <c r="CG13" s="2">
        <v>0</v>
      </c>
      <c r="CH13" s="2">
        <v>0</v>
      </c>
      <c r="CI13" s="4">
        <v>1</v>
      </c>
      <c r="CJ13" s="16">
        <f t="shared" si="10"/>
        <v>0</v>
      </c>
      <c r="CL13" s="2" t="s">
        <v>18</v>
      </c>
      <c r="CM13" s="2">
        <v>10</v>
      </c>
      <c r="CN13" s="2">
        <v>6</v>
      </c>
      <c r="CO13" s="2">
        <v>4</v>
      </c>
      <c r="CP13" s="2">
        <v>0</v>
      </c>
      <c r="CQ13" s="4">
        <v>0.6</v>
      </c>
      <c r="CR13" s="16">
        <f t="shared" si="11"/>
        <v>-0.4</v>
      </c>
      <c r="CT13" s="2" t="s">
        <v>18</v>
      </c>
      <c r="CU13" s="2">
        <v>10</v>
      </c>
      <c r="CV13" s="2">
        <v>10</v>
      </c>
      <c r="CW13" s="2">
        <v>0</v>
      </c>
      <c r="CX13" s="2">
        <v>0</v>
      </c>
      <c r="CY13" s="4">
        <v>1</v>
      </c>
      <c r="CZ13" s="16">
        <f t="shared" si="12"/>
        <v>0.4</v>
      </c>
      <c r="DA13" s="15" t="s">
        <v>94</v>
      </c>
      <c r="DB13" s="2" t="s">
        <v>18</v>
      </c>
      <c r="DC13" s="2">
        <v>10</v>
      </c>
      <c r="DD13" s="2">
        <v>10</v>
      </c>
      <c r="DE13" s="2">
        <v>0</v>
      </c>
      <c r="DF13" s="2">
        <v>0</v>
      </c>
      <c r="DG13" s="4">
        <v>1</v>
      </c>
      <c r="DH13" s="16">
        <f t="shared" si="13"/>
        <v>0</v>
      </c>
      <c r="DJ13" s="2" t="s">
        <v>18</v>
      </c>
      <c r="DK13" s="2">
        <v>10</v>
      </c>
      <c r="DL13" s="2">
        <v>10</v>
      </c>
      <c r="DM13" s="2">
        <v>0</v>
      </c>
      <c r="DN13" s="2">
        <v>0</v>
      </c>
      <c r="DO13" s="4">
        <v>1</v>
      </c>
      <c r="DP13" s="16">
        <f t="shared" si="14"/>
        <v>0</v>
      </c>
      <c r="DR13" s="2" t="s">
        <v>18</v>
      </c>
      <c r="DS13" s="2">
        <v>10</v>
      </c>
      <c r="DT13" s="2">
        <v>10</v>
      </c>
      <c r="DU13" s="2">
        <v>0</v>
      </c>
      <c r="DV13" s="2">
        <v>0</v>
      </c>
      <c r="DW13" s="4">
        <v>1</v>
      </c>
      <c r="DX13" s="16">
        <f t="shared" si="15"/>
        <v>0</v>
      </c>
      <c r="DZ13" s="2" t="s">
        <v>18</v>
      </c>
      <c r="EA13" s="2">
        <v>10</v>
      </c>
      <c r="EB13" s="2">
        <v>10</v>
      </c>
      <c r="EC13" s="2">
        <v>0</v>
      </c>
      <c r="ED13" s="2">
        <v>0</v>
      </c>
      <c r="EE13" s="4">
        <v>1</v>
      </c>
      <c r="EF13" s="16">
        <f t="shared" si="16"/>
        <v>0</v>
      </c>
      <c r="EH13" s="2" t="s">
        <v>18</v>
      </c>
      <c r="EI13" s="2">
        <v>10</v>
      </c>
      <c r="EJ13" s="2">
        <v>10</v>
      </c>
      <c r="EK13" s="2">
        <v>0</v>
      </c>
      <c r="EL13" s="2">
        <v>0</v>
      </c>
      <c r="EM13" s="4">
        <v>1</v>
      </c>
      <c r="EN13" s="16">
        <f t="shared" si="17"/>
        <v>0</v>
      </c>
      <c r="EP13" s="2" t="s">
        <v>18</v>
      </c>
      <c r="EQ13" s="2">
        <v>10</v>
      </c>
      <c r="ER13" s="2">
        <v>10</v>
      </c>
      <c r="ES13" s="2">
        <v>0</v>
      </c>
      <c r="ET13" s="2">
        <v>0</v>
      </c>
      <c r="EU13" s="4">
        <v>1</v>
      </c>
      <c r="EV13" s="16">
        <f t="shared" si="18"/>
        <v>0</v>
      </c>
      <c r="EX13" s="2" t="s">
        <v>18</v>
      </c>
      <c r="EY13" s="2">
        <v>10</v>
      </c>
      <c r="EZ13" s="2">
        <v>10</v>
      </c>
      <c r="FA13" s="2">
        <v>0</v>
      </c>
      <c r="FB13" s="2">
        <v>0</v>
      </c>
      <c r="FC13" s="4">
        <v>1</v>
      </c>
      <c r="FD13" s="16">
        <f t="shared" si="19"/>
        <v>0</v>
      </c>
      <c r="FF13" s="2" t="s">
        <v>18</v>
      </c>
      <c r="FG13" s="2">
        <v>10</v>
      </c>
      <c r="FH13" s="2">
        <v>10</v>
      </c>
      <c r="FI13" s="2">
        <v>0</v>
      </c>
      <c r="FJ13" s="2">
        <v>0</v>
      </c>
      <c r="FK13" s="4">
        <v>1</v>
      </c>
      <c r="FL13" s="16">
        <f t="shared" si="20"/>
        <v>0</v>
      </c>
      <c r="RM13" s="132" t="s">
        <v>192</v>
      </c>
      <c r="RN13" s="132">
        <v>111</v>
      </c>
      <c r="RO13" s="132">
        <v>98</v>
      </c>
      <c r="RP13" s="132">
        <v>13</v>
      </c>
      <c r="RQ13" s="132">
        <v>0</v>
      </c>
      <c r="RR13" s="139">
        <v>0.88</v>
      </c>
      <c r="RT13" s="132" t="s">
        <v>192</v>
      </c>
      <c r="RU13" s="132">
        <v>111</v>
      </c>
      <c r="RV13" s="132">
        <v>98</v>
      </c>
      <c r="RW13" s="132">
        <v>13</v>
      </c>
      <c r="RX13" s="132">
        <v>0</v>
      </c>
      <c r="RY13" s="139">
        <v>0.88</v>
      </c>
      <c r="SA13" s="132"/>
      <c r="SB13" s="132"/>
      <c r="SC13" s="132"/>
      <c r="SD13" s="132"/>
      <c r="SE13" s="132"/>
      <c r="SF13" s="139"/>
      <c r="SH13" s="132"/>
      <c r="SI13" s="132"/>
      <c r="SJ13" s="132"/>
      <c r="SK13" s="132"/>
      <c r="SL13" s="132"/>
      <c r="SM13" s="132"/>
      <c r="SN13" s="139"/>
      <c r="SP13" s="132"/>
      <c r="SQ13" s="132"/>
      <c r="SR13" s="132"/>
      <c r="SS13" s="132"/>
      <c r="ST13" s="132"/>
      <c r="SU13" s="139"/>
      <c r="SW13" s="132"/>
      <c r="SX13" s="132"/>
      <c r="SY13" s="132"/>
      <c r="SZ13" s="132"/>
      <c r="TA13" s="132"/>
      <c r="TB13" s="139"/>
      <c r="TD13" s="132"/>
      <c r="TE13" s="132"/>
      <c r="TF13" s="132"/>
      <c r="TG13" s="132"/>
      <c r="TH13" s="132"/>
      <c r="TI13" s="139"/>
      <c r="TK13" s="132"/>
      <c r="TL13" s="132"/>
      <c r="TM13" s="132"/>
      <c r="TN13" s="132"/>
      <c r="TO13" s="132"/>
      <c r="TP13" s="139"/>
      <c r="TR13" s="132"/>
      <c r="TS13" s="132"/>
      <c r="TT13" s="132"/>
      <c r="TU13" s="132"/>
      <c r="TV13" s="132"/>
      <c r="TW13" s="139"/>
    </row>
    <row r="14" spans="1:543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15" t="s">
        <v>19</v>
      </c>
      <c r="AA14" s="15">
        <v>128</v>
      </c>
      <c r="AB14" s="15">
        <v>128</v>
      </c>
      <c r="AC14" s="15">
        <v>0</v>
      </c>
      <c r="AD14" s="15">
        <v>0</v>
      </c>
      <c r="AE14" s="16">
        <v>1</v>
      </c>
      <c r="AF14" s="16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f t="shared" si="3"/>
        <v>1</v>
      </c>
      <c r="AN14" s="16">
        <f t="shared" si="4"/>
        <v>0</v>
      </c>
      <c r="AP14" s="15" t="s">
        <v>19</v>
      </c>
      <c r="AQ14" s="15">
        <v>128</v>
      </c>
      <c r="AR14" s="15">
        <v>128</v>
      </c>
      <c r="AS14" s="15">
        <v>0</v>
      </c>
      <c r="AT14" s="15">
        <v>0</v>
      </c>
      <c r="AU14" s="16">
        <v>1</v>
      </c>
      <c r="AV14" s="16">
        <f t="shared" si="5"/>
        <v>0</v>
      </c>
      <c r="AX14" s="15" t="s">
        <v>19</v>
      </c>
      <c r="AY14" s="15">
        <v>128</v>
      </c>
      <c r="AZ14" s="15">
        <v>128</v>
      </c>
      <c r="BA14" s="15">
        <v>0</v>
      </c>
      <c r="BB14" s="15">
        <v>0</v>
      </c>
      <c r="BC14" s="16">
        <v>1</v>
      </c>
      <c r="BD14" s="16">
        <f t="shared" si="6"/>
        <v>0</v>
      </c>
      <c r="BF14" s="15" t="s">
        <v>19</v>
      </c>
      <c r="BG14" s="15">
        <v>128</v>
      </c>
      <c r="BH14" s="15">
        <v>128</v>
      </c>
      <c r="BI14" s="15">
        <v>0</v>
      </c>
      <c r="BJ14" s="15">
        <v>0</v>
      </c>
      <c r="BK14" s="16">
        <v>1</v>
      </c>
      <c r="BL14" s="16">
        <f t="shared" si="7"/>
        <v>0</v>
      </c>
      <c r="BN14" s="15" t="s">
        <v>19</v>
      </c>
      <c r="BO14" s="15">
        <v>128</v>
      </c>
      <c r="BP14" s="15">
        <v>128</v>
      </c>
      <c r="BQ14" s="15">
        <v>0</v>
      </c>
      <c r="BR14" s="15">
        <v>0</v>
      </c>
      <c r="BS14" s="16">
        <v>1</v>
      </c>
      <c r="BT14" s="16">
        <f t="shared" si="8"/>
        <v>0</v>
      </c>
      <c r="BV14" s="15" t="s">
        <v>19</v>
      </c>
      <c r="BW14" s="15">
        <v>128</v>
      </c>
      <c r="BX14" s="15">
        <v>128</v>
      </c>
      <c r="BY14" s="15">
        <v>0</v>
      </c>
      <c r="BZ14" s="15">
        <v>0</v>
      </c>
      <c r="CA14" s="16">
        <v>1</v>
      </c>
      <c r="CB14" s="16">
        <f t="shared" si="9"/>
        <v>0</v>
      </c>
      <c r="CD14" s="2" t="s">
        <v>19</v>
      </c>
      <c r="CE14" s="2">
        <v>128</v>
      </c>
      <c r="CF14" s="2">
        <v>128</v>
      </c>
      <c r="CG14" s="2">
        <v>0</v>
      </c>
      <c r="CH14" s="2">
        <v>0</v>
      </c>
      <c r="CI14" s="4">
        <v>1</v>
      </c>
      <c r="CJ14" s="16">
        <f t="shared" si="10"/>
        <v>0</v>
      </c>
      <c r="CL14" s="2" t="s">
        <v>19</v>
      </c>
      <c r="CM14" s="2">
        <v>128</v>
      </c>
      <c r="CN14" s="2">
        <v>128</v>
      </c>
      <c r="CO14" s="2">
        <v>0</v>
      </c>
      <c r="CP14" s="2">
        <v>0</v>
      </c>
      <c r="CQ14" s="4">
        <v>1</v>
      </c>
      <c r="CR14" s="16">
        <f t="shared" si="11"/>
        <v>0</v>
      </c>
      <c r="CT14" s="2" t="s">
        <v>19</v>
      </c>
      <c r="CU14" s="2">
        <v>128</v>
      </c>
      <c r="CV14" s="2">
        <v>128</v>
      </c>
      <c r="CW14" s="2">
        <v>0</v>
      </c>
      <c r="CX14" s="2">
        <v>0</v>
      </c>
      <c r="CY14" s="4">
        <v>1</v>
      </c>
      <c r="CZ14" s="16">
        <f t="shared" si="12"/>
        <v>0</v>
      </c>
      <c r="DA14" s="15" t="s">
        <v>94</v>
      </c>
      <c r="DB14" s="2" t="s">
        <v>19</v>
      </c>
      <c r="DC14" s="2">
        <v>128</v>
      </c>
      <c r="DD14" s="2">
        <v>128</v>
      </c>
      <c r="DE14" s="2">
        <v>0</v>
      </c>
      <c r="DF14" s="2">
        <v>0</v>
      </c>
      <c r="DG14" s="4">
        <v>1</v>
      </c>
      <c r="DH14" s="16">
        <f t="shared" si="13"/>
        <v>0</v>
      </c>
      <c r="DJ14" s="2" t="s">
        <v>19</v>
      </c>
      <c r="DK14" s="78">
        <v>128</v>
      </c>
      <c r="DL14" s="2">
        <v>128</v>
      </c>
      <c r="DM14" s="2">
        <v>0</v>
      </c>
      <c r="DN14" s="2">
        <v>0</v>
      </c>
      <c r="DO14" s="4">
        <v>1</v>
      </c>
      <c r="DP14" s="16">
        <f t="shared" si="14"/>
        <v>0</v>
      </c>
      <c r="DR14" s="77" t="s">
        <v>19</v>
      </c>
      <c r="DS14" s="2">
        <v>128</v>
      </c>
      <c r="DT14" s="2">
        <v>128</v>
      </c>
      <c r="DU14" s="2">
        <v>0</v>
      </c>
      <c r="DV14" s="2">
        <v>0</v>
      </c>
      <c r="DW14" s="4">
        <v>1</v>
      </c>
      <c r="DX14" s="16">
        <f t="shared" si="15"/>
        <v>0</v>
      </c>
      <c r="DZ14" s="77" t="s">
        <v>19</v>
      </c>
      <c r="EA14" s="2">
        <v>128</v>
      </c>
      <c r="EB14" s="2">
        <v>128</v>
      </c>
      <c r="EC14" s="2">
        <v>0</v>
      </c>
      <c r="ED14" s="2">
        <v>0</v>
      </c>
      <c r="EE14" s="4">
        <v>1</v>
      </c>
      <c r="EF14" s="16">
        <f t="shared" si="16"/>
        <v>0</v>
      </c>
      <c r="EH14" s="2" t="s">
        <v>19</v>
      </c>
      <c r="EI14" s="2">
        <v>128</v>
      </c>
      <c r="EJ14" s="2">
        <v>128</v>
      </c>
      <c r="EK14" s="2">
        <v>0</v>
      </c>
      <c r="EL14" s="2">
        <v>0</v>
      </c>
      <c r="EM14" s="4">
        <v>1</v>
      </c>
      <c r="EN14" s="16">
        <f t="shared" si="17"/>
        <v>0</v>
      </c>
      <c r="EP14" s="77" t="s">
        <v>19</v>
      </c>
      <c r="EQ14" s="2">
        <v>128</v>
      </c>
      <c r="ER14" s="2">
        <v>128</v>
      </c>
      <c r="ES14" s="2">
        <v>0</v>
      </c>
      <c r="ET14" s="2">
        <v>0</v>
      </c>
      <c r="EU14" s="4">
        <v>1</v>
      </c>
      <c r="EV14" s="16">
        <f t="shared" si="18"/>
        <v>0</v>
      </c>
      <c r="EX14" s="77" t="s">
        <v>19</v>
      </c>
      <c r="EY14" s="2">
        <v>128</v>
      </c>
      <c r="EZ14" s="2">
        <v>128</v>
      </c>
      <c r="FA14" s="2">
        <v>0</v>
      </c>
      <c r="FB14" s="2">
        <v>0</v>
      </c>
      <c r="FC14" s="4">
        <v>1</v>
      </c>
      <c r="FD14" s="16">
        <f t="shared" si="19"/>
        <v>0</v>
      </c>
      <c r="FF14" s="77" t="s">
        <v>19</v>
      </c>
      <c r="FG14" s="2">
        <v>128</v>
      </c>
      <c r="FH14" s="2">
        <v>128</v>
      </c>
      <c r="FI14" s="2">
        <v>0</v>
      </c>
      <c r="FJ14" s="2">
        <v>0</v>
      </c>
      <c r="FK14" s="4">
        <v>1</v>
      </c>
      <c r="FL14" s="16">
        <f t="shared" si="20"/>
        <v>0</v>
      </c>
      <c r="KB14" s="2" t="s">
        <v>105</v>
      </c>
      <c r="KC14" s="2">
        <v>5</v>
      </c>
      <c r="KD14" s="2">
        <v>4</v>
      </c>
      <c r="KE14" s="2">
        <v>1</v>
      </c>
      <c r="KF14" s="2">
        <v>0</v>
      </c>
      <c r="KG14" s="4">
        <v>0.8</v>
      </c>
      <c r="KJ14" s="2" t="s">
        <v>105</v>
      </c>
      <c r="KK14" s="2">
        <v>5</v>
      </c>
      <c r="KL14" s="2">
        <v>4</v>
      </c>
      <c r="KM14" s="2">
        <v>1</v>
      </c>
      <c r="KN14" s="2">
        <v>0</v>
      </c>
      <c r="KO14" s="4">
        <v>0.8</v>
      </c>
      <c r="KR14" s="2" t="s">
        <v>105</v>
      </c>
      <c r="KS14" s="2">
        <v>5</v>
      </c>
      <c r="KT14" s="2">
        <v>3</v>
      </c>
      <c r="KU14" s="2">
        <v>2</v>
      </c>
      <c r="KV14" s="2">
        <v>0</v>
      </c>
      <c r="KW14" s="4">
        <v>0.6</v>
      </c>
    </row>
    <row r="15" spans="1:543">
      <c r="A15" s="58">
        <v>1</v>
      </c>
      <c r="B15" s="58"/>
      <c r="C15" s="57" t="s">
        <v>20</v>
      </c>
      <c r="D15" s="57">
        <v>25</v>
      </c>
      <c r="E15" s="57">
        <v>25</v>
      </c>
      <c r="F15" s="57">
        <v>0</v>
      </c>
      <c r="G15" s="57">
        <v>0</v>
      </c>
      <c r="H15" s="58">
        <v>1</v>
      </c>
      <c r="J15" s="15" t="s">
        <v>20</v>
      </c>
      <c r="K15" s="15">
        <v>25</v>
      </c>
      <c r="L15" s="15">
        <v>25</v>
      </c>
      <c r="M15" s="15">
        <v>0</v>
      </c>
      <c r="N15" s="15">
        <v>0</v>
      </c>
      <c r="O15" s="16">
        <v>1</v>
      </c>
      <c r="P15" s="16">
        <f t="shared" si="0"/>
        <v>0</v>
      </c>
      <c r="R15" s="15" t="s">
        <v>20</v>
      </c>
      <c r="S15" s="15">
        <v>25</v>
      </c>
      <c r="T15" s="15">
        <v>25</v>
      </c>
      <c r="U15" s="15">
        <v>0</v>
      </c>
      <c r="V15" s="15">
        <v>0</v>
      </c>
      <c r="W15" s="16">
        <v>1</v>
      </c>
      <c r="X15" s="16">
        <f t="shared" si="1"/>
        <v>0</v>
      </c>
      <c r="Z15" s="15" t="s">
        <v>20</v>
      </c>
      <c r="AA15" s="15">
        <v>25</v>
      </c>
      <c r="AB15" s="15">
        <v>25</v>
      </c>
      <c r="AC15" s="15">
        <v>0</v>
      </c>
      <c r="AD15" s="15">
        <v>0</v>
      </c>
      <c r="AE15" s="16">
        <v>1</v>
      </c>
      <c r="AF15" s="16">
        <f t="shared" si="2"/>
        <v>0</v>
      </c>
      <c r="AH15" s="15" t="s">
        <v>20</v>
      </c>
      <c r="AI15" s="15">
        <v>25</v>
      </c>
      <c r="AJ15" s="15">
        <v>25</v>
      </c>
      <c r="AK15" s="15">
        <v>0</v>
      </c>
      <c r="AL15" s="15">
        <v>0</v>
      </c>
      <c r="AM15" s="16">
        <f t="shared" si="3"/>
        <v>1</v>
      </c>
      <c r="AN15" s="16">
        <f t="shared" si="4"/>
        <v>0</v>
      </c>
      <c r="AP15" s="15" t="s">
        <v>20</v>
      </c>
      <c r="AQ15" s="15">
        <v>25</v>
      </c>
      <c r="AR15" s="15">
        <v>25</v>
      </c>
      <c r="AS15" s="15">
        <v>0</v>
      </c>
      <c r="AT15" s="15">
        <v>0</v>
      </c>
      <c r="AU15" s="16">
        <v>1</v>
      </c>
      <c r="AV15" s="16">
        <f t="shared" si="5"/>
        <v>0</v>
      </c>
      <c r="AX15" s="15" t="s">
        <v>20</v>
      </c>
      <c r="AY15" s="15">
        <v>25</v>
      </c>
      <c r="AZ15" s="15">
        <v>25</v>
      </c>
      <c r="BA15" s="15">
        <v>0</v>
      </c>
      <c r="BB15" s="15">
        <v>0</v>
      </c>
      <c r="BC15" s="16">
        <v>1</v>
      </c>
      <c r="BD15" s="16">
        <f t="shared" si="6"/>
        <v>0</v>
      </c>
      <c r="BF15" s="15" t="s">
        <v>20</v>
      </c>
      <c r="BG15" s="15">
        <v>25</v>
      </c>
      <c r="BH15" s="15">
        <v>25</v>
      </c>
      <c r="BI15" s="15">
        <v>0</v>
      </c>
      <c r="BJ15" s="15">
        <v>0</v>
      </c>
      <c r="BK15" s="16">
        <v>1</v>
      </c>
      <c r="BL15" s="16">
        <f t="shared" si="7"/>
        <v>0</v>
      </c>
      <c r="BN15" s="15" t="s">
        <v>20</v>
      </c>
      <c r="BO15" s="15">
        <v>25</v>
      </c>
      <c r="BP15" s="15">
        <v>25</v>
      </c>
      <c r="BQ15" s="15">
        <v>0</v>
      </c>
      <c r="BR15" s="15">
        <v>0</v>
      </c>
      <c r="BS15" s="16">
        <v>1</v>
      </c>
      <c r="BT15" s="16">
        <f t="shared" si="8"/>
        <v>0</v>
      </c>
      <c r="BV15" s="15" t="s">
        <v>20</v>
      </c>
      <c r="BW15" s="15">
        <v>25</v>
      </c>
      <c r="BX15" s="15">
        <v>25</v>
      </c>
      <c r="BY15" s="15">
        <v>0</v>
      </c>
      <c r="BZ15" s="15">
        <v>0</v>
      </c>
      <c r="CA15" s="16">
        <v>1</v>
      </c>
      <c r="CB15" s="16">
        <f t="shared" si="9"/>
        <v>0</v>
      </c>
      <c r="CD15" s="2" t="s">
        <v>20</v>
      </c>
      <c r="CE15" s="2">
        <v>25</v>
      </c>
      <c r="CF15" s="2">
        <v>25</v>
      </c>
      <c r="CG15" s="2">
        <v>0</v>
      </c>
      <c r="CH15" s="2">
        <v>0</v>
      </c>
      <c r="CI15" s="4">
        <v>1</v>
      </c>
      <c r="CJ15" s="16">
        <f t="shared" si="10"/>
        <v>0</v>
      </c>
      <c r="CL15" s="2" t="s">
        <v>20</v>
      </c>
      <c r="CM15" s="2">
        <v>25</v>
      </c>
      <c r="CN15" s="2">
        <v>25</v>
      </c>
      <c r="CO15" s="2">
        <v>0</v>
      </c>
      <c r="CP15" s="2">
        <v>0</v>
      </c>
      <c r="CQ15" s="4">
        <v>1</v>
      </c>
      <c r="CR15" s="16">
        <f t="shared" si="11"/>
        <v>0</v>
      </c>
      <c r="CT15" s="2" t="s">
        <v>20</v>
      </c>
      <c r="CU15" s="2">
        <v>25</v>
      </c>
      <c r="CV15" s="2">
        <v>25</v>
      </c>
      <c r="CW15" s="2">
        <v>0</v>
      </c>
      <c r="CX15" s="2">
        <v>0</v>
      </c>
      <c r="CY15" s="4">
        <v>1</v>
      </c>
      <c r="CZ15" s="16">
        <f t="shared" si="12"/>
        <v>0</v>
      </c>
      <c r="DB15" s="2" t="s">
        <v>20</v>
      </c>
      <c r="DC15" s="2">
        <v>25</v>
      </c>
      <c r="DD15" s="2">
        <v>25</v>
      </c>
      <c r="DE15" s="2">
        <v>0</v>
      </c>
      <c r="DF15" s="2">
        <v>0</v>
      </c>
      <c r="DG15" s="4">
        <v>1</v>
      </c>
      <c r="DH15" s="16">
        <f t="shared" si="13"/>
        <v>0</v>
      </c>
      <c r="DJ15" s="2" t="s">
        <v>20</v>
      </c>
      <c r="DK15" s="2">
        <v>25</v>
      </c>
      <c r="DL15" s="2">
        <v>25</v>
      </c>
      <c r="DM15" s="2">
        <v>0</v>
      </c>
      <c r="DN15" s="2">
        <v>0</v>
      </c>
      <c r="DO15" s="4">
        <v>1</v>
      </c>
      <c r="DP15" s="16">
        <f t="shared" si="14"/>
        <v>0</v>
      </c>
      <c r="DR15" s="7" t="s">
        <v>20</v>
      </c>
      <c r="DS15" s="2">
        <v>25</v>
      </c>
      <c r="DT15" s="2">
        <v>0</v>
      </c>
      <c r="DU15" s="2">
        <v>0</v>
      </c>
      <c r="DV15" s="2">
        <v>25</v>
      </c>
      <c r="DW15" s="4">
        <v>0</v>
      </c>
      <c r="DX15" s="16">
        <f t="shared" si="15"/>
        <v>-1</v>
      </c>
      <c r="DZ15" s="2" t="s">
        <v>20</v>
      </c>
      <c r="EA15" s="2">
        <v>25</v>
      </c>
      <c r="EB15" s="2">
        <v>25</v>
      </c>
      <c r="EC15" s="2">
        <v>0</v>
      </c>
      <c r="ED15" s="2">
        <v>0</v>
      </c>
      <c r="EE15" s="4">
        <v>1</v>
      </c>
      <c r="EF15" s="16">
        <f t="shared" si="16"/>
        <v>1</v>
      </c>
      <c r="EH15" s="2" t="s">
        <v>20</v>
      </c>
      <c r="EI15" s="2">
        <v>25</v>
      </c>
      <c r="EJ15" s="2">
        <v>25</v>
      </c>
      <c r="EK15" s="2">
        <v>0</v>
      </c>
      <c r="EL15" s="2">
        <v>0</v>
      </c>
      <c r="EM15" s="4">
        <v>1</v>
      </c>
      <c r="EN15" s="16">
        <f t="shared" si="17"/>
        <v>0</v>
      </c>
      <c r="EP15" s="2" t="s">
        <v>20</v>
      </c>
      <c r="EQ15" s="2">
        <v>25</v>
      </c>
      <c r="ER15" s="2">
        <v>25</v>
      </c>
      <c r="ES15" s="2">
        <v>0</v>
      </c>
      <c r="ET15" s="2">
        <v>0</v>
      </c>
      <c r="EU15" s="4">
        <v>1</v>
      </c>
      <c r="EV15" s="16">
        <f t="shared" si="18"/>
        <v>0</v>
      </c>
      <c r="EX15" s="2" t="s">
        <v>20</v>
      </c>
      <c r="EY15" s="2">
        <v>25</v>
      </c>
      <c r="EZ15" s="2">
        <v>25</v>
      </c>
      <c r="FA15" s="2">
        <v>0</v>
      </c>
      <c r="FB15" s="2">
        <v>0</v>
      </c>
      <c r="FC15" s="4">
        <v>1</v>
      </c>
      <c r="FD15" s="16">
        <f t="shared" si="19"/>
        <v>0</v>
      </c>
      <c r="FF15" s="2" t="s">
        <v>20</v>
      </c>
      <c r="FG15" s="2">
        <v>25</v>
      </c>
      <c r="FH15" s="2">
        <v>25</v>
      </c>
      <c r="FI15" s="2">
        <v>0</v>
      </c>
      <c r="FJ15" s="2">
        <v>0</v>
      </c>
      <c r="FK15" s="4">
        <v>1</v>
      </c>
      <c r="FL15" s="16">
        <f t="shared" si="20"/>
        <v>0</v>
      </c>
    </row>
    <row r="16" spans="1:543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f t="shared" si="3"/>
        <v>1</v>
      </c>
      <c r="AN16" s="16">
        <f t="shared" si="4"/>
        <v>0</v>
      </c>
      <c r="AP16" s="15" t="s">
        <v>21</v>
      </c>
      <c r="AQ16" s="15">
        <v>6</v>
      </c>
      <c r="AR16" s="15">
        <v>6</v>
      </c>
      <c r="AS16" s="15">
        <v>0</v>
      </c>
      <c r="AT16" s="15">
        <v>0</v>
      </c>
      <c r="AU16" s="16">
        <v>1</v>
      </c>
      <c r="AV16" s="16">
        <f t="shared" si="5"/>
        <v>0</v>
      </c>
      <c r="AX16" s="15" t="s">
        <v>21</v>
      </c>
      <c r="AY16" s="15">
        <v>6</v>
      </c>
      <c r="AZ16" s="15">
        <v>6</v>
      </c>
      <c r="BA16" s="15">
        <v>0</v>
      </c>
      <c r="BB16" s="15">
        <v>0</v>
      </c>
      <c r="BC16" s="16">
        <v>1</v>
      </c>
      <c r="BD16" s="16">
        <f t="shared" si="6"/>
        <v>0</v>
      </c>
      <c r="BF16" s="15" t="s">
        <v>21</v>
      </c>
      <c r="BG16" s="15">
        <v>6</v>
      </c>
      <c r="BH16" s="15">
        <v>6</v>
      </c>
      <c r="BI16" s="15">
        <v>0</v>
      </c>
      <c r="BJ16" s="15">
        <v>0</v>
      </c>
      <c r="BK16" s="16">
        <v>1</v>
      </c>
      <c r="BL16" s="16">
        <f t="shared" si="7"/>
        <v>0</v>
      </c>
      <c r="BN16" s="15" t="s">
        <v>21</v>
      </c>
      <c r="BO16" s="15">
        <v>6</v>
      </c>
      <c r="BP16" s="15">
        <v>6</v>
      </c>
      <c r="BQ16" s="15">
        <v>0</v>
      </c>
      <c r="BR16" s="15">
        <v>0</v>
      </c>
      <c r="BS16" s="16">
        <v>1</v>
      </c>
      <c r="BT16" s="16">
        <f t="shared" si="8"/>
        <v>0</v>
      </c>
      <c r="BV16" s="15" t="s">
        <v>21</v>
      </c>
      <c r="BW16" s="15">
        <v>6</v>
      </c>
      <c r="BX16" s="15">
        <v>6</v>
      </c>
      <c r="BY16" s="15">
        <v>0</v>
      </c>
      <c r="BZ16" s="15">
        <v>0</v>
      </c>
      <c r="CA16" s="16">
        <v>1</v>
      </c>
      <c r="CB16" s="16">
        <f t="shared" si="9"/>
        <v>0</v>
      </c>
      <c r="CD16" s="2" t="s">
        <v>21</v>
      </c>
      <c r="CE16" s="2">
        <v>6</v>
      </c>
      <c r="CF16" s="2">
        <v>6</v>
      </c>
      <c r="CG16" s="2">
        <v>0</v>
      </c>
      <c r="CH16" s="2">
        <v>0</v>
      </c>
      <c r="CI16" s="4">
        <v>1</v>
      </c>
      <c r="CJ16" s="16">
        <f t="shared" si="10"/>
        <v>0</v>
      </c>
      <c r="CL16" s="2" t="s">
        <v>21</v>
      </c>
      <c r="CM16" s="2">
        <v>6</v>
      </c>
      <c r="CN16" s="2">
        <v>6</v>
      </c>
      <c r="CO16" s="2">
        <v>0</v>
      </c>
      <c r="CP16" s="2">
        <v>0</v>
      </c>
      <c r="CQ16" s="4">
        <v>1</v>
      </c>
      <c r="CR16" s="16">
        <f t="shared" si="11"/>
        <v>0</v>
      </c>
      <c r="CT16" s="2" t="s">
        <v>21</v>
      </c>
      <c r="CU16" s="2">
        <v>6</v>
      </c>
      <c r="CV16" s="2">
        <v>6</v>
      </c>
      <c r="CW16" s="2">
        <v>0</v>
      </c>
      <c r="CX16" s="2">
        <v>0</v>
      </c>
      <c r="CY16" s="4">
        <v>1</v>
      </c>
      <c r="CZ16" s="16">
        <f t="shared" si="12"/>
        <v>0</v>
      </c>
      <c r="DB16" s="2" t="s">
        <v>21</v>
      </c>
      <c r="DC16" s="2">
        <v>6</v>
      </c>
      <c r="DD16" s="2">
        <v>6</v>
      </c>
      <c r="DE16" s="2">
        <v>0</v>
      </c>
      <c r="DF16" s="2">
        <v>0</v>
      </c>
      <c r="DG16" s="4">
        <v>1</v>
      </c>
      <c r="DH16" s="16">
        <f t="shared" si="13"/>
        <v>0</v>
      </c>
      <c r="DJ16" s="2" t="s">
        <v>21</v>
      </c>
      <c r="DK16" s="2">
        <v>6</v>
      </c>
      <c r="DL16" s="2">
        <v>6</v>
      </c>
      <c r="DM16" s="2">
        <v>0</v>
      </c>
      <c r="DN16" s="2">
        <v>0</v>
      </c>
      <c r="DO16" s="4">
        <v>1</v>
      </c>
      <c r="DP16" s="16">
        <f t="shared" si="14"/>
        <v>0</v>
      </c>
      <c r="DR16" s="2" t="s">
        <v>21</v>
      </c>
      <c r="DS16" s="2">
        <v>6</v>
      </c>
      <c r="DT16" s="2">
        <v>6</v>
      </c>
      <c r="DU16" s="2">
        <v>0</v>
      </c>
      <c r="DV16" s="2">
        <v>0</v>
      </c>
      <c r="DW16" s="4">
        <v>1</v>
      </c>
      <c r="DX16" s="16">
        <f t="shared" si="15"/>
        <v>0</v>
      </c>
      <c r="DZ16" s="2" t="s">
        <v>21</v>
      </c>
      <c r="EA16" s="2">
        <v>6</v>
      </c>
      <c r="EB16" s="2">
        <v>6</v>
      </c>
      <c r="EC16" s="2">
        <v>0</v>
      </c>
      <c r="ED16" s="2">
        <v>0</v>
      </c>
      <c r="EE16" s="4">
        <v>1</v>
      </c>
      <c r="EF16" s="16">
        <f t="shared" si="16"/>
        <v>0</v>
      </c>
      <c r="EH16" s="2" t="s">
        <v>21</v>
      </c>
      <c r="EI16" s="2">
        <v>6</v>
      </c>
      <c r="EJ16" s="2">
        <v>6</v>
      </c>
      <c r="EK16" s="2">
        <v>0</v>
      </c>
      <c r="EL16" s="2">
        <v>0</v>
      </c>
      <c r="EM16" s="4">
        <v>1</v>
      </c>
      <c r="EN16" s="16">
        <f t="shared" si="17"/>
        <v>0</v>
      </c>
      <c r="EP16" s="2" t="s">
        <v>21</v>
      </c>
      <c r="EQ16" s="2">
        <v>6</v>
      </c>
      <c r="ER16" s="2">
        <v>6</v>
      </c>
      <c r="ES16" s="2">
        <v>0</v>
      </c>
      <c r="ET16" s="2">
        <v>0</v>
      </c>
      <c r="EU16" s="4">
        <v>1</v>
      </c>
      <c r="EV16" s="16">
        <f t="shared" si="18"/>
        <v>0</v>
      </c>
      <c r="EX16" s="2" t="s">
        <v>21</v>
      </c>
      <c r="EY16" s="2">
        <v>6</v>
      </c>
      <c r="EZ16" s="2">
        <v>6</v>
      </c>
      <c r="FA16" s="2">
        <v>0</v>
      </c>
      <c r="FB16" s="2">
        <v>0</v>
      </c>
      <c r="FC16" s="4">
        <v>1</v>
      </c>
      <c r="FD16" s="16">
        <f t="shared" si="19"/>
        <v>0</v>
      </c>
      <c r="FF16" s="2" t="s">
        <v>21</v>
      </c>
      <c r="FG16" s="2">
        <v>6</v>
      </c>
      <c r="FH16" s="2">
        <v>6</v>
      </c>
      <c r="FI16" s="2">
        <v>0</v>
      </c>
      <c r="FJ16" s="2">
        <v>0</v>
      </c>
      <c r="FK16" s="4">
        <v>1</v>
      </c>
      <c r="FL16" s="16">
        <f t="shared" si="20"/>
        <v>0</v>
      </c>
    </row>
    <row r="17" spans="1:168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f t="shared" si="3"/>
        <v>0.98407643312101911</v>
      </c>
      <c r="AN17" s="16">
        <f t="shared" si="4"/>
        <v>4.0764331210191296E-3</v>
      </c>
      <c r="AP17" s="15" t="s">
        <v>22</v>
      </c>
      <c r="AQ17" s="15">
        <v>628</v>
      </c>
      <c r="AR17" s="15">
        <v>618</v>
      </c>
      <c r="AS17" s="15">
        <v>10</v>
      </c>
      <c r="AT17" s="15">
        <v>0</v>
      </c>
      <c r="AU17" s="16">
        <v>0.98</v>
      </c>
      <c r="AV17" s="16">
        <f t="shared" si="5"/>
        <v>-4.0764331210191296E-3</v>
      </c>
      <c r="AX17" s="15" t="s">
        <v>22</v>
      </c>
      <c r="AY17" s="15">
        <v>628</v>
      </c>
      <c r="AZ17" s="15">
        <v>618</v>
      </c>
      <c r="BA17" s="15">
        <v>10</v>
      </c>
      <c r="BB17" s="15">
        <v>0</v>
      </c>
      <c r="BC17" s="16">
        <v>0.98</v>
      </c>
      <c r="BD17" s="16">
        <f t="shared" si="6"/>
        <v>0</v>
      </c>
      <c r="BF17" s="15" t="s">
        <v>22</v>
      </c>
      <c r="BG17" s="15">
        <v>628</v>
      </c>
      <c r="BH17" s="15">
        <v>618</v>
      </c>
      <c r="BI17" s="15">
        <v>10</v>
      </c>
      <c r="BJ17" s="15">
        <v>0</v>
      </c>
      <c r="BK17" s="16">
        <v>0.98</v>
      </c>
      <c r="BL17" s="16">
        <f t="shared" si="7"/>
        <v>0</v>
      </c>
      <c r="BN17" s="15" t="s">
        <v>22</v>
      </c>
      <c r="BO17" s="15">
        <v>628</v>
      </c>
      <c r="BP17" s="15">
        <v>618</v>
      </c>
      <c r="BQ17" s="15">
        <v>10</v>
      </c>
      <c r="BR17" s="15">
        <v>0</v>
      </c>
      <c r="BS17" s="16">
        <v>0.98</v>
      </c>
      <c r="BT17" s="16">
        <f t="shared" si="8"/>
        <v>0</v>
      </c>
      <c r="BV17" s="15" t="s">
        <v>22</v>
      </c>
      <c r="BW17" s="15">
        <v>628</v>
      </c>
      <c r="BX17" s="15">
        <v>618</v>
      </c>
      <c r="BY17" s="15">
        <v>10</v>
      </c>
      <c r="BZ17" s="15">
        <v>0</v>
      </c>
      <c r="CA17" s="16">
        <v>0.98</v>
      </c>
      <c r="CB17" s="16">
        <f t="shared" si="9"/>
        <v>0</v>
      </c>
      <c r="CD17" s="2" t="s">
        <v>22</v>
      </c>
      <c r="CE17" s="2">
        <v>628</v>
      </c>
      <c r="CF17" s="2">
        <v>618</v>
      </c>
      <c r="CG17" s="2">
        <v>10</v>
      </c>
      <c r="CH17" s="2">
        <v>0</v>
      </c>
      <c r="CI17" s="4">
        <v>0.98</v>
      </c>
      <c r="CJ17" s="16">
        <f t="shared" si="10"/>
        <v>0</v>
      </c>
      <c r="CL17" s="2" t="s">
        <v>22</v>
      </c>
      <c r="CM17" s="2">
        <v>628</v>
      </c>
      <c r="CN17" s="2">
        <v>618</v>
      </c>
      <c r="CO17" s="2">
        <v>10</v>
      </c>
      <c r="CP17" s="2">
        <v>0</v>
      </c>
      <c r="CQ17" s="4">
        <v>0.98</v>
      </c>
      <c r="CR17" s="16">
        <f t="shared" si="11"/>
        <v>0</v>
      </c>
      <c r="CT17" s="2" t="s">
        <v>22</v>
      </c>
      <c r="CU17" s="2">
        <v>628</v>
      </c>
      <c r="CV17" s="2">
        <v>618</v>
      </c>
      <c r="CW17" s="2">
        <v>10</v>
      </c>
      <c r="CX17" s="2">
        <v>0</v>
      </c>
      <c r="CY17" s="4">
        <v>0.98</v>
      </c>
      <c r="CZ17" s="16">
        <f t="shared" si="12"/>
        <v>0</v>
      </c>
      <c r="DB17" s="2" t="s">
        <v>22</v>
      </c>
      <c r="DC17" s="2">
        <v>628</v>
      </c>
      <c r="DD17" s="2">
        <v>618</v>
      </c>
      <c r="DE17" s="2">
        <v>10</v>
      </c>
      <c r="DF17" s="2">
        <v>0</v>
      </c>
      <c r="DG17" s="4">
        <v>0.98</v>
      </c>
      <c r="DH17" s="16">
        <f t="shared" si="13"/>
        <v>0</v>
      </c>
      <c r="DJ17" s="2" t="s">
        <v>22</v>
      </c>
      <c r="DK17" s="2">
        <v>628</v>
      </c>
      <c r="DL17" s="2">
        <v>618</v>
      </c>
      <c r="DM17" s="2">
        <v>10</v>
      </c>
      <c r="DN17" s="2">
        <v>0</v>
      </c>
      <c r="DO17" s="4">
        <v>0.98</v>
      </c>
      <c r="DP17" s="16">
        <f t="shared" si="14"/>
        <v>0</v>
      </c>
      <c r="DR17" s="2" t="s">
        <v>22</v>
      </c>
      <c r="DS17" s="2">
        <v>628</v>
      </c>
      <c r="DT17" s="2">
        <v>618</v>
      </c>
      <c r="DU17" s="2">
        <v>10</v>
      </c>
      <c r="DV17" s="2">
        <v>0</v>
      </c>
      <c r="DW17" s="4">
        <v>0.98</v>
      </c>
      <c r="DX17" s="16">
        <f t="shared" si="15"/>
        <v>0</v>
      </c>
      <c r="DZ17" s="2" t="s">
        <v>22</v>
      </c>
      <c r="EA17" s="2">
        <v>628</v>
      </c>
      <c r="EB17" s="2">
        <v>618</v>
      </c>
      <c r="EC17" s="2">
        <v>10</v>
      </c>
      <c r="ED17" s="2">
        <v>0</v>
      </c>
      <c r="EE17" s="4">
        <v>0.98</v>
      </c>
      <c r="EF17" s="16">
        <f t="shared" si="16"/>
        <v>0</v>
      </c>
      <c r="EH17" s="2" t="s">
        <v>22</v>
      </c>
      <c r="EI17" s="2">
        <v>628</v>
      </c>
      <c r="EJ17" s="2">
        <v>618</v>
      </c>
      <c r="EK17" s="2">
        <v>10</v>
      </c>
      <c r="EL17" s="2">
        <v>0</v>
      </c>
      <c r="EM17" s="4">
        <v>0.98</v>
      </c>
      <c r="EN17" s="16">
        <f t="shared" si="17"/>
        <v>0</v>
      </c>
      <c r="EP17" s="77" t="s">
        <v>22</v>
      </c>
      <c r="EQ17" s="2">
        <v>628</v>
      </c>
      <c r="ER17" s="2">
        <v>618</v>
      </c>
      <c r="ES17" s="2">
        <v>10</v>
      </c>
      <c r="ET17" s="2">
        <v>0</v>
      </c>
      <c r="EU17" s="4">
        <v>0.98</v>
      </c>
      <c r="EV17" s="16">
        <f t="shared" si="18"/>
        <v>0</v>
      </c>
      <c r="EX17" s="77" t="s">
        <v>22</v>
      </c>
      <c r="EY17" s="2">
        <v>628</v>
      </c>
      <c r="EZ17" s="2">
        <v>618</v>
      </c>
      <c r="FA17" s="2">
        <v>10</v>
      </c>
      <c r="FB17" s="2">
        <v>0</v>
      </c>
      <c r="FC17" s="4">
        <v>0.98</v>
      </c>
      <c r="FD17" s="16">
        <f t="shared" si="19"/>
        <v>0</v>
      </c>
      <c r="FF17" s="77" t="s">
        <v>22</v>
      </c>
      <c r="FG17" s="2">
        <v>628</v>
      </c>
      <c r="FH17" s="2">
        <v>618</v>
      </c>
      <c r="FI17" s="2">
        <v>10</v>
      </c>
      <c r="FJ17" s="2">
        <v>0</v>
      </c>
      <c r="FK17" s="4">
        <v>0.98</v>
      </c>
      <c r="FL17" s="16">
        <f t="shared" si="20"/>
        <v>0</v>
      </c>
    </row>
    <row r="18" spans="1:168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f t="shared" si="3"/>
        <v>0.96153846153846156</v>
      </c>
      <c r="AN18" s="16">
        <f t="shared" si="4"/>
        <v>1.5384615384615996E-3</v>
      </c>
      <c r="AP18" s="15" t="s">
        <v>23</v>
      </c>
      <c r="AQ18" s="15">
        <v>52</v>
      </c>
      <c r="AR18" s="15">
        <v>52</v>
      </c>
      <c r="AS18" s="15">
        <v>0</v>
      </c>
      <c r="AT18" s="15">
        <v>0</v>
      </c>
      <c r="AU18" s="16">
        <v>1</v>
      </c>
      <c r="AV18" s="16">
        <f t="shared" si="5"/>
        <v>3.8461538461538436E-2</v>
      </c>
      <c r="AX18" s="15" t="s">
        <v>23</v>
      </c>
      <c r="AY18" s="15">
        <v>52</v>
      </c>
      <c r="AZ18" s="15">
        <v>52</v>
      </c>
      <c r="BA18" s="15">
        <v>0</v>
      </c>
      <c r="BB18" s="15">
        <v>0</v>
      </c>
      <c r="BC18" s="16">
        <v>1</v>
      </c>
      <c r="BD18" s="16">
        <f t="shared" si="6"/>
        <v>0</v>
      </c>
      <c r="BF18" s="15" t="s">
        <v>23</v>
      </c>
      <c r="BG18" s="15">
        <v>52</v>
      </c>
      <c r="BH18" s="15">
        <v>52</v>
      </c>
      <c r="BI18" s="15">
        <v>0</v>
      </c>
      <c r="BJ18" s="15">
        <v>0</v>
      </c>
      <c r="BK18" s="16">
        <v>1</v>
      </c>
      <c r="BL18" s="16">
        <f t="shared" si="7"/>
        <v>0</v>
      </c>
      <c r="BN18" s="15" t="s">
        <v>23</v>
      </c>
      <c r="BO18" s="15">
        <v>52</v>
      </c>
      <c r="BP18" s="15">
        <v>52</v>
      </c>
      <c r="BQ18" s="15">
        <v>0</v>
      </c>
      <c r="BR18" s="15">
        <v>0</v>
      </c>
      <c r="BS18" s="16">
        <v>1</v>
      </c>
      <c r="BT18" s="16">
        <f t="shared" si="8"/>
        <v>0</v>
      </c>
      <c r="BV18" s="15" t="s">
        <v>23</v>
      </c>
      <c r="BW18" s="15">
        <v>52</v>
      </c>
      <c r="BX18" s="15">
        <v>52</v>
      </c>
      <c r="BY18" s="15">
        <v>0</v>
      </c>
      <c r="BZ18" s="15">
        <v>0</v>
      </c>
      <c r="CA18" s="16">
        <v>1</v>
      </c>
      <c r="CB18" s="16">
        <f t="shared" si="9"/>
        <v>0</v>
      </c>
      <c r="CD18" s="2" t="s">
        <v>23</v>
      </c>
      <c r="CE18" s="2">
        <v>52</v>
      </c>
      <c r="CF18" s="2">
        <v>52</v>
      </c>
      <c r="CG18" s="2">
        <v>0</v>
      </c>
      <c r="CH18" s="2">
        <v>0</v>
      </c>
      <c r="CI18" s="4">
        <v>1</v>
      </c>
      <c r="CJ18" s="16">
        <f t="shared" si="10"/>
        <v>0</v>
      </c>
      <c r="CL18" s="2" t="s">
        <v>23</v>
      </c>
      <c r="CM18" s="2">
        <v>52</v>
      </c>
      <c r="CN18" s="2">
        <v>52</v>
      </c>
      <c r="CO18" s="2">
        <v>0</v>
      </c>
      <c r="CP18" s="2">
        <v>0</v>
      </c>
      <c r="CQ18" s="4">
        <v>1</v>
      </c>
      <c r="CR18" s="16">
        <f t="shared" si="11"/>
        <v>0</v>
      </c>
      <c r="CT18" s="2" t="s">
        <v>23</v>
      </c>
      <c r="CU18" s="2">
        <v>52</v>
      </c>
      <c r="CV18" s="2">
        <v>52</v>
      </c>
      <c r="CW18" s="2">
        <v>0</v>
      </c>
      <c r="CX18" s="2">
        <v>0</v>
      </c>
      <c r="CY18" s="4">
        <v>1</v>
      </c>
      <c r="CZ18" s="16">
        <f t="shared" si="12"/>
        <v>0</v>
      </c>
      <c r="DB18" s="2" t="s">
        <v>23</v>
      </c>
      <c r="DC18" s="2">
        <v>52</v>
      </c>
      <c r="DD18" s="2">
        <v>52</v>
      </c>
      <c r="DE18" s="2">
        <v>0</v>
      </c>
      <c r="DF18" s="2">
        <v>0</v>
      </c>
      <c r="DG18" s="4">
        <v>1</v>
      </c>
      <c r="DH18" s="16">
        <f t="shared" si="13"/>
        <v>0</v>
      </c>
      <c r="DJ18" s="2" t="s">
        <v>23</v>
      </c>
      <c r="DK18" s="2">
        <v>52</v>
      </c>
      <c r="DL18" s="2">
        <v>52</v>
      </c>
      <c r="DM18" s="2">
        <v>0</v>
      </c>
      <c r="DN18" s="2">
        <v>0</v>
      </c>
      <c r="DO18" s="4">
        <v>1</v>
      </c>
      <c r="DP18" s="16">
        <f t="shared" si="14"/>
        <v>0</v>
      </c>
      <c r="DR18" s="2" t="s">
        <v>23</v>
      </c>
      <c r="DS18" s="2">
        <v>52</v>
      </c>
      <c r="DT18" s="2">
        <v>52</v>
      </c>
      <c r="DU18" s="2">
        <v>0</v>
      </c>
      <c r="DV18" s="2">
        <v>0</v>
      </c>
      <c r="DW18" s="4">
        <v>1</v>
      </c>
      <c r="DX18" s="16">
        <f t="shared" si="15"/>
        <v>0</v>
      </c>
      <c r="DZ18" s="2" t="s">
        <v>23</v>
      </c>
      <c r="EA18" s="2">
        <v>52</v>
      </c>
      <c r="EB18" s="2">
        <v>52</v>
      </c>
      <c r="EC18" s="2">
        <v>0</v>
      </c>
      <c r="ED18" s="2">
        <v>0</v>
      </c>
      <c r="EE18" s="4">
        <v>1</v>
      </c>
      <c r="EF18" s="16">
        <f t="shared" si="16"/>
        <v>0</v>
      </c>
      <c r="EH18" s="2" t="s">
        <v>23</v>
      </c>
      <c r="EI18" s="2">
        <v>52</v>
      </c>
      <c r="EJ18" s="2">
        <v>52</v>
      </c>
      <c r="EK18" s="2">
        <v>0</v>
      </c>
      <c r="EL18" s="2">
        <v>0</v>
      </c>
      <c r="EM18" s="4">
        <v>1</v>
      </c>
      <c r="EN18" s="16">
        <f t="shared" si="17"/>
        <v>0</v>
      </c>
      <c r="EP18" s="2" t="s">
        <v>23</v>
      </c>
      <c r="EQ18" s="2">
        <v>52</v>
      </c>
      <c r="ER18" s="2">
        <v>52</v>
      </c>
      <c r="ES18" s="2">
        <v>0</v>
      </c>
      <c r="ET18" s="2">
        <v>0</v>
      </c>
      <c r="EU18" s="4">
        <v>1</v>
      </c>
      <c r="EV18" s="16">
        <f t="shared" si="18"/>
        <v>0</v>
      </c>
      <c r="EX18" s="2" t="s">
        <v>23</v>
      </c>
      <c r="EY18" s="2">
        <v>52</v>
      </c>
      <c r="EZ18" s="2">
        <v>52</v>
      </c>
      <c r="FA18" s="2">
        <v>0</v>
      </c>
      <c r="FB18" s="2">
        <v>0</v>
      </c>
      <c r="FC18" s="4">
        <v>1</v>
      </c>
      <c r="FD18" s="16">
        <f t="shared" si="19"/>
        <v>0</v>
      </c>
      <c r="FF18" s="2" t="s">
        <v>23</v>
      </c>
      <c r="FG18" s="2">
        <v>52</v>
      </c>
      <c r="FH18" s="2">
        <v>52</v>
      </c>
      <c r="FI18" s="2">
        <v>0</v>
      </c>
      <c r="FJ18" s="2">
        <v>0</v>
      </c>
      <c r="FK18" s="4">
        <v>1</v>
      </c>
      <c r="FL18" s="16">
        <f t="shared" si="20"/>
        <v>0</v>
      </c>
    </row>
    <row r="19" spans="1:168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f t="shared" si="3"/>
        <v>1.8518518518518517E-2</v>
      </c>
      <c r="AN19" s="16">
        <f t="shared" si="4"/>
        <v>8.5185185185185173E-3</v>
      </c>
      <c r="AP19" s="15" t="s">
        <v>24</v>
      </c>
      <c r="AQ19" s="15">
        <v>54</v>
      </c>
      <c r="AR19" s="15">
        <v>1</v>
      </c>
      <c r="AS19" s="15">
        <v>53</v>
      </c>
      <c r="AT19" s="15">
        <v>0</v>
      </c>
      <c r="AU19" s="16">
        <v>0.02</v>
      </c>
      <c r="AV19" s="16">
        <f t="shared" si="5"/>
        <v>1.4814814814814829E-3</v>
      </c>
      <c r="AX19" s="15" t="s">
        <v>24</v>
      </c>
      <c r="AY19" s="15">
        <v>54</v>
      </c>
      <c r="AZ19" s="15">
        <v>1</v>
      </c>
      <c r="BA19" s="15">
        <v>53</v>
      </c>
      <c r="BB19" s="15">
        <v>0</v>
      </c>
      <c r="BC19" s="16">
        <v>0.02</v>
      </c>
      <c r="BD19" s="16">
        <f t="shared" si="6"/>
        <v>0</v>
      </c>
      <c r="BF19" s="15" t="s">
        <v>24</v>
      </c>
      <c r="BG19" s="15">
        <v>54</v>
      </c>
      <c r="BH19" s="15">
        <v>1</v>
      </c>
      <c r="BI19" s="15">
        <v>53</v>
      </c>
      <c r="BJ19" s="15">
        <v>0</v>
      </c>
      <c r="BK19" s="16">
        <v>0.02</v>
      </c>
      <c r="BL19" s="16">
        <f t="shared" si="7"/>
        <v>0</v>
      </c>
      <c r="BN19" s="15" t="s">
        <v>24</v>
      </c>
      <c r="BO19" s="15">
        <v>54</v>
      </c>
      <c r="BP19" s="15">
        <v>1</v>
      </c>
      <c r="BQ19" s="15">
        <v>53</v>
      </c>
      <c r="BR19" s="15">
        <v>0</v>
      </c>
      <c r="BS19" s="16">
        <v>0.02</v>
      </c>
      <c r="BT19" s="16">
        <f t="shared" si="8"/>
        <v>0</v>
      </c>
      <c r="BV19" s="15" t="s">
        <v>24</v>
      </c>
      <c r="BW19" s="15">
        <v>54</v>
      </c>
      <c r="BX19" s="15">
        <v>1</v>
      </c>
      <c r="BY19" s="15">
        <v>53</v>
      </c>
      <c r="BZ19" s="15">
        <v>0</v>
      </c>
      <c r="CA19" s="16">
        <v>0.02</v>
      </c>
      <c r="CB19" s="16">
        <f t="shared" si="9"/>
        <v>0</v>
      </c>
      <c r="CD19" s="2" t="s">
        <v>24</v>
      </c>
      <c r="CE19" s="2">
        <v>54</v>
      </c>
      <c r="CF19" s="2">
        <v>1</v>
      </c>
      <c r="CG19" s="2">
        <v>53</v>
      </c>
      <c r="CH19" s="2">
        <v>0</v>
      </c>
      <c r="CI19" s="4">
        <v>0.02</v>
      </c>
      <c r="CJ19" s="16">
        <f t="shared" si="10"/>
        <v>0</v>
      </c>
      <c r="CL19" s="2" t="s">
        <v>24</v>
      </c>
      <c r="CM19" s="2">
        <v>54</v>
      </c>
      <c r="CN19" s="2">
        <v>1</v>
      </c>
      <c r="CO19" s="2">
        <v>53</v>
      </c>
      <c r="CP19" s="2">
        <v>0</v>
      </c>
      <c r="CQ19" s="4">
        <v>0.02</v>
      </c>
      <c r="CR19" s="16">
        <f t="shared" si="11"/>
        <v>0</v>
      </c>
      <c r="CT19" s="2" t="s">
        <v>24</v>
      </c>
      <c r="CU19" s="2">
        <v>54</v>
      </c>
      <c r="CV19" s="2">
        <v>1</v>
      </c>
      <c r="CW19" s="2">
        <v>53</v>
      </c>
      <c r="CX19" s="2">
        <v>0</v>
      </c>
      <c r="CY19" s="4">
        <v>0.02</v>
      </c>
      <c r="CZ19" s="16">
        <f t="shared" si="12"/>
        <v>0</v>
      </c>
      <c r="DB19" s="2" t="s">
        <v>24</v>
      </c>
      <c r="DC19" s="2">
        <v>54</v>
      </c>
      <c r="DD19" s="2">
        <v>1</v>
      </c>
      <c r="DE19" s="2">
        <v>53</v>
      </c>
      <c r="DF19" s="2">
        <v>0</v>
      </c>
      <c r="DG19" s="4">
        <v>0.02</v>
      </c>
      <c r="DH19" s="16">
        <f t="shared" si="13"/>
        <v>0</v>
      </c>
      <c r="DJ19" s="2" t="s">
        <v>24</v>
      </c>
      <c r="DK19" s="2">
        <v>54</v>
      </c>
      <c r="DL19" s="2">
        <v>1</v>
      </c>
      <c r="DM19" s="2">
        <v>53</v>
      </c>
      <c r="DN19" s="2">
        <v>0</v>
      </c>
      <c r="DO19" s="4">
        <v>0.02</v>
      </c>
      <c r="DP19" s="16">
        <f t="shared" si="14"/>
        <v>0</v>
      </c>
      <c r="DR19" s="2" t="s">
        <v>24</v>
      </c>
      <c r="DS19" s="2">
        <v>54</v>
      </c>
      <c r="DT19" s="2">
        <v>1</v>
      </c>
      <c r="DU19" s="2">
        <v>53</v>
      </c>
      <c r="DV19" s="2">
        <v>0</v>
      </c>
      <c r="DW19" s="4">
        <v>0.02</v>
      </c>
      <c r="DX19" s="16">
        <f t="shared" si="15"/>
        <v>0</v>
      </c>
      <c r="DZ19" s="2" t="s">
        <v>24</v>
      </c>
      <c r="EA19" s="2">
        <v>54</v>
      </c>
      <c r="EB19" s="2">
        <v>1</v>
      </c>
      <c r="EC19" s="2">
        <v>53</v>
      </c>
      <c r="ED19" s="2">
        <v>0</v>
      </c>
      <c r="EE19" s="4">
        <v>0.02</v>
      </c>
      <c r="EF19" s="16">
        <f t="shared" si="16"/>
        <v>0</v>
      </c>
      <c r="EH19" s="2" t="s">
        <v>24</v>
      </c>
      <c r="EI19" s="2">
        <v>54</v>
      </c>
      <c r="EJ19" s="2">
        <v>1</v>
      </c>
      <c r="EK19" s="2">
        <v>53</v>
      </c>
      <c r="EL19" s="2">
        <v>0</v>
      </c>
      <c r="EM19" s="4">
        <v>0.02</v>
      </c>
      <c r="EN19" s="16">
        <f t="shared" si="17"/>
        <v>0</v>
      </c>
      <c r="EP19" s="2" t="s">
        <v>24</v>
      </c>
      <c r="EQ19" s="2">
        <v>54</v>
      </c>
      <c r="ER19" s="2">
        <v>1</v>
      </c>
      <c r="ES19" s="2">
        <v>53</v>
      </c>
      <c r="ET19" s="2">
        <v>0</v>
      </c>
      <c r="EU19" s="4">
        <v>0.02</v>
      </c>
      <c r="EV19" s="16">
        <f t="shared" si="18"/>
        <v>0</v>
      </c>
      <c r="EX19" s="2" t="s">
        <v>24</v>
      </c>
      <c r="EY19" s="2">
        <v>54</v>
      </c>
      <c r="EZ19" s="2">
        <v>1</v>
      </c>
      <c r="FA19" s="2">
        <v>53</v>
      </c>
      <c r="FB19" s="2">
        <v>0</v>
      </c>
      <c r="FC19" s="4">
        <v>0.02</v>
      </c>
      <c r="FD19" s="16">
        <f t="shared" si="19"/>
        <v>0</v>
      </c>
      <c r="FF19" s="2" t="s">
        <v>24</v>
      </c>
      <c r="FG19" s="2">
        <v>54</v>
      </c>
      <c r="FH19" s="2">
        <v>1</v>
      </c>
      <c r="FI19" s="2">
        <v>53</v>
      </c>
      <c r="FJ19" s="2">
        <v>0</v>
      </c>
      <c r="FK19" s="4">
        <v>0.02</v>
      </c>
      <c r="FL19" s="16">
        <f t="shared" si="20"/>
        <v>0</v>
      </c>
    </row>
    <row r="20" spans="1:168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f t="shared" si="3"/>
        <v>0</v>
      </c>
      <c r="AN20" s="16">
        <f t="shared" si="4"/>
        <v>0</v>
      </c>
      <c r="AP20" s="15" t="s">
        <v>25</v>
      </c>
      <c r="AQ20" s="15">
        <v>30</v>
      </c>
      <c r="AR20" s="15">
        <v>3</v>
      </c>
      <c r="AS20" s="15">
        <v>22</v>
      </c>
      <c r="AT20" s="15">
        <v>5</v>
      </c>
      <c r="AU20" s="16">
        <v>0.1</v>
      </c>
      <c r="AV20" s="16">
        <f t="shared" si="5"/>
        <v>0.1</v>
      </c>
      <c r="AX20" s="15" t="s">
        <v>25</v>
      </c>
      <c r="AY20" s="15">
        <v>30</v>
      </c>
      <c r="AZ20" s="15">
        <v>3</v>
      </c>
      <c r="BA20" s="15">
        <v>22</v>
      </c>
      <c r="BB20" s="15">
        <v>5</v>
      </c>
      <c r="BC20" s="16">
        <v>0.1</v>
      </c>
      <c r="BD20" s="16">
        <f t="shared" si="6"/>
        <v>0</v>
      </c>
      <c r="BF20" s="15" t="s">
        <v>25</v>
      </c>
      <c r="BG20" s="15">
        <v>30</v>
      </c>
      <c r="BH20" s="15">
        <v>3</v>
      </c>
      <c r="BI20" s="15">
        <v>22</v>
      </c>
      <c r="BJ20" s="15">
        <v>5</v>
      </c>
      <c r="BK20" s="16">
        <v>0.1</v>
      </c>
      <c r="BL20" s="16">
        <f t="shared" si="7"/>
        <v>0</v>
      </c>
      <c r="BN20" s="15" t="s">
        <v>25</v>
      </c>
      <c r="BO20" s="15">
        <v>30</v>
      </c>
      <c r="BP20" s="15">
        <v>3</v>
      </c>
      <c r="BQ20" s="15">
        <v>22</v>
      </c>
      <c r="BR20" s="15">
        <v>5</v>
      </c>
      <c r="BS20" s="16">
        <v>0.1</v>
      </c>
      <c r="BT20" s="16">
        <f t="shared" si="8"/>
        <v>0</v>
      </c>
      <c r="BV20" s="15" t="s">
        <v>25</v>
      </c>
      <c r="BW20" s="15">
        <v>30</v>
      </c>
      <c r="BX20" s="15">
        <v>3</v>
      </c>
      <c r="BY20" s="15">
        <v>22</v>
      </c>
      <c r="BZ20" s="15">
        <v>5</v>
      </c>
      <c r="CA20" s="16">
        <v>0.1</v>
      </c>
      <c r="CB20" s="16">
        <f t="shared" si="9"/>
        <v>0</v>
      </c>
      <c r="CD20" s="2" t="s">
        <v>25</v>
      </c>
      <c r="CE20" s="2">
        <v>30</v>
      </c>
      <c r="CF20" s="2">
        <v>3</v>
      </c>
      <c r="CG20" s="2">
        <v>22</v>
      </c>
      <c r="CH20" s="2">
        <v>5</v>
      </c>
      <c r="CI20" s="4">
        <v>0.1</v>
      </c>
      <c r="CJ20" s="16">
        <f t="shared" si="10"/>
        <v>0</v>
      </c>
      <c r="CL20" s="2" t="s">
        <v>25</v>
      </c>
      <c r="CM20" s="2">
        <v>30</v>
      </c>
      <c r="CN20" s="2">
        <v>3</v>
      </c>
      <c r="CO20" s="2">
        <v>22</v>
      </c>
      <c r="CP20" s="2">
        <v>5</v>
      </c>
      <c r="CQ20" s="4">
        <v>0.1</v>
      </c>
      <c r="CR20" s="16">
        <f t="shared" si="11"/>
        <v>0</v>
      </c>
      <c r="CT20" s="2" t="s">
        <v>25</v>
      </c>
      <c r="CU20" s="2">
        <v>30</v>
      </c>
      <c r="CV20" s="2">
        <v>3</v>
      </c>
      <c r="CW20" s="2">
        <v>22</v>
      </c>
      <c r="CX20" s="2">
        <v>5</v>
      </c>
      <c r="CY20" s="4">
        <v>0.1</v>
      </c>
      <c r="CZ20" s="16">
        <f t="shared" si="12"/>
        <v>0</v>
      </c>
      <c r="DB20" s="2" t="s">
        <v>25</v>
      </c>
      <c r="DC20" s="2">
        <v>30</v>
      </c>
      <c r="DD20" s="2">
        <v>3</v>
      </c>
      <c r="DE20" s="2">
        <v>22</v>
      </c>
      <c r="DF20" s="2">
        <v>5</v>
      </c>
      <c r="DG20" s="4">
        <v>0.1</v>
      </c>
      <c r="DH20" s="16">
        <f t="shared" si="13"/>
        <v>0</v>
      </c>
      <c r="DJ20" s="2" t="s">
        <v>25</v>
      </c>
      <c r="DK20" s="2">
        <v>30</v>
      </c>
      <c r="DL20" s="2">
        <v>3</v>
      </c>
      <c r="DM20" s="2">
        <v>22</v>
      </c>
      <c r="DN20" s="2">
        <v>5</v>
      </c>
      <c r="DO20" s="4">
        <v>0.1</v>
      </c>
      <c r="DP20" s="16">
        <f t="shared" si="14"/>
        <v>0</v>
      </c>
      <c r="DR20" s="2" t="s">
        <v>25</v>
      </c>
      <c r="DS20" s="2">
        <v>30</v>
      </c>
      <c r="DT20" s="2">
        <v>3</v>
      </c>
      <c r="DU20" s="2">
        <v>22</v>
      </c>
      <c r="DV20" s="2">
        <v>5</v>
      </c>
      <c r="DW20" s="4">
        <v>0.1</v>
      </c>
      <c r="DX20" s="16">
        <f t="shared" si="15"/>
        <v>0</v>
      </c>
      <c r="DZ20" s="2" t="s">
        <v>25</v>
      </c>
      <c r="EA20" s="2">
        <v>30</v>
      </c>
      <c r="EB20" s="2">
        <v>3</v>
      </c>
      <c r="EC20" s="2">
        <v>22</v>
      </c>
      <c r="ED20" s="2">
        <v>5</v>
      </c>
      <c r="EE20" s="4">
        <v>0.1</v>
      </c>
      <c r="EF20" s="16">
        <f t="shared" si="16"/>
        <v>0</v>
      </c>
      <c r="EH20" s="2" t="s">
        <v>25</v>
      </c>
      <c r="EI20" s="2">
        <v>30</v>
      </c>
      <c r="EJ20" s="2">
        <v>3</v>
      </c>
      <c r="EK20" s="2">
        <v>22</v>
      </c>
      <c r="EL20" s="2">
        <v>5</v>
      </c>
      <c r="EM20" s="4">
        <v>0.1</v>
      </c>
      <c r="EN20" s="16">
        <f t="shared" si="17"/>
        <v>0</v>
      </c>
      <c r="EP20" s="2" t="s">
        <v>25</v>
      </c>
      <c r="EQ20" s="2">
        <v>30</v>
      </c>
      <c r="ER20" s="2">
        <v>3</v>
      </c>
      <c r="ES20" s="2">
        <v>22</v>
      </c>
      <c r="ET20" s="2">
        <v>5</v>
      </c>
      <c r="EU20" s="4">
        <v>0.1</v>
      </c>
      <c r="EV20" s="16">
        <f t="shared" si="18"/>
        <v>0</v>
      </c>
      <c r="EX20" s="2" t="s">
        <v>25</v>
      </c>
      <c r="EY20" s="2">
        <v>30</v>
      </c>
      <c r="EZ20" s="2">
        <v>3</v>
      </c>
      <c r="FA20" s="2">
        <v>22</v>
      </c>
      <c r="FB20" s="2">
        <v>5</v>
      </c>
      <c r="FC20" s="4">
        <v>0.1</v>
      </c>
      <c r="FD20" s="16">
        <f t="shared" si="19"/>
        <v>0</v>
      </c>
      <c r="FF20" s="2" t="s">
        <v>25</v>
      </c>
      <c r="FG20" s="2">
        <v>30</v>
      </c>
      <c r="FH20" s="2">
        <v>3</v>
      </c>
      <c r="FI20" s="2">
        <v>22</v>
      </c>
      <c r="FJ20" s="2">
        <v>5</v>
      </c>
      <c r="FK20" s="4">
        <v>0.1</v>
      </c>
      <c r="FL20" s="16">
        <f t="shared" si="20"/>
        <v>0</v>
      </c>
    </row>
    <row r="21" spans="1:168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f t="shared" si="3"/>
        <v>1</v>
      </c>
      <c r="AN21" s="16">
        <f t="shared" si="4"/>
        <v>0</v>
      </c>
      <c r="AP21" s="15" t="s">
        <v>26</v>
      </c>
      <c r="AQ21" s="15">
        <v>14</v>
      </c>
      <c r="AR21" s="15">
        <v>14</v>
      </c>
      <c r="AS21" s="15">
        <v>0</v>
      </c>
      <c r="AT21" s="15">
        <v>0</v>
      </c>
      <c r="AU21" s="16">
        <v>1</v>
      </c>
      <c r="AV21" s="16">
        <f t="shared" si="5"/>
        <v>0</v>
      </c>
      <c r="AX21" s="15" t="s">
        <v>26</v>
      </c>
      <c r="AY21" s="15">
        <v>14</v>
      </c>
      <c r="AZ21" s="15">
        <v>14</v>
      </c>
      <c r="BA21" s="15">
        <v>0</v>
      </c>
      <c r="BB21" s="15">
        <v>0</v>
      </c>
      <c r="BC21" s="16">
        <v>1</v>
      </c>
      <c r="BD21" s="16">
        <f t="shared" si="6"/>
        <v>0</v>
      </c>
      <c r="BF21" s="15" t="s">
        <v>26</v>
      </c>
      <c r="BG21" s="15">
        <v>14</v>
      </c>
      <c r="BH21" s="15">
        <v>14</v>
      </c>
      <c r="BI21" s="15">
        <v>0</v>
      </c>
      <c r="BJ21" s="15">
        <v>0</v>
      </c>
      <c r="BK21" s="16">
        <v>1</v>
      </c>
      <c r="BL21" s="16">
        <f t="shared" si="7"/>
        <v>0</v>
      </c>
      <c r="BN21" s="15" t="s">
        <v>26</v>
      </c>
      <c r="BO21" s="15">
        <v>14</v>
      </c>
      <c r="BP21" s="15">
        <v>14</v>
      </c>
      <c r="BQ21" s="15">
        <v>0</v>
      </c>
      <c r="BR21" s="15">
        <v>0</v>
      </c>
      <c r="BS21" s="16">
        <v>1</v>
      </c>
      <c r="BT21" s="16">
        <f t="shared" si="8"/>
        <v>0</v>
      </c>
      <c r="BV21" s="15" t="s">
        <v>26</v>
      </c>
      <c r="BW21" s="15">
        <v>14</v>
      </c>
      <c r="BX21" s="15">
        <v>14</v>
      </c>
      <c r="BY21" s="15">
        <v>0</v>
      </c>
      <c r="BZ21" s="15">
        <v>0</v>
      </c>
      <c r="CA21" s="16">
        <v>1</v>
      </c>
      <c r="CB21" s="16">
        <f t="shared" si="9"/>
        <v>0</v>
      </c>
      <c r="CD21" s="2" t="s">
        <v>26</v>
      </c>
      <c r="CE21" s="2">
        <v>14</v>
      </c>
      <c r="CF21" s="2">
        <v>14</v>
      </c>
      <c r="CG21" s="2">
        <v>0</v>
      </c>
      <c r="CH21" s="2">
        <v>0</v>
      </c>
      <c r="CI21" s="4">
        <v>1</v>
      </c>
      <c r="CJ21" s="16">
        <f t="shared" si="10"/>
        <v>0</v>
      </c>
      <c r="CL21" s="2" t="s">
        <v>26</v>
      </c>
      <c r="CM21" s="2">
        <v>14</v>
      </c>
      <c r="CN21" s="2">
        <v>14</v>
      </c>
      <c r="CO21" s="2">
        <v>0</v>
      </c>
      <c r="CP21" s="2">
        <v>0</v>
      </c>
      <c r="CQ21" s="4">
        <v>1</v>
      </c>
      <c r="CR21" s="16">
        <f t="shared" si="11"/>
        <v>0</v>
      </c>
      <c r="CT21" s="2" t="s">
        <v>26</v>
      </c>
      <c r="CU21" s="2">
        <v>14</v>
      </c>
      <c r="CV21" s="2">
        <v>14</v>
      </c>
      <c r="CW21" s="2">
        <v>0</v>
      </c>
      <c r="CX21" s="2">
        <v>0</v>
      </c>
      <c r="CY21" s="4">
        <v>1</v>
      </c>
      <c r="CZ21" s="16">
        <f t="shared" si="12"/>
        <v>0</v>
      </c>
      <c r="DB21" s="2" t="s">
        <v>26</v>
      </c>
      <c r="DC21" s="2">
        <v>14</v>
      </c>
      <c r="DD21" s="2">
        <v>14</v>
      </c>
      <c r="DE21" s="2">
        <v>0</v>
      </c>
      <c r="DF21" s="2">
        <v>0</v>
      </c>
      <c r="DG21" s="4">
        <v>1</v>
      </c>
      <c r="DH21" s="16">
        <f t="shared" si="13"/>
        <v>0</v>
      </c>
      <c r="DJ21" s="2" t="s">
        <v>26</v>
      </c>
      <c r="DK21" s="78">
        <v>14</v>
      </c>
      <c r="DL21" s="2">
        <v>14</v>
      </c>
      <c r="DM21" s="2">
        <v>0</v>
      </c>
      <c r="DN21" s="2">
        <v>0</v>
      </c>
      <c r="DO21" s="4">
        <v>1</v>
      </c>
      <c r="DP21" s="16">
        <f t="shared" si="14"/>
        <v>0</v>
      </c>
      <c r="DR21" s="77" t="s">
        <v>26</v>
      </c>
      <c r="DS21" s="2">
        <v>14</v>
      </c>
      <c r="DT21" s="2">
        <v>14</v>
      </c>
      <c r="DU21" s="2">
        <v>0</v>
      </c>
      <c r="DV21" s="2">
        <v>0</v>
      </c>
      <c r="DW21" s="4">
        <v>1</v>
      </c>
      <c r="DX21" s="16">
        <f t="shared" si="15"/>
        <v>0</v>
      </c>
      <c r="DZ21" s="77" t="s">
        <v>26</v>
      </c>
      <c r="EA21" s="2">
        <v>14</v>
      </c>
      <c r="EB21" s="2">
        <v>14</v>
      </c>
      <c r="EC21" s="2">
        <v>0</v>
      </c>
      <c r="ED21" s="2">
        <v>0</v>
      </c>
      <c r="EE21" s="4">
        <v>1</v>
      </c>
      <c r="EF21" s="16">
        <f t="shared" si="16"/>
        <v>0</v>
      </c>
      <c r="EH21" s="2" t="s">
        <v>26</v>
      </c>
      <c r="EI21" s="2">
        <v>14</v>
      </c>
      <c r="EJ21" s="2">
        <v>14</v>
      </c>
      <c r="EK21" s="2">
        <v>0</v>
      </c>
      <c r="EL21" s="2">
        <v>0</v>
      </c>
      <c r="EM21" s="4">
        <v>1</v>
      </c>
      <c r="EN21" s="16">
        <f t="shared" si="17"/>
        <v>0</v>
      </c>
      <c r="EP21" s="77" t="s">
        <v>26</v>
      </c>
      <c r="EQ21" s="2">
        <v>14</v>
      </c>
      <c r="ER21" s="2">
        <v>14</v>
      </c>
      <c r="ES21" s="2">
        <v>0</v>
      </c>
      <c r="ET21" s="2">
        <v>0</v>
      </c>
      <c r="EU21" s="4">
        <v>1</v>
      </c>
      <c r="EV21" s="16">
        <f t="shared" si="18"/>
        <v>0</v>
      </c>
      <c r="EX21" s="77" t="s">
        <v>26</v>
      </c>
      <c r="EY21" s="2">
        <v>14</v>
      </c>
      <c r="EZ21" s="2">
        <v>14</v>
      </c>
      <c r="FA21" s="2">
        <v>0</v>
      </c>
      <c r="FB21" s="2">
        <v>0</v>
      </c>
      <c r="FC21" s="4">
        <v>1</v>
      </c>
      <c r="FD21" s="16">
        <f t="shared" si="19"/>
        <v>0</v>
      </c>
      <c r="FF21" s="77" t="s">
        <v>26</v>
      </c>
      <c r="FG21" s="2">
        <v>14</v>
      </c>
      <c r="FH21" s="2">
        <v>14</v>
      </c>
      <c r="FI21" s="2">
        <v>0</v>
      </c>
      <c r="FJ21" s="2">
        <v>0</v>
      </c>
      <c r="FK21" s="4">
        <v>1</v>
      </c>
      <c r="FL21" s="16">
        <f t="shared" si="20"/>
        <v>0</v>
      </c>
    </row>
    <row r="22" spans="1:168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f t="shared" si="3"/>
        <v>1</v>
      </c>
      <c r="AN22" s="16">
        <f t="shared" si="4"/>
        <v>0</v>
      </c>
      <c r="AP22" s="15" t="s">
        <v>27</v>
      </c>
      <c r="AQ22" s="15">
        <v>4</v>
      </c>
      <c r="AR22" s="15">
        <v>4</v>
      </c>
      <c r="AS22" s="15">
        <v>0</v>
      </c>
      <c r="AT22" s="15">
        <v>0</v>
      </c>
      <c r="AU22" s="16">
        <v>1</v>
      </c>
      <c r="AV22" s="16">
        <f t="shared" si="5"/>
        <v>0</v>
      </c>
      <c r="AX22" s="15" t="s">
        <v>27</v>
      </c>
      <c r="AY22" s="15">
        <v>4</v>
      </c>
      <c r="AZ22" s="15">
        <v>4</v>
      </c>
      <c r="BA22" s="15">
        <v>0</v>
      </c>
      <c r="BB22" s="15">
        <v>0</v>
      </c>
      <c r="BC22" s="16">
        <v>1</v>
      </c>
      <c r="BD22" s="16">
        <f t="shared" si="6"/>
        <v>0</v>
      </c>
      <c r="BF22" s="15" t="s">
        <v>27</v>
      </c>
      <c r="BG22" s="15">
        <v>4</v>
      </c>
      <c r="BH22" s="15">
        <v>4</v>
      </c>
      <c r="BI22" s="15">
        <v>0</v>
      </c>
      <c r="BJ22" s="15">
        <v>0</v>
      </c>
      <c r="BK22" s="16">
        <v>1</v>
      </c>
      <c r="BL22" s="16">
        <f t="shared" si="7"/>
        <v>0</v>
      </c>
      <c r="BN22" s="15" t="s">
        <v>27</v>
      </c>
      <c r="BO22" s="15">
        <v>4</v>
      </c>
      <c r="BP22" s="15">
        <v>4</v>
      </c>
      <c r="BQ22" s="15">
        <v>0</v>
      </c>
      <c r="BR22" s="15">
        <v>0</v>
      </c>
      <c r="BS22" s="16">
        <v>1</v>
      </c>
      <c r="BT22" s="16">
        <f t="shared" si="8"/>
        <v>0</v>
      </c>
      <c r="BV22" s="15" t="s">
        <v>27</v>
      </c>
      <c r="BW22" s="15">
        <v>4</v>
      </c>
      <c r="BX22" s="15">
        <v>4</v>
      </c>
      <c r="BY22" s="15">
        <v>0</v>
      </c>
      <c r="BZ22" s="15">
        <v>0</v>
      </c>
      <c r="CA22" s="16">
        <v>1</v>
      </c>
      <c r="CB22" s="16">
        <f t="shared" si="9"/>
        <v>0</v>
      </c>
      <c r="CD22" s="2" t="s">
        <v>27</v>
      </c>
      <c r="CE22" s="2">
        <v>4</v>
      </c>
      <c r="CF22" s="2">
        <v>4</v>
      </c>
      <c r="CG22" s="2">
        <v>0</v>
      </c>
      <c r="CH22" s="2">
        <v>0</v>
      </c>
      <c r="CI22" s="4">
        <v>1</v>
      </c>
      <c r="CJ22" s="16">
        <f t="shared" si="10"/>
        <v>0</v>
      </c>
      <c r="CL22" s="2" t="s">
        <v>27</v>
      </c>
      <c r="CM22" s="2">
        <v>4</v>
      </c>
      <c r="CN22" s="2">
        <v>4</v>
      </c>
      <c r="CO22" s="2">
        <v>0</v>
      </c>
      <c r="CP22" s="2">
        <v>0</v>
      </c>
      <c r="CQ22" s="4">
        <v>1</v>
      </c>
      <c r="CR22" s="16">
        <f t="shared" si="11"/>
        <v>0</v>
      </c>
      <c r="CT22" s="2" t="s">
        <v>27</v>
      </c>
      <c r="CU22" s="2">
        <v>4</v>
      </c>
      <c r="CV22" s="2">
        <v>4</v>
      </c>
      <c r="CW22" s="2">
        <v>0</v>
      </c>
      <c r="CX22" s="2">
        <v>0</v>
      </c>
      <c r="CY22" s="4">
        <v>1</v>
      </c>
      <c r="CZ22" s="16">
        <f t="shared" si="12"/>
        <v>0</v>
      </c>
      <c r="DB22" s="2" t="s">
        <v>27</v>
      </c>
      <c r="DC22" s="2">
        <v>4</v>
      </c>
      <c r="DD22" s="2">
        <v>4</v>
      </c>
      <c r="DE22" s="2">
        <v>0</v>
      </c>
      <c r="DF22" s="2">
        <v>0</v>
      </c>
      <c r="DG22" s="4">
        <v>1</v>
      </c>
      <c r="DH22" s="16">
        <f t="shared" si="13"/>
        <v>0</v>
      </c>
      <c r="DJ22" s="2" t="s">
        <v>27</v>
      </c>
      <c r="DK22" s="78">
        <v>4</v>
      </c>
      <c r="DL22" s="2">
        <v>4</v>
      </c>
      <c r="DM22" s="2">
        <v>0</v>
      </c>
      <c r="DN22" s="2">
        <v>0</v>
      </c>
      <c r="DO22" s="4">
        <v>1</v>
      </c>
      <c r="DP22" s="16">
        <f t="shared" si="14"/>
        <v>0</v>
      </c>
      <c r="DR22" s="77" t="s">
        <v>27</v>
      </c>
      <c r="DS22" s="2">
        <v>4</v>
      </c>
      <c r="DT22" s="2">
        <v>4</v>
      </c>
      <c r="DU22" s="2">
        <v>0</v>
      </c>
      <c r="DV22" s="2">
        <v>0</v>
      </c>
      <c r="DW22" s="4">
        <v>1</v>
      </c>
      <c r="DX22" s="16">
        <f t="shared" si="15"/>
        <v>0</v>
      </c>
      <c r="DZ22" s="77" t="s">
        <v>27</v>
      </c>
      <c r="EA22" s="2">
        <v>4</v>
      </c>
      <c r="EB22" s="2">
        <v>4</v>
      </c>
      <c r="EC22" s="2">
        <v>0</v>
      </c>
      <c r="ED22" s="2">
        <v>0</v>
      </c>
      <c r="EE22" s="4">
        <v>1</v>
      </c>
      <c r="EF22" s="16">
        <f t="shared" si="16"/>
        <v>0</v>
      </c>
      <c r="EH22" s="2" t="s">
        <v>27</v>
      </c>
      <c r="EI22" s="2">
        <v>4</v>
      </c>
      <c r="EJ22" s="2">
        <v>4</v>
      </c>
      <c r="EK22" s="2">
        <v>0</v>
      </c>
      <c r="EL22" s="2">
        <v>0</v>
      </c>
      <c r="EM22" s="4">
        <v>1</v>
      </c>
      <c r="EN22" s="16">
        <f t="shared" si="17"/>
        <v>0</v>
      </c>
      <c r="EP22" s="77" t="s">
        <v>27</v>
      </c>
      <c r="EQ22" s="2">
        <v>4</v>
      </c>
      <c r="ER22" s="2">
        <v>4</v>
      </c>
      <c r="ES22" s="2">
        <v>0</v>
      </c>
      <c r="ET22" s="2">
        <v>0</v>
      </c>
      <c r="EU22" s="4">
        <v>1</v>
      </c>
      <c r="EV22" s="16">
        <f t="shared" si="18"/>
        <v>0</v>
      </c>
      <c r="EX22" s="77" t="s">
        <v>27</v>
      </c>
      <c r="EY22" s="2">
        <v>4</v>
      </c>
      <c r="EZ22" s="2">
        <v>4</v>
      </c>
      <c r="FA22" s="2">
        <v>0</v>
      </c>
      <c r="FB22" s="2">
        <v>0</v>
      </c>
      <c r="FC22" s="4">
        <v>1</v>
      </c>
      <c r="FD22" s="16">
        <f t="shared" si="19"/>
        <v>0</v>
      </c>
      <c r="FF22" s="77" t="s">
        <v>27</v>
      </c>
      <c r="FG22" s="2">
        <v>4</v>
      </c>
      <c r="FH22" s="2">
        <v>4</v>
      </c>
      <c r="FI22" s="2">
        <v>0</v>
      </c>
      <c r="FJ22" s="2">
        <v>0</v>
      </c>
      <c r="FK22" s="4">
        <v>1</v>
      </c>
      <c r="FL22" s="16">
        <f t="shared" si="20"/>
        <v>0</v>
      </c>
    </row>
    <row r="23" spans="1:168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15" t="s">
        <v>28</v>
      </c>
      <c r="K23" s="15">
        <v>36</v>
      </c>
      <c r="L23" s="15">
        <v>35</v>
      </c>
      <c r="M23" s="15">
        <v>1</v>
      </c>
      <c r="N23" s="15">
        <v>0</v>
      </c>
      <c r="O23" s="16">
        <v>0.97</v>
      </c>
      <c r="P23" s="16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f t="shared" si="3"/>
        <v>0.97222222222222221</v>
      </c>
      <c r="AN23" s="16">
        <f t="shared" si="4"/>
        <v>2.2222222222222365E-3</v>
      </c>
      <c r="AP23" s="15" t="s">
        <v>28</v>
      </c>
      <c r="AQ23" s="15">
        <v>36</v>
      </c>
      <c r="AR23" s="15">
        <v>35</v>
      </c>
      <c r="AS23" s="15">
        <v>1</v>
      </c>
      <c r="AT23" s="15">
        <v>0</v>
      </c>
      <c r="AU23" s="16">
        <v>0.97</v>
      </c>
      <c r="AV23" s="16">
        <f t="shared" si="5"/>
        <v>-2.2222222222222365E-3</v>
      </c>
      <c r="AX23" s="15" t="s">
        <v>28</v>
      </c>
      <c r="AY23" s="15">
        <v>36</v>
      </c>
      <c r="AZ23" s="15">
        <v>35</v>
      </c>
      <c r="BA23" s="15">
        <v>1</v>
      </c>
      <c r="BB23" s="15">
        <v>0</v>
      </c>
      <c r="BC23" s="16">
        <v>0.97</v>
      </c>
      <c r="BD23" s="16">
        <f t="shared" si="6"/>
        <v>0</v>
      </c>
      <c r="BF23" s="15" t="s">
        <v>28</v>
      </c>
      <c r="BG23" s="15">
        <v>36</v>
      </c>
      <c r="BH23" s="15">
        <v>35</v>
      </c>
      <c r="BI23" s="15">
        <v>1</v>
      </c>
      <c r="BJ23" s="15">
        <v>0</v>
      </c>
      <c r="BK23" s="16">
        <v>0.97</v>
      </c>
      <c r="BL23" s="16">
        <f t="shared" si="7"/>
        <v>0</v>
      </c>
      <c r="BN23" s="15" t="s">
        <v>28</v>
      </c>
      <c r="BO23" s="15">
        <v>36</v>
      </c>
      <c r="BP23" s="15">
        <v>35</v>
      </c>
      <c r="BQ23" s="15">
        <v>1</v>
      </c>
      <c r="BR23" s="15">
        <v>0</v>
      </c>
      <c r="BS23" s="16">
        <v>0.97</v>
      </c>
      <c r="BT23" s="16">
        <f t="shared" si="8"/>
        <v>0</v>
      </c>
      <c r="BV23" s="15" t="s">
        <v>28</v>
      </c>
      <c r="BW23" s="15">
        <v>36</v>
      </c>
      <c r="BX23" s="15">
        <v>35</v>
      </c>
      <c r="BY23" s="15">
        <v>1</v>
      </c>
      <c r="BZ23" s="15">
        <v>0</v>
      </c>
      <c r="CA23" s="16">
        <v>0.97</v>
      </c>
      <c r="CB23" s="16">
        <f t="shared" si="9"/>
        <v>0</v>
      </c>
      <c r="CD23" s="2" t="s">
        <v>28</v>
      </c>
      <c r="CE23" s="2">
        <v>36</v>
      </c>
      <c r="CF23" s="2">
        <v>35</v>
      </c>
      <c r="CG23" s="2">
        <v>1</v>
      </c>
      <c r="CH23" s="2">
        <v>0</v>
      </c>
      <c r="CI23" s="4">
        <v>0.97</v>
      </c>
      <c r="CJ23" s="16">
        <f t="shared" si="10"/>
        <v>0</v>
      </c>
      <c r="CL23" s="2" t="s">
        <v>28</v>
      </c>
      <c r="CM23" s="2">
        <v>36</v>
      </c>
      <c r="CN23" s="2">
        <v>35</v>
      </c>
      <c r="CO23" s="2">
        <v>1</v>
      </c>
      <c r="CP23" s="2">
        <v>0</v>
      </c>
      <c r="CQ23" s="4">
        <v>0.97</v>
      </c>
      <c r="CR23" s="16">
        <f t="shared" si="11"/>
        <v>0</v>
      </c>
      <c r="CT23" s="2" t="s">
        <v>28</v>
      </c>
      <c r="CU23" s="2">
        <v>36</v>
      </c>
      <c r="CV23" s="2">
        <v>35</v>
      </c>
      <c r="CW23" s="2">
        <v>1</v>
      </c>
      <c r="CX23" s="2">
        <v>0</v>
      </c>
      <c r="CY23" s="4">
        <v>0.97</v>
      </c>
      <c r="CZ23" s="16">
        <f t="shared" si="12"/>
        <v>0</v>
      </c>
      <c r="DB23" s="2" t="s">
        <v>28</v>
      </c>
      <c r="DC23" s="2">
        <v>36</v>
      </c>
      <c r="DD23" s="2">
        <v>35</v>
      </c>
      <c r="DE23" s="2">
        <v>1</v>
      </c>
      <c r="DF23" s="2">
        <v>0</v>
      </c>
      <c r="DG23" s="4">
        <v>0.97</v>
      </c>
      <c r="DH23" s="16">
        <f t="shared" si="13"/>
        <v>0</v>
      </c>
      <c r="DJ23" s="2" t="s">
        <v>28</v>
      </c>
      <c r="DK23" s="2">
        <v>36</v>
      </c>
      <c r="DL23" s="2">
        <v>35</v>
      </c>
      <c r="DM23" s="2">
        <v>1</v>
      </c>
      <c r="DN23" s="2">
        <v>0</v>
      </c>
      <c r="DO23" s="4">
        <v>0.97</v>
      </c>
      <c r="DP23" s="16">
        <f t="shared" si="14"/>
        <v>0</v>
      </c>
      <c r="DR23" s="2" t="s">
        <v>28</v>
      </c>
      <c r="DS23" s="2">
        <v>36</v>
      </c>
      <c r="DT23" s="2">
        <v>35</v>
      </c>
      <c r="DU23" s="2">
        <v>1</v>
      </c>
      <c r="DV23" s="2">
        <v>0</v>
      </c>
      <c r="DW23" s="4">
        <v>0.97</v>
      </c>
      <c r="DX23" s="16">
        <f t="shared" si="15"/>
        <v>0</v>
      </c>
      <c r="DZ23" s="2" t="s">
        <v>28</v>
      </c>
      <c r="EA23" s="2">
        <v>36</v>
      </c>
      <c r="EB23" s="2">
        <v>35</v>
      </c>
      <c r="EC23" s="2">
        <v>1</v>
      </c>
      <c r="ED23" s="2">
        <v>0</v>
      </c>
      <c r="EE23" s="4">
        <v>0.97</v>
      </c>
      <c r="EF23" s="16">
        <f t="shared" si="16"/>
        <v>0</v>
      </c>
      <c r="EH23" s="2" t="s">
        <v>28</v>
      </c>
      <c r="EI23" s="2">
        <v>36</v>
      </c>
      <c r="EJ23" s="2">
        <v>35</v>
      </c>
      <c r="EK23" s="2">
        <v>1</v>
      </c>
      <c r="EL23" s="2">
        <v>0</v>
      </c>
      <c r="EM23" s="4">
        <v>0.97</v>
      </c>
      <c r="EN23" s="16">
        <f t="shared" si="17"/>
        <v>0</v>
      </c>
      <c r="EP23" s="2" t="s">
        <v>28</v>
      </c>
      <c r="EQ23" s="2">
        <v>36</v>
      </c>
      <c r="ER23" s="2">
        <v>35</v>
      </c>
      <c r="ES23" s="2">
        <v>1</v>
      </c>
      <c r="ET23" s="2">
        <v>0</v>
      </c>
      <c r="EU23" s="4">
        <v>0.97</v>
      </c>
      <c r="EV23" s="16">
        <f t="shared" si="18"/>
        <v>0</v>
      </c>
      <c r="EX23" s="2" t="s">
        <v>28</v>
      </c>
      <c r="EY23" s="2">
        <v>36</v>
      </c>
      <c r="EZ23" s="2">
        <v>35</v>
      </c>
      <c r="FA23" s="2">
        <v>1</v>
      </c>
      <c r="FB23" s="2">
        <v>0</v>
      </c>
      <c r="FC23" s="4">
        <v>0.97</v>
      </c>
      <c r="FD23" s="16">
        <f t="shared" si="19"/>
        <v>0</v>
      </c>
      <c r="FF23" s="2" t="s">
        <v>28</v>
      </c>
      <c r="FG23" s="2">
        <v>36</v>
      </c>
      <c r="FH23" s="2">
        <v>35</v>
      </c>
      <c r="FI23" s="2">
        <v>1</v>
      </c>
      <c r="FJ23" s="2">
        <v>0</v>
      </c>
      <c r="FK23" s="4">
        <v>0.97</v>
      </c>
      <c r="FL23" s="16">
        <f t="shared" si="20"/>
        <v>0</v>
      </c>
    </row>
    <row r="24" spans="1:168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15" t="s">
        <v>29</v>
      </c>
      <c r="K24" s="15">
        <v>12</v>
      </c>
      <c r="L24" s="15">
        <v>12</v>
      </c>
      <c r="M24" s="15">
        <v>0</v>
      </c>
      <c r="N24" s="15">
        <v>0</v>
      </c>
      <c r="O24" s="16">
        <v>1</v>
      </c>
      <c r="P24" s="16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f t="shared" si="3"/>
        <v>1</v>
      </c>
      <c r="AN24" s="16">
        <f t="shared" si="4"/>
        <v>0</v>
      </c>
      <c r="AP24" s="15" t="s">
        <v>29</v>
      </c>
      <c r="AQ24" s="15">
        <v>12</v>
      </c>
      <c r="AR24" s="15">
        <v>12</v>
      </c>
      <c r="AS24" s="15">
        <v>0</v>
      </c>
      <c r="AT24" s="15">
        <v>0</v>
      </c>
      <c r="AU24" s="16">
        <v>1</v>
      </c>
      <c r="AV24" s="16">
        <f t="shared" si="5"/>
        <v>0</v>
      </c>
      <c r="AX24" s="15" t="s">
        <v>29</v>
      </c>
      <c r="AY24" s="15">
        <v>12</v>
      </c>
      <c r="AZ24" s="15">
        <v>12</v>
      </c>
      <c r="BA24" s="15">
        <v>0</v>
      </c>
      <c r="BB24" s="15">
        <v>0</v>
      </c>
      <c r="BC24" s="16">
        <v>1</v>
      </c>
      <c r="BD24" s="16">
        <f t="shared" si="6"/>
        <v>0</v>
      </c>
      <c r="BF24" s="15" t="s">
        <v>29</v>
      </c>
      <c r="BG24" s="15">
        <v>12</v>
      </c>
      <c r="BH24" s="15">
        <v>12</v>
      </c>
      <c r="BI24" s="15">
        <v>0</v>
      </c>
      <c r="BJ24" s="15">
        <v>0</v>
      </c>
      <c r="BK24" s="16">
        <v>1</v>
      </c>
      <c r="BL24" s="16">
        <f t="shared" si="7"/>
        <v>0</v>
      </c>
      <c r="BN24" s="15" t="s">
        <v>29</v>
      </c>
      <c r="BO24" s="15">
        <v>12</v>
      </c>
      <c r="BP24" s="15">
        <v>12</v>
      </c>
      <c r="BQ24" s="15">
        <v>0</v>
      </c>
      <c r="BR24" s="15">
        <v>0</v>
      </c>
      <c r="BS24" s="16">
        <v>1</v>
      </c>
      <c r="BT24" s="16">
        <f t="shared" si="8"/>
        <v>0</v>
      </c>
      <c r="BV24" s="15" t="s">
        <v>29</v>
      </c>
      <c r="BW24" s="15">
        <v>12</v>
      </c>
      <c r="BX24" s="15">
        <v>12</v>
      </c>
      <c r="BY24" s="15">
        <v>0</v>
      </c>
      <c r="BZ24" s="15">
        <v>0</v>
      </c>
      <c r="CA24" s="16">
        <v>1</v>
      </c>
      <c r="CB24" s="16">
        <f t="shared" si="9"/>
        <v>0</v>
      </c>
      <c r="CD24" s="2" t="s">
        <v>29</v>
      </c>
      <c r="CE24" s="2">
        <v>12</v>
      </c>
      <c r="CF24" s="2">
        <v>12</v>
      </c>
      <c r="CG24" s="2">
        <v>0</v>
      </c>
      <c r="CH24" s="2">
        <v>0</v>
      </c>
      <c r="CI24" s="4">
        <v>1</v>
      </c>
      <c r="CJ24" s="16">
        <f t="shared" si="10"/>
        <v>0</v>
      </c>
      <c r="CL24" s="2" t="s">
        <v>29</v>
      </c>
      <c r="CM24" s="2">
        <v>12</v>
      </c>
      <c r="CN24" s="2">
        <v>12</v>
      </c>
      <c r="CO24" s="2">
        <v>0</v>
      </c>
      <c r="CP24" s="2">
        <v>0</v>
      </c>
      <c r="CQ24" s="4">
        <v>1</v>
      </c>
      <c r="CR24" s="16">
        <f t="shared" si="11"/>
        <v>0</v>
      </c>
      <c r="CT24" s="2" t="s">
        <v>29</v>
      </c>
      <c r="CU24" s="2">
        <v>12</v>
      </c>
      <c r="CV24" s="2">
        <v>12</v>
      </c>
      <c r="CW24" s="2">
        <v>0</v>
      </c>
      <c r="CX24" s="2">
        <v>0</v>
      </c>
      <c r="CY24" s="4">
        <v>1</v>
      </c>
      <c r="CZ24" s="16">
        <f t="shared" si="12"/>
        <v>0</v>
      </c>
      <c r="DB24" s="2" t="s">
        <v>29</v>
      </c>
      <c r="DC24" s="2">
        <v>12</v>
      </c>
      <c r="DD24" s="2">
        <v>12</v>
      </c>
      <c r="DE24" s="2">
        <v>0</v>
      </c>
      <c r="DF24" s="2">
        <v>0</v>
      </c>
      <c r="DG24" s="4">
        <v>1</v>
      </c>
      <c r="DH24" s="16">
        <f t="shared" si="13"/>
        <v>0</v>
      </c>
      <c r="DJ24" s="2" t="s">
        <v>29</v>
      </c>
      <c r="DK24" s="2">
        <v>12</v>
      </c>
      <c r="DL24" s="2">
        <v>12</v>
      </c>
      <c r="DM24" s="2">
        <v>0</v>
      </c>
      <c r="DN24" s="2">
        <v>0</v>
      </c>
      <c r="DO24" s="4">
        <v>1</v>
      </c>
      <c r="DP24" s="16">
        <f t="shared" si="14"/>
        <v>0</v>
      </c>
      <c r="DR24" s="2" t="s">
        <v>29</v>
      </c>
      <c r="DS24" s="2">
        <v>12</v>
      </c>
      <c r="DT24" s="2">
        <v>12</v>
      </c>
      <c r="DU24" s="2">
        <v>0</v>
      </c>
      <c r="DV24" s="2">
        <v>0</v>
      </c>
      <c r="DW24" s="4">
        <v>1</v>
      </c>
      <c r="DX24" s="16">
        <f t="shared" si="15"/>
        <v>0</v>
      </c>
      <c r="DZ24" s="2" t="s">
        <v>29</v>
      </c>
      <c r="EA24" s="2">
        <v>12</v>
      </c>
      <c r="EB24" s="2">
        <v>12</v>
      </c>
      <c r="EC24" s="2">
        <v>0</v>
      </c>
      <c r="ED24" s="2">
        <v>0</v>
      </c>
      <c r="EE24" s="4">
        <v>1</v>
      </c>
      <c r="EF24" s="16">
        <f t="shared" si="16"/>
        <v>0</v>
      </c>
      <c r="EH24" s="2" t="s">
        <v>29</v>
      </c>
      <c r="EI24" s="2">
        <v>12</v>
      </c>
      <c r="EJ24" s="2">
        <v>12</v>
      </c>
      <c r="EK24" s="2">
        <v>0</v>
      </c>
      <c r="EL24" s="2">
        <v>0</v>
      </c>
      <c r="EM24" s="4">
        <v>1</v>
      </c>
      <c r="EN24" s="16">
        <f t="shared" si="17"/>
        <v>0</v>
      </c>
      <c r="EP24" s="2" t="s">
        <v>29</v>
      </c>
      <c r="EQ24" s="2">
        <v>12</v>
      </c>
      <c r="ER24" s="2">
        <v>12</v>
      </c>
      <c r="ES24" s="2">
        <v>0</v>
      </c>
      <c r="ET24" s="2">
        <v>0</v>
      </c>
      <c r="EU24" s="4">
        <v>1</v>
      </c>
      <c r="EV24" s="16">
        <f t="shared" si="18"/>
        <v>0</v>
      </c>
      <c r="EX24" s="2" t="s">
        <v>29</v>
      </c>
      <c r="EY24" s="2">
        <v>12</v>
      </c>
      <c r="EZ24" s="2">
        <v>12</v>
      </c>
      <c r="FA24" s="2">
        <v>0</v>
      </c>
      <c r="FB24" s="2">
        <v>0</v>
      </c>
      <c r="FC24" s="4">
        <v>1</v>
      </c>
      <c r="FD24" s="16">
        <f t="shared" si="19"/>
        <v>0</v>
      </c>
      <c r="FF24" s="2" t="s">
        <v>29</v>
      </c>
      <c r="FG24" s="2">
        <v>12</v>
      </c>
      <c r="FH24" s="2">
        <v>12</v>
      </c>
      <c r="FI24" s="2">
        <v>0</v>
      </c>
      <c r="FJ24" s="2">
        <v>0</v>
      </c>
      <c r="FK24" s="4">
        <v>1</v>
      </c>
      <c r="FL24" s="16">
        <f t="shared" si="20"/>
        <v>0</v>
      </c>
    </row>
    <row r="25" spans="1:168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H25" s="15" t="s">
        <v>30</v>
      </c>
      <c r="AI25" s="33">
        <v>211</v>
      </c>
      <c r="AJ25" s="33">
        <v>203</v>
      </c>
      <c r="AK25" s="33">
        <v>8</v>
      </c>
      <c r="AL25" s="33">
        <v>0</v>
      </c>
      <c r="AM25" s="16">
        <f t="shared" si="3"/>
        <v>0.96208530805687209</v>
      </c>
      <c r="AN25" s="16">
        <f t="shared" si="4"/>
        <v>2.0853080568721261E-3</v>
      </c>
      <c r="AP25" s="15" t="s">
        <v>30</v>
      </c>
      <c r="AQ25" s="33">
        <v>211</v>
      </c>
      <c r="AR25" s="33">
        <v>203</v>
      </c>
      <c r="AS25" s="33">
        <v>8</v>
      </c>
      <c r="AT25" s="33">
        <v>0</v>
      </c>
      <c r="AU25" s="18">
        <f>AR25/AQ25</f>
        <v>0.96208530805687209</v>
      </c>
      <c r="AV25" s="16">
        <f t="shared" si="5"/>
        <v>0</v>
      </c>
      <c r="AX25" s="15" t="s">
        <v>30</v>
      </c>
      <c r="AY25" s="33">
        <v>211</v>
      </c>
      <c r="AZ25" s="33">
        <v>203</v>
      </c>
      <c r="BA25" s="33">
        <v>8</v>
      </c>
      <c r="BB25" s="33">
        <v>0</v>
      </c>
      <c r="BC25" s="18">
        <f>AZ25/AY25</f>
        <v>0.96208530805687209</v>
      </c>
      <c r="BD25" s="16">
        <f t="shared" si="6"/>
        <v>0</v>
      </c>
      <c r="BF25" s="15" t="s">
        <v>30</v>
      </c>
      <c r="BG25" s="33">
        <v>211</v>
      </c>
      <c r="BH25" s="33">
        <v>203</v>
      </c>
      <c r="BI25" s="33">
        <v>8</v>
      </c>
      <c r="BJ25" s="33">
        <v>0</v>
      </c>
      <c r="BK25" s="18">
        <f>BH25/BG25</f>
        <v>0.96208530805687209</v>
      </c>
      <c r="BL25" s="16">
        <f t="shared" si="7"/>
        <v>0</v>
      </c>
      <c r="BN25" s="15" t="s">
        <v>30</v>
      </c>
      <c r="BO25" s="33">
        <v>211</v>
      </c>
      <c r="BP25" s="33">
        <v>203</v>
      </c>
      <c r="BQ25" s="33">
        <v>8</v>
      </c>
      <c r="BR25" s="33">
        <v>0</v>
      </c>
      <c r="BS25" s="18">
        <f>BP25/BO25</f>
        <v>0.96208530805687209</v>
      </c>
      <c r="BT25" s="16">
        <f t="shared" si="8"/>
        <v>0</v>
      </c>
      <c r="BV25" s="15" t="s">
        <v>30</v>
      </c>
      <c r="BW25" s="33">
        <v>211</v>
      </c>
      <c r="BX25" s="33">
        <v>203</v>
      </c>
      <c r="BY25" s="33">
        <v>8</v>
      </c>
      <c r="BZ25" s="33">
        <v>0</v>
      </c>
      <c r="CA25" s="18">
        <f>BX25/BW25</f>
        <v>0.96208530805687209</v>
      </c>
      <c r="CB25" s="16">
        <f t="shared" si="9"/>
        <v>0</v>
      </c>
      <c r="CD25" s="2" t="s">
        <v>30</v>
      </c>
      <c r="CE25" s="33">
        <v>211</v>
      </c>
      <c r="CF25" s="33">
        <v>203</v>
      </c>
      <c r="CG25" s="33">
        <v>8</v>
      </c>
      <c r="CH25" s="33">
        <v>0</v>
      </c>
      <c r="CI25" s="18">
        <f>CF25/CE25</f>
        <v>0.96208530805687209</v>
      </c>
      <c r="CJ25" s="16">
        <f t="shared" si="10"/>
        <v>0</v>
      </c>
      <c r="CL25" s="2" t="s">
        <v>30</v>
      </c>
      <c r="CM25" s="33">
        <v>211</v>
      </c>
      <c r="CN25" s="33">
        <v>203</v>
      </c>
      <c r="CO25" s="33">
        <v>8</v>
      </c>
      <c r="CP25" s="33">
        <v>0</v>
      </c>
      <c r="CQ25" s="18">
        <f>CN25/CM25</f>
        <v>0.96208530805687209</v>
      </c>
      <c r="CR25" s="16">
        <f t="shared" si="11"/>
        <v>0</v>
      </c>
      <c r="CT25" s="2" t="s">
        <v>30</v>
      </c>
      <c r="CU25" s="33">
        <v>211</v>
      </c>
      <c r="CV25" s="33">
        <v>203</v>
      </c>
      <c r="CW25" s="33">
        <v>8</v>
      </c>
      <c r="CX25" s="33">
        <v>0</v>
      </c>
      <c r="CY25" s="18">
        <f>CV25/CU25</f>
        <v>0.96208530805687209</v>
      </c>
      <c r="CZ25" s="16">
        <f t="shared" si="12"/>
        <v>0</v>
      </c>
      <c r="DB25" s="2" t="s">
        <v>30</v>
      </c>
      <c r="DC25" s="33">
        <v>211</v>
      </c>
      <c r="DD25" s="33">
        <v>203</v>
      </c>
      <c r="DE25" s="33">
        <v>8</v>
      </c>
      <c r="DF25" s="33">
        <v>0</v>
      </c>
      <c r="DG25" s="18">
        <f>DD25/DC25</f>
        <v>0.96208530805687209</v>
      </c>
      <c r="DH25" s="16">
        <f t="shared" si="13"/>
        <v>0</v>
      </c>
      <c r="DJ25" s="2" t="s">
        <v>30</v>
      </c>
      <c r="DK25" s="33">
        <v>211</v>
      </c>
      <c r="DL25" s="33">
        <v>203</v>
      </c>
      <c r="DM25" s="33">
        <v>8</v>
      </c>
      <c r="DN25" s="33">
        <v>0</v>
      </c>
      <c r="DO25" s="18">
        <f>DL25/DK25</f>
        <v>0.96208530805687209</v>
      </c>
      <c r="DP25" s="16">
        <f t="shared" si="14"/>
        <v>0</v>
      </c>
      <c r="DR25" s="2" t="s">
        <v>30</v>
      </c>
      <c r="DS25" s="33">
        <v>211</v>
      </c>
      <c r="DT25" s="33">
        <v>203</v>
      </c>
      <c r="DU25" s="33">
        <v>8</v>
      </c>
      <c r="DV25" s="33">
        <v>0</v>
      </c>
      <c r="DW25" s="18">
        <f>DT25/DS25</f>
        <v>0.96208530805687209</v>
      </c>
      <c r="DX25" s="16">
        <f t="shared" si="15"/>
        <v>0</v>
      </c>
      <c r="DZ25" s="2" t="s">
        <v>30</v>
      </c>
      <c r="EA25" s="33">
        <v>211</v>
      </c>
      <c r="EB25" s="33">
        <v>203</v>
      </c>
      <c r="EC25" s="33">
        <v>8</v>
      </c>
      <c r="ED25" s="33">
        <v>0</v>
      </c>
      <c r="EE25" s="18">
        <f>EB25/EA25</f>
        <v>0.96208530805687209</v>
      </c>
      <c r="EF25" s="16">
        <f t="shared" si="16"/>
        <v>0</v>
      </c>
      <c r="EH25" s="2" t="s">
        <v>30</v>
      </c>
      <c r="EI25" s="33">
        <v>211</v>
      </c>
      <c r="EJ25" s="33">
        <v>203</v>
      </c>
      <c r="EK25" s="33">
        <v>8</v>
      </c>
      <c r="EL25" s="33">
        <v>0</v>
      </c>
      <c r="EM25" s="18">
        <f>EJ25/EI25</f>
        <v>0.96208530805687209</v>
      </c>
      <c r="EN25" s="16">
        <f t="shared" si="17"/>
        <v>0</v>
      </c>
      <c r="EP25" s="22" t="s">
        <v>30</v>
      </c>
      <c r="EQ25" s="33">
        <v>211</v>
      </c>
      <c r="ER25" s="33">
        <v>203</v>
      </c>
      <c r="ES25" s="33">
        <v>8</v>
      </c>
      <c r="ET25" s="33">
        <v>0</v>
      </c>
      <c r="EU25" s="18">
        <f>ER25/EQ25</f>
        <v>0.96208530805687209</v>
      </c>
      <c r="EV25" s="16">
        <f t="shared" si="18"/>
        <v>0</v>
      </c>
      <c r="EX25" s="2" t="s">
        <v>30</v>
      </c>
      <c r="EY25" s="33">
        <v>211</v>
      </c>
      <c r="EZ25" s="33">
        <v>203</v>
      </c>
      <c r="FA25" s="33">
        <v>8</v>
      </c>
      <c r="FB25" s="33">
        <v>0</v>
      </c>
      <c r="FC25" s="18">
        <f>EZ25/EY25</f>
        <v>0.96208530805687209</v>
      </c>
      <c r="FD25" s="16">
        <f t="shared" si="19"/>
        <v>0</v>
      </c>
      <c r="FF25" s="2" t="s">
        <v>30</v>
      </c>
      <c r="FG25" s="33">
        <v>211</v>
      </c>
      <c r="FH25" s="33">
        <v>203</v>
      </c>
      <c r="FI25" s="33">
        <v>8</v>
      </c>
      <c r="FJ25" s="33">
        <v>0</v>
      </c>
      <c r="FK25" s="18">
        <f>FH25/FG25</f>
        <v>0.96208530805687209</v>
      </c>
      <c r="FL25" s="16">
        <f t="shared" si="20"/>
        <v>0</v>
      </c>
    </row>
    <row r="26" spans="1:168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15" t="s">
        <v>31</v>
      </c>
      <c r="K26" s="15">
        <v>12</v>
      </c>
      <c r="L26" s="15">
        <v>8</v>
      </c>
      <c r="M26" s="15">
        <v>4</v>
      </c>
      <c r="N26" s="15">
        <v>0</v>
      </c>
      <c r="O26" s="16">
        <v>0.66</v>
      </c>
      <c r="P26" s="16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15" t="s">
        <v>31</v>
      </c>
      <c r="AA26" s="15">
        <v>12</v>
      </c>
      <c r="AB26" s="15">
        <v>8</v>
      </c>
      <c r="AC26" s="15">
        <v>4</v>
      </c>
      <c r="AD26" s="15">
        <v>0</v>
      </c>
      <c r="AE26" s="16">
        <v>0.66</v>
      </c>
      <c r="AF26" s="16">
        <f t="shared" si="2"/>
        <v>0</v>
      </c>
      <c r="AH26" s="15" t="s">
        <v>31</v>
      </c>
      <c r="AI26" s="15">
        <v>12</v>
      </c>
      <c r="AJ26" s="15">
        <v>8</v>
      </c>
      <c r="AK26" s="15">
        <v>4</v>
      </c>
      <c r="AL26" s="15">
        <v>0</v>
      </c>
      <c r="AM26" s="16">
        <f t="shared" si="3"/>
        <v>0.66666666666666663</v>
      </c>
      <c r="AN26" s="16">
        <f t="shared" si="4"/>
        <v>6.6666666666665986E-3</v>
      </c>
      <c r="AP26" s="15" t="s">
        <v>31</v>
      </c>
      <c r="AQ26" s="15">
        <v>12</v>
      </c>
      <c r="AR26" s="15">
        <v>8</v>
      </c>
      <c r="AS26" s="15">
        <v>4</v>
      </c>
      <c r="AT26" s="15">
        <v>0</v>
      </c>
      <c r="AU26" s="16">
        <v>0.67</v>
      </c>
      <c r="AV26" s="16">
        <f t="shared" si="5"/>
        <v>3.3333333333334103E-3</v>
      </c>
      <c r="AX26" s="15" t="s">
        <v>31</v>
      </c>
      <c r="AY26" s="15">
        <v>12</v>
      </c>
      <c r="AZ26" s="15">
        <v>8</v>
      </c>
      <c r="BA26" s="15">
        <v>4</v>
      </c>
      <c r="BB26" s="15">
        <v>0</v>
      </c>
      <c r="BC26" s="16">
        <v>0.67</v>
      </c>
      <c r="BD26" s="16">
        <f t="shared" si="6"/>
        <v>0</v>
      </c>
      <c r="BF26" s="15" t="s">
        <v>31</v>
      </c>
      <c r="BG26" s="15">
        <v>12</v>
      </c>
      <c r="BH26" s="15">
        <v>8</v>
      </c>
      <c r="BI26" s="15">
        <v>4</v>
      </c>
      <c r="BJ26" s="15">
        <v>0</v>
      </c>
      <c r="BK26" s="16">
        <v>0.67</v>
      </c>
      <c r="BL26" s="16">
        <f t="shared" si="7"/>
        <v>0</v>
      </c>
      <c r="BN26" s="15" t="s">
        <v>31</v>
      </c>
      <c r="BO26" s="15">
        <v>12</v>
      </c>
      <c r="BP26" s="15">
        <v>8</v>
      </c>
      <c r="BQ26" s="15">
        <v>4</v>
      </c>
      <c r="BR26" s="15">
        <v>0</v>
      </c>
      <c r="BS26" s="16">
        <v>0.67</v>
      </c>
      <c r="BT26" s="16">
        <f t="shared" si="8"/>
        <v>0</v>
      </c>
      <c r="BV26" s="15" t="s">
        <v>31</v>
      </c>
      <c r="BW26" s="15">
        <v>12</v>
      </c>
      <c r="BX26" s="15">
        <v>8</v>
      </c>
      <c r="BY26" s="15">
        <v>4</v>
      </c>
      <c r="BZ26" s="15">
        <v>0</v>
      </c>
      <c r="CA26" s="16">
        <v>0.67</v>
      </c>
      <c r="CB26" s="16">
        <f t="shared" si="9"/>
        <v>0</v>
      </c>
      <c r="CD26" s="2" t="s">
        <v>31</v>
      </c>
      <c r="CE26" s="2">
        <v>12</v>
      </c>
      <c r="CF26" s="2">
        <v>8</v>
      </c>
      <c r="CG26" s="2">
        <v>4</v>
      </c>
      <c r="CH26" s="2">
        <v>0</v>
      </c>
      <c r="CI26" s="4">
        <v>0.67</v>
      </c>
      <c r="CJ26" s="16">
        <f t="shared" si="10"/>
        <v>0</v>
      </c>
      <c r="CL26" s="2" t="s">
        <v>31</v>
      </c>
      <c r="CM26" s="2">
        <v>12</v>
      </c>
      <c r="CN26" s="2">
        <v>8</v>
      </c>
      <c r="CO26" s="2">
        <v>4</v>
      </c>
      <c r="CP26" s="2">
        <v>0</v>
      </c>
      <c r="CQ26" s="4">
        <v>0.67</v>
      </c>
      <c r="CR26" s="16">
        <f t="shared" si="11"/>
        <v>0</v>
      </c>
      <c r="CT26" s="2" t="s">
        <v>31</v>
      </c>
      <c r="CU26" s="2">
        <v>12</v>
      </c>
      <c r="CV26" s="2">
        <v>8</v>
      </c>
      <c r="CW26" s="2">
        <v>4</v>
      </c>
      <c r="CX26" s="2">
        <v>0</v>
      </c>
      <c r="CY26" s="4">
        <v>0.67</v>
      </c>
      <c r="CZ26" s="16">
        <f t="shared" si="12"/>
        <v>0</v>
      </c>
      <c r="DB26" s="2" t="s">
        <v>31</v>
      </c>
      <c r="DC26" s="2">
        <v>12</v>
      </c>
      <c r="DD26" s="2">
        <v>8</v>
      </c>
      <c r="DE26" s="2">
        <v>4</v>
      </c>
      <c r="DF26" s="2">
        <v>0</v>
      </c>
      <c r="DG26" s="4">
        <v>0.67</v>
      </c>
      <c r="DH26" s="16">
        <f t="shared" si="13"/>
        <v>0</v>
      </c>
      <c r="DJ26" s="2" t="s">
        <v>31</v>
      </c>
      <c r="DK26" s="2">
        <v>12</v>
      </c>
      <c r="DL26" s="2">
        <v>8</v>
      </c>
      <c r="DM26" s="2">
        <v>4</v>
      </c>
      <c r="DN26" s="2">
        <v>0</v>
      </c>
      <c r="DO26" s="4">
        <v>0.67</v>
      </c>
      <c r="DP26" s="16">
        <f t="shared" si="14"/>
        <v>0</v>
      </c>
      <c r="DR26" s="2" t="s">
        <v>31</v>
      </c>
      <c r="DS26" s="2">
        <v>12</v>
      </c>
      <c r="DT26" s="2">
        <v>8</v>
      </c>
      <c r="DU26" s="2">
        <v>4</v>
      </c>
      <c r="DV26" s="2">
        <v>0</v>
      </c>
      <c r="DW26" s="4">
        <v>0.67</v>
      </c>
      <c r="DX26" s="16">
        <f t="shared" si="15"/>
        <v>0</v>
      </c>
      <c r="DZ26" s="2" t="s">
        <v>31</v>
      </c>
      <c r="EA26" s="2">
        <v>12</v>
      </c>
      <c r="EB26" s="2">
        <v>8</v>
      </c>
      <c r="EC26" s="2">
        <v>4</v>
      </c>
      <c r="ED26" s="2">
        <v>0</v>
      </c>
      <c r="EE26" s="4">
        <v>0.67</v>
      </c>
      <c r="EF26" s="16">
        <f t="shared" si="16"/>
        <v>0</v>
      </c>
      <c r="EH26" s="2" t="s">
        <v>31</v>
      </c>
      <c r="EI26" s="2">
        <v>12</v>
      </c>
      <c r="EJ26" s="2">
        <v>8</v>
      </c>
      <c r="EK26" s="2">
        <v>4</v>
      </c>
      <c r="EL26" s="2">
        <v>0</v>
      </c>
      <c r="EM26" s="4">
        <v>0.67</v>
      </c>
      <c r="EN26" s="16">
        <f t="shared" si="17"/>
        <v>0</v>
      </c>
      <c r="EP26" s="2" t="s">
        <v>31</v>
      </c>
      <c r="EQ26" s="2">
        <v>12</v>
      </c>
      <c r="ER26" s="2">
        <v>8</v>
      </c>
      <c r="ES26" s="2">
        <v>4</v>
      </c>
      <c r="ET26" s="2">
        <v>0</v>
      </c>
      <c r="EU26" s="4">
        <v>0.67</v>
      </c>
      <c r="EV26" s="16">
        <f t="shared" si="18"/>
        <v>0</v>
      </c>
      <c r="EX26" s="2" t="s">
        <v>31</v>
      </c>
      <c r="EY26" s="2">
        <v>12</v>
      </c>
      <c r="EZ26" s="2">
        <v>8</v>
      </c>
      <c r="FA26" s="2">
        <v>4</v>
      </c>
      <c r="FB26" s="2">
        <v>0</v>
      </c>
      <c r="FC26" s="4">
        <v>0.67</v>
      </c>
      <c r="FD26" s="16">
        <f t="shared" si="19"/>
        <v>0</v>
      </c>
      <c r="FF26" s="2" t="s">
        <v>31</v>
      </c>
      <c r="FG26" s="2">
        <v>12</v>
      </c>
      <c r="FH26" s="2">
        <v>8</v>
      </c>
      <c r="FI26" s="2">
        <v>4</v>
      </c>
      <c r="FJ26" s="2">
        <v>0</v>
      </c>
      <c r="FK26" s="4">
        <v>0.67</v>
      </c>
      <c r="FL26" s="16">
        <f t="shared" si="20"/>
        <v>0</v>
      </c>
    </row>
    <row r="27" spans="1:168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f t="shared" si="3"/>
        <v>1</v>
      </c>
      <c r="AN27" s="16">
        <f t="shared" si="4"/>
        <v>0</v>
      </c>
      <c r="AP27" s="15" t="s">
        <v>32</v>
      </c>
      <c r="AQ27" s="15">
        <v>132</v>
      </c>
      <c r="AR27" s="15">
        <v>132</v>
      </c>
      <c r="AS27" s="15">
        <v>0</v>
      </c>
      <c r="AT27" s="15">
        <v>0</v>
      </c>
      <c r="AU27" s="16">
        <v>1</v>
      </c>
      <c r="AV27" s="16">
        <f t="shared" si="5"/>
        <v>0</v>
      </c>
      <c r="AX27" s="15" t="s">
        <v>32</v>
      </c>
      <c r="AY27" s="15">
        <v>132</v>
      </c>
      <c r="AZ27" s="15">
        <v>132</v>
      </c>
      <c r="BA27" s="15">
        <v>0</v>
      </c>
      <c r="BB27" s="15">
        <v>0</v>
      </c>
      <c r="BC27" s="16">
        <v>1</v>
      </c>
      <c r="BD27" s="16">
        <f t="shared" si="6"/>
        <v>0</v>
      </c>
      <c r="BF27" s="15" t="s">
        <v>32</v>
      </c>
      <c r="BG27" s="15">
        <v>132</v>
      </c>
      <c r="BH27" s="15">
        <v>132</v>
      </c>
      <c r="BI27" s="15">
        <v>0</v>
      </c>
      <c r="BJ27" s="15">
        <v>0</v>
      </c>
      <c r="BK27" s="16">
        <v>1</v>
      </c>
      <c r="BL27" s="16">
        <f t="shared" si="7"/>
        <v>0</v>
      </c>
      <c r="BN27" s="15" t="s">
        <v>32</v>
      </c>
      <c r="BO27" s="15">
        <v>132</v>
      </c>
      <c r="BP27" s="15">
        <v>132</v>
      </c>
      <c r="BQ27" s="15">
        <v>0</v>
      </c>
      <c r="BR27" s="15">
        <v>0</v>
      </c>
      <c r="BS27" s="16">
        <v>1</v>
      </c>
      <c r="BT27" s="16">
        <f t="shared" si="8"/>
        <v>0</v>
      </c>
      <c r="BV27" s="15" t="s">
        <v>32</v>
      </c>
      <c r="BW27" s="15">
        <v>132</v>
      </c>
      <c r="BX27" s="15">
        <v>132</v>
      </c>
      <c r="BY27" s="15">
        <v>0</v>
      </c>
      <c r="BZ27" s="15">
        <v>0</v>
      </c>
      <c r="CA27" s="16">
        <v>1</v>
      </c>
      <c r="CB27" s="16">
        <f t="shared" si="9"/>
        <v>0</v>
      </c>
      <c r="CD27" s="2" t="s">
        <v>32</v>
      </c>
      <c r="CE27" s="2">
        <v>132</v>
      </c>
      <c r="CF27" s="2">
        <v>132</v>
      </c>
      <c r="CG27" s="2">
        <v>0</v>
      </c>
      <c r="CH27" s="2">
        <v>0</v>
      </c>
      <c r="CI27" s="4">
        <v>1</v>
      </c>
      <c r="CJ27" s="16">
        <f t="shared" si="10"/>
        <v>0</v>
      </c>
      <c r="CL27" s="2" t="s">
        <v>32</v>
      </c>
      <c r="CM27" s="2">
        <v>132</v>
      </c>
      <c r="CN27" s="2">
        <v>132</v>
      </c>
      <c r="CO27" s="2">
        <v>0</v>
      </c>
      <c r="CP27" s="2">
        <v>0</v>
      </c>
      <c r="CQ27" s="4">
        <v>1</v>
      </c>
      <c r="CR27" s="16">
        <f t="shared" si="11"/>
        <v>0</v>
      </c>
      <c r="CT27" s="2" t="s">
        <v>32</v>
      </c>
      <c r="CU27" s="2">
        <v>132</v>
      </c>
      <c r="CV27" s="2">
        <v>132</v>
      </c>
      <c r="CW27" s="2">
        <v>0</v>
      </c>
      <c r="CX27" s="2">
        <v>0</v>
      </c>
      <c r="CY27" s="4">
        <v>1</v>
      </c>
      <c r="CZ27" s="16">
        <f t="shared" si="12"/>
        <v>0</v>
      </c>
      <c r="DB27" s="2" t="s">
        <v>32</v>
      </c>
      <c r="DC27" s="2">
        <v>132</v>
      </c>
      <c r="DD27" s="2">
        <v>132</v>
      </c>
      <c r="DE27" s="2">
        <v>0</v>
      </c>
      <c r="DF27" s="2">
        <v>0</v>
      </c>
      <c r="DG27" s="4">
        <v>1</v>
      </c>
      <c r="DH27" s="16">
        <f t="shared" si="13"/>
        <v>0</v>
      </c>
      <c r="DJ27" s="2" t="s">
        <v>32</v>
      </c>
      <c r="DK27" s="2">
        <v>132</v>
      </c>
      <c r="DL27" s="2">
        <v>132</v>
      </c>
      <c r="DM27" s="2">
        <v>0</v>
      </c>
      <c r="DN27" s="2">
        <v>0</v>
      </c>
      <c r="DO27" s="4">
        <v>1</v>
      </c>
      <c r="DP27" s="16">
        <f t="shared" si="14"/>
        <v>0</v>
      </c>
      <c r="DR27" s="2" t="s">
        <v>32</v>
      </c>
      <c r="DS27" s="2">
        <v>132</v>
      </c>
      <c r="DT27" s="2">
        <v>132</v>
      </c>
      <c r="DU27" s="2">
        <v>0</v>
      </c>
      <c r="DV27" s="2">
        <v>0</v>
      </c>
      <c r="DW27" s="4">
        <v>1</v>
      </c>
      <c r="DX27" s="16">
        <f t="shared" si="15"/>
        <v>0</v>
      </c>
      <c r="DZ27" s="2" t="s">
        <v>32</v>
      </c>
      <c r="EA27" s="2">
        <v>132</v>
      </c>
      <c r="EB27" s="2">
        <v>132</v>
      </c>
      <c r="EC27" s="2">
        <v>0</v>
      </c>
      <c r="ED27" s="2">
        <v>0</v>
      </c>
      <c r="EE27" s="4">
        <v>1</v>
      </c>
      <c r="EF27" s="16">
        <f t="shared" si="16"/>
        <v>0</v>
      </c>
      <c r="EH27" s="2" t="s">
        <v>32</v>
      </c>
      <c r="EI27" s="2">
        <v>132</v>
      </c>
      <c r="EJ27" s="2">
        <v>132</v>
      </c>
      <c r="EK27" s="2">
        <v>0</v>
      </c>
      <c r="EL27" s="2">
        <v>0</v>
      </c>
      <c r="EM27" s="4">
        <v>1</v>
      </c>
      <c r="EN27" s="16">
        <f t="shared" si="17"/>
        <v>0</v>
      </c>
      <c r="EP27" s="2" t="s">
        <v>32</v>
      </c>
      <c r="EQ27" s="2">
        <v>132</v>
      </c>
      <c r="ER27" s="2">
        <v>132</v>
      </c>
      <c r="ES27" s="2">
        <v>0</v>
      </c>
      <c r="ET27" s="2">
        <v>0</v>
      </c>
      <c r="EU27" s="4">
        <v>1</v>
      </c>
      <c r="EV27" s="16">
        <f t="shared" si="18"/>
        <v>0</v>
      </c>
      <c r="EX27" s="2" t="s">
        <v>32</v>
      </c>
      <c r="EY27" s="2">
        <v>132</v>
      </c>
      <c r="EZ27" s="2">
        <v>132</v>
      </c>
      <c r="FA27" s="2">
        <v>0</v>
      </c>
      <c r="FB27" s="2">
        <v>0</v>
      </c>
      <c r="FC27" s="4">
        <v>1</v>
      </c>
      <c r="FD27" s="16">
        <f t="shared" si="19"/>
        <v>0</v>
      </c>
      <c r="FF27" s="2" t="s">
        <v>32</v>
      </c>
      <c r="FG27" s="2">
        <v>132</v>
      </c>
      <c r="FH27" s="2">
        <v>132</v>
      </c>
      <c r="FI27" s="2">
        <v>0</v>
      </c>
      <c r="FJ27" s="2">
        <v>0</v>
      </c>
      <c r="FK27" s="4">
        <v>1</v>
      </c>
      <c r="FL27" s="16">
        <f t="shared" si="20"/>
        <v>0</v>
      </c>
    </row>
    <row r="28" spans="1:168" ht="13.5" thickBot="1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f t="shared" si="3"/>
        <v>1</v>
      </c>
      <c r="AN28" s="16">
        <f t="shared" si="4"/>
        <v>0</v>
      </c>
      <c r="AP28" s="15" t="s">
        <v>33</v>
      </c>
      <c r="AQ28" s="15">
        <v>6</v>
      </c>
      <c r="AR28" s="15">
        <v>6</v>
      </c>
      <c r="AS28" s="15">
        <v>0</v>
      </c>
      <c r="AT28" s="15">
        <v>0</v>
      </c>
      <c r="AU28" s="16">
        <v>1</v>
      </c>
      <c r="AV28" s="16">
        <f t="shared" si="5"/>
        <v>0</v>
      </c>
      <c r="AX28" s="15" t="s">
        <v>33</v>
      </c>
      <c r="AY28" s="15">
        <v>6</v>
      </c>
      <c r="AZ28" s="15">
        <v>6</v>
      </c>
      <c r="BA28" s="15">
        <v>0</v>
      </c>
      <c r="BB28" s="15">
        <v>0</v>
      </c>
      <c r="BC28" s="16">
        <v>1</v>
      </c>
      <c r="BD28" s="16">
        <f t="shared" si="6"/>
        <v>0</v>
      </c>
      <c r="BF28" s="15" t="s">
        <v>33</v>
      </c>
      <c r="BG28" s="15">
        <v>6</v>
      </c>
      <c r="BH28" s="15">
        <v>6</v>
      </c>
      <c r="BI28" s="15">
        <v>0</v>
      </c>
      <c r="BJ28" s="15">
        <v>0</v>
      </c>
      <c r="BK28" s="16">
        <v>1</v>
      </c>
      <c r="BL28" s="16">
        <f t="shared" si="7"/>
        <v>0</v>
      </c>
      <c r="BN28" s="15" t="s">
        <v>33</v>
      </c>
      <c r="BO28" s="15">
        <v>6</v>
      </c>
      <c r="BP28" s="15">
        <v>6</v>
      </c>
      <c r="BQ28" s="15">
        <v>0</v>
      </c>
      <c r="BR28" s="15">
        <v>0</v>
      </c>
      <c r="BS28" s="16">
        <v>1</v>
      </c>
      <c r="BT28" s="16">
        <f t="shared" si="8"/>
        <v>0</v>
      </c>
      <c r="BV28" s="15" t="s">
        <v>33</v>
      </c>
      <c r="BW28" s="15">
        <v>6</v>
      </c>
      <c r="BX28" s="15">
        <v>6</v>
      </c>
      <c r="BY28" s="15">
        <v>0</v>
      </c>
      <c r="BZ28" s="15">
        <v>0</v>
      </c>
      <c r="CA28" s="16">
        <v>1</v>
      </c>
      <c r="CB28" s="16">
        <f t="shared" si="9"/>
        <v>0</v>
      </c>
      <c r="CD28" s="2" t="s">
        <v>33</v>
      </c>
      <c r="CE28" s="2">
        <v>6</v>
      </c>
      <c r="CF28" s="2">
        <v>6</v>
      </c>
      <c r="CG28" s="2">
        <v>0</v>
      </c>
      <c r="CH28" s="2">
        <v>0</v>
      </c>
      <c r="CI28" s="4">
        <v>1</v>
      </c>
      <c r="CJ28" s="16">
        <f t="shared" si="10"/>
        <v>0</v>
      </c>
      <c r="CL28" s="2" t="s">
        <v>33</v>
      </c>
      <c r="CM28" s="2">
        <v>6</v>
      </c>
      <c r="CN28" s="2">
        <v>6</v>
      </c>
      <c r="CO28" s="2">
        <v>0</v>
      </c>
      <c r="CP28" s="2">
        <v>0</v>
      </c>
      <c r="CQ28" s="4">
        <v>1</v>
      </c>
      <c r="CR28" s="16">
        <f t="shared" si="11"/>
        <v>0</v>
      </c>
      <c r="CT28" s="2" t="s">
        <v>33</v>
      </c>
      <c r="CU28" s="2">
        <v>6</v>
      </c>
      <c r="CV28" s="2">
        <v>6</v>
      </c>
      <c r="CW28" s="2">
        <v>0</v>
      </c>
      <c r="CX28" s="2">
        <v>0</v>
      </c>
      <c r="CY28" s="4">
        <v>1</v>
      </c>
      <c r="CZ28" s="16">
        <f t="shared" si="12"/>
        <v>0</v>
      </c>
      <c r="DB28" s="2" t="s">
        <v>33</v>
      </c>
      <c r="DC28" s="2">
        <v>6</v>
      </c>
      <c r="DD28" s="2">
        <v>6</v>
      </c>
      <c r="DE28" s="2">
        <v>0</v>
      </c>
      <c r="DF28" s="2">
        <v>0</v>
      </c>
      <c r="DG28" s="4">
        <v>1</v>
      </c>
      <c r="DH28" s="16">
        <f t="shared" si="13"/>
        <v>0</v>
      </c>
      <c r="DJ28" s="2" t="s">
        <v>33</v>
      </c>
      <c r="DK28" s="2">
        <v>6</v>
      </c>
      <c r="DL28" s="2">
        <v>6</v>
      </c>
      <c r="DM28" s="2">
        <v>0</v>
      </c>
      <c r="DN28" s="2">
        <v>0</v>
      </c>
      <c r="DO28" s="4">
        <v>1</v>
      </c>
      <c r="DP28" s="16">
        <f t="shared" si="14"/>
        <v>0</v>
      </c>
      <c r="DR28" s="2" t="s">
        <v>33</v>
      </c>
      <c r="DS28" s="2">
        <v>6</v>
      </c>
      <c r="DT28" s="2">
        <v>6</v>
      </c>
      <c r="DU28" s="2">
        <v>0</v>
      </c>
      <c r="DV28" s="2">
        <v>0</v>
      </c>
      <c r="DW28" s="4">
        <v>1</v>
      </c>
      <c r="DX28" s="16">
        <f t="shared" si="15"/>
        <v>0</v>
      </c>
      <c r="DZ28" s="2" t="s">
        <v>33</v>
      </c>
      <c r="EA28" s="2">
        <v>6</v>
      </c>
      <c r="EB28" s="2">
        <v>6</v>
      </c>
      <c r="EC28" s="2">
        <v>0</v>
      </c>
      <c r="ED28" s="2">
        <v>0</v>
      </c>
      <c r="EE28" s="4">
        <v>1</v>
      </c>
      <c r="EF28" s="16">
        <f t="shared" si="16"/>
        <v>0</v>
      </c>
      <c r="EH28" s="2" t="s">
        <v>33</v>
      </c>
      <c r="EI28" s="2">
        <v>6</v>
      </c>
      <c r="EJ28" s="2">
        <v>6</v>
      </c>
      <c r="EK28" s="2">
        <v>0</v>
      </c>
      <c r="EL28" s="2">
        <v>0</v>
      </c>
      <c r="EM28" s="4">
        <v>1</v>
      </c>
      <c r="EN28" s="16">
        <f t="shared" si="17"/>
        <v>0</v>
      </c>
      <c r="EP28" s="2" t="s">
        <v>33</v>
      </c>
      <c r="EQ28" s="2">
        <v>6</v>
      </c>
      <c r="ER28" s="2">
        <v>6</v>
      </c>
      <c r="ES28" s="2">
        <v>0</v>
      </c>
      <c r="ET28" s="2">
        <v>0</v>
      </c>
      <c r="EU28" s="4">
        <v>1</v>
      </c>
      <c r="EV28" s="16">
        <f t="shared" si="18"/>
        <v>0</v>
      </c>
      <c r="EX28" s="2" t="s">
        <v>33</v>
      </c>
      <c r="EY28" s="2">
        <v>6</v>
      </c>
      <c r="EZ28" s="2">
        <v>6</v>
      </c>
      <c r="FA28" s="2">
        <v>0</v>
      </c>
      <c r="FB28" s="2">
        <v>0</v>
      </c>
      <c r="FC28" s="4">
        <v>1</v>
      </c>
      <c r="FD28" s="16">
        <f t="shared" si="19"/>
        <v>0</v>
      </c>
      <c r="FF28" s="2" t="s">
        <v>33</v>
      </c>
      <c r="FG28" s="2">
        <v>6</v>
      </c>
      <c r="FH28" s="2">
        <v>6</v>
      </c>
      <c r="FI28" s="2">
        <v>0</v>
      </c>
      <c r="FJ28" s="2">
        <v>0</v>
      </c>
      <c r="FK28" s="4">
        <v>1</v>
      </c>
      <c r="FL28" s="16">
        <f t="shared" si="20"/>
        <v>0</v>
      </c>
    </row>
    <row r="29" spans="1:168" ht="13.5" thickBot="1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f t="shared" si="3"/>
        <v>1</v>
      </c>
      <c r="AN29" s="16">
        <f t="shared" si="4"/>
        <v>0</v>
      </c>
      <c r="AP29" s="15" t="s">
        <v>34</v>
      </c>
      <c r="AQ29" s="15">
        <v>4</v>
      </c>
      <c r="AR29" s="15">
        <v>4</v>
      </c>
      <c r="AS29" s="15">
        <v>0</v>
      </c>
      <c r="AT29" s="15">
        <v>0</v>
      </c>
      <c r="AU29" s="16">
        <v>1</v>
      </c>
      <c r="AV29" s="16">
        <f t="shared" si="5"/>
        <v>0</v>
      </c>
      <c r="AX29" s="15" t="s">
        <v>34</v>
      </c>
      <c r="AY29" s="15">
        <v>4</v>
      </c>
      <c r="AZ29" s="15">
        <v>4</v>
      </c>
      <c r="BA29" s="15">
        <v>0</v>
      </c>
      <c r="BB29" s="15">
        <v>0</v>
      </c>
      <c r="BC29" s="16">
        <v>1</v>
      </c>
      <c r="BD29" s="16">
        <f t="shared" si="6"/>
        <v>0</v>
      </c>
      <c r="BF29" s="15" t="s">
        <v>34</v>
      </c>
      <c r="BG29" s="15">
        <v>4</v>
      </c>
      <c r="BH29" s="15">
        <v>4</v>
      </c>
      <c r="BI29" s="15">
        <v>0</v>
      </c>
      <c r="BJ29" s="15">
        <v>0</v>
      </c>
      <c r="BK29" s="16">
        <v>1</v>
      </c>
      <c r="BL29" s="16">
        <f t="shared" si="7"/>
        <v>0</v>
      </c>
      <c r="BN29" s="15" t="s">
        <v>34</v>
      </c>
      <c r="BO29" s="15">
        <v>4</v>
      </c>
      <c r="BP29" s="15">
        <v>4</v>
      </c>
      <c r="BQ29" s="15">
        <v>0</v>
      </c>
      <c r="BR29" s="15">
        <v>0</v>
      </c>
      <c r="BS29" s="16">
        <v>1</v>
      </c>
      <c r="BT29" s="16">
        <f t="shared" si="8"/>
        <v>0</v>
      </c>
      <c r="BV29" s="34" t="s">
        <v>34</v>
      </c>
      <c r="BW29" s="34">
        <v>4</v>
      </c>
      <c r="BX29" s="35">
        <v>4</v>
      </c>
      <c r="BY29" s="36">
        <v>0</v>
      </c>
      <c r="BZ29" s="34">
        <v>0</v>
      </c>
      <c r="CA29" s="37">
        <v>1</v>
      </c>
      <c r="CB29" s="16">
        <f t="shared" si="9"/>
        <v>0</v>
      </c>
      <c r="CD29" s="34" t="s">
        <v>34</v>
      </c>
      <c r="CE29" s="34">
        <v>4</v>
      </c>
      <c r="CF29" s="35">
        <v>4</v>
      </c>
      <c r="CG29" s="36">
        <v>0</v>
      </c>
      <c r="CH29" s="34">
        <v>0</v>
      </c>
      <c r="CI29" s="37">
        <v>1</v>
      </c>
      <c r="CJ29" s="16">
        <f t="shared" si="10"/>
        <v>0</v>
      </c>
      <c r="CL29" s="2" t="s">
        <v>34</v>
      </c>
      <c r="CM29" s="2">
        <v>4</v>
      </c>
      <c r="CN29" s="2">
        <v>4</v>
      </c>
      <c r="CO29" s="2">
        <v>0</v>
      </c>
      <c r="CP29" s="2">
        <v>0</v>
      </c>
      <c r="CQ29" s="4">
        <v>1</v>
      </c>
      <c r="CR29" s="16">
        <f t="shared" si="11"/>
        <v>0</v>
      </c>
      <c r="CT29" s="2" t="s">
        <v>34</v>
      </c>
      <c r="CU29" s="2">
        <v>4</v>
      </c>
      <c r="CV29" s="2">
        <v>4</v>
      </c>
      <c r="CW29" s="2">
        <v>0</v>
      </c>
      <c r="CX29" s="2">
        <v>0</v>
      </c>
      <c r="CY29" s="4">
        <v>1</v>
      </c>
      <c r="CZ29" s="16">
        <f t="shared" si="12"/>
        <v>0</v>
      </c>
      <c r="DB29" s="2" t="s">
        <v>34</v>
      </c>
      <c r="DC29" s="2">
        <v>4</v>
      </c>
      <c r="DD29" s="2">
        <v>4</v>
      </c>
      <c r="DE29" s="2">
        <v>0</v>
      </c>
      <c r="DF29" s="2">
        <v>0</v>
      </c>
      <c r="DG29" s="4">
        <v>1</v>
      </c>
      <c r="DH29" s="16">
        <f t="shared" si="13"/>
        <v>0</v>
      </c>
      <c r="DJ29" s="2" t="s">
        <v>34</v>
      </c>
      <c r="DK29" s="2">
        <v>4</v>
      </c>
      <c r="DL29" s="2">
        <v>4</v>
      </c>
      <c r="DM29" s="2">
        <v>0</v>
      </c>
      <c r="DN29" s="2">
        <v>0</v>
      </c>
      <c r="DO29" s="4">
        <v>1</v>
      </c>
      <c r="DP29" s="16">
        <f t="shared" si="14"/>
        <v>0</v>
      </c>
      <c r="DR29" s="2" t="s">
        <v>34</v>
      </c>
      <c r="DS29" s="2">
        <v>4</v>
      </c>
      <c r="DT29" s="2">
        <v>4</v>
      </c>
      <c r="DU29" s="2">
        <v>0</v>
      </c>
      <c r="DV29" s="2">
        <v>0</v>
      </c>
      <c r="DW29" s="4">
        <v>1</v>
      </c>
      <c r="DX29" s="16">
        <f t="shared" si="15"/>
        <v>0</v>
      </c>
      <c r="DZ29" s="2" t="s">
        <v>34</v>
      </c>
      <c r="EA29" s="2">
        <v>4</v>
      </c>
      <c r="EB29" s="2">
        <v>4</v>
      </c>
      <c r="EC29" s="2">
        <v>0</v>
      </c>
      <c r="ED29" s="2">
        <v>0</v>
      </c>
      <c r="EE29" s="4">
        <v>1</v>
      </c>
      <c r="EF29" s="16">
        <f t="shared" si="16"/>
        <v>0</v>
      </c>
      <c r="EH29" s="2" t="s">
        <v>34</v>
      </c>
      <c r="EI29" s="2">
        <v>4</v>
      </c>
      <c r="EJ29" s="2">
        <v>4</v>
      </c>
      <c r="EK29" s="2">
        <v>0</v>
      </c>
      <c r="EL29" s="2">
        <v>0</v>
      </c>
      <c r="EM29" s="4">
        <v>1</v>
      </c>
      <c r="EN29" s="16">
        <f t="shared" si="17"/>
        <v>0</v>
      </c>
      <c r="EP29" s="2" t="s">
        <v>34</v>
      </c>
      <c r="EQ29" s="2">
        <v>4</v>
      </c>
      <c r="ER29" s="2">
        <v>4</v>
      </c>
      <c r="ES29" s="2">
        <v>0</v>
      </c>
      <c r="ET29" s="2">
        <v>0</v>
      </c>
      <c r="EU29" s="4">
        <v>1</v>
      </c>
      <c r="EV29" s="16">
        <f t="shared" si="18"/>
        <v>0</v>
      </c>
      <c r="EX29" s="2" t="s">
        <v>34</v>
      </c>
      <c r="EY29" s="2">
        <v>4</v>
      </c>
      <c r="EZ29" s="2">
        <v>4</v>
      </c>
      <c r="FA29" s="2">
        <v>0</v>
      </c>
      <c r="FB29" s="2">
        <v>0</v>
      </c>
      <c r="FC29" s="4">
        <v>1</v>
      </c>
      <c r="FD29" s="16">
        <f t="shared" si="19"/>
        <v>0</v>
      </c>
      <c r="FF29" s="2" t="s">
        <v>34</v>
      </c>
      <c r="FG29" s="2">
        <v>4</v>
      </c>
      <c r="FH29" s="2">
        <v>4</v>
      </c>
      <c r="FI29" s="2">
        <v>0</v>
      </c>
      <c r="FJ29" s="2">
        <v>0</v>
      </c>
      <c r="FK29" s="4">
        <v>1</v>
      </c>
      <c r="FL29" s="16">
        <f t="shared" si="20"/>
        <v>0</v>
      </c>
    </row>
    <row r="30" spans="1:168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f t="shared" si="3"/>
        <v>0.94230769230769229</v>
      </c>
      <c r="AN30" s="16">
        <f t="shared" si="4"/>
        <v>2.3076923076923439E-3</v>
      </c>
      <c r="AP30" s="15" t="s">
        <v>35</v>
      </c>
      <c r="AQ30" s="15">
        <v>52</v>
      </c>
      <c r="AR30" s="15">
        <v>49</v>
      </c>
      <c r="AS30" s="15">
        <v>3</v>
      </c>
      <c r="AT30" s="15">
        <v>0</v>
      </c>
      <c r="AU30" s="16">
        <v>0.94</v>
      </c>
      <c r="AV30" s="16">
        <f t="shared" si="5"/>
        <v>-2.3076923076923439E-3</v>
      </c>
      <c r="AX30" s="15" t="s">
        <v>35</v>
      </c>
      <c r="AY30" s="15">
        <v>52</v>
      </c>
      <c r="AZ30" s="15">
        <v>49</v>
      </c>
      <c r="BA30" s="15">
        <v>3</v>
      </c>
      <c r="BB30" s="15">
        <v>0</v>
      </c>
      <c r="BC30" s="16">
        <v>0.94</v>
      </c>
      <c r="BD30" s="16">
        <f t="shared" si="6"/>
        <v>0</v>
      </c>
      <c r="BF30" s="15" t="s">
        <v>35</v>
      </c>
      <c r="BG30" s="15">
        <v>52</v>
      </c>
      <c r="BH30" s="15">
        <v>49</v>
      </c>
      <c r="BI30" s="15">
        <v>3</v>
      </c>
      <c r="BJ30" s="15">
        <v>0</v>
      </c>
      <c r="BK30" s="16">
        <v>0.94</v>
      </c>
      <c r="BL30" s="16">
        <f t="shared" si="7"/>
        <v>0</v>
      </c>
      <c r="BN30" s="15" t="s">
        <v>35</v>
      </c>
      <c r="BO30" s="15">
        <v>52</v>
      </c>
      <c r="BP30" s="15">
        <v>49</v>
      </c>
      <c r="BQ30" s="15">
        <v>3</v>
      </c>
      <c r="BR30" s="15">
        <v>0</v>
      </c>
      <c r="BS30" s="16">
        <v>0.94</v>
      </c>
      <c r="BT30" s="16">
        <f t="shared" si="8"/>
        <v>0</v>
      </c>
      <c r="BV30" s="15" t="s">
        <v>35</v>
      </c>
      <c r="BW30" s="15">
        <v>52</v>
      </c>
      <c r="BX30" s="15">
        <v>49</v>
      </c>
      <c r="BY30" s="15">
        <v>3</v>
      </c>
      <c r="BZ30" s="15">
        <v>0</v>
      </c>
      <c r="CA30" s="16">
        <v>0.94</v>
      </c>
      <c r="CB30" s="16">
        <f t="shared" si="9"/>
        <v>0</v>
      </c>
      <c r="CD30" s="2" t="s">
        <v>35</v>
      </c>
      <c r="CE30" s="2">
        <v>52</v>
      </c>
      <c r="CF30" s="2">
        <v>49</v>
      </c>
      <c r="CG30" s="2">
        <v>3</v>
      </c>
      <c r="CH30" s="2">
        <v>0</v>
      </c>
      <c r="CI30" s="4">
        <v>0.94</v>
      </c>
      <c r="CJ30" s="16">
        <f t="shared" si="10"/>
        <v>0</v>
      </c>
      <c r="CL30" s="2" t="s">
        <v>35</v>
      </c>
      <c r="CM30" s="2">
        <v>52</v>
      </c>
      <c r="CN30" s="2">
        <v>49</v>
      </c>
      <c r="CO30" s="2">
        <v>3</v>
      </c>
      <c r="CP30" s="2">
        <v>0</v>
      </c>
      <c r="CQ30" s="4">
        <v>0.94</v>
      </c>
      <c r="CR30" s="16">
        <f t="shared" si="11"/>
        <v>0</v>
      </c>
      <c r="CT30" s="2" t="s">
        <v>35</v>
      </c>
      <c r="CU30" s="2">
        <v>52</v>
      </c>
      <c r="CV30" s="2">
        <v>49</v>
      </c>
      <c r="CW30" s="2">
        <v>3</v>
      </c>
      <c r="CX30" s="2">
        <v>0</v>
      </c>
      <c r="CY30" s="4">
        <v>0.94</v>
      </c>
      <c r="CZ30" s="16">
        <f t="shared" si="12"/>
        <v>0</v>
      </c>
      <c r="DB30" s="2" t="s">
        <v>35</v>
      </c>
      <c r="DC30" s="2">
        <v>52</v>
      </c>
      <c r="DD30" s="2">
        <v>49</v>
      </c>
      <c r="DE30" s="2">
        <v>3</v>
      </c>
      <c r="DF30" s="2">
        <v>0</v>
      </c>
      <c r="DG30" s="4">
        <v>0.94</v>
      </c>
      <c r="DH30" s="16">
        <f t="shared" si="13"/>
        <v>0</v>
      </c>
      <c r="DJ30" s="2" t="s">
        <v>35</v>
      </c>
      <c r="DK30" s="2">
        <v>52</v>
      </c>
      <c r="DL30" s="2">
        <v>52</v>
      </c>
      <c r="DM30" s="2">
        <v>0</v>
      </c>
      <c r="DN30" s="2">
        <v>0</v>
      </c>
      <c r="DO30" s="4">
        <v>1</v>
      </c>
      <c r="DP30" s="16">
        <f t="shared" si="14"/>
        <v>6.0000000000000053E-2</v>
      </c>
      <c r="DR30" s="2" t="s">
        <v>35</v>
      </c>
      <c r="DS30" s="2">
        <v>52</v>
      </c>
      <c r="DT30" s="2">
        <v>52</v>
      </c>
      <c r="DU30" s="2">
        <v>0</v>
      </c>
      <c r="DV30" s="2">
        <v>0</v>
      </c>
      <c r="DW30" s="4">
        <v>1</v>
      </c>
      <c r="DX30" s="16">
        <f t="shared" si="15"/>
        <v>0</v>
      </c>
      <c r="DZ30" s="2" t="s">
        <v>35</v>
      </c>
      <c r="EA30" s="2">
        <v>52</v>
      </c>
      <c r="EB30" s="2">
        <v>52</v>
      </c>
      <c r="EC30" s="2">
        <v>0</v>
      </c>
      <c r="ED30" s="2">
        <v>0</v>
      </c>
      <c r="EE30" s="4">
        <v>1</v>
      </c>
      <c r="EF30" s="16">
        <f t="shared" si="16"/>
        <v>0</v>
      </c>
      <c r="EH30" s="2" t="s">
        <v>35</v>
      </c>
      <c r="EI30" s="2">
        <v>52</v>
      </c>
      <c r="EJ30" s="2">
        <v>52</v>
      </c>
      <c r="EK30" s="2">
        <v>0</v>
      </c>
      <c r="EL30" s="2">
        <v>0</v>
      </c>
      <c r="EM30" s="4">
        <v>1</v>
      </c>
      <c r="EN30" s="16">
        <f t="shared" si="17"/>
        <v>0</v>
      </c>
      <c r="EP30" s="2" t="s">
        <v>35</v>
      </c>
      <c r="EQ30" s="2">
        <v>52</v>
      </c>
      <c r="ER30" s="2">
        <v>52</v>
      </c>
      <c r="ES30" s="2">
        <v>0</v>
      </c>
      <c r="ET30" s="2">
        <v>0</v>
      </c>
      <c r="EU30" s="4">
        <v>1</v>
      </c>
      <c r="EV30" s="16">
        <f t="shared" si="18"/>
        <v>0</v>
      </c>
      <c r="EX30" s="2" t="s">
        <v>35</v>
      </c>
      <c r="EY30" s="2">
        <v>52</v>
      </c>
      <c r="EZ30" s="2">
        <v>52</v>
      </c>
      <c r="FA30" s="2">
        <v>0</v>
      </c>
      <c r="FB30" s="2">
        <v>0</v>
      </c>
      <c r="FC30" s="4">
        <v>1</v>
      </c>
      <c r="FD30" s="16">
        <f t="shared" si="19"/>
        <v>0</v>
      </c>
      <c r="FF30" s="2" t="s">
        <v>35</v>
      </c>
      <c r="FG30" s="2">
        <v>52</v>
      </c>
      <c r="FH30" s="2">
        <v>52</v>
      </c>
      <c r="FI30" s="2">
        <v>0</v>
      </c>
      <c r="FJ30" s="2">
        <v>0</v>
      </c>
      <c r="FK30" s="4">
        <v>1</v>
      </c>
      <c r="FL30" s="16">
        <f t="shared" si="20"/>
        <v>0</v>
      </c>
    </row>
    <row r="31" spans="1:168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f t="shared" si="3"/>
        <v>1</v>
      </c>
      <c r="AN31" s="16">
        <f t="shared" si="4"/>
        <v>0</v>
      </c>
      <c r="AP31" s="15" t="s">
        <v>36</v>
      </c>
      <c r="AQ31" s="15">
        <v>141</v>
      </c>
      <c r="AR31" s="15">
        <v>141</v>
      </c>
      <c r="AS31" s="15">
        <v>0</v>
      </c>
      <c r="AT31" s="15">
        <v>0</v>
      </c>
      <c r="AU31" s="16">
        <v>1</v>
      </c>
      <c r="AV31" s="16">
        <f t="shared" si="5"/>
        <v>0</v>
      </c>
      <c r="AX31" s="15" t="s">
        <v>36</v>
      </c>
      <c r="AY31" s="15">
        <v>141</v>
      </c>
      <c r="AZ31" s="15">
        <v>141</v>
      </c>
      <c r="BA31" s="15">
        <v>0</v>
      </c>
      <c r="BB31" s="15">
        <v>0</v>
      </c>
      <c r="BC31" s="16">
        <v>1</v>
      </c>
      <c r="BD31" s="16">
        <f t="shared" si="6"/>
        <v>0</v>
      </c>
      <c r="BF31" s="15" t="s">
        <v>36</v>
      </c>
      <c r="BG31" s="15">
        <v>141</v>
      </c>
      <c r="BH31" s="15">
        <v>141</v>
      </c>
      <c r="BI31" s="15">
        <v>0</v>
      </c>
      <c r="BJ31" s="15">
        <v>0</v>
      </c>
      <c r="BK31" s="16">
        <v>1</v>
      </c>
      <c r="BL31" s="16">
        <f t="shared" si="7"/>
        <v>0</v>
      </c>
      <c r="BN31" s="15" t="s">
        <v>36</v>
      </c>
      <c r="BO31" s="15">
        <v>141</v>
      </c>
      <c r="BP31" s="15">
        <v>141</v>
      </c>
      <c r="BQ31" s="15">
        <v>0</v>
      </c>
      <c r="BR31" s="15">
        <v>0</v>
      </c>
      <c r="BS31" s="16">
        <v>1</v>
      </c>
      <c r="BT31" s="16">
        <f t="shared" si="8"/>
        <v>0</v>
      </c>
      <c r="BV31" s="15" t="s">
        <v>36</v>
      </c>
      <c r="BW31" s="15">
        <v>141</v>
      </c>
      <c r="BX31" s="15">
        <v>141</v>
      </c>
      <c r="BY31" s="15">
        <v>0</v>
      </c>
      <c r="BZ31" s="15">
        <v>0</v>
      </c>
      <c r="CA31" s="16">
        <v>1</v>
      </c>
      <c r="CB31" s="16">
        <f t="shared" si="9"/>
        <v>0</v>
      </c>
      <c r="CD31" s="2" t="s">
        <v>36</v>
      </c>
      <c r="CE31" s="2">
        <v>141</v>
      </c>
      <c r="CF31" s="2">
        <v>141</v>
      </c>
      <c r="CG31" s="2">
        <v>0</v>
      </c>
      <c r="CH31" s="2">
        <v>0</v>
      </c>
      <c r="CI31" s="4">
        <v>1</v>
      </c>
      <c r="CJ31" s="16">
        <f t="shared" si="10"/>
        <v>0</v>
      </c>
      <c r="CL31" s="2" t="s">
        <v>36</v>
      </c>
      <c r="CM31" s="2">
        <v>141</v>
      </c>
      <c r="CN31" s="2">
        <v>141</v>
      </c>
      <c r="CO31" s="2">
        <v>0</v>
      </c>
      <c r="CP31" s="2">
        <v>0</v>
      </c>
      <c r="CQ31" s="4">
        <v>1</v>
      </c>
      <c r="CR31" s="16">
        <f t="shared" si="11"/>
        <v>0</v>
      </c>
      <c r="CT31" s="2" t="s">
        <v>36</v>
      </c>
      <c r="CU31" s="2">
        <v>141</v>
      </c>
      <c r="CV31" s="2">
        <v>141</v>
      </c>
      <c r="CW31" s="2">
        <v>0</v>
      </c>
      <c r="CX31" s="2">
        <v>0</v>
      </c>
      <c r="CY31" s="4">
        <v>1</v>
      </c>
      <c r="CZ31" s="16">
        <f t="shared" si="12"/>
        <v>0</v>
      </c>
      <c r="DB31" s="2" t="s">
        <v>36</v>
      </c>
      <c r="DC31" s="2">
        <v>141</v>
      </c>
      <c r="DD31" s="2">
        <v>141</v>
      </c>
      <c r="DE31" s="2">
        <v>0</v>
      </c>
      <c r="DF31" s="2">
        <v>0</v>
      </c>
      <c r="DG31" s="4">
        <v>1</v>
      </c>
      <c r="DH31" s="16">
        <f t="shared" si="13"/>
        <v>0</v>
      </c>
      <c r="DJ31" s="2" t="s">
        <v>36</v>
      </c>
      <c r="DK31" s="2">
        <v>141</v>
      </c>
      <c r="DL31" s="2">
        <v>141</v>
      </c>
      <c r="DM31" s="2">
        <v>0</v>
      </c>
      <c r="DN31" s="2">
        <v>0</v>
      </c>
      <c r="DO31" s="4">
        <v>1</v>
      </c>
      <c r="DP31" s="16">
        <f t="shared" si="14"/>
        <v>0</v>
      </c>
      <c r="DR31" s="2" t="s">
        <v>36</v>
      </c>
      <c r="DS31" s="2">
        <v>141</v>
      </c>
      <c r="DT31" s="2">
        <v>141</v>
      </c>
      <c r="DU31" s="2">
        <v>0</v>
      </c>
      <c r="DV31" s="2">
        <v>0</v>
      </c>
      <c r="DW31" s="4">
        <v>1</v>
      </c>
      <c r="DX31" s="16">
        <f t="shared" si="15"/>
        <v>0</v>
      </c>
      <c r="DZ31" s="2" t="s">
        <v>36</v>
      </c>
      <c r="EA31" s="2">
        <v>141</v>
      </c>
      <c r="EB31" s="2">
        <v>141</v>
      </c>
      <c r="EC31" s="2">
        <v>0</v>
      </c>
      <c r="ED31" s="2">
        <v>0</v>
      </c>
      <c r="EE31" s="4">
        <v>1</v>
      </c>
      <c r="EF31" s="16">
        <f t="shared" si="16"/>
        <v>0</v>
      </c>
      <c r="EH31" s="2" t="s">
        <v>36</v>
      </c>
      <c r="EI31" s="2">
        <v>141</v>
      </c>
      <c r="EJ31" s="2">
        <v>141</v>
      </c>
      <c r="EK31" s="2">
        <v>0</v>
      </c>
      <c r="EL31" s="2">
        <v>0</v>
      </c>
      <c r="EM31" s="4">
        <v>1</v>
      </c>
      <c r="EN31" s="16">
        <f t="shared" si="17"/>
        <v>0</v>
      </c>
      <c r="EP31" s="2" t="s">
        <v>36</v>
      </c>
      <c r="EQ31" s="2">
        <v>141</v>
      </c>
      <c r="ER31" s="2">
        <v>141</v>
      </c>
      <c r="ES31" s="2">
        <v>0</v>
      </c>
      <c r="ET31" s="2">
        <v>0</v>
      </c>
      <c r="EU31" s="4">
        <v>1</v>
      </c>
      <c r="EV31" s="16">
        <f t="shared" si="18"/>
        <v>0</v>
      </c>
      <c r="EX31" s="77" t="s">
        <v>36</v>
      </c>
      <c r="EY31" s="2">
        <v>141</v>
      </c>
      <c r="EZ31" s="2">
        <v>141</v>
      </c>
      <c r="FA31" s="2">
        <v>0</v>
      </c>
      <c r="FB31" s="2">
        <v>0</v>
      </c>
      <c r="FC31" s="4">
        <v>1</v>
      </c>
      <c r="FD31" s="16">
        <f t="shared" si="19"/>
        <v>0</v>
      </c>
      <c r="FF31" s="77" t="s">
        <v>36</v>
      </c>
      <c r="FG31" s="2">
        <v>141</v>
      </c>
      <c r="FH31" s="2">
        <v>141</v>
      </c>
      <c r="FI31" s="2">
        <v>0</v>
      </c>
      <c r="FJ31" s="2">
        <v>0</v>
      </c>
      <c r="FK31" s="4">
        <v>1</v>
      </c>
      <c r="FL31" s="16">
        <f t="shared" si="20"/>
        <v>0</v>
      </c>
    </row>
    <row r="32" spans="1:168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15" t="s">
        <v>37</v>
      </c>
      <c r="AA32" s="15">
        <v>45</v>
      </c>
      <c r="AB32" s="15">
        <v>45</v>
      </c>
      <c r="AC32" s="15">
        <v>0</v>
      </c>
      <c r="AD32" s="15">
        <v>0</v>
      </c>
      <c r="AE32" s="16">
        <v>1</v>
      </c>
      <c r="AF32" s="16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f t="shared" si="3"/>
        <v>1</v>
      </c>
      <c r="AN32" s="16">
        <f t="shared" si="4"/>
        <v>0</v>
      </c>
      <c r="AP32" s="15" t="s">
        <v>37</v>
      </c>
      <c r="AQ32" s="15">
        <v>45</v>
      </c>
      <c r="AR32" s="15">
        <v>45</v>
      </c>
      <c r="AS32" s="15">
        <v>0</v>
      </c>
      <c r="AT32" s="15">
        <v>0</v>
      </c>
      <c r="AU32" s="16">
        <v>1</v>
      </c>
      <c r="AV32" s="16">
        <f t="shared" si="5"/>
        <v>0</v>
      </c>
      <c r="AX32" s="15" t="s">
        <v>37</v>
      </c>
      <c r="AY32" s="15">
        <v>45</v>
      </c>
      <c r="AZ32" s="15">
        <v>45</v>
      </c>
      <c r="BA32" s="15">
        <v>0</v>
      </c>
      <c r="BB32" s="15">
        <v>0</v>
      </c>
      <c r="BC32" s="16">
        <v>1</v>
      </c>
      <c r="BD32" s="16">
        <f t="shared" si="6"/>
        <v>0</v>
      </c>
      <c r="BF32" s="15" t="s">
        <v>37</v>
      </c>
      <c r="BG32" s="15">
        <v>45</v>
      </c>
      <c r="BH32" s="15">
        <v>45</v>
      </c>
      <c r="BI32" s="15">
        <v>0</v>
      </c>
      <c r="BJ32" s="15">
        <v>0</v>
      </c>
      <c r="BK32" s="16">
        <v>1</v>
      </c>
      <c r="BL32" s="16">
        <f t="shared" si="7"/>
        <v>0</v>
      </c>
      <c r="BN32" s="15" t="s">
        <v>37</v>
      </c>
      <c r="BO32" s="15">
        <v>45</v>
      </c>
      <c r="BP32" s="15">
        <v>45</v>
      </c>
      <c r="BQ32" s="15">
        <v>0</v>
      </c>
      <c r="BR32" s="15">
        <v>0</v>
      </c>
      <c r="BS32" s="16">
        <v>1</v>
      </c>
      <c r="BT32" s="16">
        <f t="shared" si="8"/>
        <v>0</v>
      </c>
      <c r="BV32" s="15" t="s">
        <v>37</v>
      </c>
      <c r="BW32" s="15">
        <v>45</v>
      </c>
      <c r="BX32" s="15">
        <v>45</v>
      </c>
      <c r="BY32" s="15">
        <v>0</v>
      </c>
      <c r="BZ32" s="15">
        <v>0</v>
      </c>
      <c r="CA32" s="16">
        <v>1</v>
      </c>
      <c r="CB32" s="16">
        <f t="shared" si="9"/>
        <v>0</v>
      </c>
      <c r="CD32" s="2" t="s">
        <v>37</v>
      </c>
      <c r="CE32" s="2">
        <v>45</v>
      </c>
      <c r="CF32" s="2">
        <v>45</v>
      </c>
      <c r="CG32" s="2">
        <v>0</v>
      </c>
      <c r="CH32" s="2">
        <v>0</v>
      </c>
      <c r="CI32" s="4">
        <v>1</v>
      </c>
      <c r="CJ32" s="16">
        <f t="shared" si="10"/>
        <v>0</v>
      </c>
      <c r="CL32" s="2" t="s">
        <v>37</v>
      </c>
      <c r="CM32" s="2">
        <v>45</v>
      </c>
      <c r="CN32" s="2">
        <v>45</v>
      </c>
      <c r="CO32" s="2">
        <v>0</v>
      </c>
      <c r="CP32" s="2">
        <v>0</v>
      </c>
      <c r="CQ32" s="4">
        <v>1</v>
      </c>
      <c r="CR32" s="16">
        <f t="shared" si="11"/>
        <v>0</v>
      </c>
      <c r="CT32" s="2" t="s">
        <v>37</v>
      </c>
      <c r="CU32" s="2">
        <v>45</v>
      </c>
      <c r="CV32" s="2">
        <v>45</v>
      </c>
      <c r="CW32" s="2">
        <v>0</v>
      </c>
      <c r="CX32" s="2">
        <v>0</v>
      </c>
      <c r="CY32" s="4">
        <v>1</v>
      </c>
      <c r="CZ32" s="16">
        <f t="shared" si="12"/>
        <v>0</v>
      </c>
      <c r="DA32" s="15" t="s">
        <v>94</v>
      </c>
      <c r="DB32" s="2" t="s">
        <v>37</v>
      </c>
      <c r="DC32" s="2">
        <v>45</v>
      </c>
      <c r="DD32" s="2">
        <v>45</v>
      </c>
      <c r="DE32" s="2">
        <v>0</v>
      </c>
      <c r="DF32" s="2">
        <v>0</v>
      </c>
      <c r="DG32" s="4">
        <v>1</v>
      </c>
      <c r="DH32" s="16">
        <f t="shared" si="13"/>
        <v>0</v>
      </c>
      <c r="DJ32" s="2" t="s">
        <v>37</v>
      </c>
      <c r="DK32" s="2">
        <v>45</v>
      </c>
      <c r="DL32" s="2">
        <v>45</v>
      </c>
      <c r="DM32" s="2">
        <v>0</v>
      </c>
      <c r="DN32" s="2">
        <v>0</v>
      </c>
      <c r="DO32" s="4">
        <v>1</v>
      </c>
      <c r="DP32" s="16">
        <f t="shared" si="14"/>
        <v>0</v>
      </c>
      <c r="DR32" s="2" t="s">
        <v>37</v>
      </c>
      <c r="DS32" s="2">
        <v>45</v>
      </c>
      <c r="DT32" s="2">
        <v>45</v>
      </c>
      <c r="DU32" s="2">
        <v>0</v>
      </c>
      <c r="DV32" s="2">
        <v>0</v>
      </c>
      <c r="DW32" s="4">
        <v>1</v>
      </c>
      <c r="DX32" s="16">
        <f t="shared" si="15"/>
        <v>0</v>
      </c>
      <c r="DZ32" s="2" t="s">
        <v>37</v>
      </c>
      <c r="EA32" s="2">
        <v>45</v>
      </c>
      <c r="EB32" s="2">
        <v>45</v>
      </c>
      <c r="EC32" s="2">
        <v>0</v>
      </c>
      <c r="ED32" s="2">
        <v>0</v>
      </c>
      <c r="EE32" s="4">
        <v>1</v>
      </c>
      <c r="EF32" s="16">
        <f t="shared" si="16"/>
        <v>0</v>
      </c>
      <c r="EH32" s="2" t="s">
        <v>37</v>
      </c>
      <c r="EI32" s="2">
        <v>45</v>
      </c>
      <c r="EJ32" s="2">
        <v>45</v>
      </c>
      <c r="EK32" s="2">
        <v>0</v>
      </c>
      <c r="EL32" s="2">
        <v>0</v>
      </c>
      <c r="EM32" s="4">
        <v>1</v>
      </c>
      <c r="EN32" s="16">
        <f t="shared" si="17"/>
        <v>0</v>
      </c>
      <c r="EP32" s="2" t="s">
        <v>37</v>
      </c>
      <c r="EQ32" s="2">
        <v>45</v>
      </c>
      <c r="ER32" s="2">
        <v>45</v>
      </c>
      <c r="ES32" s="2">
        <v>0</v>
      </c>
      <c r="ET32" s="2">
        <v>0</v>
      </c>
      <c r="EU32" s="4">
        <v>1</v>
      </c>
      <c r="EV32" s="16">
        <f t="shared" si="18"/>
        <v>0</v>
      </c>
      <c r="EX32" s="2" t="s">
        <v>37</v>
      </c>
      <c r="EY32" s="2">
        <v>45</v>
      </c>
      <c r="EZ32" s="2">
        <v>45</v>
      </c>
      <c r="FA32" s="2">
        <v>0</v>
      </c>
      <c r="FB32" s="2">
        <v>0</v>
      </c>
      <c r="FC32" s="4">
        <v>1</v>
      </c>
      <c r="FD32" s="16">
        <f t="shared" si="19"/>
        <v>0</v>
      </c>
      <c r="FF32" s="2" t="s">
        <v>37</v>
      </c>
      <c r="FG32" s="2">
        <v>45</v>
      </c>
      <c r="FH32" s="2">
        <v>45</v>
      </c>
      <c r="FI32" s="2">
        <v>0</v>
      </c>
      <c r="FJ32" s="2">
        <v>0</v>
      </c>
      <c r="FK32" s="4">
        <v>1</v>
      </c>
      <c r="FL32" s="16">
        <f t="shared" si="20"/>
        <v>0</v>
      </c>
    </row>
    <row r="33" spans="1:168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f t="shared" si="3"/>
        <v>0</v>
      </c>
      <c r="AN33" s="16">
        <f t="shared" si="4"/>
        <v>0</v>
      </c>
      <c r="AP33" s="15" t="s">
        <v>38</v>
      </c>
      <c r="AQ33" s="15">
        <v>12</v>
      </c>
      <c r="AR33" s="15">
        <v>0</v>
      </c>
      <c r="AS33" s="15">
        <v>12</v>
      </c>
      <c r="AT33" s="15">
        <v>0</v>
      </c>
      <c r="AU33" s="16">
        <v>0</v>
      </c>
      <c r="AV33" s="16">
        <f t="shared" si="5"/>
        <v>0</v>
      </c>
      <c r="AX33" s="15" t="s">
        <v>38</v>
      </c>
      <c r="AY33" s="15">
        <v>12</v>
      </c>
      <c r="AZ33" s="15">
        <v>0</v>
      </c>
      <c r="BA33" s="15">
        <v>12</v>
      </c>
      <c r="BB33" s="15">
        <v>0</v>
      </c>
      <c r="BC33" s="16">
        <v>0</v>
      </c>
      <c r="BD33" s="16">
        <f t="shared" si="6"/>
        <v>0</v>
      </c>
      <c r="BF33" s="15" t="s">
        <v>38</v>
      </c>
      <c r="BG33" s="15">
        <v>12</v>
      </c>
      <c r="BH33" s="15">
        <v>3</v>
      </c>
      <c r="BI33" s="15">
        <v>9</v>
      </c>
      <c r="BJ33" s="15">
        <v>0</v>
      </c>
      <c r="BK33" s="16">
        <v>0.25</v>
      </c>
      <c r="BL33" s="16">
        <f t="shared" si="7"/>
        <v>0.25</v>
      </c>
      <c r="BN33" s="15" t="s">
        <v>38</v>
      </c>
      <c r="BO33" s="15">
        <v>12</v>
      </c>
      <c r="BP33" s="15">
        <v>3</v>
      </c>
      <c r="BQ33" s="15">
        <v>9</v>
      </c>
      <c r="BR33" s="15">
        <v>0</v>
      </c>
      <c r="BS33" s="16">
        <v>0.25</v>
      </c>
      <c r="BT33" s="16">
        <f t="shared" si="8"/>
        <v>0</v>
      </c>
      <c r="BV33" s="15" t="s">
        <v>38</v>
      </c>
      <c r="BW33" s="15">
        <v>12</v>
      </c>
      <c r="BX33" s="15">
        <v>3</v>
      </c>
      <c r="BY33" s="15">
        <v>9</v>
      </c>
      <c r="BZ33" s="15">
        <v>0</v>
      </c>
      <c r="CA33" s="16">
        <v>0.25</v>
      </c>
      <c r="CB33" s="16">
        <f t="shared" si="9"/>
        <v>0</v>
      </c>
      <c r="CD33" s="2" t="s">
        <v>38</v>
      </c>
      <c r="CE33" s="2">
        <v>12</v>
      </c>
      <c r="CF33" s="2">
        <v>3</v>
      </c>
      <c r="CG33" s="2">
        <v>9</v>
      </c>
      <c r="CH33" s="2">
        <v>0</v>
      </c>
      <c r="CI33" s="4">
        <v>0.25</v>
      </c>
      <c r="CJ33" s="16">
        <f t="shared" si="10"/>
        <v>0</v>
      </c>
      <c r="CL33" s="2" t="s">
        <v>38</v>
      </c>
      <c r="CM33" s="2">
        <v>12</v>
      </c>
      <c r="CN33" s="2">
        <v>3</v>
      </c>
      <c r="CO33" s="2">
        <v>9</v>
      </c>
      <c r="CP33" s="2">
        <v>0</v>
      </c>
      <c r="CQ33" s="4">
        <v>0.25</v>
      </c>
      <c r="CR33" s="16">
        <f t="shared" si="11"/>
        <v>0</v>
      </c>
      <c r="CT33" s="2" t="s">
        <v>38</v>
      </c>
      <c r="CU33" s="2">
        <v>12</v>
      </c>
      <c r="CV33" s="2">
        <v>3</v>
      </c>
      <c r="CW33" s="2">
        <v>9</v>
      </c>
      <c r="CX33" s="2">
        <v>0</v>
      </c>
      <c r="CY33" s="4">
        <v>0.25</v>
      </c>
      <c r="CZ33" s="16">
        <f t="shared" si="12"/>
        <v>0</v>
      </c>
      <c r="DB33" s="2" t="s">
        <v>38</v>
      </c>
      <c r="DC33" s="2">
        <v>12</v>
      </c>
      <c r="DD33" s="2">
        <v>3</v>
      </c>
      <c r="DE33" s="2">
        <v>9</v>
      </c>
      <c r="DF33" s="2">
        <v>0</v>
      </c>
      <c r="DG33" s="4">
        <v>0.25</v>
      </c>
      <c r="DH33" s="16">
        <f t="shared" si="13"/>
        <v>0</v>
      </c>
      <c r="DJ33" s="2" t="s">
        <v>38</v>
      </c>
      <c r="DK33" s="2">
        <v>12</v>
      </c>
      <c r="DL33" s="2">
        <v>3</v>
      </c>
      <c r="DM33" s="2">
        <v>9</v>
      </c>
      <c r="DN33" s="2">
        <v>0</v>
      </c>
      <c r="DO33" s="4">
        <v>0.25</v>
      </c>
      <c r="DP33" s="16">
        <f t="shared" si="14"/>
        <v>0</v>
      </c>
      <c r="DR33" s="2" t="s">
        <v>38</v>
      </c>
      <c r="DS33" s="2">
        <v>12</v>
      </c>
      <c r="DT33" s="2">
        <v>3</v>
      </c>
      <c r="DU33" s="2">
        <v>9</v>
      </c>
      <c r="DV33" s="2">
        <v>0</v>
      </c>
      <c r="DW33" s="4">
        <v>0.25</v>
      </c>
      <c r="DX33" s="16">
        <f t="shared" si="15"/>
        <v>0</v>
      </c>
      <c r="DZ33" s="2" t="s">
        <v>38</v>
      </c>
      <c r="EA33" s="2">
        <v>12</v>
      </c>
      <c r="EB33" s="2">
        <v>3</v>
      </c>
      <c r="EC33" s="2">
        <v>9</v>
      </c>
      <c r="ED33" s="2">
        <v>0</v>
      </c>
      <c r="EE33" s="4">
        <v>0.25</v>
      </c>
      <c r="EF33" s="16">
        <f t="shared" si="16"/>
        <v>0</v>
      </c>
      <c r="EH33" s="2" t="s">
        <v>38</v>
      </c>
      <c r="EI33" s="2">
        <v>12</v>
      </c>
      <c r="EJ33" s="2">
        <v>3</v>
      </c>
      <c r="EK33" s="2">
        <v>9</v>
      </c>
      <c r="EL33" s="2">
        <v>0</v>
      </c>
      <c r="EM33" s="4">
        <v>0.25</v>
      </c>
      <c r="EN33" s="16">
        <f t="shared" si="17"/>
        <v>0</v>
      </c>
      <c r="EP33" s="2" t="s">
        <v>38</v>
      </c>
      <c r="EQ33" s="2">
        <v>12</v>
      </c>
      <c r="ER33" s="2">
        <v>3</v>
      </c>
      <c r="ES33" s="2">
        <v>9</v>
      </c>
      <c r="ET33" s="2">
        <v>0</v>
      </c>
      <c r="EU33" s="4">
        <v>0.25</v>
      </c>
      <c r="EV33" s="16">
        <f t="shared" si="18"/>
        <v>0</v>
      </c>
      <c r="EX33" s="2" t="s">
        <v>38</v>
      </c>
      <c r="EY33" s="2">
        <v>12</v>
      </c>
      <c r="EZ33" s="2">
        <v>3</v>
      </c>
      <c r="FA33" s="2">
        <v>9</v>
      </c>
      <c r="FB33" s="2">
        <v>0</v>
      </c>
      <c r="FC33" s="4">
        <v>0.25</v>
      </c>
      <c r="FD33" s="16">
        <f t="shared" si="19"/>
        <v>0</v>
      </c>
      <c r="FF33" s="2" t="s">
        <v>38</v>
      </c>
      <c r="FG33" s="2">
        <v>12</v>
      </c>
      <c r="FH33" s="2">
        <v>3</v>
      </c>
      <c r="FI33" s="2">
        <v>9</v>
      </c>
      <c r="FJ33" s="2">
        <v>0</v>
      </c>
      <c r="FK33" s="4">
        <v>0.25</v>
      </c>
      <c r="FL33" s="16">
        <f t="shared" si="20"/>
        <v>0</v>
      </c>
    </row>
    <row r="34" spans="1:168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f t="shared" si="3"/>
        <v>1</v>
      </c>
      <c r="AN34" s="16">
        <f t="shared" si="4"/>
        <v>0</v>
      </c>
      <c r="AP34" s="15" t="s">
        <v>39</v>
      </c>
      <c r="AQ34" s="15">
        <v>15</v>
      </c>
      <c r="AR34" s="15">
        <v>15</v>
      </c>
      <c r="AS34" s="15">
        <v>0</v>
      </c>
      <c r="AT34" s="15">
        <v>0</v>
      </c>
      <c r="AU34" s="16">
        <v>1</v>
      </c>
      <c r="AV34" s="16">
        <f t="shared" si="5"/>
        <v>0</v>
      </c>
      <c r="AX34" s="15" t="s">
        <v>39</v>
      </c>
      <c r="AY34" s="15">
        <v>15</v>
      </c>
      <c r="AZ34" s="15">
        <v>15</v>
      </c>
      <c r="BA34" s="15">
        <v>0</v>
      </c>
      <c r="BB34" s="15">
        <v>0</v>
      </c>
      <c r="BC34" s="16">
        <v>1</v>
      </c>
      <c r="BD34" s="16">
        <f t="shared" si="6"/>
        <v>0</v>
      </c>
      <c r="BF34" s="15" t="s">
        <v>39</v>
      </c>
      <c r="BG34" s="15">
        <v>15</v>
      </c>
      <c r="BH34" s="15">
        <v>15</v>
      </c>
      <c r="BI34" s="15">
        <v>0</v>
      </c>
      <c r="BJ34" s="15">
        <v>0</v>
      </c>
      <c r="BK34" s="16">
        <v>1</v>
      </c>
      <c r="BL34" s="16">
        <f t="shared" si="7"/>
        <v>0</v>
      </c>
      <c r="BN34" s="15" t="s">
        <v>39</v>
      </c>
      <c r="BO34" s="15">
        <v>15</v>
      </c>
      <c r="BP34" s="15">
        <v>15</v>
      </c>
      <c r="BQ34" s="15">
        <v>0</v>
      </c>
      <c r="BR34" s="15">
        <v>0</v>
      </c>
      <c r="BS34" s="16">
        <v>1</v>
      </c>
      <c r="BT34" s="16">
        <f t="shared" si="8"/>
        <v>0</v>
      </c>
      <c r="BV34" s="15" t="s">
        <v>39</v>
      </c>
      <c r="BW34" s="15">
        <v>15</v>
      </c>
      <c r="BX34" s="15">
        <v>15</v>
      </c>
      <c r="BY34" s="15">
        <v>0</v>
      </c>
      <c r="BZ34" s="15">
        <v>0</v>
      </c>
      <c r="CA34" s="16">
        <v>1</v>
      </c>
      <c r="CB34" s="16">
        <f t="shared" si="9"/>
        <v>0</v>
      </c>
      <c r="CD34" s="2" t="s">
        <v>39</v>
      </c>
      <c r="CE34" s="2">
        <v>15</v>
      </c>
      <c r="CF34" s="2">
        <v>15</v>
      </c>
      <c r="CG34" s="2">
        <v>0</v>
      </c>
      <c r="CH34" s="2">
        <v>0</v>
      </c>
      <c r="CI34" s="4">
        <v>1</v>
      </c>
      <c r="CJ34" s="16">
        <f t="shared" si="10"/>
        <v>0</v>
      </c>
      <c r="CL34" s="2" t="s">
        <v>39</v>
      </c>
      <c r="CM34" s="2">
        <v>15</v>
      </c>
      <c r="CN34" s="2">
        <v>15</v>
      </c>
      <c r="CO34" s="2">
        <v>0</v>
      </c>
      <c r="CP34" s="2">
        <v>0</v>
      </c>
      <c r="CQ34" s="4">
        <v>1</v>
      </c>
      <c r="CR34" s="16">
        <f t="shared" si="11"/>
        <v>0</v>
      </c>
      <c r="CT34" s="2" t="s">
        <v>39</v>
      </c>
      <c r="CU34" s="2">
        <v>15</v>
      </c>
      <c r="CV34" s="2">
        <v>15</v>
      </c>
      <c r="CW34" s="2">
        <v>0</v>
      </c>
      <c r="CX34" s="2">
        <v>0</v>
      </c>
      <c r="CY34" s="4">
        <v>1</v>
      </c>
      <c r="CZ34" s="16">
        <f t="shared" si="12"/>
        <v>0</v>
      </c>
      <c r="DB34" s="2" t="s">
        <v>39</v>
      </c>
      <c r="DC34" s="2">
        <v>15</v>
      </c>
      <c r="DD34" s="2">
        <v>15</v>
      </c>
      <c r="DE34" s="2">
        <v>0</v>
      </c>
      <c r="DF34" s="2">
        <v>0</v>
      </c>
      <c r="DG34" s="4">
        <v>1</v>
      </c>
      <c r="DH34" s="16">
        <f t="shared" si="13"/>
        <v>0</v>
      </c>
      <c r="DJ34" s="2" t="s">
        <v>39</v>
      </c>
      <c r="DK34" s="2">
        <v>15</v>
      </c>
      <c r="DL34" s="2">
        <v>15</v>
      </c>
      <c r="DM34" s="2">
        <v>0</v>
      </c>
      <c r="DN34" s="2">
        <v>0</v>
      </c>
      <c r="DO34" s="4">
        <v>1</v>
      </c>
      <c r="DP34" s="16">
        <f t="shared" si="14"/>
        <v>0</v>
      </c>
      <c r="DR34" s="2" t="s">
        <v>39</v>
      </c>
      <c r="DS34" s="2">
        <v>15</v>
      </c>
      <c r="DT34" s="2">
        <v>15</v>
      </c>
      <c r="DU34" s="2">
        <v>0</v>
      </c>
      <c r="DV34" s="2">
        <v>0</v>
      </c>
      <c r="DW34" s="4">
        <v>1</v>
      </c>
      <c r="DX34" s="16">
        <f t="shared" si="15"/>
        <v>0</v>
      </c>
      <c r="DZ34" s="2" t="s">
        <v>39</v>
      </c>
      <c r="EA34" s="2">
        <v>15</v>
      </c>
      <c r="EB34" s="2">
        <v>15</v>
      </c>
      <c r="EC34" s="2">
        <v>0</v>
      </c>
      <c r="ED34" s="2">
        <v>0</v>
      </c>
      <c r="EE34" s="4">
        <v>1</v>
      </c>
      <c r="EF34" s="16">
        <f t="shared" si="16"/>
        <v>0</v>
      </c>
      <c r="EH34" s="2" t="s">
        <v>39</v>
      </c>
      <c r="EI34" s="2">
        <v>15</v>
      </c>
      <c r="EJ34" s="2">
        <v>15</v>
      </c>
      <c r="EK34" s="2">
        <v>0</v>
      </c>
      <c r="EL34" s="2">
        <v>0</v>
      </c>
      <c r="EM34" s="4">
        <v>1</v>
      </c>
      <c r="EN34" s="16">
        <f t="shared" si="17"/>
        <v>0</v>
      </c>
      <c r="EP34" s="2" t="s">
        <v>39</v>
      </c>
      <c r="EQ34" s="2">
        <v>15</v>
      </c>
      <c r="ER34" s="2">
        <v>15</v>
      </c>
      <c r="ES34" s="2">
        <v>0</v>
      </c>
      <c r="ET34" s="2">
        <v>0</v>
      </c>
      <c r="EU34" s="4">
        <v>1</v>
      </c>
      <c r="EV34" s="16">
        <f t="shared" si="18"/>
        <v>0</v>
      </c>
      <c r="EX34" s="2" t="s">
        <v>39</v>
      </c>
      <c r="EY34" s="2">
        <v>15</v>
      </c>
      <c r="EZ34" s="2">
        <v>15</v>
      </c>
      <c r="FA34" s="2">
        <v>0</v>
      </c>
      <c r="FB34" s="2">
        <v>0</v>
      </c>
      <c r="FC34" s="4">
        <v>1</v>
      </c>
      <c r="FD34" s="16">
        <f t="shared" si="19"/>
        <v>0</v>
      </c>
      <c r="FF34" s="2" t="s">
        <v>39</v>
      </c>
      <c r="FG34" s="2">
        <v>15</v>
      </c>
      <c r="FH34" s="2">
        <v>15</v>
      </c>
      <c r="FI34" s="2">
        <v>0</v>
      </c>
      <c r="FJ34" s="2">
        <v>0</v>
      </c>
      <c r="FK34" s="4">
        <v>1</v>
      </c>
      <c r="FL34" s="16">
        <f t="shared" si="20"/>
        <v>0</v>
      </c>
    </row>
    <row r="35" spans="1:168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33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34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ref="AF35:AF66" si="35">AE35-W35</f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f t="shared" si="3"/>
        <v>1</v>
      </c>
      <c r="AN35" s="16">
        <f t="shared" si="4"/>
        <v>0</v>
      </c>
      <c r="AP35" s="15" t="s">
        <v>40</v>
      </c>
      <c r="AQ35" s="15">
        <v>18</v>
      </c>
      <c r="AR35" s="15">
        <v>18</v>
      </c>
      <c r="AS35" s="15">
        <v>0</v>
      </c>
      <c r="AT35" s="15">
        <v>0</v>
      </c>
      <c r="AU35" s="16">
        <v>1</v>
      </c>
      <c r="AV35" s="16">
        <f t="shared" si="5"/>
        <v>0</v>
      </c>
      <c r="AX35" s="15" t="s">
        <v>40</v>
      </c>
      <c r="AY35" s="15">
        <v>18</v>
      </c>
      <c r="AZ35" s="15">
        <v>18</v>
      </c>
      <c r="BA35" s="15">
        <v>0</v>
      </c>
      <c r="BB35" s="15">
        <v>0</v>
      </c>
      <c r="BC35" s="16">
        <v>1</v>
      </c>
      <c r="BD35" s="16">
        <f t="shared" si="6"/>
        <v>0</v>
      </c>
      <c r="BF35" s="15" t="s">
        <v>40</v>
      </c>
      <c r="BG35" s="15">
        <v>18</v>
      </c>
      <c r="BH35" s="15">
        <v>18</v>
      </c>
      <c r="BI35" s="15">
        <v>0</v>
      </c>
      <c r="BJ35" s="15">
        <v>0</v>
      </c>
      <c r="BK35" s="16">
        <v>1</v>
      </c>
      <c r="BL35" s="16">
        <f t="shared" si="7"/>
        <v>0</v>
      </c>
      <c r="BN35" s="15" t="s">
        <v>40</v>
      </c>
      <c r="BO35" s="15">
        <v>18</v>
      </c>
      <c r="BP35" s="15">
        <v>18</v>
      </c>
      <c r="BQ35" s="15">
        <v>0</v>
      </c>
      <c r="BR35" s="15">
        <v>0</v>
      </c>
      <c r="BS35" s="16">
        <v>1</v>
      </c>
      <c r="BT35" s="16">
        <f t="shared" si="8"/>
        <v>0</v>
      </c>
      <c r="BV35" s="15" t="s">
        <v>40</v>
      </c>
      <c r="BW35" s="15">
        <v>18</v>
      </c>
      <c r="BX35" s="15">
        <v>18</v>
      </c>
      <c r="BY35" s="15">
        <v>0</v>
      </c>
      <c r="BZ35" s="15">
        <v>0</v>
      </c>
      <c r="CA35" s="16">
        <v>1</v>
      </c>
      <c r="CB35" s="16">
        <f t="shared" si="9"/>
        <v>0</v>
      </c>
      <c r="CD35" s="2" t="s">
        <v>40</v>
      </c>
      <c r="CE35" s="2">
        <v>18</v>
      </c>
      <c r="CF35" s="2">
        <v>18</v>
      </c>
      <c r="CG35" s="2">
        <v>0</v>
      </c>
      <c r="CH35" s="2">
        <v>0</v>
      </c>
      <c r="CI35" s="4">
        <v>1</v>
      </c>
      <c r="CJ35" s="16">
        <f t="shared" si="10"/>
        <v>0</v>
      </c>
      <c r="CL35" s="2" t="s">
        <v>40</v>
      </c>
      <c r="CM35" s="2">
        <v>18</v>
      </c>
      <c r="CN35" s="2">
        <v>18</v>
      </c>
      <c r="CO35" s="2">
        <v>0</v>
      </c>
      <c r="CP35" s="2">
        <v>0</v>
      </c>
      <c r="CQ35" s="4">
        <v>1</v>
      </c>
      <c r="CR35" s="16">
        <f t="shared" si="11"/>
        <v>0</v>
      </c>
      <c r="CT35" s="2" t="s">
        <v>40</v>
      </c>
      <c r="CU35" s="2">
        <v>18</v>
      </c>
      <c r="CV35" s="2">
        <v>18</v>
      </c>
      <c r="CW35" s="2">
        <v>0</v>
      </c>
      <c r="CX35" s="2">
        <v>0</v>
      </c>
      <c r="CY35" s="4">
        <v>1</v>
      </c>
      <c r="CZ35" s="16">
        <f t="shared" si="12"/>
        <v>0</v>
      </c>
      <c r="DB35" s="2" t="s">
        <v>40</v>
      </c>
      <c r="DC35" s="2">
        <v>18</v>
      </c>
      <c r="DD35" s="2">
        <v>18</v>
      </c>
      <c r="DE35" s="2">
        <v>0</v>
      </c>
      <c r="DF35" s="2">
        <v>0</v>
      </c>
      <c r="DG35" s="4">
        <v>1</v>
      </c>
      <c r="DH35" s="16">
        <f t="shared" si="13"/>
        <v>0</v>
      </c>
      <c r="DJ35" s="2" t="s">
        <v>40</v>
      </c>
      <c r="DK35" s="2">
        <v>18</v>
      </c>
      <c r="DL35" s="2">
        <v>18</v>
      </c>
      <c r="DM35" s="2">
        <v>0</v>
      </c>
      <c r="DN35" s="2">
        <v>0</v>
      </c>
      <c r="DO35" s="4">
        <v>1</v>
      </c>
      <c r="DP35" s="16">
        <f t="shared" si="14"/>
        <v>0</v>
      </c>
      <c r="DR35" s="2" t="s">
        <v>40</v>
      </c>
      <c r="DS35" s="2">
        <v>18</v>
      </c>
      <c r="DT35" s="2">
        <v>18</v>
      </c>
      <c r="DU35" s="2">
        <v>0</v>
      </c>
      <c r="DV35" s="2">
        <v>0</v>
      </c>
      <c r="DW35" s="4">
        <v>1</v>
      </c>
      <c r="DX35" s="16">
        <f t="shared" si="15"/>
        <v>0</v>
      </c>
      <c r="DZ35" s="2" t="s">
        <v>40</v>
      </c>
      <c r="EA35" s="2">
        <v>18</v>
      </c>
      <c r="EB35" s="2">
        <v>18</v>
      </c>
      <c r="EC35" s="2">
        <v>0</v>
      </c>
      <c r="ED35" s="2">
        <v>0</v>
      </c>
      <c r="EE35" s="4">
        <v>1</v>
      </c>
      <c r="EF35" s="16">
        <f t="shared" si="16"/>
        <v>0</v>
      </c>
      <c r="EH35" s="2" t="s">
        <v>40</v>
      </c>
      <c r="EI35" s="2">
        <v>18</v>
      </c>
      <c r="EJ35" s="2">
        <v>18</v>
      </c>
      <c r="EK35" s="2">
        <v>0</v>
      </c>
      <c r="EL35" s="2">
        <v>0</v>
      </c>
      <c r="EM35" s="4">
        <v>1</v>
      </c>
      <c r="EN35" s="16">
        <f t="shared" si="17"/>
        <v>0</v>
      </c>
      <c r="EP35" s="2" t="s">
        <v>40</v>
      </c>
      <c r="EQ35" s="2">
        <v>18</v>
      </c>
      <c r="ER35" s="2">
        <v>18</v>
      </c>
      <c r="ES35" s="2">
        <v>0</v>
      </c>
      <c r="ET35" s="2">
        <v>0</v>
      </c>
      <c r="EU35" s="4">
        <v>1</v>
      </c>
      <c r="EV35" s="16">
        <f t="shared" si="18"/>
        <v>0</v>
      </c>
      <c r="EX35" s="2" t="s">
        <v>40</v>
      </c>
      <c r="EY35" s="2">
        <v>18</v>
      </c>
      <c r="EZ35" s="2">
        <v>18</v>
      </c>
      <c r="FA35" s="2">
        <v>0</v>
      </c>
      <c r="FB35" s="2">
        <v>0</v>
      </c>
      <c r="FC35" s="4">
        <v>1</v>
      </c>
      <c r="FD35" s="16">
        <f t="shared" si="19"/>
        <v>0</v>
      </c>
      <c r="FF35" s="2" t="s">
        <v>40</v>
      </c>
      <c r="FG35" s="2">
        <v>18</v>
      </c>
      <c r="FH35" s="2">
        <v>18</v>
      </c>
      <c r="FI35" s="2">
        <v>0</v>
      </c>
      <c r="FJ35" s="2">
        <v>0</v>
      </c>
      <c r="FK35" s="4">
        <v>1</v>
      </c>
      <c r="FL35" s="16">
        <f t="shared" si="20"/>
        <v>0</v>
      </c>
    </row>
    <row r="36" spans="1:168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33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34"/>
        <v>0</v>
      </c>
      <c r="Z36" s="15" t="s">
        <v>41</v>
      </c>
      <c r="AA36" s="15">
        <v>45</v>
      </c>
      <c r="AB36" s="15">
        <v>40</v>
      </c>
      <c r="AC36" s="15">
        <v>5</v>
      </c>
      <c r="AD36" s="15">
        <v>0</v>
      </c>
      <c r="AE36" s="16">
        <v>0.88</v>
      </c>
      <c r="AF36" s="16">
        <f t="shared" si="35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f t="shared" si="3"/>
        <v>0.88888888888888884</v>
      </c>
      <c r="AN36" s="16">
        <f t="shared" si="4"/>
        <v>8.8888888888888351E-3</v>
      </c>
      <c r="AP36" s="15" t="s">
        <v>41</v>
      </c>
      <c r="AQ36" s="15">
        <v>45</v>
      </c>
      <c r="AR36" s="15">
        <v>40</v>
      </c>
      <c r="AS36" s="15">
        <v>5</v>
      </c>
      <c r="AT36" s="15">
        <v>0</v>
      </c>
      <c r="AU36" s="16">
        <v>0.89</v>
      </c>
      <c r="AV36" s="16">
        <f t="shared" si="5"/>
        <v>1.1111111111111738E-3</v>
      </c>
      <c r="AX36" s="15" t="s">
        <v>41</v>
      </c>
      <c r="AY36" s="15">
        <v>45</v>
      </c>
      <c r="AZ36" s="15">
        <v>40</v>
      </c>
      <c r="BA36" s="15">
        <v>5</v>
      </c>
      <c r="BB36" s="15">
        <v>0</v>
      </c>
      <c r="BC36" s="16">
        <v>0.89</v>
      </c>
      <c r="BD36" s="16">
        <f t="shared" si="6"/>
        <v>0</v>
      </c>
      <c r="BF36" s="15" t="s">
        <v>41</v>
      </c>
      <c r="BG36" s="15">
        <v>45</v>
      </c>
      <c r="BH36" s="15">
        <v>40</v>
      </c>
      <c r="BI36" s="15">
        <v>5</v>
      </c>
      <c r="BJ36" s="15">
        <v>0</v>
      </c>
      <c r="BK36" s="16">
        <v>0.89</v>
      </c>
      <c r="BL36" s="16">
        <f t="shared" si="7"/>
        <v>0</v>
      </c>
      <c r="BN36" s="15" t="s">
        <v>41</v>
      </c>
      <c r="BO36" s="15">
        <v>45</v>
      </c>
      <c r="BP36" s="15">
        <v>40</v>
      </c>
      <c r="BQ36" s="15">
        <v>5</v>
      </c>
      <c r="BR36" s="15">
        <v>0</v>
      </c>
      <c r="BS36" s="16">
        <v>0.89</v>
      </c>
      <c r="BT36" s="16">
        <f t="shared" si="8"/>
        <v>0</v>
      </c>
      <c r="BV36" s="15" t="s">
        <v>41</v>
      </c>
      <c r="BW36" s="15">
        <v>45</v>
      </c>
      <c r="BX36" s="15">
        <v>40</v>
      </c>
      <c r="BY36" s="15">
        <v>5</v>
      </c>
      <c r="BZ36" s="15">
        <v>0</v>
      </c>
      <c r="CA36" s="16">
        <v>0.89</v>
      </c>
      <c r="CB36" s="16">
        <f t="shared" si="9"/>
        <v>0</v>
      </c>
      <c r="CD36" s="2" t="s">
        <v>41</v>
      </c>
      <c r="CE36" s="2">
        <v>45</v>
      </c>
      <c r="CF36" s="2">
        <v>40</v>
      </c>
      <c r="CG36" s="2">
        <v>5</v>
      </c>
      <c r="CH36" s="2">
        <v>0</v>
      </c>
      <c r="CI36" s="4">
        <v>0.89</v>
      </c>
      <c r="CJ36" s="16">
        <f t="shared" si="10"/>
        <v>0</v>
      </c>
      <c r="CL36" s="2" t="s">
        <v>41</v>
      </c>
      <c r="CM36" s="2">
        <v>45</v>
      </c>
      <c r="CN36" s="2">
        <v>40</v>
      </c>
      <c r="CO36" s="2">
        <v>5</v>
      </c>
      <c r="CP36" s="2">
        <v>0</v>
      </c>
      <c r="CQ36" s="4">
        <v>0.89</v>
      </c>
      <c r="CR36" s="16">
        <f t="shared" si="11"/>
        <v>0</v>
      </c>
      <c r="CT36" s="2" t="s">
        <v>41</v>
      </c>
      <c r="CU36" s="2">
        <v>45</v>
      </c>
      <c r="CV36" s="2">
        <v>40</v>
      </c>
      <c r="CW36" s="2">
        <v>5</v>
      </c>
      <c r="CX36" s="2">
        <v>0</v>
      </c>
      <c r="CY36" s="4">
        <v>0.89</v>
      </c>
      <c r="CZ36" s="16">
        <f t="shared" si="12"/>
        <v>0</v>
      </c>
      <c r="DA36" s="15" t="s">
        <v>94</v>
      </c>
      <c r="DB36" s="2" t="s">
        <v>41</v>
      </c>
      <c r="DC36" s="2">
        <v>45</v>
      </c>
      <c r="DD36" s="2">
        <v>40</v>
      </c>
      <c r="DE36" s="2">
        <v>5</v>
      </c>
      <c r="DF36" s="2">
        <v>0</v>
      </c>
      <c r="DG36" s="4">
        <v>0.89</v>
      </c>
      <c r="DH36" s="16">
        <f t="shared" si="13"/>
        <v>0</v>
      </c>
      <c r="DJ36" s="2" t="s">
        <v>41</v>
      </c>
      <c r="DK36" s="2">
        <v>45</v>
      </c>
      <c r="DL36" s="2">
        <v>40</v>
      </c>
      <c r="DM36" s="2">
        <v>5</v>
      </c>
      <c r="DN36" s="2">
        <v>0</v>
      </c>
      <c r="DO36" s="4">
        <v>0.89</v>
      </c>
      <c r="DP36" s="16">
        <f t="shared" si="14"/>
        <v>0</v>
      </c>
      <c r="DR36" s="2" t="s">
        <v>41</v>
      </c>
      <c r="DS36" s="2">
        <v>45</v>
      </c>
      <c r="DT36" s="2">
        <v>40</v>
      </c>
      <c r="DU36" s="2">
        <v>5</v>
      </c>
      <c r="DV36" s="2">
        <v>0</v>
      </c>
      <c r="DW36" s="4">
        <v>0.89</v>
      </c>
      <c r="DX36" s="16">
        <f t="shared" si="15"/>
        <v>0</v>
      </c>
      <c r="DZ36" s="2" t="s">
        <v>41</v>
      </c>
      <c r="EA36" s="2">
        <v>45</v>
      </c>
      <c r="EB36" s="2">
        <v>40</v>
      </c>
      <c r="EC36" s="2">
        <v>5</v>
      </c>
      <c r="ED36" s="2">
        <v>0</v>
      </c>
      <c r="EE36" s="4">
        <v>0.89</v>
      </c>
      <c r="EF36" s="16">
        <f t="shared" si="16"/>
        <v>0</v>
      </c>
      <c r="EH36" s="2" t="s">
        <v>41</v>
      </c>
      <c r="EI36" s="2">
        <v>45</v>
      </c>
      <c r="EJ36" s="2">
        <v>40</v>
      </c>
      <c r="EK36" s="2">
        <v>5</v>
      </c>
      <c r="EL36" s="2">
        <v>0</v>
      </c>
      <c r="EM36" s="4">
        <v>0.89</v>
      </c>
      <c r="EN36" s="16">
        <f t="shared" si="17"/>
        <v>0</v>
      </c>
      <c r="EP36" s="2" t="s">
        <v>41</v>
      </c>
      <c r="EQ36" s="2">
        <v>45</v>
      </c>
      <c r="ER36" s="2">
        <v>40</v>
      </c>
      <c r="ES36" s="2">
        <v>5</v>
      </c>
      <c r="ET36" s="2">
        <v>0</v>
      </c>
      <c r="EU36" s="4">
        <v>0.89</v>
      </c>
      <c r="EV36" s="16">
        <f t="shared" si="18"/>
        <v>0</v>
      </c>
      <c r="EX36" s="2" t="s">
        <v>41</v>
      </c>
      <c r="EY36" s="2">
        <v>45</v>
      </c>
      <c r="EZ36" s="2">
        <v>40</v>
      </c>
      <c r="FA36" s="2">
        <v>5</v>
      </c>
      <c r="FB36" s="2">
        <v>0</v>
      </c>
      <c r="FC36" s="4">
        <v>0.89</v>
      </c>
      <c r="FD36" s="16">
        <f t="shared" si="19"/>
        <v>0</v>
      </c>
      <c r="FF36" s="2" t="s">
        <v>41</v>
      </c>
      <c r="FG36" s="2">
        <v>45</v>
      </c>
      <c r="FH36" s="2">
        <v>40</v>
      </c>
      <c r="FI36" s="2">
        <v>5</v>
      </c>
      <c r="FJ36" s="2">
        <v>0</v>
      </c>
      <c r="FK36" s="4">
        <v>0.89</v>
      </c>
      <c r="FL36" s="16">
        <f t="shared" si="20"/>
        <v>0</v>
      </c>
    </row>
    <row r="37" spans="1:168">
      <c r="A37" s="58">
        <v>0.35</v>
      </c>
      <c r="B37" s="58"/>
      <c r="C37" s="57" t="s">
        <v>42</v>
      </c>
      <c r="D37" s="57">
        <v>14</v>
      </c>
      <c r="E37" s="57">
        <v>5</v>
      </c>
      <c r="F37" s="57">
        <v>8</v>
      </c>
      <c r="G37" s="57">
        <v>1</v>
      </c>
      <c r="H37" s="58">
        <v>0.35</v>
      </c>
      <c r="J37" s="15" t="s">
        <v>42</v>
      </c>
      <c r="K37" s="15">
        <v>14</v>
      </c>
      <c r="L37" s="15">
        <v>5</v>
      </c>
      <c r="M37" s="15">
        <v>8</v>
      </c>
      <c r="N37" s="15">
        <v>1</v>
      </c>
      <c r="O37" s="16">
        <v>0.35</v>
      </c>
      <c r="P37" s="16">
        <f t="shared" si="33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34"/>
        <v>0</v>
      </c>
      <c r="Z37" s="15" t="s">
        <v>42</v>
      </c>
      <c r="AA37" s="15">
        <v>14</v>
      </c>
      <c r="AB37" s="15">
        <v>5</v>
      </c>
      <c r="AC37" s="15">
        <v>8</v>
      </c>
      <c r="AD37" s="15">
        <v>1</v>
      </c>
      <c r="AE37" s="16">
        <v>0.35</v>
      </c>
      <c r="AF37" s="16">
        <f t="shared" si="35"/>
        <v>0</v>
      </c>
      <c r="AH37" s="15" t="s">
        <v>42</v>
      </c>
      <c r="AI37" s="15">
        <v>14</v>
      </c>
      <c r="AJ37" s="15">
        <v>5</v>
      </c>
      <c r="AK37" s="15">
        <v>8</v>
      </c>
      <c r="AL37" s="15">
        <v>1</v>
      </c>
      <c r="AM37" s="16">
        <f t="shared" si="3"/>
        <v>0.35714285714285715</v>
      </c>
      <c r="AN37" s="16">
        <f t="shared" si="4"/>
        <v>7.142857142857173E-3</v>
      </c>
      <c r="AP37" s="15" t="s">
        <v>42</v>
      </c>
      <c r="AQ37" s="15">
        <v>14</v>
      </c>
      <c r="AR37" s="15">
        <v>5</v>
      </c>
      <c r="AS37" s="15">
        <v>9</v>
      </c>
      <c r="AT37" s="15">
        <v>0</v>
      </c>
      <c r="AU37" s="16">
        <v>0.36</v>
      </c>
      <c r="AV37" s="16">
        <f t="shared" si="5"/>
        <v>2.8571428571428359E-3</v>
      </c>
      <c r="AX37" s="15" t="s">
        <v>42</v>
      </c>
      <c r="AY37" s="15">
        <v>14</v>
      </c>
      <c r="AZ37" s="15">
        <v>5</v>
      </c>
      <c r="BA37" s="15">
        <v>9</v>
      </c>
      <c r="BB37" s="15">
        <v>0</v>
      </c>
      <c r="BC37" s="16">
        <v>0.36</v>
      </c>
      <c r="BD37" s="16">
        <f t="shared" si="6"/>
        <v>0</v>
      </c>
      <c r="BF37" s="15" t="s">
        <v>42</v>
      </c>
      <c r="BG37" s="15">
        <v>14</v>
      </c>
      <c r="BH37" s="15">
        <v>8</v>
      </c>
      <c r="BI37" s="15">
        <v>6</v>
      </c>
      <c r="BJ37" s="15">
        <v>0</v>
      </c>
      <c r="BK37" s="16">
        <v>0.56999999999999995</v>
      </c>
      <c r="BL37" s="16">
        <f t="shared" si="7"/>
        <v>0.20999999999999996</v>
      </c>
      <c r="BN37" s="15" t="s">
        <v>42</v>
      </c>
      <c r="BO37" s="15">
        <v>14</v>
      </c>
      <c r="BP37" s="15">
        <v>10</v>
      </c>
      <c r="BQ37" s="15">
        <v>3</v>
      </c>
      <c r="BR37" s="15">
        <v>1</v>
      </c>
      <c r="BS37" s="16">
        <v>0.71</v>
      </c>
      <c r="BT37" s="16">
        <f t="shared" si="8"/>
        <v>0.14000000000000001</v>
      </c>
      <c r="BV37" s="15" t="s">
        <v>42</v>
      </c>
      <c r="BW37" s="15">
        <v>14</v>
      </c>
      <c r="BX37" s="15">
        <v>10</v>
      </c>
      <c r="BY37" s="15">
        <v>3</v>
      </c>
      <c r="BZ37" s="15">
        <v>1</v>
      </c>
      <c r="CA37" s="16">
        <v>0.71</v>
      </c>
      <c r="CB37" s="16">
        <f t="shared" si="9"/>
        <v>0</v>
      </c>
      <c r="CD37" s="2" t="s">
        <v>42</v>
      </c>
      <c r="CE37" s="2">
        <v>14</v>
      </c>
      <c r="CF37" s="2">
        <v>10</v>
      </c>
      <c r="CG37" s="2">
        <v>3</v>
      </c>
      <c r="CH37" s="2">
        <v>1</v>
      </c>
      <c r="CI37" s="4">
        <v>0.71</v>
      </c>
      <c r="CJ37" s="16">
        <f t="shared" si="10"/>
        <v>0</v>
      </c>
      <c r="CL37" s="2" t="s">
        <v>42</v>
      </c>
      <c r="CM37" s="2">
        <v>14</v>
      </c>
      <c r="CN37" s="2">
        <v>10</v>
      </c>
      <c r="CO37" s="2">
        <v>3</v>
      </c>
      <c r="CP37" s="2">
        <v>1</v>
      </c>
      <c r="CQ37" s="4">
        <v>0.71</v>
      </c>
      <c r="CR37" s="16">
        <f t="shared" si="11"/>
        <v>0</v>
      </c>
      <c r="CT37" s="2" t="s">
        <v>42</v>
      </c>
      <c r="CU37" s="2">
        <v>14</v>
      </c>
      <c r="CV37" s="2">
        <v>10</v>
      </c>
      <c r="CW37" s="2">
        <v>3</v>
      </c>
      <c r="CX37" s="2">
        <v>1</v>
      </c>
      <c r="CY37" s="4">
        <v>0.71</v>
      </c>
      <c r="CZ37" s="16">
        <f t="shared" si="12"/>
        <v>0</v>
      </c>
      <c r="DB37" s="2" t="s">
        <v>42</v>
      </c>
      <c r="DC37" s="2">
        <v>14</v>
      </c>
      <c r="DD37" s="2">
        <v>10</v>
      </c>
      <c r="DE37" s="2">
        <v>3</v>
      </c>
      <c r="DF37" s="2">
        <v>1</v>
      </c>
      <c r="DG37" s="4">
        <v>0.71</v>
      </c>
      <c r="DH37" s="16">
        <f t="shared" si="13"/>
        <v>0</v>
      </c>
      <c r="DJ37" s="2" t="s">
        <v>42</v>
      </c>
      <c r="DK37" s="2">
        <v>14</v>
      </c>
      <c r="DL37" s="2">
        <v>10</v>
      </c>
      <c r="DM37" s="2">
        <v>3</v>
      </c>
      <c r="DN37" s="2">
        <v>1</v>
      </c>
      <c r="DO37" s="4">
        <v>0.71</v>
      </c>
      <c r="DP37" s="16">
        <f t="shared" si="14"/>
        <v>0</v>
      </c>
      <c r="DR37" s="2" t="s">
        <v>42</v>
      </c>
      <c r="DS37" s="2">
        <v>14</v>
      </c>
      <c r="DT37" s="2">
        <v>10</v>
      </c>
      <c r="DU37" s="2">
        <v>3</v>
      </c>
      <c r="DV37" s="2">
        <v>1</v>
      </c>
      <c r="DW37" s="4">
        <v>0.71</v>
      </c>
      <c r="DX37" s="16">
        <f t="shared" si="15"/>
        <v>0</v>
      </c>
      <c r="DZ37" s="2" t="s">
        <v>42</v>
      </c>
      <c r="EA37" s="2">
        <v>14</v>
      </c>
      <c r="EB37" s="2">
        <v>10</v>
      </c>
      <c r="EC37" s="2">
        <v>3</v>
      </c>
      <c r="ED37" s="2">
        <v>1</v>
      </c>
      <c r="EE37" s="4">
        <v>0.71</v>
      </c>
      <c r="EF37" s="16">
        <f t="shared" si="16"/>
        <v>0</v>
      </c>
      <c r="EH37" s="2" t="s">
        <v>42</v>
      </c>
      <c r="EI37" s="2">
        <v>14</v>
      </c>
      <c r="EJ37" s="2">
        <v>10</v>
      </c>
      <c r="EK37" s="2">
        <v>3</v>
      </c>
      <c r="EL37" s="2">
        <v>1</v>
      </c>
      <c r="EM37" s="4">
        <v>0.71</v>
      </c>
      <c r="EN37" s="16">
        <f t="shared" si="17"/>
        <v>0</v>
      </c>
      <c r="EP37" s="2" t="s">
        <v>42</v>
      </c>
      <c r="EQ37" s="2">
        <v>14</v>
      </c>
      <c r="ER37" s="2">
        <v>10</v>
      </c>
      <c r="ES37" s="2">
        <v>3</v>
      </c>
      <c r="ET37" s="2">
        <v>1</v>
      </c>
      <c r="EU37" s="4">
        <v>0.71</v>
      </c>
      <c r="EV37" s="16">
        <f t="shared" si="18"/>
        <v>0</v>
      </c>
      <c r="EX37" s="2" t="s">
        <v>42</v>
      </c>
      <c r="EY37" s="2">
        <v>14</v>
      </c>
      <c r="EZ37" s="2">
        <v>10</v>
      </c>
      <c r="FA37" s="2">
        <v>3</v>
      </c>
      <c r="FB37" s="2">
        <v>1</v>
      </c>
      <c r="FC37" s="4">
        <v>0.71</v>
      </c>
      <c r="FD37" s="16">
        <f t="shared" si="19"/>
        <v>0</v>
      </c>
      <c r="FF37" s="2" t="s">
        <v>42</v>
      </c>
      <c r="FG37" s="2">
        <v>14</v>
      </c>
      <c r="FH37" s="2">
        <v>10</v>
      </c>
      <c r="FI37" s="2">
        <v>3</v>
      </c>
      <c r="FJ37" s="2">
        <v>1</v>
      </c>
      <c r="FK37" s="4">
        <v>0.71</v>
      </c>
      <c r="FL37" s="16">
        <f t="shared" si="20"/>
        <v>0</v>
      </c>
    </row>
    <row r="38" spans="1:168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33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34"/>
        <v>0</v>
      </c>
      <c r="AF38" s="16">
        <f t="shared" si="35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f t="shared" si="3"/>
        <v>1</v>
      </c>
      <c r="AN38" s="16">
        <f t="shared" ref="AN38:AN69" si="36">AM38-AE39</f>
        <v>0</v>
      </c>
      <c r="AP38" s="15" t="s">
        <v>44</v>
      </c>
      <c r="AQ38" s="15">
        <v>36</v>
      </c>
      <c r="AR38" s="15">
        <v>36</v>
      </c>
      <c r="AS38" s="15">
        <v>0</v>
      </c>
      <c r="AT38" s="15">
        <v>0</v>
      </c>
      <c r="AU38" s="16">
        <v>1</v>
      </c>
      <c r="AV38" s="16">
        <f t="shared" si="5"/>
        <v>0</v>
      </c>
      <c r="AX38" s="15" t="s">
        <v>44</v>
      </c>
      <c r="AY38" s="15">
        <v>36</v>
      </c>
      <c r="AZ38" s="15">
        <v>36</v>
      </c>
      <c r="BA38" s="15">
        <v>0</v>
      </c>
      <c r="BB38" s="15">
        <v>0</v>
      </c>
      <c r="BC38" s="16">
        <v>1</v>
      </c>
      <c r="BD38" s="16">
        <f t="shared" si="6"/>
        <v>0</v>
      </c>
      <c r="BF38" s="15" t="s">
        <v>44</v>
      </c>
      <c r="BG38" s="15">
        <v>36</v>
      </c>
      <c r="BH38" s="15">
        <v>36</v>
      </c>
      <c r="BI38" s="15">
        <v>0</v>
      </c>
      <c r="BJ38" s="15">
        <v>0</v>
      </c>
      <c r="BK38" s="16">
        <v>1</v>
      </c>
      <c r="BL38" s="16">
        <f t="shared" si="7"/>
        <v>0</v>
      </c>
      <c r="BN38" s="15" t="s">
        <v>44</v>
      </c>
      <c r="BO38" s="15">
        <v>36</v>
      </c>
      <c r="BP38" s="15">
        <v>36</v>
      </c>
      <c r="BQ38" s="15">
        <v>0</v>
      </c>
      <c r="BR38" s="15">
        <v>0</v>
      </c>
      <c r="BS38" s="16">
        <v>1</v>
      </c>
      <c r="BT38" s="16">
        <f t="shared" si="8"/>
        <v>0</v>
      </c>
      <c r="BV38" s="15" t="s">
        <v>44</v>
      </c>
      <c r="BW38" s="15">
        <v>36</v>
      </c>
      <c r="BX38" s="15">
        <v>36</v>
      </c>
      <c r="BY38" s="15">
        <v>0</v>
      </c>
      <c r="BZ38" s="15">
        <v>0</v>
      </c>
      <c r="CA38" s="16">
        <v>1</v>
      </c>
      <c r="CB38" s="16">
        <f t="shared" si="9"/>
        <v>0</v>
      </c>
      <c r="CD38" s="2" t="s">
        <v>44</v>
      </c>
      <c r="CE38" s="2">
        <v>36</v>
      </c>
      <c r="CF38" s="2">
        <v>36</v>
      </c>
      <c r="CG38" s="2">
        <v>0</v>
      </c>
      <c r="CH38" s="2">
        <v>0</v>
      </c>
      <c r="CI38" s="4">
        <v>1</v>
      </c>
      <c r="CJ38" s="16">
        <f t="shared" si="10"/>
        <v>0</v>
      </c>
      <c r="CL38" s="2" t="s">
        <v>44</v>
      </c>
      <c r="CM38" s="2">
        <v>36</v>
      </c>
      <c r="CN38" s="2">
        <v>36</v>
      </c>
      <c r="CO38" s="2">
        <v>0</v>
      </c>
      <c r="CP38" s="2">
        <v>0</v>
      </c>
      <c r="CQ38" s="4">
        <v>1</v>
      </c>
      <c r="CR38" s="16">
        <f t="shared" si="11"/>
        <v>0</v>
      </c>
      <c r="CT38" s="2" t="s">
        <v>44</v>
      </c>
      <c r="CU38" s="2">
        <v>36</v>
      </c>
      <c r="CV38" s="2">
        <v>36</v>
      </c>
      <c r="CW38" s="2">
        <v>0</v>
      </c>
      <c r="CX38" s="2">
        <v>0</v>
      </c>
      <c r="CY38" s="4">
        <v>1</v>
      </c>
      <c r="CZ38" s="16">
        <f t="shared" si="12"/>
        <v>0</v>
      </c>
      <c r="DB38" s="2" t="s">
        <v>44</v>
      </c>
      <c r="DC38" s="2">
        <v>36</v>
      </c>
      <c r="DD38" s="2">
        <v>36</v>
      </c>
      <c r="DE38" s="2">
        <v>0</v>
      </c>
      <c r="DF38" s="2">
        <v>0</v>
      </c>
      <c r="DG38" s="4">
        <v>1</v>
      </c>
      <c r="DH38" s="16">
        <f t="shared" si="13"/>
        <v>0</v>
      </c>
      <c r="DJ38" s="2" t="s">
        <v>44</v>
      </c>
      <c r="DK38" s="2">
        <v>36</v>
      </c>
      <c r="DL38" s="2">
        <v>36</v>
      </c>
      <c r="DM38" s="2">
        <v>0</v>
      </c>
      <c r="DN38" s="2">
        <v>0</v>
      </c>
      <c r="DO38" s="4">
        <v>1</v>
      </c>
      <c r="DP38" s="16">
        <f t="shared" si="14"/>
        <v>0</v>
      </c>
      <c r="DR38" s="2" t="s">
        <v>44</v>
      </c>
      <c r="DS38" s="2">
        <v>36</v>
      </c>
      <c r="DT38" s="2">
        <v>36</v>
      </c>
      <c r="DU38" s="2">
        <v>0</v>
      </c>
      <c r="DV38" s="2">
        <v>0</v>
      </c>
      <c r="DW38" s="4">
        <v>1</v>
      </c>
      <c r="DX38" s="16">
        <f t="shared" si="15"/>
        <v>0</v>
      </c>
      <c r="DZ38" s="2" t="s">
        <v>44</v>
      </c>
      <c r="EA38" s="2">
        <v>36</v>
      </c>
      <c r="EB38" s="2">
        <v>36</v>
      </c>
      <c r="EC38" s="2">
        <v>0</v>
      </c>
      <c r="ED38" s="2">
        <v>0</v>
      </c>
      <c r="EE38" s="4">
        <v>1</v>
      </c>
      <c r="EF38" s="16">
        <f t="shared" si="16"/>
        <v>0</v>
      </c>
      <c r="EH38" s="2" t="s">
        <v>44</v>
      </c>
      <c r="EI38" s="2">
        <v>36</v>
      </c>
      <c r="EJ38" s="2">
        <v>36</v>
      </c>
      <c r="EK38" s="2">
        <v>0</v>
      </c>
      <c r="EL38" s="2">
        <v>0</v>
      </c>
      <c r="EM38" s="4">
        <v>1</v>
      </c>
      <c r="EN38" s="16">
        <f t="shared" si="17"/>
        <v>0</v>
      </c>
      <c r="EP38" s="2" t="s">
        <v>44</v>
      </c>
      <c r="EQ38" s="2">
        <v>36</v>
      </c>
      <c r="ER38" s="2">
        <v>36</v>
      </c>
      <c r="ES38" s="2">
        <v>0</v>
      </c>
      <c r="ET38" s="2">
        <v>0</v>
      </c>
      <c r="EU38" s="4">
        <v>1</v>
      </c>
      <c r="EV38" s="16">
        <f t="shared" si="18"/>
        <v>0</v>
      </c>
      <c r="EX38" s="2" t="s">
        <v>44</v>
      </c>
      <c r="EY38" s="2">
        <v>36</v>
      </c>
      <c r="EZ38" s="2">
        <v>36</v>
      </c>
      <c r="FA38" s="2">
        <v>0</v>
      </c>
      <c r="FB38" s="2">
        <v>0</v>
      </c>
      <c r="FC38" s="4">
        <v>1</v>
      </c>
      <c r="FD38" s="16">
        <f t="shared" si="19"/>
        <v>0</v>
      </c>
      <c r="FF38" s="2" t="s">
        <v>44</v>
      </c>
      <c r="FG38" s="2">
        <v>36</v>
      </c>
      <c r="FH38" s="2">
        <v>36</v>
      </c>
      <c r="FI38" s="2">
        <v>0</v>
      </c>
      <c r="FJ38" s="2">
        <v>0</v>
      </c>
      <c r="FK38" s="4">
        <v>1</v>
      </c>
      <c r="FL38" s="16">
        <f t="shared" si="20"/>
        <v>0</v>
      </c>
    </row>
    <row r="39" spans="1:168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33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34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35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f t="shared" si="3"/>
        <v>0.32432432432432434</v>
      </c>
      <c r="AN39" s="16">
        <f t="shared" si="36"/>
        <v>4.3243243243243357E-3</v>
      </c>
      <c r="AP39" s="15" t="s">
        <v>45</v>
      </c>
      <c r="AQ39" s="15">
        <v>74</v>
      </c>
      <c r="AR39" s="15">
        <v>24</v>
      </c>
      <c r="AS39" s="15">
        <v>50</v>
      </c>
      <c r="AT39" s="15">
        <v>0</v>
      </c>
      <c r="AU39" s="16">
        <v>0.32</v>
      </c>
      <c r="AV39" s="16">
        <f t="shared" si="5"/>
        <v>-4.3243243243243357E-3</v>
      </c>
      <c r="AX39" s="15" t="s">
        <v>45</v>
      </c>
      <c r="AY39" s="15">
        <v>74</v>
      </c>
      <c r="AZ39" s="15">
        <v>24</v>
      </c>
      <c r="BA39" s="15">
        <v>50</v>
      </c>
      <c r="BB39" s="15">
        <v>0</v>
      </c>
      <c r="BC39" s="16">
        <v>0.32</v>
      </c>
      <c r="BD39" s="16">
        <f t="shared" si="6"/>
        <v>0</v>
      </c>
      <c r="BF39" s="15" t="s">
        <v>45</v>
      </c>
      <c r="BG39" s="15">
        <v>74</v>
      </c>
      <c r="BH39" s="15">
        <v>24</v>
      </c>
      <c r="BI39" s="15">
        <v>50</v>
      </c>
      <c r="BJ39" s="15">
        <v>0</v>
      </c>
      <c r="BK39" s="16">
        <v>0.32</v>
      </c>
      <c r="BL39" s="16">
        <f t="shared" si="7"/>
        <v>0</v>
      </c>
      <c r="BN39" s="15" t="s">
        <v>45</v>
      </c>
      <c r="BO39" s="15">
        <v>74</v>
      </c>
      <c r="BP39" s="15">
        <v>24</v>
      </c>
      <c r="BQ39" s="15">
        <v>50</v>
      </c>
      <c r="BR39" s="15">
        <v>0</v>
      </c>
      <c r="BS39" s="16">
        <v>0.32</v>
      </c>
      <c r="BT39" s="16">
        <f t="shared" si="8"/>
        <v>0</v>
      </c>
      <c r="BV39" s="15" t="s">
        <v>45</v>
      </c>
      <c r="BW39" s="15">
        <v>74</v>
      </c>
      <c r="BX39" s="15">
        <v>24</v>
      </c>
      <c r="BY39" s="15">
        <v>50</v>
      </c>
      <c r="BZ39" s="15">
        <v>0</v>
      </c>
      <c r="CA39" s="16">
        <v>0.32</v>
      </c>
      <c r="CB39" s="16">
        <f t="shared" si="9"/>
        <v>0</v>
      </c>
      <c r="CD39" s="2" t="s">
        <v>45</v>
      </c>
      <c r="CE39" s="2">
        <v>74</v>
      </c>
      <c r="CF39" s="2">
        <v>24</v>
      </c>
      <c r="CG39" s="2">
        <v>50</v>
      </c>
      <c r="CH39" s="2">
        <v>0</v>
      </c>
      <c r="CI39" s="4">
        <v>0.32</v>
      </c>
      <c r="CJ39" s="16">
        <f t="shared" si="10"/>
        <v>0</v>
      </c>
      <c r="CL39" s="2" t="s">
        <v>45</v>
      </c>
      <c r="CM39" s="2">
        <v>74</v>
      </c>
      <c r="CN39" s="2">
        <v>24</v>
      </c>
      <c r="CO39" s="2">
        <v>50</v>
      </c>
      <c r="CP39" s="2">
        <v>0</v>
      </c>
      <c r="CQ39" s="4">
        <v>0.32</v>
      </c>
      <c r="CR39" s="16">
        <f t="shared" si="11"/>
        <v>0</v>
      </c>
      <c r="CT39" s="2" t="s">
        <v>45</v>
      </c>
      <c r="CU39" s="2">
        <v>74</v>
      </c>
      <c r="CV39" s="2">
        <v>24</v>
      </c>
      <c r="CW39" s="2">
        <v>50</v>
      </c>
      <c r="CX39" s="2">
        <v>0</v>
      </c>
      <c r="CY39" s="4">
        <v>0.32</v>
      </c>
      <c r="CZ39" s="16">
        <f t="shared" si="12"/>
        <v>0</v>
      </c>
      <c r="DB39" s="2" t="s">
        <v>45</v>
      </c>
      <c r="DC39" s="2">
        <v>74</v>
      </c>
      <c r="DD39" s="2">
        <v>24</v>
      </c>
      <c r="DE39" s="2">
        <v>50</v>
      </c>
      <c r="DF39" s="2">
        <v>0</v>
      </c>
      <c r="DG39" s="4">
        <v>0.32</v>
      </c>
      <c r="DH39" s="16">
        <f t="shared" si="13"/>
        <v>0</v>
      </c>
      <c r="DJ39" s="2" t="s">
        <v>45</v>
      </c>
      <c r="DK39" s="2">
        <v>74</v>
      </c>
      <c r="DL39" s="2">
        <v>24</v>
      </c>
      <c r="DM39" s="2">
        <v>50</v>
      </c>
      <c r="DN39" s="2">
        <v>0</v>
      </c>
      <c r="DO39" s="4">
        <v>0.32</v>
      </c>
      <c r="DP39" s="16">
        <f t="shared" si="14"/>
        <v>0</v>
      </c>
      <c r="DR39" s="2" t="s">
        <v>45</v>
      </c>
      <c r="DS39" s="2">
        <v>74</v>
      </c>
      <c r="DT39" s="2">
        <v>24</v>
      </c>
      <c r="DU39" s="2">
        <v>50</v>
      </c>
      <c r="DV39" s="2">
        <v>0</v>
      </c>
      <c r="DW39" s="4">
        <v>0.32</v>
      </c>
      <c r="DX39" s="16">
        <f t="shared" si="15"/>
        <v>0</v>
      </c>
      <c r="DZ39" s="2" t="s">
        <v>45</v>
      </c>
      <c r="EA39" s="2">
        <v>74</v>
      </c>
      <c r="EB39" s="2">
        <v>24</v>
      </c>
      <c r="EC39" s="2">
        <v>50</v>
      </c>
      <c r="ED39" s="2">
        <v>0</v>
      </c>
      <c r="EE39" s="4">
        <v>0.32</v>
      </c>
      <c r="EF39" s="16">
        <f t="shared" si="16"/>
        <v>0</v>
      </c>
      <c r="EH39" s="2" t="s">
        <v>45</v>
      </c>
      <c r="EI39" s="2">
        <v>74</v>
      </c>
      <c r="EJ39" s="2">
        <v>24</v>
      </c>
      <c r="EK39" s="2">
        <v>50</v>
      </c>
      <c r="EL39" s="2">
        <v>0</v>
      </c>
      <c r="EM39" s="4">
        <v>0.32</v>
      </c>
      <c r="EN39" s="16">
        <f t="shared" si="17"/>
        <v>0</v>
      </c>
      <c r="EP39" s="2" t="s">
        <v>45</v>
      </c>
      <c r="EQ39" s="2">
        <v>74</v>
      </c>
      <c r="ER39" s="2">
        <v>24</v>
      </c>
      <c r="ES39" s="2">
        <v>50</v>
      </c>
      <c r="ET39" s="2">
        <v>0</v>
      </c>
      <c r="EU39" s="4">
        <v>0.32</v>
      </c>
      <c r="EV39" s="16">
        <f t="shared" si="18"/>
        <v>0</v>
      </c>
      <c r="EX39" s="2" t="s">
        <v>45</v>
      </c>
      <c r="EY39" s="2">
        <v>74</v>
      </c>
      <c r="EZ39" s="2">
        <v>24</v>
      </c>
      <c r="FA39" s="2">
        <v>50</v>
      </c>
      <c r="FB39" s="2">
        <v>0</v>
      </c>
      <c r="FC39" s="4">
        <v>0.32</v>
      </c>
      <c r="FD39" s="16">
        <f t="shared" si="19"/>
        <v>0</v>
      </c>
      <c r="FF39" s="2" t="s">
        <v>45</v>
      </c>
      <c r="FG39" s="2">
        <v>74</v>
      </c>
      <c r="FH39" s="2">
        <v>24</v>
      </c>
      <c r="FI39" s="2">
        <v>50</v>
      </c>
      <c r="FJ39" s="2">
        <v>0</v>
      </c>
      <c r="FK39" s="4">
        <v>0.32</v>
      </c>
      <c r="FL39" s="16">
        <f t="shared" si="20"/>
        <v>0</v>
      </c>
    </row>
    <row r="40" spans="1:168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57">
        <v>0</v>
      </c>
      <c r="H40" s="58">
        <v>0.32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33"/>
        <v>0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34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35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f t="shared" si="3"/>
        <v>1</v>
      </c>
      <c r="AN40" s="16">
        <f t="shared" si="36"/>
        <v>0</v>
      </c>
      <c r="AP40" s="15" t="s">
        <v>46</v>
      </c>
      <c r="AQ40" s="15">
        <v>110</v>
      </c>
      <c r="AR40" s="15">
        <v>110</v>
      </c>
      <c r="AS40" s="15">
        <v>0</v>
      </c>
      <c r="AT40" s="15">
        <v>0</v>
      </c>
      <c r="AU40" s="16">
        <v>1</v>
      </c>
      <c r="AV40" s="16">
        <f t="shared" si="5"/>
        <v>0</v>
      </c>
      <c r="AX40" s="15" t="s">
        <v>46</v>
      </c>
      <c r="AY40" s="15">
        <v>110</v>
      </c>
      <c r="AZ40" s="15">
        <v>110</v>
      </c>
      <c r="BA40" s="15">
        <v>0</v>
      </c>
      <c r="BB40" s="15">
        <v>0</v>
      </c>
      <c r="BC40" s="16">
        <v>1</v>
      </c>
      <c r="BD40" s="16">
        <f t="shared" si="6"/>
        <v>0</v>
      </c>
      <c r="BF40" s="15" t="s">
        <v>46</v>
      </c>
      <c r="BG40" s="15">
        <v>110</v>
      </c>
      <c r="BH40" s="15">
        <v>110</v>
      </c>
      <c r="BI40" s="15">
        <v>0</v>
      </c>
      <c r="BJ40" s="15">
        <v>0</v>
      </c>
      <c r="BK40" s="16">
        <v>1</v>
      </c>
      <c r="BL40" s="16">
        <f t="shared" si="7"/>
        <v>0</v>
      </c>
      <c r="BN40" s="15" t="s">
        <v>46</v>
      </c>
      <c r="BO40" s="15">
        <v>110</v>
      </c>
      <c r="BP40" s="15">
        <v>110</v>
      </c>
      <c r="BQ40" s="15">
        <v>0</v>
      </c>
      <c r="BR40" s="15">
        <v>0</v>
      </c>
      <c r="BS40" s="16">
        <v>1</v>
      </c>
      <c r="BT40" s="16">
        <f t="shared" si="8"/>
        <v>0</v>
      </c>
      <c r="BV40" s="15" t="s">
        <v>46</v>
      </c>
      <c r="BW40" s="15">
        <v>110</v>
      </c>
      <c r="BX40" s="15">
        <v>110</v>
      </c>
      <c r="BY40" s="15">
        <v>0</v>
      </c>
      <c r="BZ40" s="15">
        <v>0</v>
      </c>
      <c r="CA40" s="16">
        <v>1</v>
      </c>
      <c r="CB40" s="16">
        <f t="shared" si="9"/>
        <v>0</v>
      </c>
      <c r="CD40" s="2" t="s">
        <v>46</v>
      </c>
      <c r="CE40" s="2">
        <v>110</v>
      </c>
      <c r="CF40" s="2">
        <v>110</v>
      </c>
      <c r="CG40" s="2">
        <v>0</v>
      </c>
      <c r="CH40" s="2">
        <v>0</v>
      </c>
      <c r="CI40" s="4">
        <v>1</v>
      </c>
      <c r="CJ40" s="16">
        <f t="shared" si="10"/>
        <v>0</v>
      </c>
      <c r="CL40" s="2" t="s">
        <v>46</v>
      </c>
      <c r="CM40" s="2">
        <v>110</v>
      </c>
      <c r="CN40" s="2">
        <v>110</v>
      </c>
      <c r="CO40" s="2">
        <v>0</v>
      </c>
      <c r="CP40" s="2">
        <v>0</v>
      </c>
      <c r="CQ40" s="4">
        <v>1</v>
      </c>
      <c r="CR40" s="16">
        <f t="shared" si="11"/>
        <v>0</v>
      </c>
      <c r="CT40" s="2" t="s">
        <v>46</v>
      </c>
      <c r="CU40" s="2">
        <v>110</v>
      </c>
      <c r="CV40" s="2">
        <v>110</v>
      </c>
      <c r="CW40" s="2">
        <v>0</v>
      </c>
      <c r="CX40" s="2">
        <v>0</v>
      </c>
      <c r="CY40" s="4">
        <v>1</v>
      </c>
      <c r="CZ40" s="16">
        <f t="shared" si="12"/>
        <v>0</v>
      </c>
      <c r="DA40" s="15" t="s">
        <v>94</v>
      </c>
      <c r="DB40" s="2" t="s">
        <v>46</v>
      </c>
      <c r="DC40" s="2">
        <v>110</v>
      </c>
      <c r="DD40" s="2">
        <v>110</v>
      </c>
      <c r="DE40" s="2">
        <v>0</v>
      </c>
      <c r="DF40" s="2">
        <v>0</v>
      </c>
      <c r="DG40" s="4">
        <v>1</v>
      </c>
      <c r="DH40" s="16">
        <f t="shared" si="13"/>
        <v>0</v>
      </c>
      <c r="DJ40" s="2" t="s">
        <v>46</v>
      </c>
      <c r="DK40" s="2">
        <v>110</v>
      </c>
      <c r="DL40" s="2">
        <v>110</v>
      </c>
      <c r="DM40" s="2">
        <v>0</v>
      </c>
      <c r="DN40" s="2">
        <v>0</v>
      </c>
      <c r="DO40" s="4">
        <v>1</v>
      </c>
      <c r="DP40" s="16">
        <f t="shared" si="14"/>
        <v>0</v>
      </c>
      <c r="DR40" s="2" t="s">
        <v>46</v>
      </c>
      <c r="DS40" s="2">
        <v>110</v>
      </c>
      <c r="DT40" s="2">
        <v>110</v>
      </c>
      <c r="DU40" s="2">
        <v>0</v>
      </c>
      <c r="DV40" s="2">
        <v>0</v>
      </c>
      <c r="DW40" s="4">
        <v>1</v>
      </c>
      <c r="DX40" s="16">
        <f t="shared" si="15"/>
        <v>0</v>
      </c>
      <c r="DZ40" s="2" t="s">
        <v>46</v>
      </c>
      <c r="EA40" s="2">
        <v>110</v>
      </c>
      <c r="EB40" s="2">
        <v>110</v>
      </c>
      <c r="EC40" s="2">
        <v>0</v>
      </c>
      <c r="ED40" s="2">
        <v>0</v>
      </c>
      <c r="EE40" s="4">
        <v>1</v>
      </c>
      <c r="EF40" s="16">
        <f t="shared" si="16"/>
        <v>0</v>
      </c>
      <c r="EH40" s="2" t="s">
        <v>46</v>
      </c>
      <c r="EI40" s="2">
        <v>110</v>
      </c>
      <c r="EJ40" s="2">
        <v>110</v>
      </c>
      <c r="EK40" s="2">
        <v>0</v>
      </c>
      <c r="EL40" s="2">
        <v>0</v>
      </c>
      <c r="EM40" s="4">
        <v>1</v>
      </c>
      <c r="EN40" s="16">
        <f t="shared" si="17"/>
        <v>0</v>
      </c>
      <c r="EP40" s="2" t="s">
        <v>46</v>
      </c>
      <c r="EQ40" s="2">
        <v>110</v>
      </c>
      <c r="ER40" s="2">
        <v>110</v>
      </c>
      <c r="ES40" s="2">
        <v>0</v>
      </c>
      <c r="ET40" s="2">
        <v>0</v>
      </c>
      <c r="EU40" s="4">
        <v>1</v>
      </c>
      <c r="EV40" s="16">
        <f t="shared" si="18"/>
        <v>0</v>
      </c>
      <c r="EX40" s="2" t="s">
        <v>46</v>
      </c>
      <c r="EY40" s="2">
        <v>110</v>
      </c>
      <c r="EZ40" s="2">
        <v>110</v>
      </c>
      <c r="FA40" s="2">
        <v>0</v>
      </c>
      <c r="FB40" s="2">
        <v>0</v>
      </c>
      <c r="FC40" s="4">
        <v>1</v>
      </c>
      <c r="FD40" s="16">
        <f t="shared" si="19"/>
        <v>0</v>
      </c>
      <c r="FF40" s="2" t="s">
        <v>46</v>
      </c>
      <c r="FG40" s="2">
        <v>110</v>
      </c>
      <c r="FH40" s="2">
        <v>110</v>
      </c>
      <c r="FI40" s="2">
        <v>0</v>
      </c>
      <c r="FJ40" s="2">
        <v>0</v>
      </c>
      <c r="FK40" s="4">
        <v>1</v>
      </c>
      <c r="FL40" s="16">
        <f t="shared" si="20"/>
        <v>0</v>
      </c>
    </row>
    <row r="41" spans="1:168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33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34"/>
        <v>0</v>
      </c>
      <c r="Z41" s="15" t="s">
        <v>46</v>
      </c>
      <c r="AA41" s="15">
        <v>110</v>
      </c>
      <c r="AB41" s="15">
        <v>110</v>
      </c>
      <c r="AC41" s="15">
        <v>0</v>
      </c>
      <c r="AD41" s="15">
        <v>0</v>
      </c>
      <c r="AE41" s="16">
        <v>1</v>
      </c>
      <c r="AF41" s="16">
        <f t="shared" si="35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f t="shared" si="3"/>
        <v>0.7857142857142857</v>
      </c>
      <c r="AN41" s="16">
        <f t="shared" si="36"/>
        <v>5.7142857142856718E-3</v>
      </c>
      <c r="AP41" s="15" t="s">
        <v>47</v>
      </c>
      <c r="AQ41" s="15">
        <v>56</v>
      </c>
      <c r="AR41" s="15">
        <v>44</v>
      </c>
      <c r="AS41" s="15">
        <v>11</v>
      </c>
      <c r="AT41" s="15">
        <v>1</v>
      </c>
      <c r="AU41" s="16">
        <v>0.79</v>
      </c>
      <c r="AV41" s="16">
        <f t="shared" si="5"/>
        <v>4.2857142857143371E-3</v>
      </c>
      <c r="AX41" s="15" t="s">
        <v>47</v>
      </c>
      <c r="AY41" s="15">
        <v>56</v>
      </c>
      <c r="AZ41" s="15">
        <v>44</v>
      </c>
      <c r="BA41" s="15">
        <v>11</v>
      </c>
      <c r="BB41" s="15">
        <v>1</v>
      </c>
      <c r="BC41" s="16">
        <v>0.79</v>
      </c>
      <c r="BD41" s="16">
        <f t="shared" si="6"/>
        <v>0</v>
      </c>
      <c r="BF41" s="15" t="s">
        <v>47</v>
      </c>
      <c r="BG41" s="15">
        <v>56</v>
      </c>
      <c r="BH41" s="15">
        <v>44</v>
      </c>
      <c r="BI41" s="15">
        <v>11</v>
      </c>
      <c r="BJ41" s="15">
        <v>1</v>
      </c>
      <c r="BK41" s="16">
        <v>0.79</v>
      </c>
      <c r="BL41" s="16">
        <f t="shared" si="7"/>
        <v>0</v>
      </c>
      <c r="BN41" s="15" t="s">
        <v>47</v>
      </c>
      <c r="BO41" s="15">
        <v>56</v>
      </c>
      <c r="BP41" s="15">
        <v>44</v>
      </c>
      <c r="BQ41" s="15">
        <v>11</v>
      </c>
      <c r="BR41" s="15">
        <v>1</v>
      </c>
      <c r="BS41" s="16">
        <v>0.79</v>
      </c>
      <c r="BT41" s="16">
        <f t="shared" si="8"/>
        <v>0</v>
      </c>
      <c r="BV41" s="15" t="s">
        <v>47</v>
      </c>
      <c r="BW41" s="15">
        <v>56</v>
      </c>
      <c r="BX41" s="15">
        <v>44</v>
      </c>
      <c r="BY41" s="15">
        <v>11</v>
      </c>
      <c r="BZ41" s="15">
        <v>1</v>
      </c>
      <c r="CA41" s="16">
        <v>0.79</v>
      </c>
      <c r="CB41" s="16">
        <f t="shared" si="9"/>
        <v>0</v>
      </c>
      <c r="CD41" s="2" t="s">
        <v>47</v>
      </c>
      <c r="CE41" s="2">
        <v>56</v>
      </c>
      <c r="CF41" s="2">
        <v>44</v>
      </c>
      <c r="CG41" s="2">
        <v>11</v>
      </c>
      <c r="CH41" s="2">
        <v>1</v>
      </c>
      <c r="CI41" s="4">
        <v>0.79</v>
      </c>
      <c r="CJ41" s="16">
        <f t="shared" si="10"/>
        <v>0</v>
      </c>
      <c r="CL41" s="2" t="s">
        <v>47</v>
      </c>
      <c r="CM41" s="2">
        <v>56</v>
      </c>
      <c r="CN41" s="2">
        <v>44</v>
      </c>
      <c r="CO41" s="2">
        <v>11</v>
      </c>
      <c r="CP41" s="2">
        <v>1</v>
      </c>
      <c r="CQ41" s="4">
        <v>0.79</v>
      </c>
      <c r="CR41" s="16">
        <f t="shared" si="11"/>
        <v>0</v>
      </c>
      <c r="CT41" s="2" t="s">
        <v>47</v>
      </c>
      <c r="CU41" s="2">
        <v>56</v>
      </c>
      <c r="CV41" s="2">
        <v>44</v>
      </c>
      <c r="CW41" s="2">
        <v>11</v>
      </c>
      <c r="CX41" s="2">
        <v>1</v>
      </c>
      <c r="CY41" s="4">
        <v>0.79</v>
      </c>
      <c r="CZ41" s="16">
        <f t="shared" si="12"/>
        <v>0</v>
      </c>
      <c r="DA41" s="15" t="s">
        <v>94</v>
      </c>
      <c r="DB41" s="2" t="s">
        <v>47</v>
      </c>
      <c r="DC41" s="2">
        <v>56</v>
      </c>
      <c r="DD41" s="2">
        <v>44</v>
      </c>
      <c r="DE41" s="2">
        <v>11</v>
      </c>
      <c r="DF41" s="2">
        <v>1</v>
      </c>
      <c r="DG41" s="4">
        <v>0.79</v>
      </c>
      <c r="DH41" s="16">
        <f t="shared" si="13"/>
        <v>0</v>
      </c>
      <c r="DJ41" s="2" t="s">
        <v>47</v>
      </c>
      <c r="DK41" s="2">
        <v>56</v>
      </c>
      <c r="DL41" s="2">
        <v>44</v>
      </c>
      <c r="DM41" s="2">
        <v>11</v>
      </c>
      <c r="DN41" s="2">
        <v>1</v>
      </c>
      <c r="DO41" s="4">
        <v>0.79</v>
      </c>
      <c r="DP41" s="16">
        <f t="shared" si="14"/>
        <v>0</v>
      </c>
      <c r="DR41" s="2" t="s">
        <v>47</v>
      </c>
      <c r="DS41" s="2">
        <v>56</v>
      </c>
      <c r="DT41" s="2">
        <v>44</v>
      </c>
      <c r="DU41" s="2">
        <v>11</v>
      </c>
      <c r="DV41" s="2">
        <v>1</v>
      </c>
      <c r="DW41" s="4">
        <v>0.79</v>
      </c>
      <c r="DX41" s="16">
        <f t="shared" si="15"/>
        <v>0</v>
      </c>
      <c r="DZ41" s="2" t="s">
        <v>47</v>
      </c>
      <c r="EA41" s="2">
        <v>56</v>
      </c>
      <c r="EB41" s="2">
        <v>44</v>
      </c>
      <c r="EC41" s="2">
        <v>11</v>
      </c>
      <c r="ED41" s="2">
        <v>1</v>
      </c>
      <c r="EE41" s="4">
        <v>0.79</v>
      </c>
      <c r="EF41" s="16">
        <f t="shared" si="16"/>
        <v>0</v>
      </c>
      <c r="EH41" s="2" t="s">
        <v>47</v>
      </c>
      <c r="EI41" s="2">
        <v>56</v>
      </c>
      <c r="EJ41" s="2">
        <v>44</v>
      </c>
      <c r="EK41" s="2">
        <v>11</v>
      </c>
      <c r="EL41" s="2">
        <v>1</v>
      </c>
      <c r="EM41" s="4">
        <v>0.79</v>
      </c>
      <c r="EN41" s="16">
        <f t="shared" si="17"/>
        <v>0</v>
      </c>
      <c r="EP41" s="2" t="s">
        <v>47</v>
      </c>
      <c r="EQ41" s="2">
        <v>56</v>
      </c>
      <c r="ER41" s="2">
        <v>44</v>
      </c>
      <c r="ES41" s="2">
        <v>11</v>
      </c>
      <c r="ET41" s="2">
        <v>1</v>
      </c>
      <c r="EU41" s="4">
        <v>0.79</v>
      </c>
      <c r="EV41" s="16">
        <f t="shared" si="18"/>
        <v>0</v>
      </c>
      <c r="EX41" s="2" t="s">
        <v>47</v>
      </c>
      <c r="EY41" s="2">
        <v>56</v>
      </c>
      <c r="EZ41" s="2">
        <v>44</v>
      </c>
      <c r="FA41" s="2">
        <v>11</v>
      </c>
      <c r="FB41" s="2">
        <v>1</v>
      </c>
      <c r="FC41" s="4">
        <v>0.79</v>
      </c>
      <c r="FD41" s="16">
        <f t="shared" si="19"/>
        <v>0</v>
      </c>
      <c r="FF41" s="2" t="s">
        <v>47</v>
      </c>
      <c r="FG41" s="2">
        <v>56</v>
      </c>
      <c r="FH41" s="2">
        <v>44</v>
      </c>
      <c r="FI41" s="2">
        <v>11</v>
      </c>
      <c r="FJ41" s="2">
        <v>1</v>
      </c>
      <c r="FK41" s="4">
        <v>0.79</v>
      </c>
      <c r="FL41" s="16">
        <f t="shared" si="20"/>
        <v>0</v>
      </c>
    </row>
    <row r="42" spans="1:168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38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33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34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35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f t="shared" si="3"/>
        <v>1</v>
      </c>
      <c r="AN42" s="16">
        <f t="shared" si="36"/>
        <v>0</v>
      </c>
      <c r="AP42" s="15" t="s">
        <v>48</v>
      </c>
      <c r="AQ42" s="15">
        <v>3</v>
      </c>
      <c r="AR42" s="15">
        <v>3</v>
      </c>
      <c r="AS42" s="15">
        <v>0</v>
      </c>
      <c r="AT42" s="15">
        <v>0</v>
      </c>
      <c r="AU42" s="16">
        <v>1</v>
      </c>
      <c r="AV42" s="16">
        <f t="shared" si="5"/>
        <v>0</v>
      </c>
      <c r="AX42" s="15" t="s">
        <v>48</v>
      </c>
      <c r="AY42" s="15">
        <v>3</v>
      </c>
      <c r="AZ42" s="15">
        <v>3</v>
      </c>
      <c r="BA42" s="15">
        <v>0</v>
      </c>
      <c r="BB42" s="15">
        <v>0</v>
      </c>
      <c r="BC42" s="16">
        <v>1</v>
      </c>
      <c r="BD42" s="16">
        <f t="shared" si="6"/>
        <v>0</v>
      </c>
      <c r="BF42" s="15" t="s">
        <v>48</v>
      </c>
      <c r="BG42" s="15">
        <v>3</v>
      </c>
      <c r="BH42" s="15">
        <v>3</v>
      </c>
      <c r="BI42" s="15">
        <v>0</v>
      </c>
      <c r="BJ42" s="15">
        <v>0</v>
      </c>
      <c r="BK42" s="16">
        <v>1</v>
      </c>
      <c r="BL42" s="16">
        <f t="shared" si="7"/>
        <v>0</v>
      </c>
      <c r="BN42" s="15" t="s">
        <v>48</v>
      </c>
      <c r="BO42" s="15">
        <v>3</v>
      </c>
      <c r="BP42" s="15">
        <v>3</v>
      </c>
      <c r="BQ42" s="15">
        <v>0</v>
      </c>
      <c r="BR42" s="15">
        <v>0</v>
      </c>
      <c r="BS42" s="16">
        <v>1</v>
      </c>
      <c r="BT42" s="16">
        <f t="shared" si="8"/>
        <v>0</v>
      </c>
      <c r="BV42" s="15" t="s">
        <v>48</v>
      </c>
      <c r="BW42" s="15">
        <v>3</v>
      </c>
      <c r="BX42" s="15">
        <v>3</v>
      </c>
      <c r="BY42" s="15">
        <v>0</v>
      </c>
      <c r="BZ42" s="15">
        <v>0</v>
      </c>
      <c r="CA42" s="16">
        <v>1</v>
      </c>
      <c r="CB42" s="16">
        <f t="shared" si="9"/>
        <v>0</v>
      </c>
      <c r="CD42" s="2" t="s">
        <v>48</v>
      </c>
      <c r="CE42" s="2">
        <v>3</v>
      </c>
      <c r="CF42" s="2">
        <v>3</v>
      </c>
      <c r="CG42" s="2">
        <v>0</v>
      </c>
      <c r="CH42" s="2">
        <v>0</v>
      </c>
      <c r="CI42" s="4">
        <v>1</v>
      </c>
      <c r="CJ42" s="16">
        <f t="shared" si="10"/>
        <v>0</v>
      </c>
      <c r="CL42" s="2" t="s">
        <v>48</v>
      </c>
      <c r="CM42" s="2">
        <v>3</v>
      </c>
      <c r="CN42" s="2">
        <v>3</v>
      </c>
      <c r="CO42" s="2">
        <v>0</v>
      </c>
      <c r="CP42" s="2">
        <v>0</v>
      </c>
      <c r="CQ42" s="4">
        <v>1</v>
      </c>
      <c r="CR42" s="16">
        <f t="shared" si="11"/>
        <v>0</v>
      </c>
      <c r="CT42" s="2" t="s">
        <v>48</v>
      </c>
      <c r="CU42" s="2">
        <v>3</v>
      </c>
      <c r="CV42" s="2">
        <v>3</v>
      </c>
      <c r="CW42" s="2">
        <v>0</v>
      </c>
      <c r="CX42" s="2">
        <v>0</v>
      </c>
      <c r="CY42" s="4">
        <v>1</v>
      </c>
      <c r="CZ42" s="16">
        <f t="shared" si="12"/>
        <v>0</v>
      </c>
      <c r="DB42" s="8" t="s">
        <v>48</v>
      </c>
      <c r="DC42" s="2">
        <v>3</v>
      </c>
      <c r="DD42" s="2">
        <v>3</v>
      </c>
      <c r="DE42" s="2">
        <v>0</v>
      </c>
      <c r="DF42" s="2">
        <v>0</v>
      </c>
      <c r="DG42" s="4">
        <v>1</v>
      </c>
      <c r="DH42" s="16">
        <f t="shared" si="13"/>
        <v>0</v>
      </c>
      <c r="DJ42" s="2" t="s">
        <v>48</v>
      </c>
      <c r="DK42" s="78">
        <v>3</v>
      </c>
      <c r="DL42" s="2">
        <v>3</v>
      </c>
      <c r="DM42" s="2">
        <v>0</v>
      </c>
      <c r="DN42" s="2">
        <v>0</v>
      </c>
      <c r="DO42" s="4">
        <v>1</v>
      </c>
      <c r="DP42" s="16">
        <f t="shared" si="14"/>
        <v>0</v>
      </c>
      <c r="DR42" s="77" t="s">
        <v>48</v>
      </c>
      <c r="DS42" s="2">
        <v>3</v>
      </c>
      <c r="DT42" s="2">
        <v>3</v>
      </c>
      <c r="DU42" s="2">
        <v>0</v>
      </c>
      <c r="DV42" s="2">
        <v>0</v>
      </c>
      <c r="DW42" s="4">
        <v>1</v>
      </c>
      <c r="DX42" s="16">
        <f t="shared" si="15"/>
        <v>0</v>
      </c>
      <c r="DZ42" s="77" t="s">
        <v>48</v>
      </c>
      <c r="EA42" s="2">
        <v>3</v>
      </c>
      <c r="EB42" s="2">
        <v>3</v>
      </c>
      <c r="EC42" s="2">
        <v>0</v>
      </c>
      <c r="ED42" s="2">
        <v>0</v>
      </c>
      <c r="EE42" s="4">
        <v>1</v>
      </c>
      <c r="EF42" s="16">
        <f t="shared" si="16"/>
        <v>0</v>
      </c>
      <c r="EH42" s="2" t="s">
        <v>48</v>
      </c>
      <c r="EI42" s="2">
        <v>3</v>
      </c>
      <c r="EJ42" s="2">
        <v>3</v>
      </c>
      <c r="EK42" s="2">
        <v>0</v>
      </c>
      <c r="EL42" s="2">
        <v>0</v>
      </c>
      <c r="EM42" s="4">
        <v>1</v>
      </c>
      <c r="EN42" s="16">
        <f t="shared" si="17"/>
        <v>0</v>
      </c>
      <c r="EP42" s="77" t="s">
        <v>48</v>
      </c>
      <c r="EQ42" s="2">
        <v>3</v>
      </c>
      <c r="ER42" s="2">
        <v>3</v>
      </c>
      <c r="ES42" s="2">
        <v>0</v>
      </c>
      <c r="ET42" s="2">
        <v>0</v>
      </c>
      <c r="EU42" s="4">
        <v>1</v>
      </c>
      <c r="EV42" s="16">
        <f t="shared" si="18"/>
        <v>0</v>
      </c>
      <c r="EX42" s="77" t="s">
        <v>48</v>
      </c>
      <c r="EY42" s="2">
        <v>3</v>
      </c>
      <c r="EZ42" s="2">
        <v>3</v>
      </c>
      <c r="FA42" s="2">
        <v>0</v>
      </c>
      <c r="FB42" s="2">
        <v>0</v>
      </c>
      <c r="FC42" s="4">
        <v>1</v>
      </c>
      <c r="FD42" s="16">
        <f t="shared" si="19"/>
        <v>0</v>
      </c>
      <c r="FF42" s="77" t="s">
        <v>48</v>
      </c>
      <c r="FG42" s="2">
        <v>3</v>
      </c>
      <c r="FH42" s="2">
        <v>3</v>
      </c>
      <c r="FI42" s="2">
        <v>0</v>
      </c>
      <c r="FJ42" s="2">
        <v>0</v>
      </c>
      <c r="FK42" s="4">
        <v>1</v>
      </c>
      <c r="FL42" s="16">
        <f t="shared" si="20"/>
        <v>0</v>
      </c>
    </row>
    <row r="43" spans="1:168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33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34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35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f t="shared" si="3"/>
        <v>0.95652173913043481</v>
      </c>
      <c r="AN43" s="16">
        <f t="shared" si="36"/>
        <v>6.521739130434856E-3</v>
      </c>
      <c r="AP43" s="15" t="s">
        <v>49</v>
      </c>
      <c r="AQ43" s="15">
        <v>23</v>
      </c>
      <c r="AR43" s="15">
        <v>22</v>
      </c>
      <c r="AS43" s="15">
        <v>1</v>
      </c>
      <c r="AT43" s="15">
        <v>0</v>
      </c>
      <c r="AU43" s="16">
        <v>0.96</v>
      </c>
      <c r="AV43" s="16">
        <f t="shared" si="5"/>
        <v>3.4782608695651529E-3</v>
      </c>
      <c r="AX43" s="15" t="s">
        <v>49</v>
      </c>
      <c r="AY43" s="15">
        <v>23</v>
      </c>
      <c r="AZ43" s="15">
        <v>22</v>
      </c>
      <c r="BA43" s="15">
        <v>1</v>
      </c>
      <c r="BB43" s="15">
        <v>0</v>
      </c>
      <c r="BC43" s="16">
        <v>0.96</v>
      </c>
      <c r="BD43" s="16">
        <f t="shared" si="6"/>
        <v>0</v>
      </c>
      <c r="BF43" s="15" t="s">
        <v>49</v>
      </c>
      <c r="BG43" s="15">
        <v>23</v>
      </c>
      <c r="BH43" s="15">
        <v>22</v>
      </c>
      <c r="BI43" s="15">
        <v>1</v>
      </c>
      <c r="BJ43" s="15">
        <v>0</v>
      </c>
      <c r="BK43" s="16">
        <v>0.96</v>
      </c>
      <c r="BL43" s="16">
        <f t="shared" si="7"/>
        <v>0</v>
      </c>
      <c r="BN43" s="15" t="s">
        <v>49</v>
      </c>
      <c r="BO43" s="15">
        <v>23</v>
      </c>
      <c r="BP43" s="15">
        <v>22</v>
      </c>
      <c r="BQ43" s="15">
        <v>1</v>
      </c>
      <c r="BR43" s="15">
        <v>0</v>
      </c>
      <c r="BS43" s="16">
        <v>0.96</v>
      </c>
      <c r="BT43" s="16">
        <f t="shared" si="8"/>
        <v>0</v>
      </c>
      <c r="BV43" s="15" t="s">
        <v>49</v>
      </c>
      <c r="BW43" s="15">
        <v>23</v>
      </c>
      <c r="BX43" s="15">
        <v>22</v>
      </c>
      <c r="BY43" s="15">
        <v>1</v>
      </c>
      <c r="BZ43" s="15">
        <v>0</v>
      </c>
      <c r="CA43" s="16">
        <v>0.96</v>
      </c>
      <c r="CB43" s="16">
        <f t="shared" si="9"/>
        <v>0</v>
      </c>
      <c r="CD43" s="2" t="s">
        <v>49</v>
      </c>
      <c r="CE43" s="2">
        <v>23</v>
      </c>
      <c r="CF43" s="2">
        <v>22</v>
      </c>
      <c r="CG43" s="2">
        <v>1</v>
      </c>
      <c r="CH43" s="2">
        <v>0</v>
      </c>
      <c r="CI43" s="4">
        <v>0.96</v>
      </c>
      <c r="CJ43" s="16">
        <f t="shared" si="10"/>
        <v>0</v>
      </c>
      <c r="CL43" s="2" t="s">
        <v>49</v>
      </c>
      <c r="CM43" s="2">
        <v>23</v>
      </c>
      <c r="CN43" s="2">
        <v>22</v>
      </c>
      <c r="CO43" s="2">
        <v>1</v>
      </c>
      <c r="CP43" s="2">
        <v>0</v>
      </c>
      <c r="CQ43" s="4">
        <v>0.96</v>
      </c>
      <c r="CR43" s="16">
        <f t="shared" si="11"/>
        <v>0</v>
      </c>
      <c r="CT43" s="2" t="s">
        <v>49</v>
      </c>
      <c r="CU43" s="2">
        <v>23</v>
      </c>
      <c r="CV43" s="2">
        <v>22</v>
      </c>
      <c r="CW43" s="2">
        <v>1</v>
      </c>
      <c r="CX43" s="2">
        <v>0</v>
      </c>
      <c r="CY43" s="4">
        <v>0.96</v>
      </c>
      <c r="CZ43" s="16">
        <f t="shared" si="12"/>
        <v>0</v>
      </c>
      <c r="DB43" s="2" t="s">
        <v>49</v>
      </c>
      <c r="DC43" s="2">
        <v>23</v>
      </c>
      <c r="DD43" s="2">
        <v>22</v>
      </c>
      <c r="DE43" s="2">
        <v>1</v>
      </c>
      <c r="DF43" s="2">
        <v>0</v>
      </c>
      <c r="DG43" s="4">
        <v>0.96</v>
      </c>
      <c r="DH43" s="16">
        <f t="shared" si="13"/>
        <v>0</v>
      </c>
      <c r="DJ43" s="2" t="s">
        <v>49</v>
      </c>
      <c r="DK43" s="2">
        <v>23</v>
      </c>
      <c r="DL43" s="2">
        <v>22</v>
      </c>
      <c r="DM43" s="2">
        <v>1</v>
      </c>
      <c r="DN43" s="2">
        <v>0</v>
      </c>
      <c r="DO43" s="4">
        <v>0.96</v>
      </c>
      <c r="DP43" s="16">
        <f t="shared" si="14"/>
        <v>0</v>
      </c>
      <c r="DR43" s="2" t="s">
        <v>49</v>
      </c>
      <c r="DS43" s="2">
        <v>23</v>
      </c>
      <c r="DT43" s="2">
        <v>22</v>
      </c>
      <c r="DU43" s="2">
        <v>1</v>
      </c>
      <c r="DV43" s="2">
        <v>0</v>
      </c>
      <c r="DW43" s="4">
        <v>0.96</v>
      </c>
      <c r="DX43" s="16">
        <f t="shared" si="15"/>
        <v>0</v>
      </c>
      <c r="DZ43" s="2" t="s">
        <v>49</v>
      </c>
      <c r="EA43" s="2">
        <v>23</v>
      </c>
      <c r="EB43" s="2">
        <v>22</v>
      </c>
      <c r="EC43" s="2">
        <v>1</v>
      </c>
      <c r="ED43" s="2">
        <v>0</v>
      </c>
      <c r="EE43" s="4">
        <v>0.96</v>
      </c>
      <c r="EF43" s="16">
        <f t="shared" si="16"/>
        <v>0</v>
      </c>
      <c r="EH43" s="2" t="s">
        <v>49</v>
      </c>
      <c r="EI43" s="2">
        <v>23</v>
      </c>
      <c r="EJ43" s="2">
        <v>22</v>
      </c>
      <c r="EK43" s="2">
        <v>1</v>
      </c>
      <c r="EL43" s="2">
        <v>0</v>
      </c>
      <c r="EM43" s="4">
        <v>0.96</v>
      </c>
      <c r="EN43" s="16">
        <f t="shared" si="17"/>
        <v>0</v>
      </c>
      <c r="EP43" s="2" t="s">
        <v>49</v>
      </c>
      <c r="EQ43" s="2">
        <v>23</v>
      </c>
      <c r="ER43" s="2">
        <v>22</v>
      </c>
      <c r="ES43" s="2">
        <v>1</v>
      </c>
      <c r="ET43" s="2">
        <v>0</v>
      </c>
      <c r="EU43" s="4">
        <v>0.96</v>
      </c>
      <c r="EV43" s="16">
        <f t="shared" si="18"/>
        <v>0</v>
      </c>
      <c r="EX43" s="22" t="s">
        <v>49</v>
      </c>
      <c r="EY43" s="2">
        <v>23</v>
      </c>
      <c r="EZ43" s="2">
        <v>22</v>
      </c>
      <c r="FA43" s="2">
        <v>1</v>
      </c>
      <c r="FB43" s="2">
        <v>0</v>
      </c>
      <c r="FC43" s="4">
        <v>0.96</v>
      </c>
      <c r="FD43" s="16">
        <f t="shared" si="19"/>
        <v>0</v>
      </c>
      <c r="FF43" s="2" t="s">
        <v>49</v>
      </c>
      <c r="FG43" s="2">
        <v>23</v>
      </c>
      <c r="FH43" s="2">
        <v>22</v>
      </c>
      <c r="FI43" s="2">
        <v>1</v>
      </c>
      <c r="FJ43" s="2">
        <v>0</v>
      </c>
      <c r="FK43" s="4">
        <v>0.96</v>
      </c>
      <c r="FL43" s="16">
        <f t="shared" si="20"/>
        <v>0</v>
      </c>
    </row>
    <row r="44" spans="1:168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33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34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35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f t="shared" si="3"/>
        <v>1</v>
      </c>
      <c r="AN44" s="16">
        <f t="shared" si="36"/>
        <v>0</v>
      </c>
      <c r="AP44" s="15" t="s">
        <v>50</v>
      </c>
      <c r="AQ44" s="15">
        <v>12</v>
      </c>
      <c r="AR44" s="15">
        <v>12</v>
      </c>
      <c r="AS44" s="15">
        <v>0</v>
      </c>
      <c r="AT44" s="15">
        <v>0</v>
      </c>
      <c r="AU44" s="16">
        <v>1</v>
      </c>
      <c r="AV44" s="16">
        <f t="shared" si="5"/>
        <v>0</v>
      </c>
      <c r="AX44" s="15" t="s">
        <v>50</v>
      </c>
      <c r="AY44" s="15">
        <v>12</v>
      </c>
      <c r="AZ44" s="15">
        <v>12</v>
      </c>
      <c r="BA44" s="15">
        <v>0</v>
      </c>
      <c r="BB44" s="15">
        <v>0</v>
      </c>
      <c r="BC44" s="16">
        <v>1</v>
      </c>
      <c r="BD44" s="16">
        <f t="shared" si="6"/>
        <v>0</v>
      </c>
      <c r="BF44" s="15" t="s">
        <v>50</v>
      </c>
      <c r="BG44" s="15">
        <v>12</v>
      </c>
      <c r="BH44" s="15">
        <v>12</v>
      </c>
      <c r="BI44" s="15">
        <v>0</v>
      </c>
      <c r="BJ44" s="15">
        <v>0</v>
      </c>
      <c r="BK44" s="16">
        <v>1</v>
      </c>
      <c r="BL44" s="16">
        <f t="shared" si="7"/>
        <v>0</v>
      </c>
      <c r="BN44" s="15" t="s">
        <v>50</v>
      </c>
      <c r="BO44" s="15">
        <v>12</v>
      </c>
      <c r="BP44" s="15">
        <v>12</v>
      </c>
      <c r="BQ44" s="15">
        <v>0</v>
      </c>
      <c r="BR44" s="15">
        <v>0</v>
      </c>
      <c r="BS44" s="16">
        <v>1</v>
      </c>
      <c r="BT44" s="16">
        <f t="shared" si="8"/>
        <v>0</v>
      </c>
      <c r="BV44" s="15" t="s">
        <v>50</v>
      </c>
      <c r="BW44" s="15">
        <v>12</v>
      </c>
      <c r="BX44" s="15">
        <v>12</v>
      </c>
      <c r="BY44" s="15">
        <v>0</v>
      </c>
      <c r="BZ44" s="15">
        <v>0</v>
      </c>
      <c r="CA44" s="16">
        <v>1</v>
      </c>
      <c r="CB44" s="16">
        <f t="shared" si="9"/>
        <v>0</v>
      </c>
      <c r="CD44" s="2" t="s">
        <v>50</v>
      </c>
      <c r="CE44" s="2">
        <v>12</v>
      </c>
      <c r="CF44" s="2">
        <v>12</v>
      </c>
      <c r="CG44" s="2">
        <v>0</v>
      </c>
      <c r="CH44" s="2">
        <v>0</v>
      </c>
      <c r="CI44" s="4">
        <v>1</v>
      </c>
      <c r="CJ44" s="16">
        <f t="shared" si="10"/>
        <v>0</v>
      </c>
      <c r="CL44" s="2" t="s">
        <v>50</v>
      </c>
      <c r="CM44" s="2">
        <v>12</v>
      </c>
      <c r="CN44" s="2">
        <v>12</v>
      </c>
      <c r="CO44" s="2">
        <v>0</v>
      </c>
      <c r="CP44" s="2">
        <v>0</v>
      </c>
      <c r="CQ44" s="4">
        <v>1</v>
      </c>
      <c r="CR44" s="16">
        <f t="shared" si="11"/>
        <v>0</v>
      </c>
      <c r="CT44" s="2" t="s">
        <v>50</v>
      </c>
      <c r="CU44" s="2">
        <v>12</v>
      </c>
      <c r="CV44" s="2">
        <v>12</v>
      </c>
      <c r="CW44" s="2">
        <v>0</v>
      </c>
      <c r="CX44" s="2">
        <v>0</v>
      </c>
      <c r="CY44" s="4">
        <v>1</v>
      </c>
      <c r="CZ44" s="16">
        <f t="shared" si="12"/>
        <v>0</v>
      </c>
      <c r="DB44" s="2" t="s">
        <v>50</v>
      </c>
      <c r="DC44" s="2">
        <v>12</v>
      </c>
      <c r="DD44" s="2">
        <v>12</v>
      </c>
      <c r="DE44" s="2">
        <v>0</v>
      </c>
      <c r="DF44" s="2">
        <v>0</v>
      </c>
      <c r="DG44" s="4">
        <v>1</v>
      </c>
      <c r="DH44" s="16">
        <f t="shared" si="13"/>
        <v>0</v>
      </c>
      <c r="DJ44" s="2" t="s">
        <v>50</v>
      </c>
      <c r="DK44" s="2">
        <v>12</v>
      </c>
      <c r="DL44" s="2">
        <v>12</v>
      </c>
      <c r="DM44" s="2">
        <v>0</v>
      </c>
      <c r="DN44" s="2">
        <v>0</v>
      </c>
      <c r="DO44" s="4">
        <v>1</v>
      </c>
      <c r="DP44" s="16">
        <f t="shared" si="14"/>
        <v>0</v>
      </c>
      <c r="DR44" s="2" t="s">
        <v>50</v>
      </c>
      <c r="DS44" s="2">
        <v>12</v>
      </c>
      <c r="DT44" s="2">
        <v>12</v>
      </c>
      <c r="DU44" s="2">
        <v>0</v>
      </c>
      <c r="DV44" s="2">
        <v>0</v>
      </c>
      <c r="DW44" s="4">
        <v>1</v>
      </c>
      <c r="DX44" s="16">
        <f t="shared" si="15"/>
        <v>0</v>
      </c>
      <c r="DZ44" s="2" t="s">
        <v>50</v>
      </c>
      <c r="EA44" s="2">
        <v>12</v>
      </c>
      <c r="EB44" s="2">
        <v>12</v>
      </c>
      <c r="EC44" s="2">
        <v>0</v>
      </c>
      <c r="ED44" s="2">
        <v>0</v>
      </c>
      <c r="EE44" s="4">
        <v>1</v>
      </c>
      <c r="EF44" s="16">
        <f t="shared" si="16"/>
        <v>0</v>
      </c>
      <c r="EH44" s="2" t="s">
        <v>50</v>
      </c>
      <c r="EI44" s="2">
        <v>12</v>
      </c>
      <c r="EJ44" s="2">
        <v>12</v>
      </c>
      <c r="EK44" s="2">
        <v>0</v>
      </c>
      <c r="EL44" s="2">
        <v>0</v>
      </c>
      <c r="EM44" s="4">
        <v>1</v>
      </c>
      <c r="EN44" s="16">
        <f t="shared" si="17"/>
        <v>0</v>
      </c>
      <c r="EP44" s="2" t="s">
        <v>50</v>
      </c>
      <c r="EQ44" s="2">
        <v>12</v>
      </c>
      <c r="ER44" s="2">
        <v>12</v>
      </c>
      <c r="ES44" s="2">
        <v>0</v>
      </c>
      <c r="ET44" s="2">
        <v>0</v>
      </c>
      <c r="EU44" s="4">
        <v>1</v>
      </c>
      <c r="EV44" s="16">
        <f t="shared" si="18"/>
        <v>0</v>
      </c>
      <c r="EX44" s="2" t="s">
        <v>50</v>
      </c>
      <c r="EY44" s="2">
        <v>12</v>
      </c>
      <c r="EZ44" s="2">
        <v>12</v>
      </c>
      <c r="FA44" s="2">
        <v>0</v>
      </c>
      <c r="FB44" s="2">
        <v>0</v>
      </c>
      <c r="FC44" s="4">
        <v>1</v>
      </c>
      <c r="FD44" s="16">
        <f t="shared" si="19"/>
        <v>0</v>
      </c>
      <c r="FF44" s="2" t="s">
        <v>50</v>
      </c>
      <c r="FG44" s="2">
        <v>12</v>
      </c>
      <c r="FH44" s="2">
        <v>12</v>
      </c>
      <c r="FI44" s="2">
        <v>0</v>
      </c>
      <c r="FJ44" s="2">
        <v>0</v>
      </c>
      <c r="FK44" s="4">
        <v>1</v>
      </c>
      <c r="FL44" s="16">
        <f t="shared" si="20"/>
        <v>0</v>
      </c>
    </row>
    <row r="45" spans="1:168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33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34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35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f t="shared" si="3"/>
        <v>1</v>
      </c>
      <c r="AN45" s="16">
        <f t="shared" si="36"/>
        <v>0</v>
      </c>
      <c r="AP45" s="15" t="s">
        <v>51</v>
      </c>
      <c r="AQ45" s="15">
        <v>8</v>
      </c>
      <c r="AR45" s="15">
        <v>8</v>
      </c>
      <c r="AS45" s="15">
        <v>0</v>
      </c>
      <c r="AT45" s="15">
        <v>0</v>
      </c>
      <c r="AU45" s="16">
        <v>1</v>
      </c>
      <c r="AV45" s="16">
        <f t="shared" si="5"/>
        <v>0</v>
      </c>
      <c r="AX45" s="15" t="s">
        <v>51</v>
      </c>
      <c r="AY45" s="15">
        <v>8</v>
      </c>
      <c r="AZ45" s="15">
        <v>8</v>
      </c>
      <c r="BA45" s="15">
        <v>0</v>
      </c>
      <c r="BB45" s="15">
        <v>0</v>
      </c>
      <c r="BC45" s="16">
        <v>1</v>
      </c>
      <c r="BD45" s="16">
        <f t="shared" si="6"/>
        <v>0</v>
      </c>
      <c r="BF45" s="15" t="s">
        <v>51</v>
      </c>
      <c r="BG45" s="15">
        <v>8</v>
      </c>
      <c r="BH45" s="15">
        <v>8</v>
      </c>
      <c r="BI45" s="15">
        <v>0</v>
      </c>
      <c r="BJ45" s="15">
        <v>0</v>
      </c>
      <c r="BK45" s="16">
        <v>1</v>
      </c>
      <c r="BL45" s="16">
        <f t="shared" si="7"/>
        <v>0</v>
      </c>
      <c r="BN45" s="15" t="s">
        <v>51</v>
      </c>
      <c r="BO45" s="15">
        <v>8</v>
      </c>
      <c r="BP45" s="15">
        <v>8</v>
      </c>
      <c r="BQ45" s="15">
        <v>0</v>
      </c>
      <c r="BR45" s="15">
        <v>0</v>
      </c>
      <c r="BS45" s="16">
        <v>1</v>
      </c>
      <c r="BT45" s="16">
        <f t="shared" si="8"/>
        <v>0</v>
      </c>
      <c r="BV45" s="15" t="s">
        <v>51</v>
      </c>
      <c r="BW45" s="15">
        <v>8</v>
      </c>
      <c r="BX45" s="15">
        <v>8</v>
      </c>
      <c r="BY45" s="15">
        <v>0</v>
      </c>
      <c r="BZ45" s="15">
        <v>0</v>
      </c>
      <c r="CA45" s="16">
        <v>1</v>
      </c>
      <c r="CB45" s="16">
        <f t="shared" si="9"/>
        <v>0</v>
      </c>
      <c r="CD45" s="2" t="s">
        <v>51</v>
      </c>
      <c r="CE45" s="2">
        <v>8</v>
      </c>
      <c r="CF45" s="2">
        <v>8</v>
      </c>
      <c r="CG45" s="2">
        <v>0</v>
      </c>
      <c r="CH45" s="2">
        <v>0</v>
      </c>
      <c r="CI45" s="4">
        <v>1</v>
      </c>
      <c r="CJ45" s="16">
        <f t="shared" si="10"/>
        <v>0</v>
      </c>
      <c r="CL45" s="2" t="s">
        <v>51</v>
      </c>
      <c r="CM45" s="2">
        <v>8</v>
      </c>
      <c r="CN45" s="2">
        <v>8</v>
      </c>
      <c r="CO45" s="2">
        <v>0</v>
      </c>
      <c r="CP45" s="2">
        <v>0</v>
      </c>
      <c r="CQ45" s="4">
        <v>1</v>
      </c>
      <c r="CR45" s="16">
        <f t="shared" si="11"/>
        <v>0</v>
      </c>
      <c r="CT45" s="2" t="s">
        <v>51</v>
      </c>
      <c r="CU45" s="2">
        <v>8</v>
      </c>
      <c r="CV45" s="2">
        <v>8</v>
      </c>
      <c r="CW45" s="2">
        <v>0</v>
      </c>
      <c r="CX45" s="2">
        <v>0</v>
      </c>
      <c r="CY45" s="4">
        <v>1</v>
      </c>
      <c r="CZ45" s="16">
        <f t="shared" si="12"/>
        <v>0</v>
      </c>
      <c r="DB45" s="2" t="s">
        <v>51</v>
      </c>
      <c r="DC45" s="2">
        <v>8</v>
      </c>
      <c r="DD45" s="2">
        <v>8</v>
      </c>
      <c r="DE45" s="2">
        <v>0</v>
      </c>
      <c r="DF45" s="2">
        <v>0</v>
      </c>
      <c r="DG45" s="4">
        <v>1</v>
      </c>
      <c r="DH45" s="16">
        <f t="shared" si="13"/>
        <v>0</v>
      </c>
      <c r="DJ45" s="2" t="s">
        <v>51</v>
      </c>
      <c r="DK45" s="2">
        <v>8</v>
      </c>
      <c r="DL45" s="2">
        <v>8</v>
      </c>
      <c r="DM45" s="2">
        <v>0</v>
      </c>
      <c r="DN45" s="2">
        <v>0</v>
      </c>
      <c r="DO45" s="4">
        <v>1</v>
      </c>
      <c r="DP45" s="16">
        <f t="shared" si="14"/>
        <v>0</v>
      </c>
      <c r="DR45" s="2" t="s">
        <v>51</v>
      </c>
      <c r="DS45" s="2">
        <v>8</v>
      </c>
      <c r="DT45" s="2">
        <v>8</v>
      </c>
      <c r="DU45" s="2">
        <v>0</v>
      </c>
      <c r="DV45" s="2">
        <v>0</v>
      </c>
      <c r="DW45" s="4">
        <v>1</v>
      </c>
      <c r="DX45" s="16">
        <f t="shared" si="15"/>
        <v>0</v>
      </c>
      <c r="DZ45" s="2" t="s">
        <v>51</v>
      </c>
      <c r="EA45" s="2">
        <v>8</v>
      </c>
      <c r="EB45" s="2">
        <v>8</v>
      </c>
      <c r="EC45" s="2">
        <v>0</v>
      </c>
      <c r="ED45" s="2">
        <v>0</v>
      </c>
      <c r="EE45" s="4">
        <v>1</v>
      </c>
      <c r="EF45" s="16">
        <f t="shared" si="16"/>
        <v>0</v>
      </c>
      <c r="EH45" s="2" t="s">
        <v>51</v>
      </c>
      <c r="EI45" s="2">
        <v>8</v>
      </c>
      <c r="EJ45" s="2">
        <v>8</v>
      </c>
      <c r="EK45" s="2">
        <v>0</v>
      </c>
      <c r="EL45" s="2">
        <v>0</v>
      </c>
      <c r="EM45" s="4">
        <v>1</v>
      </c>
      <c r="EN45" s="16">
        <f t="shared" si="17"/>
        <v>0</v>
      </c>
      <c r="EP45" s="2" t="s">
        <v>51</v>
      </c>
      <c r="EQ45" s="2">
        <v>8</v>
      </c>
      <c r="ER45" s="2">
        <v>8</v>
      </c>
      <c r="ES45" s="2">
        <v>0</v>
      </c>
      <c r="ET45" s="2">
        <v>0</v>
      </c>
      <c r="EU45" s="4">
        <v>1</v>
      </c>
      <c r="EV45" s="16">
        <f t="shared" si="18"/>
        <v>0</v>
      </c>
      <c r="EX45" s="2" t="s">
        <v>51</v>
      </c>
      <c r="EY45" s="2">
        <v>8</v>
      </c>
      <c r="EZ45" s="2">
        <v>8</v>
      </c>
      <c r="FA45" s="2">
        <v>0</v>
      </c>
      <c r="FB45" s="2">
        <v>0</v>
      </c>
      <c r="FC45" s="4">
        <v>1</v>
      </c>
      <c r="FD45" s="16">
        <f t="shared" si="19"/>
        <v>0</v>
      </c>
      <c r="FF45" s="2" t="s">
        <v>51</v>
      </c>
      <c r="FG45" s="2">
        <v>8</v>
      </c>
      <c r="FH45" s="2">
        <v>8</v>
      </c>
      <c r="FI45" s="2">
        <v>0</v>
      </c>
      <c r="FJ45" s="2">
        <v>0</v>
      </c>
      <c r="FK45" s="4">
        <v>1</v>
      </c>
      <c r="FL45" s="16">
        <f t="shared" si="20"/>
        <v>0</v>
      </c>
    </row>
    <row r="46" spans="1:168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15" t="s">
        <v>51</v>
      </c>
      <c r="K46" s="15">
        <v>8</v>
      </c>
      <c r="L46" s="15">
        <v>8</v>
      </c>
      <c r="M46" s="15">
        <v>0</v>
      </c>
      <c r="N46" s="15">
        <v>0</v>
      </c>
      <c r="O46" s="16">
        <v>1</v>
      </c>
      <c r="P46" s="16">
        <f t="shared" si="33"/>
        <v>0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34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35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f t="shared" si="3"/>
        <v>0.97560975609756095</v>
      </c>
      <c r="AN46" s="16">
        <f t="shared" si="36"/>
        <v>5.6097560975609806E-3</v>
      </c>
      <c r="AP46" s="15" t="s">
        <v>52</v>
      </c>
      <c r="AQ46" s="15">
        <v>164</v>
      </c>
      <c r="AR46" s="15">
        <v>160</v>
      </c>
      <c r="AS46" s="15">
        <v>4</v>
      </c>
      <c r="AT46" s="15">
        <v>0</v>
      </c>
      <c r="AU46" s="16">
        <v>0.98</v>
      </c>
      <c r="AV46" s="16">
        <f t="shared" si="5"/>
        <v>4.3902439024390283E-3</v>
      </c>
      <c r="AX46" s="15" t="s">
        <v>52</v>
      </c>
      <c r="AY46" s="15">
        <v>164</v>
      </c>
      <c r="AZ46" s="15">
        <v>160</v>
      </c>
      <c r="BA46" s="15">
        <v>4</v>
      </c>
      <c r="BB46" s="15">
        <v>0</v>
      </c>
      <c r="BC46" s="16">
        <v>0.98</v>
      </c>
      <c r="BD46" s="16">
        <f t="shared" si="6"/>
        <v>0</v>
      </c>
      <c r="BF46" s="15" t="s">
        <v>52</v>
      </c>
      <c r="BG46" s="15">
        <v>164</v>
      </c>
      <c r="BH46" s="15">
        <v>160</v>
      </c>
      <c r="BI46" s="15">
        <v>4</v>
      </c>
      <c r="BJ46" s="15">
        <v>0</v>
      </c>
      <c r="BK46" s="16">
        <v>0.98</v>
      </c>
      <c r="BL46" s="16">
        <f t="shared" si="7"/>
        <v>0</v>
      </c>
      <c r="BN46" s="15" t="s">
        <v>52</v>
      </c>
      <c r="BO46" s="15">
        <v>164</v>
      </c>
      <c r="BP46" s="15">
        <v>160</v>
      </c>
      <c r="BQ46" s="15">
        <v>4</v>
      </c>
      <c r="BR46" s="15">
        <v>0</v>
      </c>
      <c r="BS46" s="16">
        <v>0.98</v>
      </c>
      <c r="BT46" s="16">
        <f t="shared" si="8"/>
        <v>0</v>
      </c>
      <c r="BV46" s="15" t="s">
        <v>52</v>
      </c>
      <c r="BW46" s="15">
        <v>164</v>
      </c>
      <c r="BX46" s="15">
        <v>160</v>
      </c>
      <c r="BY46" s="15">
        <v>4</v>
      </c>
      <c r="BZ46" s="15">
        <v>0</v>
      </c>
      <c r="CA46" s="16">
        <v>0.98</v>
      </c>
      <c r="CB46" s="16">
        <f t="shared" si="9"/>
        <v>0</v>
      </c>
      <c r="CD46" s="2" t="s">
        <v>52</v>
      </c>
      <c r="CE46" s="2">
        <v>164</v>
      </c>
      <c r="CF46" s="2">
        <v>160</v>
      </c>
      <c r="CG46" s="2">
        <v>4</v>
      </c>
      <c r="CH46" s="2">
        <v>0</v>
      </c>
      <c r="CI46" s="4">
        <v>0.98</v>
      </c>
      <c r="CJ46" s="16">
        <f t="shared" si="10"/>
        <v>0</v>
      </c>
      <c r="CL46" s="2" t="s">
        <v>52</v>
      </c>
      <c r="CM46" s="2">
        <v>164</v>
      </c>
      <c r="CN46" s="2">
        <v>160</v>
      </c>
      <c r="CO46" s="2">
        <v>4</v>
      </c>
      <c r="CP46" s="2">
        <v>0</v>
      </c>
      <c r="CQ46" s="4">
        <v>0.98</v>
      </c>
      <c r="CR46" s="16">
        <f t="shared" si="11"/>
        <v>0</v>
      </c>
      <c r="CT46" s="2" t="s">
        <v>52</v>
      </c>
      <c r="CU46" s="2">
        <v>164</v>
      </c>
      <c r="CV46" s="2">
        <v>160</v>
      </c>
      <c r="CW46" s="2">
        <v>4</v>
      </c>
      <c r="CX46" s="2">
        <v>0</v>
      </c>
      <c r="CY46" s="4">
        <v>0.98</v>
      </c>
      <c r="CZ46" s="16">
        <f t="shared" si="12"/>
        <v>0</v>
      </c>
      <c r="DB46" s="2" t="s">
        <v>52</v>
      </c>
      <c r="DC46" s="2">
        <v>164</v>
      </c>
      <c r="DD46" s="2">
        <v>160</v>
      </c>
      <c r="DE46" s="2">
        <v>4</v>
      </c>
      <c r="DF46" s="2">
        <v>0</v>
      </c>
      <c r="DG46" s="4">
        <v>0.98</v>
      </c>
      <c r="DH46" s="16">
        <f t="shared" si="13"/>
        <v>0</v>
      </c>
      <c r="DJ46" s="2" t="s">
        <v>52</v>
      </c>
      <c r="DK46" s="2">
        <v>164</v>
      </c>
      <c r="DL46" s="2">
        <v>160</v>
      </c>
      <c r="DM46" s="2">
        <v>4</v>
      </c>
      <c r="DN46" s="2">
        <v>0</v>
      </c>
      <c r="DO46" s="4">
        <v>0.98</v>
      </c>
      <c r="DP46" s="16">
        <f t="shared" si="14"/>
        <v>0</v>
      </c>
      <c r="DR46" s="2" t="s">
        <v>52</v>
      </c>
      <c r="DS46" s="2">
        <v>164</v>
      </c>
      <c r="DT46" s="2">
        <v>160</v>
      </c>
      <c r="DU46" s="2">
        <v>4</v>
      </c>
      <c r="DV46" s="2">
        <v>0</v>
      </c>
      <c r="DW46" s="4">
        <v>0.98</v>
      </c>
      <c r="DX46" s="16">
        <f t="shared" si="15"/>
        <v>0</v>
      </c>
      <c r="DZ46" s="2" t="s">
        <v>52</v>
      </c>
      <c r="EA46" s="2">
        <v>164</v>
      </c>
      <c r="EB46" s="2">
        <v>160</v>
      </c>
      <c r="EC46" s="2">
        <v>4</v>
      </c>
      <c r="ED46" s="2">
        <v>0</v>
      </c>
      <c r="EE46" s="4">
        <v>0.98</v>
      </c>
      <c r="EF46" s="16">
        <f t="shared" si="16"/>
        <v>0</v>
      </c>
      <c r="EH46" s="2" t="s">
        <v>52</v>
      </c>
      <c r="EI46" s="2">
        <v>164</v>
      </c>
      <c r="EJ46" s="2">
        <v>160</v>
      </c>
      <c r="EK46" s="2">
        <v>4</v>
      </c>
      <c r="EL46" s="2">
        <v>0</v>
      </c>
      <c r="EM46" s="4">
        <v>0.98</v>
      </c>
      <c r="EN46" s="16">
        <f t="shared" si="17"/>
        <v>0</v>
      </c>
      <c r="EP46" s="2" t="s">
        <v>52</v>
      </c>
      <c r="EQ46" s="2">
        <v>164</v>
      </c>
      <c r="ER46" s="2">
        <v>160</v>
      </c>
      <c r="ES46" s="2">
        <v>4</v>
      </c>
      <c r="ET46" s="2">
        <v>0</v>
      </c>
      <c r="EU46" s="4">
        <v>0.98</v>
      </c>
      <c r="EV46" s="16">
        <f t="shared" si="18"/>
        <v>0</v>
      </c>
      <c r="EX46" s="2" t="s">
        <v>52</v>
      </c>
      <c r="EY46" s="2">
        <v>164</v>
      </c>
      <c r="EZ46" s="2">
        <v>160</v>
      </c>
      <c r="FA46" s="2">
        <v>4</v>
      </c>
      <c r="FB46" s="2">
        <v>0</v>
      </c>
      <c r="FC46" s="4">
        <v>0.98</v>
      </c>
      <c r="FD46" s="16">
        <f t="shared" si="19"/>
        <v>0</v>
      </c>
      <c r="FF46" s="2" t="s">
        <v>52</v>
      </c>
      <c r="FG46" s="2">
        <v>164</v>
      </c>
      <c r="FH46" s="2">
        <v>160</v>
      </c>
      <c r="FI46" s="2">
        <v>4</v>
      </c>
      <c r="FJ46" s="2">
        <v>0</v>
      </c>
      <c r="FK46" s="4">
        <v>0.98</v>
      </c>
      <c r="FL46" s="16">
        <f t="shared" si="20"/>
        <v>0</v>
      </c>
    </row>
    <row r="47" spans="1:168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33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34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35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f t="shared" si="3"/>
        <v>1</v>
      </c>
      <c r="AN47" s="16">
        <f t="shared" si="36"/>
        <v>0</v>
      </c>
      <c r="AP47" s="15" t="s">
        <v>53</v>
      </c>
      <c r="AQ47" s="15">
        <v>40</v>
      </c>
      <c r="AR47" s="15">
        <v>40</v>
      </c>
      <c r="AS47" s="15">
        <v>0</v>
      </c>
      <c r="AT47" s="15">
        <v>0</v>
      </c>
      <c r="AU47" s="16">
        <v>1</v>
      </c>
      <c r="AV47" s="16">
        <f t="shared" si="5"/>
        <v>0</v>
      </c>
      <c r="AX47" s="15" t="s">
        <v>53</v>
      </c>
      <c r="AY47" s="15">
        <v>40</v>
      </c>
      <c r="AZ47" s="15">
        <v>40</v>
      </c>
      <c r="BA47" s="15">
        <v>0</v>
      </c>
      <c r="BB47" s="15">
        <v>0</v>
      </c>
      <c r="BC47" s="16">
        <v>1</v>
      </c>
      <c r="BD47" s="16">
        <f t="shared" si="6"/>
        <v>0</v>
      </c>
      <c r="BF47" s="15" t="s">
        <v>53</v>
      </c>
      <c r="BG47" s="15">
        <v>40</v>
      </c>
      <c r="BH47" s="15">
        <v>40</v>
      </c>
      <c r="BI47" s="15">
        <v>0</v>
      </c>
      <c r="BJ47" s="15">
        <v>0</v>
      </c>
      <c r="BK47" s="16">
        <v>1</v>
      </c>
      <c r="BL47" s="16">
        <f t="shared" si="7"/>
        <v>0</v>
      </c>
      <c r="BN47" s="15" t="s">
        <v>53</v>
      </c>
      <c r="BO47" s="15">
        <v>40</v>
      </c>
      <c r="BP47" s="15">
        <v>40</v>
      </c>
      <c r="BQ47" s="15">
        <v>0</v>
      </c>
      <c r="BR47" s="15">
        <v>0</v>
      </c>
      <c r="BS47" s="16">
        <v>1</v>
      </c>
      <c r="BT47" s="16">
        <f t="shared" si="8"/>
        <v>0</v>
      </c>
      <c r="BV47" s="15" t="s">
        <v>53</v>
      </c>
      <c r="BW47" s="15">
        <v>40</v>
      </c>
      <c r="BX47" s="15">
        <v>40</v>
      </c>
      <c r="BY47" s="15">
        <v>0</v>
      </c>
      <c r="BZ47" s="15">
        <v>0</v>
      </c>
      <c r="CA47" s="16">
        <v>1</v>
      </c>
      <c r="CB47" s="16">
        <f t="shared" si="9"/>
        <v>0</v>
      </c>
      <c r="CD47" s="2" t="s">
        <v>53</v>
      </c>
      <c r="CE47" s="2">
        <v>40</v>
      </c>
      <c r="CF47" s="2">
        <v>40</v>
      </c>
      <c r="CG47" s="2">
        <v>0</v>
      </c>
      <c r="CH47" s="2">
        <v>0</v>
      </c>
      <c r="CI47" s="4">
        <v>1</v>
      </c>
      <c r="CJ47" s="16">
        <f t="shared" si="10"/>
        <v>0</v>
      </c>
      <c r="CL47" s="2" t="s">
        <v>53</v>
      </c>
      <c r="CM47" s="2">
        <v>40</v>
      </c>
      <c r="CN47" s="2">
        <v>40</v>
      </c>
      <c r="CO47" s="2">
        <v>0</v>
      </c>
      <c r="CP47" s="2">
        <v>0</v>
      </c>
      <c r="CQ47" s="4">
        <v>1</v>
      </c>
      <c r="CR47" s="16">
        <f t="shared" si="11"/>
        <v>0</v>
      </c>
      <c r="CT47" s="2" t="s">
        <v>53</v>
      </c>
      <c r="CU47" s="2">
        <v>40</v>
      </c>
      <c r="CV47" s="2">
        <v>40</v>
      </c>
      <c r="CW47" s="2">
        <v>0</v>
      </c>
      <c r="CX47" s="2">
        <v>0</v>
      </c>
      <c r="CY47" s="4">
        <v>1</v>
      </c>
      <c r="CZ47" s="16">
        <f t="shared" si="12"/>
        <v>0</v>
      </c>
      <c r="DB47" s="2" t="s">
        <v>53</v>
      </c>
      <c r="DC47" s="2">
        <v>40</v>
      </c>
      <c r="DD47" s="2">
        <v>40</v>
      </c>
      <c r="DE47" s="2">
        <v>0</v>
      </c>
      <c r="DF47" s="2">
        <v>0</v>
      </c>
      <c r="DG47" s="4">
        <v>1</v>
      </c>
      <c r="DH47" s="16">
        <f t="shared" si="13"/>
        <v>0</v>
      </c>
      <c r="DJ47" s="2" t="s">
        <v>53</v>
      </c>
      <c r="DK47" s="2">
        <v>40</v>
      </c>
      <c r="DL47" s="2">
        <v>40</v>
      </c>
      <c r="DM47" s="2">
        <v>0</v>
      </c>
      <c r="DN47" s="2">
        <v>0</v>
      </c>
      <c r="DO47" s="4">
        <v>1</v>
      </c>
      <c r="DP47" s="16">
        <f t="shared" si="14"/>
        <v>0</v>
      </c>
      <c r="DR47" s="2" t="s">
        <v>53</v>
      </c>
      <c r="DS47" s="2">
        <v>40</v>
      </c>
      <c r="DT47" s="2">
        <v>40</v>
      </c>
      <c r="DU47" s="2">
        <v>0</v>
      </c>
      <c r="DV47" s="2">
        <v>0</v>
      </c>
      <c r="DW47" s="4">
        <v>1</v>
      </c>
      <c r="DX47" s="16">
        <f t="shared" si="15"/>
        <v>0</v>
      </c>
      <c r="DZ47" s="7" t="s">
        <v>53</v>
      </c>
      <c r="EA47" s="2">
        <v>40</v>
      </c>
      <c r="EB47" s="2">
        <v>40</v>
      </c>
      <c r="EC47" s="2">
        <v>0</v>
      </c>
      <c r="ED47" s="2">
        <v>0</v>
      </c>
      <c r="EE47" s="4">
        <v>1</v>
      </c>
      <c r="EF47" s="16">
        <f t="shared" si="16"/>
        <v>0</v>
      </c>
      <c r="EG47" s="15" t="s">
        <v>94</v>
      </c>
      <c r="EH47" s="2" t="s">
        <v>53</v>
      </c>
      <c r="EI47" s="2">
        <v>40</v>
      </c>
      <c r="EJ47" s="2">
        <v>40</v>
      </c>
      <c r="EK47" s="2">
        <v>0</v>
      </c>
      <c r="EL47" s="2">
        <v>0</v>
      </c>
      <c r="EM47" s="4">
        <v>1</v>
      </c>
      <c r="EN47" s="16">
        <f t="shared" si="17"/>
        <v>0</v>
      </c>
      <c r="EP47" s="2" t="s">
        <v>53</v>
      </c>
      <c r="EQ47" s="2">
        <v>40</v>
      </c>
      <c r="ER47" s="2">
        <v>40</v>
      </c>
      <c r="ES47" s="2">
        <v>0</v>
      </c>
      <c r="ET47" s="2">
        <v>0</v>
      </c>
      <c r="EU47" s="4">
        <v>1</v>
      </c>
      <c r="EV47" s="16">
        <f t="shared" si="18"/>
        <v>0</v>
      </c>
      <c r="EX47" s="2" t="s">
        <v>53</v>
      </c>
      <c r="EY47" s="2">
        <v>40</v>
      </c>
      <c r="EZ47" s="2">
        <v>40</v>
      </c>
      <c r="FA47" s="2">
        <v>0</v>
      </c>
      <c r="FB47" s="2">
        <v>0</v>
      </c>
      <c r="FC47" s="4">
        <v>1</v>
      </c>
      <c r="FD47" s="16">
        <f t="shared" si="19"/>
        <v>0</v>
      </c>
      <c r="FF47" s="2" t="s">
        <v>53</v>
      </c>
      <c r="FG47" s="2">
        <v>40</v>
      </c>
      <c r="FH47" s="2">
        <v>40</v>
      </c>
      <c r="FI47" s="2">
        <v>0</v>
      </c>
      <c r="FJ47" s="2">
        <v>0</v>
      </c>
      <c r="FK47" s="4">
        <v>1</v>
      </c>
      <c r="FL47" s="16">
        <f t="shared" si="20"/>
        <v>0</v>
      </c>
    </row>
    <row r="48" spans="1:168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33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34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35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f t="shared" si="3"/>
        <v>1</v>
      </c>
      <c r="AN48" s="16">
        <f t="shared" si="36"/>
        <v>0</v>
      </c>
      <c r="AP48" s="15" t="s">
        <v>54</v>
      </c>
      <c r="AQ48" s="15">
        <v>2</v>
      </c>
      <c r="AR48" s="15">
        <v>2</v>
      </c>
      <c r="AS48" s="15">
        <v>0</v>
      </c>
      <c r="AT48" s="15">
        <v>0</v>
      </c>
      <c r="AU48" s="16">
        <v>1</v>
      </c>
      <c r="AV48" s="16">
        <f t="shared" si="5"/>
        <v>0</v>
      </c>
      <c r="AX48" s="15" t="s">
        <v>54</v>
      </c>
      <c r="AY48" s="15">
        <v>2</v>
      </c>
      <c r="AZ48" s="15">
        <v>2</v>
      </c>
      <c r="BA48" s="15">
        <v>0</v>
      </c>
      <c r="BB48" s="15">
        <v>0</v>
      </c>
      <c r="BC48" s="16">
        <v>1</v>
      </c>
      <c r="BD48" s="16">
        <f t="shared" si="6"/>
        <v>0</v>
      </c>
      <c r="BF48" s="15" t="s">
        <v>54</v>
      </c>
      <c r="BG48" s="15">
        <v>2</v>
      </c>
      <c r="BH48" s="15">
        <v>2</v>
      </c>
      <c r="BI48" s="15">
        <v>0</v>
      </c>
      <c r="BJ48" s="15">
        <v>0</v>
      </c>
      <c r="BK48" s="16">
        <v>1</v>
      </c>
      <c r="BL48" s="16">
        <f t="shared" si="7"/>
        <v>0</v>
      </c>
      <c r="BN48" s="15" t="s">
        <v>54</v>
      </c>
      <c r="BO48" s="15">
        <v>2</v>
      </c>
      <c r="BP48" s="15">
        <v>2</v>
      </c>
      <c r="BQ48" s="15">
        <v>0</v>
      </c>
      <c r="BR48" s="15">
        <v>0</v>
      </c>
      <c r="BS48" s="16">
        <v>1</v>
      </c>
      <c r="BT48" s="16">
        <f t="shared" si="8"/>
        <v>0</v>
      </c>
      <c r="BV48" s="15" t="s">
        <v>54</v>
      </c>
      <c r="BW48" s="15">
        <v>2</v>
      </c>
      <c r="BX48" s="15">
        <v>2</v>
      </c>
      <c r="BY48" s="15">
        <v>0</v>
      </c>
      <c r="BZ48" s="15">
        <v>0</v>
      </c>
      <c r="CA48" s="16">
        <v>1</v>
      </c>
      <c r="CB48" s="16">
        <f t="shared" si="9"/>
        <v>0</v>
      </c>
      <c r="CD48" s="2" t="s">
        <v>54</v>
      </c>
      <c r="CE48" s="2">
        <v>2</v>
      </c>
      <c r="CF48" s="2">
        <v>2</v>
      </c>
      <c r="CG48" s="2">
        <v>0</v>
      </c>
      <c r="CH48" s="2">
        <v>0</v>
      </c>
      <c r="CI48" s="4">
        <v>1</v>
      </c>
      <c r="CJ48" s="16">
        <f t="shared" si="10"/>
        <v>0</v>
      </c>
      <c r="CL48" s="2" t="s">
        <v>54</v>
      </c>
      <c r="CM48" s="2">
        <v>2</v>
      </c>
      <c r="CN48" s="2">
        <v>2</v>
      </c>
      <c r="CO48" s="2">
        <v>0</v>
      </c>
      <c r="CP48" s="2">
        <v>0</v>
      </c>
      <c r="CQ48" s="4">
        <v>1</v>
      </c>
      <c r="CR48" s="16">
        <f t="shared" si="11"/>
        <v>0</v>
      </c>
      <c r="CT48" s="2" t="s">
        <v>54</v>
      </c>
      <c r="CU48" s="2">
        <v>2</v>
      </c>
      <c r="CV48" s="2">
        <v>2</v>
      </c>
      <c r="CW48" s="2">
        <v>0</v>
      </c>
      <c r="CX48" s="2">
        <v>0</v>
      </c>
      <c r="CY48" s="4">
        <v>1</v>
      </c>
      <c r="CZ48" s="16">
        <f t="shared" si="12"/>
        <v>0</v>
      </c>
      <c r="DB48" s="2" t="s">
        <v>54</v>
      </c>
      <c r="DC48" s="2">
        <v>2</v>
      </c>
      <c r="DD48" s="2">
        <v>2</v>
      </c>
      <c r="DE48" s="2">
        <v>0</v>
      </c>
      <c r="DF48" s="2">
        <v>0</v>
      </c>
      <c r="DG48" s="4">
        <v>1</v>
      </c>
      <c r="DH48" s="16">
        <f t="shared" si="13"/>
        <v>0</v>
      </c>
      <c r="DJ48" s="2" t="s">
        <v>54</v>
      </c>
      <c r="DK48" s="2">
        <v>2</v>
      </c>
      <c r="DL48" s="2">
        <v>2</v>
      </c>
      <c r="DM48" s="2">
        <v>0</v>
      </c>
      <c r="DN48" s="2">
        <v>0</v>
      </c>
      <c r="DO48" s="4">
        <v>1</v>
      </c>
      <c r="DP48" s="16">
        <f t="shared" si="14"/>
        <v>0</v>
      </c>
      <c r="DR48" s="2" t="s">
        <v>54</v>
      </c>
      <c r="DS48" s="2">
        <v>2</v>
      </c>
      <c r="DT48" s="2">
        <v>2</v>
      </c>
      <c r="DU48" s="2">
        <v>0</v>
      </c>
      <c r="DV48" s="2">
        <v>0</v>
      </c>
      <c r="DW48" s="4">
        <v>1</v>
      </c>
      <c r="DX48" s="16">
        <f t="shared" si="15"/>
        <v>0</v>
      </c>
      <c r="DZ48" s="2" t="s">
        <v>54</v>
      </c>
      <c r="EA48" s="2">
        <v>2</v>
      </c>
      <c r="EB48" s="2">
        <v>2</v>
      </c>
      <c r="EC48" s="2">
        <v>0</v>
      </c>
      <c r="ED48" s="2">
        <v>0</v>
      </c>
      <c r="EE48" s="4">
        <v>1</v>
      </c>
      <c r="EF48" s="16">
        <f t="shared" si="16"/>
        <v>0</v>
      </c>
      <c r="EH48" s="2" t="s">
        <v>54</v>
      </c>
      <c r="EI48" s="2">
        <v>2</v>
      </c>
      <c r="EJ48" s="2">
        <v>2</v>
      </c>
      <c r="EK48" s="2">
        <v>0</v>
      </c>
      <c r="EL48" s="2">
        <v>0</v>
      </c>
      <c r="EM48" s="4">
        <v>1</v>
      </c>
      <c r="EN48" s="16">
        <f t="shared" si="17"/>
        <v>0</v>
      </c>
      <c r="EP48" s="2" t="s">
        <v>54</v>
      </c>
      <c r="EQ48" s="2">
        <v>2</v>
      </c>
      <c r="ER48" s="2">
        <v>2</v>
      </c>
      <c r="ES48" s="2">
        <v>0</v>
      </c>
      <c r="ET48" s="2">
        <v>0</v>
      </c>
      <c r="EU48" s="4">
        <v>1</v>
      </c>
      <c r="EV48" s="16">
        <f t="shared" si="18"/>
        <v>0</v>
      </c>
      <c r="EX48" s="2" t="s">
        <v>54</v>
      </c>
      <c r="EY48" s="2">
        <v>2</v>
      </c>
      <c r="EZ48" s="2">
        <v>2</v>
      </c>
      <c r="FA48" s="2">
        <v>0</v>
      </c>
      <c r="FB48" s="2">
        <v>0</v>
      </c>
      <c r="FC48" s="4">
        <v>1</v>
      </c>
      <c r="FD48" s="16">
        <f t="shared" si="19"/>
        <v>0</v>
      </c>
      <c r="FF48" s="2" t="s">
        <v>54</v>
      </c>
      <c r="FG48" s="2">
        <v>2</v>
      </c>
      <c r="FH48" s="2">
        <v>2</v>
      </c>
      <c r="FI48" s="2">
        <v>0</v>
      </c>
      <c r="FJ48" s="2">
        <v>0</v>
      </c>
      <c r="FK48" s="4">
        <v>1</v>
      </c>
      <c r="FL48" s="16">
        <f t="shared" si="20"/>
        <v>0</v>
      </c>
    </row>
    <row r="49" spans="1:168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33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34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35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f t="shared" si="3"/>
        <v>0.89686098654708524</v>
      </c>
      <c r="AN49" s="16">
        <f t="shared" si="36"/>
        <v>6.8609865470852238E-3</v>
      </c>
      <c r="AP49" s="15" t="s">
        <v>55</v>
      </c>
      <c r="AQ49" s="15">
        <v>223</v>
      </c>
      <c r="AR49" s="15">
        <v>200</v>
      </c>
      <c r="AS49" s="15">
        <v>21</v>
      </c>
      <c r="AT49" s="15">
        <v>2</v>
      </c>
      <c r="AU49" s="16">
        <v>0.9</v>
      </c>
      <c r="AV49" s="16">
        <f t="shared" si="5"/>
        <v>3.1390134529147851E-3</v>
      </c>
      <c r="AX49" s="15" t="s">
        <v>55</v>
      </c>
      <c r="AY49" s="15">
        <v>223</v>
      </c>
      <c r="AZ49" s="15">
        <v>200</v>
      </c>
      <c r="BA49" s="15">
        <v>21</v>
      </c>
      <c r="BB49" s="15">
        <v>2</v>
      </c>
      <c r="BC49" s="16">
        <v>0.9</v>
      </c>
      <c r="BD49" s="16">
        <f t="shared" si="6"/>
        <v>0</v>
      </c>
      <c r="BF49" s="15" t="s">
        <v>55</v>
      </c>
      <c r="BG49" s="15">
        <v>223</v>
      </c>
      <c r="BH49" s="15">
        <v>198</v>
      </c>
      <c r="BI49" s="15">
        <v>23</v>
      </c>
      <c r="BJ49" s="15">
        <v>2</v>
      </c>
      <c r="BK49" s="16">
        <v>0.89</v>
      </c>
      <c r="BL49" s="16">
        <f t="shared" si="7"/>
        <v>-1.0000000000000009E-2</v>
      </c>
      <c r="BN49" s="15" t="s">
        <v>55</v>
      </c>
      <c r="BO49" s="15">
        <v>223</v>
      </c>
      <c r="BP49" s="15">
        <v>198</v>
      </c>
      <c r="BQ49" s="15">
        <v>23</v>
      </c>
      <c r="BR49" s="15">
        <v>2</v>
      </c>
      <c r="BS49" s="16">
        <v>0.89</v>
      </c>
      <c r="BT49" s="16">
        <f t="shared" si="8"/>
        <v>0</v>
      </c>
      <c r="BV49" s="15" t="s">
        <v>55</v>
      </c>
      <c r="BW49" s="15">
        <v>223</v>
      </c>
      <c r="BX49" s="15">
        <v>198</v>
      </c>
      <c r="BY49" s="15">
        <v>23</v>
      </c>
      <c r="BZ49" s="15">
        <v>2</v>
      </c>
      <c r="CA49" s="16">
        <v>0.89</v>
      </c>
      <c r="CB49" s="16">
        <f t="shared" si="9"/>
        <v>0</v>
      </c>
      <c r="CD49" s="2" t="s">
        <v>55</v>
      </c>
      <c r="CE49" s="2">
        <v>223</v>
      </c>
      <c r="CF49" s="2">
        <v>198</v>
      </c>
      <c r="CG49" s="2">
        <v>23</v>
      </c>
      <c r="CH49" s="2">
        <v>2</v>
      </c>
      <c r="CI49" s="4">
        <v>0.89</v>
      </c>
      <c r="CJ49" s="16">
        <f t="shared" si="10"/>
        <v>0</v>
      </c>
      <c r="CL49" s="2" t="s">
        <v>55</v>
      </c>
      <c r="CM49" s="2">
        <v>223</v>
      </c>
      <c r="CN49" s="2">
        <v>198</v>
      </c>
      <c r="CO49" s="2">
        <v>23</v>
      </c>
      <c r="CP49" s="2">
        <v>2</v>
      </c>
      <c r="CQ49" s="4">
        <v>0.89</v>
      </c>
      <c r="CR49" s="16">
        <f t="shared" si="11"/>
        <v>0</v>
      </c>
      <c r="CT49" s="2" t="s">
        <v>55</v>
      </c>
      <c r="CU49" s="2">
        <v>223</v>
      </c>
      <c r="CV49" s="2">
        <v>198</v>
      </c>
      <c r="CW49" s="2">
        <v>23</v>
      </c>
      <c r="CX49" s="2">
        <v>2</v>
      </c>
      <c r="CY49" s="4">
        <v>0.89</v>
      </c>
      <c r="CZ49" s="16">
        <f t="shared" si="12"/>
        <v>0</v>
      </c>
      <c r="DB49" s="2" t="s">
        <v>55</v>
      </c>
      <c r="DC49" s="2">
        <v>223</v>
      </c>
      <c r="DD49" s="2">
        <v>198</v>
      </c>
      <c r="DE49" s="2">
        <v>23</v>
      </c>
      <c r="DF49" s="2">
        <v>2</v>
      </c>
      <c r="DG49" s="4">
        <v>0.89</v>
      </c>
      <c r="DH49" s="16">
        <f t="shared" si="13"/>
        <v>0</v>
      </c>
      <c r="DJ49" s="2" t="s">
        <v>55</v>
      </c>
      <c r="DK49" s="2">
        <v>223</v>
      </c>
      <c r="DL49" s="2">
        <v>198</v>
      </c>
      <c r="DM49" s="2">
        <v>23</v>
      </c>
      <c r="DN49" s="2">
        <v>2</v>
      </c>
      <c r="DO49" s="4">
        <v>0.89</v>
      </c>
      <c r="DP49" s="16">
        <f t="shared" si="14"/>
        <v>0</v>
      </c>
      <c r="DR49" s="2" t="s">
        <v>55</v>
      </c>
      <c r="DS49" s="2">
        <v>223</v>
      </c>
      <c r="DT49" s="2">
        <v>198</v>
      </c>
      <c r="DU49" s="2">
        <v>23</v>
      </c>
      <c r="DV49" s="2">
        <v>2</v>
      </c>
      <c r="DW49" s="4">
        <v>0.89</v>
      </c>
      <c r="DX49" s="16">
        <f t="shared" si="15"/>
        <v>0</v>
      </c>
      <c r="DZ49" s="2" t="s">
        <v>55</v>
      </c>
      <c r="EA49" s="2">
        <v>223</v>
      </c>
      <c r="EB49" s="2">
        <v>198</v>
      </c>
      <c r="EC49" s="2">
        <v>23</v>
      </c>
      <c r="ED49" s="2">
        <v>2</v>
      </c>
      <c r="EE49" s="4">
        <v>0.89</v>
      </c>
      <c r="EF49" s="16">
        <f t="shared" si="16"/>
        <v>0</v>
      </c>
      <c r="EH49" s="2" t="s">
        <v>55</v>
      </c>
      <c r="EI49" s="2">
        <v>223</v>
      </c>
      <c r="EJ49" s="2">
        <v>198</v>
      </c>
      <c r="EK49" s="2">
        <v>23</v>
      </c>
      <c r="EL49" s="2">
        <v>2</v>
      </c>
      <c r="EM49" s="4">
        <v>0.89</v>
      </c>
      <c r="EN49" s="16">
        <f t="shared" si="17"/>
        <v>0</v>
      </c>
      <c r="EP49" s="2" t="s">
        <v>55</v>
      </c>
      <c r="EQ49" s="2">
        <v>223</v>
      </c>
      <c r="ER49" s="2">
        <v>200</v>
      </c>
      <c r="ES49" s="2">
        <v>21</v>
      </c>
      <c r="ET49" s="2">
        <v>2</v>
      </c>
      <c r="EU49" s="4">
        <v>0.9</v>
      </c>
      <c r="EV49" s="16">
        <f t="shared" si="18"/>
        <v>1.0000000000000009E-2</v>
      </c>
      <c r="EX49" s="2" t="s">
        <v>55</v>
      </c>
      <c r="EY49" s="2">
        <v>223</v>
      </c>
      <c r="EZ49" s="2">
        <v>200</v>
      </c>
      <c r="FA49" s="2">
        <v>21</v>
      </c>
      <c r="FB49" s="2">
        <v>2</v>
      </c>
      <c r="FC49" s="4">
        <v>0.9</v>
      </c>
      <c r="FD49" s="16">
        <f t="shared" si="19"/>
        <v>0</v>
      </c>
      <c r="FF49" s="2" t="s">
        <v>55</v>
      </c>
      <c r="FG49" s="2">
        <v>223</v>
      </c>
      <c r="FH49" s="2">
        <v>200</v>
      </c>
      <c r="FI49" s="2">
        <v>21</v>
      </c>
      <c r="FJ49" s="2">
        <v>2</v>
      </c>
      <c r="FK49" s="4">
        <v>0.9</v>
      </c>
      <c r="FL49" s="16">
        <f t="shared" si="20"/>
        <v>0</v>
      </c>
    </row>
    <row r="50" spans="1:168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15" t="s">
        <v>55</v>
      </c>
      <c r="K50" s="15">
        <v>223</v>
      </c>
      <c r="L50" s="15">
        <v>200</v>
      </c>
      <c r="M50" s="15">
        <v>21</v>
      </c>
      <c r="N50" s="15">
        <v>2</v>
      </c>
      <c r="O50" s="16">
        <v>0.89</v>
      </c>
      <c r="P50" s="16">
        <f t="shared" si="33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34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35"/>
        <v>0</v>
      </c>
      <c r="AH50" s="15" t="s">
        <v>56</v>
      </c>
      <c r="AI50" s="15">
        <v>228</v>
      </c>
      <c r="AJ50" s="15">
        <v>219</v>
      </c>
      <c r="AK50" s="15">
        <v>9</v>
      </c>
      <c r="AL50" s="15">
        <v>0</v>
      </c>
      <c r="AM50" s="16">
        <f t="shared" si="3"/>
        <v>0.96052631578947367</v>
      </c>
      <c r="AN50" s="16">
        <f t="shared" si="36"/>
        <v>5.2631578947370805E-4</v>
      </c>
      <c r="AP50" s="15" t="s">
        <v>56</v>
      </c>
      <c r="AQ50" s="15">
        <v>228</v>
      </c>
      <c r="AR50" s="15">
        <v>219</v>
      </c>
      <c r="AS50" s="15">
        <v>9</v>
      </c>
      <c r="AT50" s="15">
        <v>0</v>
      </c>
      <c r="AU50" s="16">
        <v>0.96</v>
      </c>
      <c r="AV50" s="16">
        <f t="shared" si="5"/>
        <v>-5.2631578947370805E-4</v>
      </c>
      <c r="AX50" s="15" t="s">
        <v>56</v>
      </c>
      <c r="AY50" s="15">
        <v>228</v>
      </c>
      <c r="AZ50" s="15">
        <v>219</v>
      </c>
      <c r="BA50" s="15">
        <v>9</v>
      </c>
      <c r="BB50" s="15">
        <v>0</v>
      </c>
      <c r="BC50" s="16">
        <v>0.96</v>
      </c>
      <c r="BD50" s="16">
        <f t="shared" si="6"/>
        <v>0</v>
      </c>
      <c r="BF50" s="15" t="s">
        <v>56</v>
      </c>
      <c r="BG50" s="15">
        <v>228</v>
      </c>
      <c r="BH50" s="15">
        <v>219</v>
      </c>
      <c r="BI50" s="15">
        <v>9</v>
      </c>
      <c r="BJ50" s="15">
        <v>0</v>
      </c>
      <c r="BK50" s="16">
        <v>0.96</v>
      </c>
      <c r="BL50" s="16">
        <f t="shared" si="7"/>
        <v>0</v>
      </c>
      <c r="BN50" s="15" t="s">
        <v>56</v>
      </c>
      <c r="BO50" s="15">
        <v>228</v>
      </c>
      <c r="BP50" s="15">
        <v>219</v>
      </c>
      <c r="BQ50" s="15">
        <v>9</v>
      </c>
      <c r="BR50" s="15">
        <v>0</v>
      </c>
      <c r="BS50" s="16">
        <v>0.96</v>
      </c>
      <c r="BT50" s="16">
        <f t="shared" si="8"/>
        <v>0</v>
      </c>
      <c r="BV50" s="15" t="s">
        <v>56</v>
      </c>
      <c r="BW50" s="15">
        <v>228</v>
      </c>
      <c r="BX50" s="15">
        <v>219</v>
      </c>
      <c r="BY50" s="15">
        <v>9</v>
      </c>
      <c r="BZ50" s="15">
        <v>0</v>
      </c>
      <c r="CA50" s="16">
        <v>0.96</v>
      </c>
      <c r="CB50" s="16">
        <f t="shared" si="9"/>
        <v>0</v>
      </c>
      <c r="CD50" s="2" t="s">
        <v>56</v>
      </c>
      <c r="CE50" s="2">
        <v>228</v>
      </c>
      <c r="CF50" s="2">
        <v>219</v>
      </c>
      <c r="CG50" s="2">
        <v>9</v>
      </c>
      <c r="CH50" s="2">
        <v>0</v>
      </c>
      <c r="CI50" s="4">
        <v>0.96</v>
      </c>
      <c r="CJ50" s="16">
        <f t="shared" si="10"/>
        <v>0</v>
      </c>
      <c r="CL50" s="2" t="s">
        <v>56</v>
      </c>
      <c r="CM50" s="2">
        <v>228</v>
      </c>
      <c r="CN50" s="2">
        <v>219</v>
      </c>
      <c r="CO50" s="2">
        <v>9</v>
      </c>
      <c r="CP50" s="2">
        <v>0</v>
      </c>
      <c r="CQ50" s="4">
        <v>0.96</v>
      </c>
      <c r="CR50" s="16">
        <f t="shared" si="11"/>
        <v>0</v>
      </c>
      <c r="CT50" s="2" t="s">
        <v>56</v>
      </c>
      <c r="CU50" s="2">
        <v>228</v>
      </c>
      <c r="CV50" s="2">
        <v>219</v>
      </c>
      <c r="CW50" s="2">
        <v>9</v>
      </c>
      <c r="CX50" s="2">
        <v>0</v>
      </c>
      <c r="CY50" s="4">
        <v>0.96</v>
      </c>
      <c r="CZ50" s="16">
        <f t="shared" si="12"/>
        <v>0</v>
      </c>
      <c r="DB50" s="2" t="s">
        <v>56</v>
      </c>
      <c r="DC50" s="2">
        <v>228</v>
      </c>
      <c r="DD50" s="2">
        <v>219</v>
      </c>
      <c r="DE50" s="2">
        <v>9</v>
      </c>
      <c r="DF50" s="2">
        <v>0</v>
      </c>
      <c r="DG50" s="4">
        <v>0.96</v>
      </c>
      <c r="DH50" s="16">
        <f t="shared" si="13"/>
        <v>0</v>
      </c>
      <c r="DJ50" s="2" t="s">
        <v>56</v>
      </c>
      <c r="DK50" s="2">
        <v>228</v>
      </c>
      <c r="DL50" s="2">
        <v>219</v>
      </c>
      <c r="DM50" s="2">
        <v>9</v>
      </c>
      <c r="DN50" s="2">
        <v>0</v>
      </c>
      <c r="DO50" s="4">
        <v>0.96</v>
      </c>
      <c r="DP50" s="16">
        <f t="shared" si="14"/>
        <v>0</v>
      </c>
      <c r="DR50" s="2" t="s">
        <v>56</v>
      </c>
      <c r="DS50" s="2">
        <v>228</v>
      </c>
      <c r="DT50" s="2">
        <v>219</v>
      </c>
      <c r="DU50" s="2">
        <v>9</v>
      </c>
      <c r="DV50" s="2">
        <v>0</v>
      </c>
      <c r="DW50" s="4">
        <v>0.96</v>
      </c>
      <c r="DX50" s="16">
        <f t="shared" si="15"/>
        <v>0</v>
      </c>
      <c r="DZ50" s="2" t="s">
        <v>56</v>
      </c>
      <c r="EA50" s="2">
        <v>228</v>
      </c>
      <c r="EB50" s="2">
        <v>219</v>
      </c>
      <c r="EC50" s="2">
        <v>9</v>
      </c>
      <c r="ED50" s="2">
        <v>0</v>
      </c>
      <c r="EE50" s="4">
        <v>0.96</v>
      </c>
      <c r="EF50" s="16">
        <f t="shared" si="16"/>
        <v>0</v>
      </c>
      <c r="EH50" s="2" t="s">
        <v>56</v>
      </c>
      <c r="EI50" s="2">
        <v>228</v>
      </c>
      <c r="EJ50" s="2">
        <v>219</v>
      </c>
      <c r="EK50" s="2">
        <v>9</v>
      </c>
      <c r="EL50" s="2">
        <v>0</v>
      </c>
      <c r="EM50" s="4">
        <v>0.96</v>
      </c>
      <c r="EN50" s="16">
        <f t="shared" si="17"/>
        <v>0</v>
      </c>
      <c r="EP50" s="2" t="s">
        <v>56</v>
      </c>
      <c r="EQ50" s="2">
        <v>228</v>
      </c>
      <c r="ER50" s="2">
        <v>219</v>
      </c>
      <c r="ES50" s="2">
        <v>9</v>
      </c>
      <c r="ET50" s="2">
        <v>0</v>
      </c>
      <c r="EU50" s="4">
        <v>0.96</v>
      </c>
      <c r="EV50" s="16">
        <f t="shared" si="18"/>
        <v>0</v>
      </c>
      <c r="EX50" s="2" t="s">
        <v>56</v>
      </c>
      <c r="EY50" s="2">
        <v>228</v>
      </c>
      <c r="EZ50" s="2">
        <v>219</v>
      </c>
      <c r="FA50" s="2">
        <v>9</v>
      </c>
      <c r="FB50" s="2">
        <v>0</v>
      </c>
      <c r="FC50" s="4">
        <v>0.96</v>
      </c>
      <c r="FD50" s="16">
        <f t="shared" si="19"/>
        <v>0</v>
      </c>
      <c r="FF50" s="2" t="s">
        <v>56</v>
      </c>
      <c r="FG50" s="2">
        <v>228</v>
      </c>
      <c r="FH50" s="2">
        <v>219</v>
      </c>
      <c r="FI50" s="2">
        <v>9</v>
      </c>
      <c r="FJ50" s="2">
        <v>0</v>
      </c>
      <c r="FK50" s="4">
        <v>0.96</v>
      </c>
      <c r="FL50" s="16">
        <f t="shared" si="20"/>
        <v>0</v>
      </c>
    </row>
    <row r="51" spans="1:168" ht="13.5" thickBot="1">
      <c r="A51" s="58">
        <v>0.96</v>
      </c>
      <c r="B51" s="58"/>
      <c r="C51" s="57" t="s">
        <v>56</v>
      </c>
      <c r="D51" s="57">
        <v>228</v>
      </c>
      <c r="E51" s="57">
        <v>219</v>
      </c>
      <c r="F51" s="57">
        <v>9</v>
      </c>
      <c r="G51" s="57">
        <v>0</v>
      </c>
      <c r="H51" s="58">
        <v>0.96</v>
      </c>
      <c r="J51" s="15" t="s">
        <v>56</v>
      </c>
      <c r="K51" s="15">
        <v>228</v>
      </c>
      <c r="L51" s="15">
        <v>219</v>
      </c>
      <c r="M51" s="15">
        <v>9</v>
      </c>
      <c r="N51" s="15">
        <v>0</v>
      </c>
      <c r="O51" s="16">
        <v>0.96</v>
      </c>
      <c r="P51" s="16">
        <f t="shared" si="33"/>
        <v>0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34"/>
        <v>0</v>
      </c>
      <c r="Z51" s="15" t="s">
        <v>56</v>
      </c>
      <c r="AA51" s="15">
        <v>228</v>
      </c>
      <c r="AB51" s="15">
        <v>219</v>
      </c>
      <c r="AC51" s="15">
        <v>9</v>
      </c>
      <c r="AD51" s="15">
        <v>0</v>
      </c>
      <c r="AE51" s="16">
        <v>0.96</v>
      </c>
      <c r="AF51" s="16">
        <f t="shared" si="35"/>
        <v>0</v>
      </c>
      <c r="AH51" s="15" t="s">
        <v>57</v>
      </c>
      <c r="AI51" s="15">
        <v>50</v>
      </c>
      <c r="AJ51" s="15">
        <v>44</v>
      </c>
      <c r="AK51" s="15">
        <v>5</v>
      </c>
      <c r="AL51" s="15">
        <v>1</v>
      </c>
      <c r="AM51" s="16">
        <f t="shared" si="3"/>
        <v>0.88</v>
      </c>
      <c r="AN51" s="16">
        <f t="shared" si="36"/>
        <v>0</v>
      </c>
      <c r="AP51" s="15" t="s">
        <v>57</v>
      </c>
      <c r="AQ51" s="15">
        <v>50</v>
      </c>
      <c r="AR51" s="15">
        <v>44</v>
      </c>
      <c r="AS51" s="15">
        <v>5</v>
      </c>
      <c r="AT51" s="15">
        <v>1</v>
      </c>
      <c r="AU51" s="16">
        <v>0.88</v>
      </c>
      <c r="AV51" s="16">
        <f t="shared" si="5"/>
        <v>0</v>
      </c>
      <c r="AX51" s="15" t="s">
        <v>57</v>
      </c>
      <c r="AY51" s="15">
        <v>50</v>
      </c>
      <c r="AZ51" s="15">
        <v>44</v>
      </c>
      <c r="BA51" s="15">
        <v>5</v>
      </c>
      <c r="BB51" s="15">
        <v>1</v>
      </c>
      <c r="BC51" s="16">
        <v>0.88</v>
      </c>
      <c r="BD51" s="16">
        <f t="shared" si="6"/>
        <v>0</v>
      </c>
      <c r="BF51" s="15" t="s">
        <v>57</v>
      </c>
      <c r="BG51" s="15">
        <v>50</v>
      </c>
      <c r="BH51" s="15">
        <v>44</v>
      </c>
      <c r="BI51" s="15">
        <v>6</v>
      </c>
      <c r="BJ51" s="15">
        <v>0</v>
      </c>
      <c r="BK51" s="16">
        <v>0.88</v>
      </c>
      <c r="BL51" s="16">
        <f t="shared" si="7"/>
        <v>0</v>
      </c>
      <c r="BN51" s="15" t="s">
        <v>57</v>
      </c>
      <c r="BO51" s="15">
        <v>50</v>
      </c>
      <c r="BP51" s="15">
        <v>44</v>
      </c>
      <c r="BQ51" s="15">
        <v>6</v>
      </c>
      <c r="BR51" s="15">
        <v>0</v>
      </c>
      <c r="BS51" s="16">
        <v>0.88</v>
      </c>
      <c r="BT51" s="16">
        <f t="shared" si="8"/>
        <v>0</v>
      </c>
      <c r="BV51" s="15" t="s">
        <v>57</v>
      </c>
      <c r="BW51" s="15">
        <v>50</v>
      </c>
      <c r="BX51" s="15">
        <v>44</v>
      </c>
      <c r="BY51" s="15">
        <v>6</v>
      </c>
      <c r="BZ51" s="15">
        <v>0</v>
      </c>
      <c r="CA51" s="16">
        <v>0.88</v>
      </c>
      <c r="CB51" s="16">
        <f t="shared" si="9"/>
        <v>0</v>
      </c>
      <c r="CD51" s="2" t="s">
        <v>57</v>
      </c>
      <c r="CE51" s="2">
        <v>50</v>
      </c>
      <c r="CF51" s="2">
        <v>44</v>
      </c>
      <c r="CG51" s="2">
        <v>6</v>
      </c>
      <c r="CH51" s="2">
        <v>0</v>
      </c>
      <c r="CI51" s="4">
        <v>0.88</v>
      </c>
      <c r="CJ51" s="16">
        <f t="shared" si="10"/>
        <v>0</v>
      </c>
      <c r="CL51" s="2" t="s">
        <v>57</v>
      </c>
      <c r="CM51" s="2">
        <v>50</v>
      </c>
      <c r="CN51" s="2">
        <v>44</v>
      </c>
      <c r="CO51" s="2">
        <v>6</v>
      </c>
      <c r="CP51" s="2">
        <v>0</v>
      </c>
      <c r="CQ51" s="4">
        <v>0.88</v>
      </c>
      <c r="CR51" s="16">
        <f t="shared" si="11"/>
        <v>0</v>
      </c>
      <c r="CT51" s="2" t="s">
        <v>57</v>
      </c>
      <c r="CU51" s="2">
        <v>50</v>
      </c>
      <c r="CV51" s="2">
        <v>44</v>
      </c>
      <c r="CW51" s="2">
        <v>6</v>
      </c>
      <c r="CX51" s="2">
        <v>0</v>
      </c>
      <c r="CY51" s="4">
        <v>0.88</v>
      </c>
      <c r="CZ51" s="16">
        <f t="shared" si="12"/>
        <v>0</v>
      </c>
      <c r="DB51" s="2" t="s">
        <v>57</v>
      </c>
      <c r="DC51" s="2">
        <v>50</v>
      </c>
      <c r="DD51" s="2">
        <v>44</v>
      </c>
      <c r="DE51" s="2">
        <v>6</v>
      </c>
      <c r="DF51" s="2">
        <v>0</v>
      </c>
      <c r="DG51" s="4">
        <v>0.88</v>
      </c>
      <c r="DH51" s="16">
        <f t="shared" si="13"/>
        <v>0</v>
      </c>
      <c r="DJ51" s="2" t="s">
        <v>57</v>
      </c>
      <c r="DK51" s="2">
        <v>50</v>
      </c>
      <c r="DL51" s="2">
        <v>44</v>
      </c>
      <c r="DM51" s="2">
        <v>6</v>
      </c>
      <c r="DN51" s="2">
        <v>0</v>
      </c>
      <c r="DO51" s="4">
        <v>0.88</v>
      </c>
      <c r="DP51" s="16">
        <f t="shared" si="14"/>
        <v>0</v>
      </c>
      <c r="DR51" s="2" t="s">
        <v>57</v>
      </c>
      <c r="DS51" s="2">
        <v>50</v>
      </c>
      <c r="DT51" s="2">
        <v>44</v>
      </c>
      <c r="DU51" s="2">
        <v>6</v>
      </c>
      <c r="DV51" s="2">
        <v>0</v>
      </c>
      <c r="DW51" s="4">
        <v>0.88</v>
      </c>
      <c r="DX51" s="16">
        <f t="shared" si="15"/>
        <v>0</v>
      </c>
      <c r="DZ51" s="2" t="s">
        <v>57</v>
      </c>
      <c r="EA51" s="2">
        <v>50</v>
      </c>
      <c r="EB51" s="2">
        <v>44</v>
      </c>
      <c r="EC51" s="2">
        <v>6</v>
      </c>
      <c r="ED51" s="2">
        <v>0</v>
      </c>
      <c r="EE51" s="4">
        <v>0.88</v>
      </c>
      <c r="EF51" s="16">
        <f t="shared" si="16"/>
        <v>0</v>
      </c>
      <c r="EH51" s="2" t="s">
        <v>57</v>
      </c>
      <c r="EI51" s="2">
        <v>50</v>
      </c>
      <c r="EJ51" s="2">
        <v>44</v>
      </c>
      <c r="EK51" s="2">
        <v>6</v>
      </c>
      <c r="EL51" s="2">
        <v>0</v>
      </c>
      <c r="EM51" s="4">
        <v>0.88</v>
      </c>
      <c r="EN51" s="16">
        <f t="shared" si="17"/>
        <v>0</v>
      </c>
      <c r="EP51" s="2" t="s">
        <v>57</v>
      </c>
      <c r="EQ51" s="2">
        <v>50</v>
      </c>
      <c r="ER51" s="2">
        <v>44</v>
      </c>
      <c r="ES51" s="2">
        <v>6</v>
      </c>
      <c r="ET51" s="2">
        <v>0</v>
      </c>
      <c r="EU51" s="4">
        <v>0.88</v>
      </c>
      <c r="EV51" s="16">
        <f t="shared" si="18"/>
        <v>0</v>
      </c>
      <c r="EX51" s="2" t="s">
        <v>57</v>
      </c>
      <c r="EY51" s="2">
        <v>50</v>
      </c>
      <c r="EZ51" s="2">
        <v>44</v>
      </c>
      <c r="FA51" s="2">
        <v>6</v>
      </c>
      <c r="FB51" s="2">
        <v>0</v>
      </c>
      <c r="FC51" s="4">
        <v>0.88</v>
      </c>
      <c r="FD51" s="16">
        <f t="shared" si="19"/>
        <v>0</v>
      </c>
      <c r="FF51" s="2" t="s">
        <v>57</v>
      </c>
      <c r="FG51" s="2">
        <v>50</v>
      </c>
      <c r="FH51" s="2">
        <v>44</v>
      </c>
      <c r="FI51" s="2">
        <v>6</v>
      </c>
      <c r="FJ51" s="2">
        <v>0</v>
      </c>
      <c r="FK51" s="4">
        <v>0.88</v>
      </c>
      <c r="FL51" s="16">
        <f t="shared" si="20"/>
        <v>0</v>
      </c>
    </row>
    <row r="52" spans="1:168" ht="13.5" thickBot="1">
      <c r="A52" s="58">
        <v>0.88</v>
      </c>
      <c r="B52" s="58"/>
      <c r="C52" s="57" t="s">
        <v>57</v>
      </c>
      <c r="D52" s="57">
        <v>50</v>
      </c>
      <c r="E52" s="57">
        <v>44</v>
      </c>
      <c r="F52" s="57">
        <v>5</v>
      </c>
      <c r="G52" s="57">
        <v>1</v>
      </c>
      <c r="H52" s="58">
        <v>0.88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33"/>
        <v>0</v>
      </c>
      <c r="R52" s="15" t="s">
        <v>57</v>
      </c>
      <c r="S52" s="15">
        <v>50</v>
      </c>
      <c r="T52" s="15">
        <v>44</v>
      </c>
      <c r="U52" s="15">
        <v>5</v>
      </c>
      <c r="V52" s="15">
        <v>1</v>
      </c>
      <c r="W52" s="16">
        <v>0.88</v>
      </c>
      <c r="X52" s="16">
        <f t="shared" si="34"/>
        <v>0</v>
      </c>
      <c r="Z52" s="15" t="s">
        <v>57</v>
      </c>
      <c r="AA52" s="15">
        <v>50</v>
      </c>
      <c r="AB52" s="15">
        <v>44</v>
      </c>
      <c r="AC52" s="15">
        <v>5</v>
      </c>
      <c r="AD52" s="15">
        <v>1</v>
      </c>
      <c r="AE52" s="16">
        <v>0.88</v>
      </c>
      <c r="AF52" s="16">
        <f t="shared" si="35"/>
        <v>0</v>
      </c>
      <c r="AH52" s="15" t="s">
        <v>58</v>
      </c>
      <c r="AI52" s="15">
        <v>899</v>
      </c>
      <c r="AJ52" s="15">
        <v>899</v>
      </c>
      <c r="AK52" s="15">
        <v>0</v>
      </c>
      <c r="AL52" s="15">
        <v>0</v>
      </c>
      <c r="AM52" s="16">
        <f t="shared" si="3"/>
        <v>1</v>
      </c>
      <c r="AN52" s="16">
        <f t="shared" si="36"/>
        <v>0</v>
      </c>
      <c r="AP52" s="15" t="s">
        <v>58</v>
      </c>
      <c r="AQ52" s="15">
        <v>899</v>
      </c>
      <c r="AR52" s="15">
        <v>899</v>
      </c>
      <c r="AS52" s="15">
        <v>0</v>
      </c>
      <c r="AT52" s="15">
        <v>0</v>
      </c>
      <c r="AU52" s="16">
        <v>1</v>
      </c>
      <c r="AV52" s="16">
        <f t="shared" si="5"/>
        <v>0</v>
      </c>
      <c r="AX52" s="15" t="s">
        <v>58</v>
      </c>
      <c r="AY52" s="15">
        <v>899</v>
      </c>
      <c r="AZ52" s="15">
        <v>899</v>
      </c>
      <c r="BA52" s="15">
        <v>0</v>
      </c>
      <c r="BB52" s="15">
        <v>0</v>
      </c>
      <c r="BC52" s="16">
        <v>1</v>
      </c>
      <c r="BD52" s="16">
        <f t="shared" si="6"/>
        <v>0</v>
      </c>
      <c r="BF52" s="15" t="s">
        <v>58</v>
      </c>
      <c r="BG52" s="15">
        <v>899</v>
      </c>
      <c r="BH52" s="15">
        <v>899</v>
      </c>
      <c r="BI52" s="15">
        <v>0</v>
      </c>
      <c r="BJ52" s="15">
        <v>0</v>
      </c>
      <c r="BK52" s="16">
        <v>1</v>
      </c>
      <c r="BL52" s="16">
        <f t="shared" si="7"/>
        <v>0</v>
      </c>
      <c r="BN52" s="15" t="s">
        <v>58</v>
      </c>
      <c r="BO52" s="15">
        <v>899</v>
      </c>
      <c r="BP52" s="15">
        <v>899</v>
      </c>
      <c r="BQ52" s="15">
        <v>0</v>
      </c>
      <c r="BR52" s="15">
        <v>0</v>
      </c>
      <c r="BS52" s="16">
        <v>1</v>
      </c>
      <c r="BT52" s="16">
        <f t="shared" si="8"/>
        <v>0</v>
      </c>
      <c r="BV52" s="39" t="s">
        <v>58</v>
      </c>
      <c r="BW52" s="39">
        <v>899</v>
      </c>
      <c r="BX52" s="40">
        <v>899</v>
      </c>
      <c r="BY52" s="41">
        <v>0</v>
      </c>
      <c r="BZ52" s="39">
        <v>0</v>
      </c>
      <c r="CA52" s="42">
        <v>1</v>
      </c>
      <c r="CB52" s="16">
        <f t="shared" si="9"/>
        <v>0</v>
      </c>
      <c r="CD52" s="39" t="s">
        <v>58</v>
      </c>
      <c r="CE52" s="39">
        <v>899</v>
      </c>
      <c r="CF52" s="40">
        <v>899</v>
      </c>
      <c r="CG52" s="41">
        <v>0</v>
      </c>
      <c r="CH52" s="39">
        <v>0</v>
      </c>
      <c r="CI52" s="42">
        <v>1</v>
      </c>
      <c r="CJ52" s="16">
        <f t="shared" si="10"/>
        <v>0</v>
      </c>
      <c r="CL52" s="2" t="s">
        <v>58</v>
      </c>
      <c r="CM52" s="2">
        <v>899</v>
      </c>
      <c r="CN52" s="2">
        <v>899</v>
      </c>
      <c r="CO52" s="2">
        <v>0</v>
      </c>
      <c r="CP52" s="2">
        <v>0</v>
      </c>
      <c r="CQ52" s="4">
        <v>1</v>
      </c>
      <c r="CR52" s="16">
        <f t="shared" si="11"/>
        <v>0</v>
      </c>
      <c r="CT52" s="2" t="s">
        <v>58</v>
      </c>
      <c r="CU52" s="2">
        <v>899</v>
      </c>
      <c r="CV52" s="2">
        <v>899</v>
      </c>
      <c r="CW52" s="2">
        <v>0</v>
      </c>
      <c r="CX52" s="2">
        <v>0</v>
      </c>
      <c r="CY52" s="4">
        <v>1</v>
      </c>
      <c r="CZ52" s="16">
        <f t="shared" si="12"/>
        <v>0</v>
      </c>
      <c r="DA52" s="15" t="s">
        <v>94</v>
      </c>
      <c r="DB52" s="2" t="s">
        <v>58</v>
      </c>
      <c r="DC52" s="2">
        <v>899</v>
      </c>
      <c r="DD52" s="2">
        <v>899</v>
      </c>
      <c r="DE52" s="2">
        <v>0</v>
      </c>
      <c r="DF52" s="2">
        <v>0</v>
      </c>
      <c r="DG52" s="4">
        <v>1</v>
      </c>
      <c r="DH52" s="16">
        <f t="shared" si="13"/>
        <v>0</v>
      </c>
      <c r="DJ52" s="2" t="s">
        <v>58</v>
      </c>
      <c r="DK52" s="2">
        <v>899</v>
      </c>
      <c r="DL52" s="2">
        <v>899</v>
      </c>
      <c r="DM52" s="2">
        <v>0</v>
      </c>
      <c r="DN52" s="2">
        <v>0</v>
      </c>
      <c r="DO52" s="4">
        <v>1</v>
      </c>
      <c r="DP52" s="16">
        <f t="shared" si="14"/>
        <v>0</v>
      </c>
      <c r="DR52" s="8" t="s">
        <v>58</v>
      </c>
      <c r="DS52" s="2">
        <v>899</v>
      </c>
      <c r="DT52" s="2">
        <v>899</v>
      </c>
      <c r="DU52" s="2">
        <v>0</v>
      </c>
      <c r="DV52" s="2">
        <v>0</v>
      </c>
      <c r="DW52" s="4">
        <v>1</v>
      </c>
      <c r="DX52" s="16">
        <f t="shared" si="15"/>
        <v>0</v>
      </c>
      <c r="DY52" s="15" t="s">
        <v>94</v>
      </c>
      <c r="DZ52" s="2" t="s">
        <v>58</v>
      </c>
      <c r="EA52" s="2">
        <v>899</v>
      </c>
      <c r="EB52" s="2">
        <v>899</v>
      </c>
      <c r="EC52" s="2">
        <v>0</v>
      </c>
      <c r="ED52" s="2">
        <v>0</v>
      </c>
      <c r="EE52" s="4">
        <v>1</v>
      </c>
      <c r="EF52" s="16">
        <f t="shared" si="16"/>
        <v>0</v>
      </c>
      <c r="EH52" s="2" t="s">
        <v>58</v>
      </c>
      <c r="EI52" s="2">
        <v>899</v>
      </c>
      <c r="EJ52" s="2">
        <v>899</v>
      </c>
      <c r="EK52" s="2">
        <v>0</v>
      </c>
      <c r="EL52" s="2">
        <v>0</v>
      </c>
      <c r="EM52" s="4">
        <v>1</v>
      </c>
      <c r="EN52" s="16">
        <f t="shared" si="17"/>
        <v>0</v>
      </c>
      <c r="EP52" s="2" t="s">
        <v>58</v>
      </c>
      <c r="EQ52" s="2">
        <v>899</v>
      </c>
      <c r="ER52" s="2">
        <v>899</v>
      </c>
      <c r="ES52" s="2">
        <v>0</v>
      </c>
      <c r="ET52" s="2">
        <v>0</v>
      </c>
      <c r="EU52" s="4">
        <v>1</v>
      </c>
      <c r="EV52" s="16">
        <f t="shared" si="18"/>
        <v>0</v>
      </c>
      <c r="EX52" s="2" t="s">
        <v>58</v>
      </c>
      <c r="EY52" s="2">
        <v>899</v>
      </c>
      <c r="EZ52" s="2">
        <v>899</v>
      </c>
      <c r="FA52" s="2">
        <v>0</v>
      </c>
      <c r="FB52" s="2">
        <v>0</v>
      </c>
      <c r="FC52" s="4">
        <v>1</v>
      </c>
      <c r="FD52" s="16">
        <f t="shared" si="19"/>
        <v>0</v>
      </c>
      <c r="FF52" s="2" t="s">
        <v>58</v>
      </c>
      <c r="FG52" s="2">
        <v>899</v>
      </c>
      <c r="FH52" s="2">
        <v>899</v>
      </c>
      <c r="FI52" s="2">
        <v>0</v>
      </c>
      <c r="FJ52" s="2">
        <v>0</v>
      </c>
      <c r="FK52" s="4">
        <v>1</v>
      </c>
      <c r="FL52" s="16">
        <f t="shared" si="20"/>
        <v>0</v>
      </c>
    </row>
    <row r="53" spans="1:168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15" t="s">
        <v>58</v>
      </c>
      <c r="K53" s="15">
        <v>899</v>
      </c>
      <c r="L53" s="15">
        <v>899</v>
      </c>
      <c r="M53" s="15">
        <v>0</v>
      </c>
      <c r="N53" s="15">
        <v>0</v>
      </c>
      <c r="O53" s="16">
        <v>1</v>
      </c>
      <c r="P53" s="16">
        <f t="shared" si="33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34"/>
        <v>0</v>
      </c>
      <c r="Z53" s="15" t="s">
        <v>58</v>
      </c>
      <c r="AA53" s="15">
        <v>899</v>
      </c>
      <c r="AB53" s="15">
        <v>899</v>
      </c>
      <c r="AC53" s="15">
        <v>0</v>
      </c>
      <c r="AD53" s="15">
        <v>0</v>
      </c>
      <c r="AE53" s="16">
        <v>1</v>
      </c>
      <c r="AF53" s="16">
        <f t="shared" si="35"/>
        <v>0</v>
      </c>
      <c r="AH53" s="15" t="s">
        <v>59</v>
      </c>
      <c r="AI53" s="15">
        <v>176</v>
      </c>
      <c r="AJ53" s="15">
        <v>172</v>
      </c>
      <c r="AK53" s="15">
        <v>2</v>
      </c>
      <c r="AL53" s="15">
        <v>2</v>
      </c>
      <c r="AM53" s="16">
        <f t="shared" si="3"/>
        <v>0.97727272727272729</v>
      </c>
      <c r="AN53" s="16">
        <f t="shared" si="36"/>
        <v>-2.7272727272726893E-3</v>
      </c>
      <c r="AP53" s="15" t="s">
        <v>59</v>
      </c>
      <c r="AQ53" s="15">
        <v>176</v>
      </c>
      <c r="AR53" s="15">
        <v>172</v>
      </c>
      <c r="AS53" s="15">
        <v>2</v>
      </c>
      <c r="AT53" s="15">
        <v>2</v>
      </c>
      <c r="AU53" s="16">
        <v>0.98</v>
      </c>
      <c r="AV53" s="16">
        <f t="shared" si="5"/>
        <v>2.7272727272726893E-3</v>
      </c>
      <c r="AX53" s="15" t="s">
        <v>59</v>
      </c>
      <c r="AY53" s="15">
        <v>176</v>
      </c>
      <c r="AZ53" s="15">
        <v>172</v>
      </c>
      <c r="BA53" s="15">
        <v>2</v>
      </c>
      <c r="BB53" s="15">
        <v>2</v>
      </c>
      <c r="BC53" s="16">
        <v>0.98</v>
      </c>
      <c r="BD53" s="16">
        <f t="shared" si="6"/>
        <v>0</v>
      </c>
      <c r="BF53" s="15" t="s">
        <v>59</v>
      </c>
      <c r="BG53" s="15">
        <v>176</v>
      </c>
      <c r="BH53" s="15">
        <v>173</v>
      </c>
      <c r="BI53" s="15">
        <v>2</v>
      </c>
      <c r="BJ53" s="15">
        <v>1</v>
      </c>
      <c r="BK53" s="16">
        <v>0.98</v>
      </c>
      <c r="BL53" s="16">
        <f t="shared" si="7"/>
        <v>0</v>
      </c>
      <c r="BN53" s="15" t="s">
        <v>59</v>
      </c>
      <c r="BO53" s="15">
        <v>176</v>
      </c>
      <c r="BP53" s="15">
        <v>171</v>
      </c>
      <c r="BQ53" s="15">
        <v>2</v>
      </c>
      <c r="BR53" s="15">
        <v>3</v>
      </c>
      <c r="BS53" s="16">
        <v>0.97</v>
      </c>
      <c r="BT53" s="16">
        <f t="shared" si="8"/>
        <v>-1.0000000000000009E-2</v>
      </c>
      <c r="BV53" s="15" t="s">
        <v>59</v>
      </c>
      <c r="BW53" s="15">
        <v>176</v>
      </c>
      <c r="BX53" s="15">
        <v>173</v>
      </c>
      <c r="BY53" s="15">
        <v>2</v>
      </c>
      <c r="BZ53" s="15">
        <v>1</v>
      </c>
      <c r="CA53" s="16">
        <v>0.98</v>
      </c>
      <c r="CB53" s="16">
        <f t="shared" si="9"/>
        <v>1.0000000000000009E-2</v>
      </c>
      <c r="CD53" s="2" t="s">
        <v>59</v>
      </c>
      <c r="CE53" s="2">
        <v>176</v>
      </c>
      <c r="CF53" s="2">
        <v>173</v>
      </c>
      <c r="CG53" s="2">
        <v>2</v>
      </c>
      <c r="CH53" s="2">
        <v>1</v>
      </c>
      <c r="CI53" s="4">
        <v>0.98</v>
      </c>
      <c r="CJ53" s="16">
        <f t="shared" si="10"/>
        <v>0</v>
      </c>
      <c r="CL53" s="2" t="s">
        <v>59</v>
      </c>
      <c r="CM53" s="2">
        <v>176</v>
      </c>
      <c r="CN53" s="2">
        <v>174</v>
      </c>
      <c r="CO53" s="2">
        <v>2</v>
      </c>
      <c r="CP53" s="2">
        <v>0</v>
      </c>
      <c r="CQ53" s="4">
        <v>0.99</v>
      </c>
      <c r="CR53" s="16">
        <f t="shared" si="11"/>
        <v>1.0000000000000009E-2</v>
      </c>
      <c r="CT53" s="2" t="s">
        <v>59</v>
      </c>
      <c r="CU53" s="2">
        <v>176</v>
      </c>
      <c r="CV53" s="2">
        <v>174</v>
      </c>
      <c r="CW53" s="2">
        <v>2</v>
      </c>
      <c r="CX53" s="2">
        <v>0</v>
      </c>
      <c r="CY53" s="4">
        <v>0.99</v>
      </c>
      <c r="CZ53" s="16">
        <f t="shared" si="12"/>
        <v>0</v>
      </c>
      <c r="DA53" s="15" t="s">
        <v>94</v>
      </c>
      <c r="DB53" s="2" t="s">
        <v>59</v>
      </c>
      <c r="DC53" s="2">
        <v>176</v>
      </c>
      <c r="DD53" s="2">
        <v>174</v>
      </c>
      <c r="DE53" s="2">
        <v>2</v>
      </c>
      <c r="DF53" s="2">
        <v>0</v>
      </c>
      <c r="DG53" s="4">
        <v>0.99</v>
      </c>
      <c r="DH53" s="16">
        <f t="shared" si="13"/>
        <v>0</v>
      </c>
      <c r="DJ53" s="2" t="s">
        <v>59</v>
      </c>
      <c r="DK53" s="2">
        <v>176</v>
      </c>
      <c r="DL53" s="2">
        <v>174</v>
      </c>
      <c r="DM53" s="2">
        <v>2</v>
      </c>
      <c r="DN53" s="2">
        <v>0</v>
      </c>
      <c r="DO53" s="4">
        <v>0.99</v>
      </c>
      <c r="DP53" s="16">
        <f t="shared" si="14"/>
        <v>0</v>
      </c>
      <c r="DR53" s="2" t="s">
        <v>59</v>
      </c>
      <c r="DS53" s="2">
        <v>176</v>
      </c>
      <c r="DT53" s="2">
        <v>174</v>
      </c>
      <c r="DU53" s="2">
        <v>2</v>
      </c>
      <c r="DV53" s="2">
        <v>0</v>
      </c>
      <c r="DW53" s="4">
        <v>0.99</v>
      </c>
      <c r="DX53" s="16">
        <f>DW53-DO53</f>
        <v>0</v>
      </c>
      <c r="DZ53" s="2" t="s">
        <v>59</v>
      </c>
      <c r="EA53" s="2">
        <v>176</v>
      </c>
      <c r="EB53" s="2">
        <v>173</v>
      </c>
      <c r="EC53" s="2">
        <v>2</v>
      </c>
      <c r="ED53" s="2">
        <v>1</v>
      </c>
      <c r="EE53" s="4">
        <v>0.98</v>
      </c>
      <c r="EF53" s="16">
        <f t="shared" si="16"/>
        <v>-1.0000000000000009E-2</v>
      </c>
      <c r="EH53" s="2" t="s">
        <v>59</v>
      </c>
      <c r="EI53" s="2">
        <v>176</v>
      </c>
      <c r="EJ53" s="2">
        <v>173</v>
      </c>
      <c r="EK53" s="2">
        <v>2</v>
      </c>
      <c r="EL53" s="2">
        <v>1</v>
      </c>
      <c r="EM53" s="4">
        <v>0.98</v>
      </c>
      <c r="EN53" s="16">
        <f t="shared" si="17"/>
        <v>0</v>
      </c>
      <c r="EP53" s="2" t="s">
        <v>59</v>
      </c>
      <c r="EQ53" s="2">
        <v>176</v>
      </c>
      <c r="ER53" s="2">
        <v>174</v>
      </c>
      <c r="ES53" s="2">
        <v>2</v>
      </c>
      <c r="ET53" s="2">
        <v>0</v>
      </c>
      <c r="EU53" s="4">
        <v>0.99</v>
      </c>
      <c r="EV53" s="16">
        <f t="shared" si="18"/>
        <v>1.0000000000000009E-2</v>
      </c>
      <c r="EX53" s="2" t="s">
        <v>59</v>
      </c>
      <c r="EY53" s="2">
        <v>176</v>
      </c>
      <c r="EZ53" s="2">
        <v>165</v>
      </c>
      <c r="FA53" s="2">
        <v>2</v>
      </c>
      <c r="FB53" s="2">
        <v>9</v>
      </c>
      <c r="FC53" s="4">
        <v>0.94</v>
      </c>
      <c r="FD53" s="16">
        <f t="shared" si="19"/>
        <v>-5.0000000000000044E-2</v>
      </c>
      <c r="FF53" s="2" t="s">
        <v>59</v>
      </c>
      <c r="FG53" s="2">
        <v>176</v>
      </c>
      <c r="FH53" s="2">
        <v>174</v>
      </c>
      <c r="FI53" s="2">
        <v>2</v>
      </c>
      <c r="FJ53" s="2">
        <v>0</v>
      </c>
      <c r="FK53" s="4">
        <v>0.99</v>
      </c>
      <c r="FL53" s="16">
        <f t="shared" si="20"/>
        <v>5.0000000000000044E-2</v>
      </c>
    </row>
    <row r="54" spans="1:168">
      <c r="A54" s="58">
        <v>0.98</v>
      </c>
      <c r="B54" s="58"/>
      <c r="C54" s="57" t="s">
        <v>59</v>
      </c>
      <c r="D54" s="57">
        <v>176</v>
      </c>
      <c r="E54" s="57">
        <v>173</v>
      </c>
      <c r="F54" s="57">
        <v>2</v>
      </c>
      <c r="G54" s="57">
        <v>1</v>
      </c>
      <c r="H54" s="58">
        <v>0.98</v>
      </c>
      <c r="J54" s="15" t="s">
        <v>59</v>
      </c>
      <c r="K54" s="15">
        <v>176</v>
      </c>
      <c r="L54" s="15">
        <v>173</v>
      </c>
      <c r="M54" s="15">
        <v>2</v>
      </c>
      <c r="N54" s="15">
        <v>1</v>
      </c>
      <c r="O54" s="16">
        <v>0.98</v>
      </c>
      <c r="P54" s="16">
        <f t="shared" si="33"/>
        <v>0</v>
      </c>
      <c r="R54" s="15" t="s">
        <v>59</v>
      </c>
      <c r="S54" s="15">
        <v>176</v>
      </c>
      <c r="T54" s="15">
        <v>173</v>
      </c>
      <c r="U54" s="15">
        <v>2</v>
      </c>
      <c r="V54" s="15">
        <v>1</v>
      </c>
      <c r="W54" s="16">
        <v>0.98</v>
      </c>
      <c r="X54" s="16">
        <f t="shared" si="34"/>
        <v>0</v>
      </c>
      <c r="Z54" s="15" t="s">
        <v>59</v>
      </c>
      <c r="AA54" s="15">
        <v>176</v>
      </c>
      <c r="AB54" s="15">
        <v>173</v>
      </c>
      <c r="AC54" s="15">
        <v>2</v>
      </c>
      <c r="AD54" s="15">
        <v>1</v>
      </c>
      <c r="AE54" s="16">
        <v>0.98</v>
      </c>
      <c r="AF54" s="16">
        <f t="shared" si="35"/>
        <v>0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f t="shared" si="3"/>
        <v>0.81851851851851853</v>
      </c>
      <c r="AN54" s="16">
        <f t="shared" si="36"/>
        <v>1.851851851851849E-2</v>
      </c>
      <c r="AP54" s="15" t="s">
        <v>60</v>
      </c>
      <c r="AQ54" s="15">
        <v>231</v>
      </c>
      <c r="AR54" s="15">
        <v>221</v>
      </c>
      <c r="AS54" s="15">
        <v>9</v>
      </c>
      <c r="AT54" s="15">
        <v>1</v>
      </c>
      <c r="AU54" s="16">
        <v>0.96</v>
      </c>
      <c r="AV54" s="16">
        <f t="shared" si="5"/>
        <v>0.14148148148148143</v>
      </c>
      <c r="AX54" s="15" t="s">
        <v>60</v>
      </c>
      <c r="AY54" s="15">
        <v>231</v>
      </c>
      <c r="AZ54" s="15">
        <v>221</v>
      </c>
      <c r="BA54" s="15">
        <v>9</v>
      </c>
      <c r="BB54" s="15">
        <v>1</v>
      </c>
      <c r="BC54" s="16">
        <v>0.96</v>
      </c>
      <c r="BD54" s="16">
        <f t="shared" si="6"/>
        <v>0</v>
      </c>
      <c r="BF54" s="15" t="s">
        <v>60</v>
      </c>
      <c r="BG54" s="15">
        <v>231</v>
      </c>
      <c r="BH54" s="15">
        <v>221</v>
      </c>
      <c r="BI54" s="15">
        <v>9</v>
      </c>
      <c r="BJ54" s="15">
        <v>1</v>
      </c>
      <c r="BK54" s="16">
        <v>0.96</v>
      </c>
      <c r="BL54" s="16">
        <f t="shared" si="7"/>
        <v>0</v>
      </c>
      <c r="BN54" s="15" t="s">
        <v>60</v>
      </c>
      <c r="BO54" s="15">
        <v>231</v>
      </c>
      <c r="BP54" s="15">
        <v>221</v>
      </c>
      <c r="BQ54" s="15">
        <v>9</v>
      </c>
      <c r="BR54" s="15">
        <v>1</v>
      </c>
      <c r="BS54" s="16">
        <v>0.96</v>
      </c>
      <c r="BT54" s="16">
        <f t="shared" si="8"/>
        <v>0</v>
      </c>
      <c r="BV54" s="15" t="s">
        <v>60</v>
      </c>
      <c r="BW54" s="15">
        <v>231</v>
      </c>
      <c r="BX54" s="15">
        <v>221</v>
      </c>
      <c r="BY54" s="15">
        <v>9</v>
      </c>
      <c r="BZ54" s="15">
        <v>1</v>
      </c>
      <c r="CA54" s="16">
        <v>0.96</v>
      </c>
      <c r="CB54" s="16">
        <f t="shared" si="9"/>
        <v>0</v>
      </c>
      <c r="CD54" s="2" t="s">
        <v>60</v>
      </c>
      <c r="CE54" s="2">
        <v>231</v>
      </c>
      <c r="CF54" s="2">
        <v>221</v>
      </c>
      <c r="CG54" s="2">
        <v>9</v>
      </c>
      <c r="CH54" s="2">
        <v>1</v>
      </c>
      <c r="CI54" s="4">
        <v>0.96</v>
      </c>
      <c r="CJ54" s="16">
        <f t="shared" si="10"/>
        <v>0</v>
      </c>
      <c r="CL54" s="2" t="s">
        <v>60</v>
      </c>
      <c r="CM54" s="2">
        <v>231</v>
      </c>
      <c r="CN54" s="2">
        <v>223</v>
      </c>
      <c r="CO54" s="2">
        <v>7</v>
      </c>
      <c r="CP54" s="2">
        <v>1</v>
      </c>
      <c r="CQ54" s="4">
        <v>0.97</v>
      </c>
      <c r="CR54" s="16">
        <f t="shared" si="11"/>
        <v>1.0000000000000009E-2</v>
      </c>
      <c r="CT54" s="2" t="s">
        <v>60</v>
      </c>
      <c r="CU54" s="2">
        <v>231</v>
      </c>
      <c r="CV54" s="2">
        <v>223</v>
      </c>
      <c r="CW54" s="2">
        <v>7</v>
      </c>
      <c r="CX54" s="2">
        <v>1</v>
      </c>
      <c r="CY54" s="4">
        <v>0.97</v>
      </c>
      <c r="CZ54" s="16">
        <f t="shared" si="12"/>
        <v>0</v>
      </c>
      <c r="DA54" s="15" t="s">
        <v>94</v>
      </c>
      <c r="DB54" s="2" t="s">
        <v>60</v>
      </c>
      <c r="DC54" s="2">
        <v>231</v>
      </c>
      <c r="DD54" s="2">
        <v>223</v>
      </c>
      <c r="DE54" s="2">
        <v>7</v>
      </c>
      <c r="DF54" s="2">
        <v>1</v>
      </c>
      <c r="DG54" s="4">
        <v>0.97</v>
      </c>
      <c r="DH54" s="16">
        <f t="shared" si="13"/>
        <v>0</v>
      </c>
      <c r="DJ54" s="2" t="s">
        <v>60</v>
      </c>
      <c r="DK54" s="2">
        <v>231</v>
      </c>
      <c r="DL54" s="2">
        <v>223</v>
      </c>
      <c r="DM54" s="2">
        <v>7</v>
      </c>
      <c r="DN54" s="2">
        <v>1</v>
      </c>
      <c r="DO54" s="4">
        <v>0.97</v>
      </c>
      <c r="DP54" s="16">
        <f t="shared" si="14"/>
        <v>0</v>
      </c>
      <c r="DR54" s="7" t="s">
        <v>60</v>
      </c>
      <c r="DS54" s="2">
        <v>231</v>
      </c>
      <c r="DT54" s="2">
        <v>223</v>
      </c>
      <c r="DU54" s="2">
        <v>7</v>
      </c>
      <c r="DV54" s="2">
        <v>1</v>
      </c>
      <c r="DW54" s="4">
        <v>0.97</v>
      </c>
      <c r="DX54" s="16">
        <f t="shared" ref="DX54:DX73" si="37">DW54-DO54</f>
        <v>0</v>
      </c>
      <c r="DY54" s="15" t="s">
        <v>94</v>
      </c>
      <c r="DZ54" s="2" t="s">
        <v>60</v>
      </c>
      <c r="EA54" s="2">
        <v>231</v>
      </c>
      <c r="EB54" s="2">
        <v>223</v>
      </c>
      <c r="EC54" s="2">
        <v>7</v>
      </c>
      <c r="ED54" s="2">
        <v>1</v>
      </c>
      <c r="EE54" s="4">
        <v>0.97</v>
      </c>
      <c r="EF54" s="16">
        <f t="shared" si="16"/>
        <v>0</v>
      </c>
      <c r="EH54" s="2" t="s">
        <v>60</v>
      </c>
      <c r="EI54" s="2">
        <v>231</v>
      </c>
      <c r="EJ54" s="2">
        <v>223</v>
      </c>
      <c r="EK54" s="2">
        <v>7</v>
      </c>
      <c r="EL54" s="2">
        <v>1</v>
      </c>
      <c r="EM54" s="4">
        <v>0.97</v>
      </c>
      <c r="EN54" s="16">
        <f t="shared" si="17"/>
        <v>0</v>
      </c>
      <c r="EP54" s="2" t="s">
        <v>60</v>
      </c>
      <c r="EQ54" s="2">
        <v>231</v>
      </c>
      <c r="ER54" s="2">
        <v>223</v>
      </c>
      <c r="ES54" s="2">
        <v>7</v>
      </c>
      <c r="ET54" s="2">
        <v>1</v>
      </c>
      <c r="EU54" s="4">
        <v>0.97</v>
      </c>
      <c r="EV54" s="16">
        <f t="shared" si="18"/>
        <v>0</v>
      </c>
      <c r="EX54" s="2" t="s">
        <v>60</v>
      </c>
      <c r="EY54" s="2">
        <v>231</v>
      </c>
      <c r="EZ54" s="2">
        <v>223</v>
      </c>
      <c r="FA54" s="2">
        <v>7</v>
      </c>
      <c r="FB54" s="2">
        <v>1</v>
      </c>
      <c r="FC54" s="4">
        <v>0.97</v>
      </c>
      <c r="FD54" s="16">
        <f t="shared" si="19"/>
        <v>0</v>
      </c>
      <c r="FF54" s="2" t="s">
        <v>60</v>
      </c>
      <c r="FG54" s="2">
        <v>231</v>
      </c>
      <c r="FH54" s="2">
        <v>223</v>
      </c>
      <c r="FI54" s="2">
        <v>7</v>
      </c>
      <c r="FJ54" s="2">
        <v>1</v>
      </c>
      <c r="FK54" s="4">
        <v>0.97</v>
      </c>
      <c r="FL54" s="16">
        <f t="shared" si="20"/>
        <v>0</v>
      </c>
    </row>
    <row r="55" spans="1:168">
      <c r="A55" s="58">
        <v>0.31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38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33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34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35"/>
        <v>0</v>
      </c>
      <c r="AH55" s="15" t="s">
        <v>61</v>
      </c>
      <c r="AI55" s="15">
        <v>192</v>
      </c>
      <c r="AJ55" s="15">
        <v>185</v>
      </c>
      <c r="AK55" s="15">
        <v>7</v>
      </c>
      <c r="AL55" s="15">
        <v>0</v>
      </c>
      <c r="AM55" s="16">
        <f t="shared" si="3"/>
        <v>0.96354166666666663</v>
      </c>
      <c r="AN55" s="16">
        <f t="shared" si="36"/>
        <v>3.5416666666666652E-3</v>
      </c>
      <c r="AP55" s="15" t="s">
        <v>61</v>
      </c>
      <c r="AQ55" s="15">
        <v>192</v>
      </c>
      <c r="AR55" s="15">
        <v>185</v>
      </c>
      <c r="AS55" s="15">
        <v>7</v>
      </c>
      <c r="AT55" s="15">
        <v>0</v>
      </c>
      <c r="AU55" s="16">
        <v>0.96</v>
      </c>
      <c r="AV55" s="16">
        <f t="shared" si="5"/>
        <v>-3.5416666666666652E-3</v>
      </c>
      <c r="AX55" s="15" t="s">
        <v>61</v>
      </c>
      <c r="AY55" s="15">
        <v>192</v>
      </c>
      <c r="AZ55" s="15">
        <v>185</v>
      </c>
      <c r="BA55" s="15">
        <v>7</v>
      </c>
      <c r="BB55" s="15">
        <v>0</v>
      </c>
      <c r="BC55" s="16">
        <v>0.96</v>
      </c>
      <c r="BD55" s="16">
        <f t="shared" si="6"/>
        <v>0</v>
      </c>
      <c r="BF55" s="15" t="s">
        <v>61</v>
      </c>
      <c r="BG55" s="15">
        <v>192</v>
      </c>
      <c r="BH55" s="15">
        <v>182</v>
      </c>
      <c r="BI55" s="15">
        <v>7</v>
      </c>
      <c r="BJ55" s="15">
        <v>3</v>
      </c>
      <c r="BK55" s="16">
        <v>0.95</v>
      </c>
      <c r="BL55" s="16">
        <f t="shared" si="7"/>
        <v>-1.0000000000000009E-2</v>
      </c>
      <c r="BN55" s="15" t="s">
        <v>61</v>
      </c>
      <c r="BO55" s="15">
        <v>192</v>
      </c>
      <c r="BP55" s="15">
        <v>185</v>
      </c>
      <c r="BQ55" s="15">
        <v>7</v>
      </c>
      <c r="BR55" s="15">
        <v>0</v>
      </c>
      <c r="BS55" s="16">
        <v>0.96</v>
      </c>
      <c r="BT55" s="16">
        <f t="shared" si="8"/>
        <v>1.0000000000000009E-2</v>
      </c>
      <c r="BV55" s="15" t="s">
        <v>61</v>
      </c>
      <c r="BW55" s="15">
        <v>192</v>
      </c>
      <c r="BX55" s="15">
        <v>185</v>
      </c>
      <c r="BY55" s="15">
        <v>7</v>
      </c>
      <c r="BZ55" s="15">
        <v>0</v>
      </c>
      <c r="CA55" s="16">
        <v>0.96</v>
      </c>
      <c r="CB55" s="16">
        <f t="shared" si="9"/>
        <v>0</v>
      </c>
      <c r="CD55" s="2" t="s">
        <v>61</v>
      </c>
      <c r="CE55" s="2">
        <v>192</v>
      </c>
      <c r="CF55" s="2">
        <v>185</v>
      </c>
      <c r="CG55" s="2">
        <v>7</v>
      </c>
      <c r="CH55" s="2">
        <v>0</v>
      </c>
      <c r="CI55" s="4">
        <v>0.96</v>
      </c>
      <c r="CJ55" s="16">
        <f t="shared" si="10"/>
        <v>0</v>
      </c>
      <c r="CL55" s="2" t="s">
        <v>61</v>
      </c>
      <c r="CM55" s="2">
        <v>192</v>
      </c>
      <c r="CN55" s="2">
        <v>185</v>
      </c>
      <c r="CO55" s="2">
        <v>7</v>
      </c>
      <c r="CP55" s="2">
        <v>0</v>
      </c>
      <c r="CQ55" s="4">
        <v>0.96</v>
      </c>
      <c r="CR55" s="16">
        <f t="shared" si="11"/>
        <v>0</v>
      </c>
      <c r="CT55" s="2" t="s">
        <v>61</v>
      </c>
      <c r="CU55" s="2">
        <v>192</v>
      </c>
      <c r="CV55" s="2">
        <v>185</v>
      </c>
      <c r="CW55" s="2">
        <v>7</v>
      </c>
      <c r="CX55" s="2">
        <v>0</v>
      </c>
      <c r="CY55" s="4">
        <v>0.96</v>
      </c>
      <c r="CZ55" s="16">
        <f t="shared" si="12"/>
        <v>0</v>
      </c>
      <c r="DB55" s="2" t="s">
        <v>61</v>
      </c>
      <c r="DC55" s="2">
        <v>192</v>
      </c>
      <c r="DD55" s="2">
        <v>185</v>
      </c>
      <c r="DE55" s="2">
        <v>7</v>
      </c>
      <c r="DF55" s="2">
        <v>0</v>
      </c>
      <c r="DG55" s="4">
        <v>0.96</v>
      </c>
      <c r="DH55" s="16">
        <f t="shared" si="13"/>
        <v>0</v>
      </c>
      <c r="DJ55" s="2" t="s">
        <v>61</v>
      </c>
      <c r="DK55" s="2">
        <v>192</v>
      </c>
      <c r="DL55" s="2">
        <v>185</v>
      </c>
      <c r="DM55" s="2">
        <v>7</v>
      </c>
      <c r="DN55" s="2">
        <v>0</v>
      </c>
      <c r="DO55" s="4">
        <v>0.96</v>
      </c>
      <c r="DP55" s="16">
        <f t="shared" si="14"/>
        <v>0</v>
      </c>
      <c r="DR55" s="2" t="s">
        <v>61</v>
      </c>
      <c r="DS55" s="2">
        <v>192</v>
      </c>
      <c r="DT55" s="2">
        <v>185</v>
      </c>
      <c r="DU55" s="2">
        <v>7</v>
      </c>
      <c r="DV55" s="2">
        <v>0</v>
      </c>
      <c r="DW55" s="4">
        <v>0.96</v>
      </c>
      <c r="DX55" s="16">
        <f t="shared" si="37"/>
        <v>0</v>
      </c>
      <c r="DZ55" s="2" t="s">
        <v>61</v>
      </c>
      <c r="EA55" s="2">
        <v>192</v>
      </c>
      <c r="EB55" s="2">
        <v>185</v>
      </c>
      <c r="EC55" s="2">
        <v>7</v>
      </c>
      <c r="ED55" s="2">
        <v>0</v>
      </c>
      <c r="EE55" s="4">
        <v>0.96</v>
      </c>
      <c r="EF55" s="16">
        <f t="shared" si="16"/>
        <v>0</v>
      </c>
      <c r="EH55" s="2" t="s">
        <v>61</v>
      </c>
      <c r="EI55" s="2">
        <v>192</v>
      </c>
      <c r="EJ55" s="2">
        <v>185</v>
      </c>
      <c r="EK55" s="2">
        <v>7</v>
      </c>
      <c r="EL55" s="2">
        <v>0</v>
      </c>
      <c r="EM55" s="4">
        <v>0.96</v>
      </c>
      <c r="EN55" s="16">
        <f t="shared" si="17"/>
        <v>0</v>
      </c>
      <c r="EP55" s="77" t="s">
        <v>61</v>
      </c>
      <c r="EQ55" s="2">
        <v>192</v>
      </c>
      <c r="ER55" s="2">
        <v>185</v>
      </c>
      <c r="ES55" s="2">
        <v>7</v>
      </c>
      <c r="ET55" s="2">
        <v>0</v>
      </c>
      <c r="EU55" s="4">
        <v>0.96</v>
      </c>
      <c r="EV55" s="16">
        <f t="shared" si="18"/>
        <v>0</v>
      </c>
      <c r="EX55" s="77" t="s">
        <v>61</v>
      </c>
      <c r="EY55" s="2">
        <v>192</v>
      </c>
      <c r="EZ55" s="2">
        <v>185</v>
      </c>
      <c r="FA55" s="2">
        <v>7</v>
      </c>
      <c r="FB55" s="2">
        <v>0</v>
      </c>
      <c r="FC55" s="4">
        <v>0.96</v>
      </c>
      <c r="FD55" s="16">
        <f t="shared" si="19"/>
        <v>0</v>
      </c>
      <c r="FF55" s="77" t="s">
        <v>61</v>
      </c>
      <c r="FG55" s="2">
        <v>192</v>
      </c>
      <c r="FH55" s="2">
        <v>185</v>
      </c>
      <c r="FI55" s="2">
        <v>7</v>
      </c>
      <c r="FJ55" s="2">
        <v>0</v>
      </c>
      <c r="FK55" s="4">
        <v>0.96</v>
      </c>
      <c r="FL55" s="16">
        <f t="shared" si="20"/>
        <v>0</v>
      </c>
    </row>
    <row r="56" spans="1:168">
      <c r="A56" s="58">
        <v>0.96</v>
      </c>
      <c r="B56" s="58"/>
      <c r="C56" s="57" t="s">
        <v>61</v>
      </c>
      <c r="D56" s="57">
        <v>192</v>
      </c>
      <c r="E56" s="57">
        <v>185</v>
      </c>
      <c r="F56" s="57">
        <v>7</v>
      </c>
      <c r="G56" s="57">
        <v>0</v>
      </c>
      <c r="H56" s="58">
        <v>0.96</v>
      </c>
      <c r="J56" s="15" t="s">
        <v>61</v>
      </c>
      <c r="K56" s="15">
        <v>192</v>
      </c>
      <c r="L56" s="15">
        <v>185</v>
      </c>
      <c r="M56" s="15">
        <v>7</v>
      </c>
      <c r="N56" s="15">
        <v>0</v>
      </c>
      <c r="O56" s="16">
        <v>0.96</v>
      </c>
      <c r="P56" s="16">
        <f t="shared" si="33"/>
        <v>0</v>
      </c>
      <c r="R56" s="15" t="s">
        <v>61</v>
      </c>
      <c r="S56" s="15">
        <v>192</v>
      </c>
      <c r="T56" s="15">
        <v>185</v>
      </c>
      <c r="U56" s="15">
        <v>7</v>
      </c>
      <c r="V56" s="15">
        <v>0</v>
      </c>
      <c r="W56" s="16">
        <v>0.96</v>
      </c>
      <c r="X56" s="16">
        <f t="shared" si="34"/>
        <v>0</v>
      </c>
      <c r="Z56" s="15" t="s">
        <v>61</v>
      </c>
      <c r="AA56" s="15">
        <v>192</v>
      </c>
      <c r="AB56" s="15">
        <v>185</v>
      </c>
      <c r="AC56" s="15">
        <v>7</v>
      </c>
      <c r="AD56" s="15">
        <v>0</v>
      </c>
      <c r="AE56" s="16">
        <v>0.96</v>
      </c>
      <c r="AF56" s="16">
        <f t="shared" si="35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f t="shared" si="3"/>
        <v>0.61176470588235299</v>
      </c>
      <c r="AN56" s="16">
        <f t="shared" si="36"/>
        <v>1.7647058823530015E-3</v>
      </c>
      <c r="AP56" s="15" t="s">
        <v>62</v>
      </c>
      <c r="AQ56" s="15">
        <v>85</v>
      </c>
      <c r="AR56" s="15">
        <v>53</v>
      </c>
      <c r="AS56" s="15">
        <v>2</v>
      </c>
      <c r="AT56" s="15">
        <v>30</v>
      </c>
      <c r="AU56" s="16">
        <v>0.62</v>
      </c>
      <c r="AV56" s="16">
        <f t="shared" si="5"/>
        <v>8.2352941176470074E-3</v>
      </c>
      <c r="AX56" s="15" t="s">
        <v>62</v>
      </c>
      <c r="AY56" s="15">
        <v>85</v>
      </c>
      <c r="AZ56" s="15">
        <v>53</v>
      </c>
      <c r="BA56" s="15">
        <v>2</v>
      </c>
      <c r="BB56" s="15">
        <v>30</v>
      </c>
      <c r="BC56" s="16">
        <v>0.62</v>
      </c>
      <c r="BD56" s="16">
        <f t="shared" si="6"/>
        <v>0</v>
      </c>
      <c r="BF56" s="15" t="s">
        <v>62</v>
      </c>
      <c r="BG56" s="15">
        <v>85</v>
      </c>
      <c r="BH56" s="15">
        <v>54</v>
      </c>
      <c r="BI56" s="15">
        <v>2</v>
      </c>
      <c r="BJ56" s="15">
        <v>29</v>
      </c>
      <c r="BK56" s="16">
        <v>0.64</v>
      </c>
      <c r="BL56" s="16">
        <f t="shared" si="7"/>
        <v>2.0000000000000018E-2</v>
      </c>
      <c r="BN56" s="15" t="s">
        <v>62</v>
      </c>
      <c r="BO56" s="15">
        <v>85</v>
      </c>
      <c r="BP56" s="15">
        <v>54</v>
      </c>
      <c r="BQ56" s="15">
        <v>2</v>
      </c>
      <c r="BR56" s="15">
        <v>29</v>
      </c>
      <c r="BS56" s="16">
        <v>0.64</v>
      </c>
      <c r="BT56" s="16">
        <f t="shared" si="8"/>
        <v>0</v>
      </c>
      <c r="BV56" s="15" t="s">
        <v>62</v>
      </c>
      <c r="BW56" s="15">
        <v>85</v>
      </c>
      <c r="BX56" s="15">
        <v>54</v>
      </c>
      <c r="BY56" s="15">
        <v>2</v>
      </c>
      <c r="BZ56" s="15">
        <v>29</v>
      </c>
      <c r="CA56" s="16">
        <v>0.64</v>
      </c>
      <c r="CB56" s="16">
        <f t="shared" si="9"/>
        <v>0</v>
      </c>
      <c r="CD56" s="2" t="s">
        <v>62</v>
      </c>
      <c r="CE56" s="2">
        <v>85</v>
      </c>
      <c r="CF56" s="2">
        <v>54</v>
      </c>
      <c r="CG56" s="2">
        <v>2</v>
      </c>
      <c r="CH56" s="2">
        <v>29</v>
      </c>
      <c r="CI56" s="4">
        <v>0.64</v>
      </c>
      <c r="CJ56" s="16">
        <f t="shared" si="10"/>
        <v>0</v>
      </c>
      <c r="CL56" s="2" t="s">
        <v>62</v>
      </c>
      <c r="CM56" s="2">
        <v>85</v>
      </c>
      <c r="CN56" s="2">
        <v>54</v>
      </c>
      <c r="CO56" s="2">
        <v>2</v>
      </c>
      <c r="CP56" s="2">
        <v>29</v>
      </c>
      <c r="CQ56" s="4">
        <v>0.64</v>
      </c>
      <c r="CR56" s="16">
        <f t="shared" si="11"/>
        <v>0</v>
      </c>
      <c r="CT56" s="2" t="s">
        <v>62</v>
      </c>
      <c r="CU56" s="2">
        <v>85</v>
      </c>
      <c r="CV56" s="2">
        <v>54</v>
      </c>
      <c r="CW56" s="2">
        <v>2</v>
      </c>
      <c r="CX56" s="2">
        <v>29</v>
      </c>
      <c r="CY56" s="4">
        <v>0.64</v>
      </c>
      <c r="CZ56" s="16">
        <f t="shared" si="12"/>
        <v>0</v>
      </c>
      <c r="DB56" s="2" t="s">
        <v>62</v>
      </c>
      <c r="DC56" s="2">
        <v>85</v>
      </c>
      <c r="DD56" s="2">
        <v>54</v>
      </c>
      <c r="DE56" s="2">
        <v>2</v>
      </c>
      <c r="DF56" s="2">
        <v>29</v>
      </c>
      <c r="DG56" s="4">
        <v>0.64</v>
      </c>
      <c r="DH56" s="16">
        <f t="shared" si="13"/>
        <v>0</v>
      </c>
      <c r="DJ56" s="2" t="s">
        <v>62</v>
      </c>
      <c r="DK56" s="2">
        <v>85</v>
      </c>
      <c r="DL56" s="2">
        <v>54</v>
      </c>
      <c r="DM56" s="2">
        <v>2</v>
      </c>
      <c r="DN56" s="2">
        <v>29</v>
      </c>
      <c r="DO56" s="4">
        <v>0.64</v>
      </c>
      <c r="DP56" s="16">
        <f t="shared" si="14"/>
        <v>0</v>
      </c>
      <c r="DR56" s="2" t="s">
        <v>62</v>
      </c>
      <c r="DS56" s="2">
        <v>85</v>
      </c>
      <c r="DT56" s="2">
        <v>54</v>
      </c>
      <c r="DU56" s="2">
        <v>2</v>
      </c>
      <c r="DV56" s="2">
        <v>29</v>
      </c>
      <c r="DW56" s="4">
        <v>0.64</v>
      </c>
      <c r="DX56" s="16">
        <f t="shared" si="37"/>
        <v>0</v>
      </c>
      <c r="DZ56" s="2" t="s">
        <v>62</v>
      </c>
      <c r="EA56" s="2">
        <v>85</v>
      </c>
      <c r="EB56" s="2">
        <v>54</v>
      </c>
      <c r="EC56" s="2">
        <v>2</v>
      </c>
      <c r="ED56" s="2">
        <v>29</v>
      </c>
      <c r="EE56" s="4">
        <v>0.64</v>
      </c>
      <c r="EF56" s="16">
        <f t="shared" si="16"/>
        <v>0</v>
      </c>
      <c r="EH56" s="2" t="s">
        <v>62</v>
      </c>
      <c r="EI56" s="2">
        <v>85</v>
      </c>
      <c r="EJ56" s="2">
        <v>54</v>
      </c>
      <c r="EK56" s="2">
        <v>2</v>
      </c>
      <c r="EL56" s="2">
        <v>29</v>
      </c>
      <c r="EM56" s="4">
        <v>0.64</v>
      </c>
      <c r="EN56" s="16">
        <f t="shared" si="17"/>
        <v>0</v>
      </c>
      <c r="EP56" s="2" t="s">
        <v>62</v>
      </c>
      <c r="EQ56" s="2">
        <v>85</v>
      </c>
      <c r="ER56" s="2">
        <v>54</v>
      </c>
      <c r="ES56" s="2">
        <v>2</v>
      </c>
      <c r="ET56" s="2">
        <v>29</v>
      </c>
      <c r="EU56" s="4">
        <v>0.64</v>
      </c>
      <c r="EV56" s="16">
        <f t="shared" si="18"/>
        <v>0</v>
      </c>
      <c r="EX56" s="2" t="s">
        <v>62</v>
      </c>
      <c r="EY56" s="2">
        <v>85</v>
      </c>
      <c r="EZ56" s="2">
        <v>54</v>
      </c>
      <c r="FA56" s="2">
        <v>2</v>
      </c>
      <c r="FB56" s="2">
        <v>29</v>
      </c>
      <c r="FC56" s="4">
        <v>0.64</v>
      </c>
      <c r="FD56" s="16">
        <f t="shared" si="19"/>
        <v>0</v>
      </c>
      <c r="FF56" s="2" t="s">
        <v>62</v>
      </c>
      <c r="FG56" s="2">
        <v>85</v>
      </c>
      <c r="FH56" s="2">
        <v>54</v>
      </c>
      <c r="FI56" s="2">
        <v>2</v>
      </c>
      <c r="FJ56" s="2">
        <v>29</v>
      </c>
      <c r="FK56" s="4">
        <v>0.64</v>
      </c>
      <c r="FL56" s="16">
        <f t="shared" si="20"/>
        <v>0</v>
      </c>
    </row>
    <row r="57" spans="1:168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15" t="s">
        <v>62</v>
      </c>
      <c r="K57" s="15">
        <v>85</v>
      </c>
      <c r="L57" s="15">
        <v>52</v>
      </c>
      <c r="M57" s="15">
        <v>2</v>
      </c>
      <c r="N57" s="15">
        <v>31</v>
      </c>
      <c r="O57" s="16">
        <v>0.61</v>
      </c>
      <c r="P57" s="16">
        <f t="shared" si="33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34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35"/>
        <v>0</v>
      </c>
      <c r="AH57" s="15" t="s">
        <v>63</v>
      </c>
      <c r="AI57" s="15">
        <v>234</v>
      </c>
      <c r="AJ57" s="15">
        <v>212</v>
      </c>
      <c r="AK57" s="15">
        <v>20</v>
      </c>
      <c r="AL57" s="15">
        <v>2</v>
      </c>
      <c r="AM57" s="16">
        <f t="shared" si="3"/>
        <v>0.90598290598290598</v>
      </c>
      <c r="AN57" s="16">
        <f t="shared" si="36"/>
        <v>5.5982905982906006E-2</v>
      </c>
      <c r="AP57" s="15" t="s">
        <v>63</v>
      </c>
      <c r="AQ57" s="15">
        <v>234</v>
      </c>
      <c r="AR57" s="15">
        <v>211</v>
      </c>
      <c r="AS57" s="15">
        <v>20</v>
      </c>
      <c r="AT57" s="15">
        <v>3</v>
      </c>
      <c r="AU57" s="16">
        <v>0.9</v>
      </c>
      <c r="AV57" s="16">
        <f t="shared" si="5"/>
        <v>-5.9829059829059617E-3</v>
      </c>
      <c r="AX57" s="15" t="s">
        <v>63</v>
      </c>
      <c r="AY57" s="15">
        <v>234</v>
      </c>
      <c r="AZ57" s="15">
        <v>206</v>
      </c>
      <c r="BA57" s="15">
        <v>20</v>
      </c>
      <c r="BB57" s="15">
        <v>8</v>
      </c>
      <c r="BC57" s="16">
        <v>0.88</v>
      </c>
      <c r="BD57" s="16">
        <f t="shared" si="6"/>
        <v>-2.0000000000000018E-2</v>
      </c>
      <c r="BF57" s="15" t="s">
        <v>63</v>
      </c>
      <c r="BG57" s="15">
        <v>234</v>
      </c>
      <c r="BH57" s="15">
        <v>212</v>
      </c>
      <c r="BI57" s="15">
        <v>20</v>
      </c>
      <c r="BJ57" s="15">
        <v>2</v>
      </c>
      <c r="BK57" s="16">
        <v>0.91</v>
      </c>
      <c r="BL57" s="16">
        <f t="shared" si="7"/>
        <v>3.0000000000000027E-2</v>
      </c>
      <c r="BN57" s="15" t="s">
        <v>63</v>
      </c>
      <c r="BO57" s="15">
        <v>234</v>
      </c>
      <c r="BP57" s="15">
        <v>207</v>
      </c>
      <c r="BQ57" s="15">
        <v>20</v>
      </c>
      <c r="BR57" s="15">
        <v>7</v>
      </c>
      <c r="BS57" s="16">
        <v>0.88</v>
      </c>
      <c r="BT57" s="16">
        <f t="shared" si="8"/>
        <v>-3.0000000000000027E-2</v>
      </c>
      <c r="BV57" s="15" t="s">
        <v>63</v>
      </c>
      <c r="BW57" s="15">
        <v>234</v>
      </c>
      <c r="BX57" s="15">
        <v>205</v>
      </c>
      <c r="BY57" s="15">
        <v>20</v>
      </c>
      <c r="BZ57" s="15">
        <v>9</v>
      </c>
      <c r="CA57" s="16">
        <v>0.88</v>
      </c>
      <c r="CB57" s="16">
        <f t="shared" si="9"/>
        <v>0</v>
      </c>
      <c r="CD57" s="2" t="s">
        <v>63</v>
      </c>
      <c r="CE57" s="2">
        <v>234</v>
      </c>
      <c r="CF57" s="2">
        <v>212</v>
      </c>
      <c r="CG57" s="2">
        <v>20</v>
      </c>
      <c r="CH57" s="2">
        <v>2</v>
      </c>
      <c r="CI57" s="4">
        <v>0.91</v>
      </c>
      <c r="CJ57" s="16">
        <f t="shared" si="10"/>
        <v>3.0000000000000027E-2</v>
      </c>
      <c r="CL57" s="2" t="s">
        <v>63</v>
      </c>
      <c r="CM57" s="2">
        <v>234</v>
      </c>
      <c r="CN57" s="2">
        <v>213</v>
      </c>
      <c r="CO57" s="2">
        <v>19</v>
      </c>
      <c r="CP57" s="2">
        <v>2</v>
      </c>
      <c r="CQ57" s="4">
        <v>0.91</v>
      </c>
      <c r="CR57" s="16">
        <f t="shared" si="11"/>
        <v>0</v>
      </c>
      <c r="CT57" s="2" t="s">
        <v>63</v>
      </c>
      <c r="CU57" s="2">
        <v>234</v>
      </c>
      <c r="CV57" s="2">
        <v>213</v>
      </c>
      <c r="CW57" s="2">
        <v>19</v>
      </c>
      <c r="CX57" s="2">
        <v>2</v>
      </c>
      <c r="CY57" s="4">
        <v>0.91</v>
      </c>
      <c r="CZ57" s="16">
        <f t="shared" si="12"/>
        <v>0</v>
      </c>
      <c r="DA57" s="15" t="s">
        <v>94</v>
      </c>
      <c r="DB57" s="2" t="s">
        <v>63</v>
      </c>
      <c r="DC57" s="2">
        <v>234</v>
      </c>
      <c r="DD57" s="2">
        <v>209</v>
      </c>
      <c r="DE57" s="2">
        <v>19</v>
      </c>
      <c r="DF57" s="2">
        <v>6</v>
      </c>
      <c r="DG57" s="4">
        <v>0.89</v>
      </c>
      <c r="DH57" s="16">
        <f t="shared" si="13"/>
        <v>-2.0000000000000018E-2</v>
      </c>
      <c r="DJ57" s="2" t="s">
        <v>63</v>
      </c>
      <c r="DK57" s="2">
        <v>234</v>
      </c>
      <c r="DL57" s="2">
        <v>213</v>
      </c>
      <c r="DM57" s="2">
        <v>19</v>
      </c>
      <c r="DN57" s="2">
        <v>2</v>
      </c>
      <c r="DO57" s="4">
        <v>0.91</v>
      </c>
      <c r="DP57" s="16">
        <f t="shared" si="14"/>
        <v>2.0000000000000018E-2</v>
      </c>
      <c r="DR57" s="2" t="s">
        <v>63</v>
      </c>
      <c r="DS57" s="2">
        <v>234</v>
      </c>
      <c r="DT57" s="2">
        <v>212</v>
      </c>
      <c r="DU57" s="2">
        <v>19</v>
      </c>
      <c r="DV57" s="2">
        <v>3</v>
      </c>
      <c r="DW57" s="4">
        <v>0.91</v>
      </c>
      <c r="DX57" s="16">
        <f t="shared" si="37"/>
        <v>0</v>
      </c>
      <c r="DZ57" s="2" t="s">
        <v>63</v>
      </c>
      <c r="EA57" s="2">
        <v>234</v>
      </c>
      <c r="EB57" s="2">
        <v>213</v>
      </c>
      <c r="EC57" s="2">
        <v>19</v>
      </c>
      <c r="ED57" s="2">
        <v>2</v>
      </c>
      <c r="EE57" s="4">
        <v>0.91</v>
      </c>
      <c r="EF57" s="16">
        <f t="shared" si="16"/>
        <v>0</v>
      </c>
      <c r="EH57" s="2" t="s">
        <v>63</v>
      </c>
      <c r="EI57" s="2">
        <v>234</v>
      </c>
      <c r="EJ57" s="2">
        <v>213</v>
      </c>
      <c r="EK57" s="2">
        <v>19</v>
      </c>
      <c r="EL57" s="2">
        <v>2</v>
      </c>
      <c r="EM57" s="4">
        <v>0.91</v>
      </c>
      <c r="EN57" s="16">
        <f t="shared" si="17"/>
        <v>0</v>
      </c>
      <c r="EP57" s="2" t="s">
        <v>63</v>
      </c>
      <c r="EQ57" s="2">
        <v>234</v>
      </c>
      <c r="ER57" s="2">
        <v>213</v>
      </c>
      <c r="ES57" s="2">
        <v>19</v>
      </c>
      <c r="ET57" s="2">
        <v>2</v>
      </c>
      <c r="EU57" s="4">
        <v>0.91</v>
      </c>
      <c r="EV57" s="16">
        <f t="shared" si="18"/>
        <v>0</v>
      </c>
      <c r="EX57" s="2" t="s">
        <v>63</v>
      </c>
      <c r="EY57" s="2">
        <v>234</v>
      </c>
      <c r="EZ57" s="2">
        <v>213</v>
      </c>
      <c r="FA57" s="2">
        <v>19</v>
      </c>
      <c r="FB57" s="2">
        <v>2</v>
      </c>
      <c r="FC57" s="4">
        <v>0.91</v>
      </c>
      <c r="FD57" s="16">
        <f t="shared" si="19"/>
        <v>0</v>
      </c>
      <c r="FF57" s="2" t="s">
        <v>63</v>
      </c>
      <c r="FG57" s="2">
        <v>234</v>
      </c>
      <c r="FH57" s="2">
        <v>213</v>
      </c>
      <c r="FI57" s="2">
        <v>19</v>
      </c>
      <c r="FJ57" s="2">
        <v>2</v>
      </c>
      <c r="FK57" s="4">
        <v>0.91</v>
      </c>
      <c r="FL57" s="16">
        <f t="shared" si="20"/>
        <v>0</v>
      </c>
    </row>
    <row r="58" spans="1:168">
      <c r="A58" s="58">
        <v>0.56000000000000005</v>
      </c>
      <c r="B58" s="58"/>
      <c r="C58" s="57" t="s">
        <v>63</v>
      </c>
      <c r="D58" s="57">
        <v>234</v>
      </c>
      <c r="E58" s="57">
        <v>201</v>
      </c>
      <c r="F58" s="57">
        <v>31</v>
      </c>
      <c r="G58" s="57">
        <v>2</v>
      </c>
      <c r="H58" s="58">
        <v>0.85</v>
      </c>
      <c r="J58" s="15" t="s">
        <v>63</v>
      </c>
      <c r="K58" s="33">
        <v>234</v>
      </c>
      <c r="L58" s="33">
        <v>201</v>
      </c>
      <c r="M58" s="33">
        <v>31</v>
      </c>
      <c r="N58" s="33">
        <v>2</v>
      </c>
      <c r="O58" s="18">
        <v>0.85</v>
      </c>
      <c r="P58" s="16">
        <f t="shared" si="33"/>
        <v>0</v>
      </c>
      <c r="R58" s="15" t="s">
        <v>63</v>
      </c>
      <c r="S58" s="33">
        <v>234</v>
      </c>
      <c r="T58" s="33">
        <v>201</v>
      </c>
      <c r="U58" s="33">
        <v>31</v>
      </c>
      <c r="V58" s="33">
        <v>2</v>
      </c>
      <c r="W58" s="18">
        <v>0.85</v>
      </c>
      <c r="X58" s="16">
        <f t="shared" si="34"/>
        <v>0</v>
      </c>
      <c r="Z58" s="15" t="s">
        <v>63</v>
      </c>
      <c r="AA58" s="33">
        <v>234</v>
      </c>
      <c r="AB58" s="33">
        <v>201</v>
      </c>
      <c r="AC58" s="33">
        <v>31</v>
      </c>
      <c r="AD58" s="33">
        <v>2</v>
      </c>
      <c r="AE58" s="18">
        <v>0.85</v>
      </c>
      <c r="AF58" s="16">
        <f t="shared" si="35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f t="shared" si="3"/>
        <v>0.8571428571428571</v>
      </c>
      <c r="AN58" s="16">
        <f t="shared" si="36"/>
        <v>7.1428571428571175E-3</v>
      </c>
      <c r="AP58" s="15" t="s">
        <v>64</v>
      </c>
      <c r="AQ58" s="15">
        <v>7</v>
      </c>
      <c r="AR58" s="15">
        <v>6</v>
      </c>
      <c r="AS58" s="15">
        <v>1</v>
      </c>
      <c r="AT58" s="15">
        <v>0</v>
      </c>
      <c r="AU58" s="16">
        <v>0.86</v>
      </c>
      <c r="AV58" s="16">
        <f t="shared" si="5"/>
        <v>2.8571428571428914E-3</v>
      </c>
      <c r="AX58" s="15" t="s">
        <v>64</v>
      </c>
      <c r="AY58" s="15">
        <v>7</v>
      </c>
      <c r="AZ58" s="15">
        <v>6</v>
      </c>
      <c r="BA58" s="15">
        <v>1</v>
      </c>
      <c r="BB58" s="15">
        <v>0</v>
      </c>
      <c r="BC58" s="16">
        <v>0.86</v>
      </c>
      <c r="BD58" s="16">
        <f t="shared" si="6"/>
        <v>0</v>
      </c>
      <c r="BF58" s="15" t="s">
        <v>64</v>
      </c>
      <c r="BG58" s="15">
        <v>7</v>
      </c>
      <c r="BH58" s="15">
        <v>6</v>
      </c>
      <c r="BI58" s="15">
        <v>1</v>
      </c>
      <c r="BJ58" s="15">
        <v>0</v>
      </c>
      <c r="BK58" s="16">
        <v>0.86</v>
      </c>
      <c r="BL58" s="16">
        <f t="shared" si="7"/>
        <v>0</v>
      </c>
      <c r="BN58" s="15" t="s">
        <v>64</v>
      </c>
      <c r="BO58" s="15">
        <v>7</v>
      </c>
      <c r="BP58" s="15">
        <v>6</v>
      </c>
      <c r="BQ58" s="15">
        <v>1</v>
      </c>
      <c r="BR58" s="15">
        <v>0</v>
      </c>
      <c r="BS58" s="16">
        <v>0.86</v>
      </c>
      <c r="BT58" s="16">
        <f t="shared" si="8"/>
        <v>0</v>
      </c>
      <c r="BV58" s="15" t="s">
        <v>64</v>
      </c>
      <c r="BW58" s="15">
        <v>7</v>
      </c>
      <c r="BX58" s="15">
        <v>6</v>
      </c>
      <c r="BY58" s="15">
        <v>1</v>
      </c>
      <c r="BZ58" s="15">
        <v>0</v>
      </c>
      <c r="CA58" s="16">
        <v>0.86</v>
      </c>
      <c r="CB58" s="16">
        <f t="shared" si="9"/>
        <v>0</v>
      </c>
      <c r="CD58" s="2" t="s">
        <v>64</v>
      </c>
      <c r="CE58" s="2">
        <v>7</v>
      </c>
      <c r="CF58" s="2">
        <v>6</v>
      </c>
      <c r="CG58" s="2">
        <v>1</v>
      </c>
      <c r="CH58" s="2">
        <v>0</v>
      </c>
      <c r="CI58" s="4">
        <v>0.86</v>
      </c>
      <c r="CJ58" s="16">
        <f t="shared" si="10"/>
        <v>0</v>
      </c>
      <c r="CL58" s="2" t="s">
        <v>64</v>
      </c>
      <c r="CM58" s="2">
        <v>7</v>
      </c>
      <c r="CN58" s="2">
        <v>6</v>
      </c>
      <c r="CO58" s="2">
        <v>1</v>
      </c>
      <c r="CP58" s="2">
        <v>0</v>
      </c>
      <c r="CQ58" s="4">
        <v>0.86</v>
      </c>
      <c r="CR58" s="16">
        <f t="shared" si="11"/>
        <v>0</v>
      </c>
      <c r="CT58" s="2" t="s">
        <v>64</v>
      </c>
      <c r="CU58" s="2">
        <v>7</v>
      </c>
      <c r="CV58" s="2">
        <v>6</v>
      </c>
      <c r="CW58" s="2">
        <v>1</v>
      </c>
      <c r="CX58" s="2">
        <v>0</v>
      </c>
      <c r="CY58" s="4">
        <v>0.86</v>
      </c>
      <c r="CZ58" s="16">
        <f t="shared" si="12"/>
        <v>0</v>
      </c>
      <c r="DB58" s="2" t="s">
        <v>64</v>
      </c>
      <c r="DC58" s="2">
        <v>7</v>
      </c>
      <c r="DD58" s="2">
        <v>6</v>
      </c>
      <c r="DE58" s="2">
        <v>1</v>
      </c>
      <c r="DF58" s="2">
        <v>0</v>
      </c>
      <c r="DG58" s="4">
        <v>0.86</v>
      </c>
      <c r="DH58" s="16">
        <f t="shared" si="13"/>
        <v>0</v>
      </c>
      <c r="DJ58" s="2" t="s">
        <v>64</v>
      </c>
      <c r="DK58" s="2">
        <v>7</v>
      </c>
      <c r="DL58" s="2">
        <v>6</v>
      </c>
      <c r="DM58" s="2">
        <v>1</v>
      </c>
      <c r="DN58" s="2">
        <v>0</v>
      </c>
      <c r="DO58" s="4">
        <v>0.86</v>
      </c>
      <c r="DP58" s="16">
        <f t="shared" si="14"/>
        <v>0</v>
      </c>
      <c r="DR58" s="2" t="s">
        <v>64</v>
      </c>
      <c r="DS58" s="2">
        <v>7</v>
      </c>
      <c r="DT58" s="2">
        <v>6</v>
      </c>
      <c r="DU58" s="2">
        <v>1</v>
      </c>
      <c r="DV58" s="2">
        <v>0</v>
      </c>
      <c r="DW58" s="4">
        <v>0.86</v>
      </c>
      <c r="DX58" s="16">
        <f t="shared" si="37"/>
        <v>0</v>
      </c>
      <c r="DZ58" s="2" t="s">
        <v>64</v>
      </c>
      <c r="EA58" s="2">
        <v>7</v>
      </c>
      <c r="EB58" s="2">
        <v>6</v>
      </c>
      <c r="EC58" s="2">
        <v>1</v>
      </c>
      <c r="ED58" s="2">
        <v>0</v>
      </c>
      <c r="EE58" s="4">
        <v>0.86</v>
      </c>
      <c r="EF58" s="16">
        <f t="shared" si="16"/>
        <v>0</v>
      </c>
      <c r="EH58" s="2" t="s">
        <v>64</v>
      </c>
      <c r="EI58" s="2">
        <v>7</v>
      </c>
      <c r="EJ58" s="2">
        <v>6</v>
      </c>
      <c r="EK58" s="2">
        <v>1</v>
      </c>
      <c r="EL58" s="2">
        <v>0</v>
      </c>
      <c r="EM58" s="4">
        <v>0.86</v>
      </c>
      <c r="EN58" s="16">
        <f t="shared" si="17"/>
        <v>0</v>
      </c>
      <c r="EP58" s="2" t="s">
        <v>64</v>
      </c>
      <c r="EQ58" s="2">
        <v>7</v>
      </c>
      <c r="ER58" s="2">
        <v>6</v>
      </c>
      <c r="ES58" s="2">
        <v>1</v>
      </c>
      <c r="ET58" s="2">
        <v>0</v>
      </c>
      <c r="EU58" s="4">
        <v>0.86</v>
      </c>
      <c r="EV58" s="16">
        <f t="shared" si="18"/>
        <v>0</v>
      </c>
      <c r="EX58" s="2" t="s">
        <v>64</v>
      </c>
      <c r="EY58" s="2">
        <v>7</v>
      </c>
      <c r="EZ58" s="2">
        <v>6</v>
      </c>
      <c r="FA58" s="2">
        <v>1</v>
      </c>
      <c r="FB58" s="2">
        <v>0</v>
      </c>
      <c r="FC58" s="4">
        <v>0.86</v>
      </c>
      <c r="FD58" s="16">
        <f t="shared" si="19"/>
        <v>0</v>
      </c>
      <c r="FF58" s="2" t="s">
        <v>64</v>
      </c>
      <c r="FG58" s="2">
        <v>7</v>
      </c>
      <c r="FH58" s="2">
        <v>6</v>
      </c>
      <c r="FI58" s="2">
        <v>1</v>
      </c>
      <c r="FJ58" s="2">
        <v>0</v>
      </c>
      <c r="FK58" s="4">
        <v>0.86</v>
      </c>
      <c r="FL58" s="16">
        <f t="shared" si="20"/>
        <v>0</v>
      </c>
    </row>
    <row r="59" spans="1:168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33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34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35"/>
        <v>0</v>
      </c>
      <c r="AH59" s="15" t="s">
        <v>65</v>
      </c>
      <c r="AI59" s="15">
        <v>68</v>
      </c>
      <c r="AJ59" s="15">
        <v>68</v>
      </c>
      <c r="AK59" s="15">
        <v>0</v>
      </c>
      <c r="AL59" s="15">
        <v>0</v>
      </c>
      <c r="AM59" s="16">
        <f t="shared" si="3"/>
        <v>1</v>
      </c>
      <c r="AN59" s="16">
        <f t="shared" si="36"/>
        <v>0</v>
      </c>
      <c r="AP59" s="15" t="s">
        <v>65</v>
      </c>
      <c r="AQ59" s="15">
        <v>68</v>
      </c>
      <c r="AR59" s="15">
        <v>68</v>
      </c>
      <c r="AS59" s="15">
        <v>0</v>
      </c>
      <c r="AT59" s="15">
        <v>0</v>
      </c>
      <c r="AU59" s="16">
        <v>1</v>
      </c>
      <c r="AV59" s="16">
        <f t="shared" si="5"/>
        <v>0</v>
      </c>
      <c r="AX59" s="15" t="s">
        <v>65</v>
      </c>
      <c r="AY59" s="15">
        <v>68</v>
      </c>
      <c r="AZ59" s="15">
        <v>68</v>
      </c>
      <c r="BA59" s="15">
        <v>0</v>
      </c>
      <c r="BB59" s="15">
        <v>0</v>
      </c>
      <c r="BC59" s="16">
        <v>1</v>
      </c>
      <c r="BD59" s="16">
        <f t="shared" si="6"/>
        <v>0</v>
      </c>
      <c r="BF59" s="15" t="s">
        <v>65</v>
      </c>
      <c r="BG59" s="15">
        <v>68</v>
      </c>
      <c r="BH59" s="15">
        <v>68</v>
      </c>
      <c r="BI59" s="15">
        <v>0</v>
      </c>
      <c r="BJ59" s="15">
        <v>0</v>
      </c>
      <c r="BK59" s="16">
        <v>1</v>
      </c>
      <c r="BL59" s="16">
        <f t="shared" si="7"/>
        <v>0</v>
      </c>
      <c r="BN59" s="15" t="s">
        <v>65</v>
      </c>
      <c r="BO59" s="15">
        <v>68</v>
      </c>
      <c r="BP59" s="15">
        <v>68</v>
      </c>
      <c r="BQ59" s="15">
        <v>0</v>
      </c>
      <c r="BR59" s="15">
        <v>0</v>
      </c>
      <c r="BS59" s="16">
        <v>1</v>
      </c>
      <c r="BT59" s="16">
        <f t="shared" si="8"/>
        <v>0</v>
      </c>
      <c r="BV59" s="15" t="s">
        <v>65</v>
      </c>
      <c r="BW59" s="15">
        <v>68</v>
      </c>
      <c r="BX59" s="15">
        <v>68</v>
      </c>
      <c r="BY59" s="15">
        <v>0</v>
      </c>
      <c r="BZ59" s="15">
        <v>0</v>
      </c>
      <c r="CA59" s="16">
        <v>1</v>
      </c>
      <c r="CB59" s="16">
        <f t="shared" si="9"/>
        <v>0</v>
      </c>
      <c r="CD59" s="2" t="s">
        <v>65</v>
      </c>
      <c r="CE59" s="2">
        <v>68</v>
      </c>
      <c r="CF59" s="2">
        <v>68</v>
      </c>
      <c r="CG59" s="2">
        <v>0</v>
      </c>
      <c r="CH59" s="2">
        <v>0</v>
      </c>
      <c r="CI59" s="4">
        <v>1</v>
      </c>
      <c r="CJ59" s="16">
        <f t="shared" si="10"/>
        <v>0</v>
      </c>
      <c r="CL59" s="2" t="s">
        <v>65</v>
      </c>
      <c r="CM59" s="2">
        <v>68</v>
      </c>
      <c r="CN59" s="2">
        <v>68</v>
      </c>
      <c r="CO59" s="2">
        <v>0</v>
      </c>
      <c r="CP59" s="2">
        <v>0</v>
      </c>
      <c r="CQ59" s="4">
        <v>1</v>
      </c>
      <c r="CR59" s="16">
        <f t="shared" si="11"/>
        <v>0</v>
      </c>
      <c r="CT59" s="2" t="s">
        <v>65</v>
      </c>
      <c r="CU59" s="2">
        <v>68</v>
      </c>
      <c r="CV59" s="2">
        <v>68</v>
      </c>
      <c r="CW59" s="2">
        <v>0</v>
      </c>
      <c r="CX59" s="2">
        <v>0</v>
      </c>
      <c r="CY59" s="4">
        <v>1</v>
      </c>
      <c r="CZ59" s="16">
        <f t="shared" si="12"/>
        <v>0</v>
      </c>
      <c r="DB59" s="2" t="s">
        <v>65</v>
      </c>
      <c r="DC59" s="2">
        <v>68</v>
      </c>
      <c r="DD59" s="2">
        <v>68</v>
      </c>
      <c r="DE59" s="2">
        <v>0</v>
      </c>
      <c r="DF59" s="2">
        <v>0</v>
      </c>
      <c r="DG59" s="4">
        <v>1</v>
      </c>
      <c r="DH59" s="16">
        <f t="shared" si="13"/>
        <v>0</v>
      </c>
      <c r="DJ59" s="2" t="s">
        <v>65</v>
      </c>
      <c r="DK59" s="2">
        <v>68</v>
      </c>
      <c r="DL59" s="2">
        <v>68</v>
      </c>
      <c r="DM59" s="2">
        <v>0</v>
      </c>
      <c r="DN59" s="2">
        <v>0</v>
      </c>
      <c r="DO59" s="4">
        <v>1</v>
      </c>
      <c r="DP59" s="16">
        <f t="shared" si="14"/>
        <v>0</v>
      </c>
      <c r="DR59" s="2" t="s">
        <v>65</v>
      </c>
      <c r="DS59" s="2">
        <v>68</v>
      </c>
      <c r="DT59" s="2">
        <v>68</v>
      </c>
      <c r="DU59" s="2">
        <v>0</v>
      </c>
      <c r="DV59" s="2">
        <v>0</v>
      </c>
      <c r="DW59" s="4">
        <v>1</v>
      </c>
      <c r="DX59" s="16">
        <f t="shared" si="37"/>
        <v>0</v>
      </c>
      <c r="DZ59" s="2" t="s">
        <v>65</v>
      </c>
      <c r="EA59" s="2">
        <v>68</v>
      </c>
      <c r="EB59" s="2">
        <v>68</v>
      </c>
      <c r="EC59" s="2">
        <v>0</v>
      </c>
      <c r="ED59" s="2">
        <v>0</v>
      </c>
      <c r="EE59" s="4">
        <v>1</v>
      </c>
      <c r="EF59" s="16">
        <f t="shared" si="16"/>
        <v>0</v>
      </c>
      <c r="EH59" s="2" t="s">
        <v>65</v>
      </c>
      <c r="EI59" s="2">
        <v>68</v>
      </c>
      <c r="EJ59" s="2">
        <v>68</v>
      </c>
      <c r="EK59" s="2">
        <v>0</v>
      </c>
      <c r="EL59" s="2">
        <v>0</v>
      </c>
      <c r="EM59" s="4">
        <v>1</v>
      </c>
      <c r="EN59" s="16">
        <f t="shared" si="17"/>
        <v>0</v>
      </c>
      <c r="EP59" s="2" t="s">
        <v>65</v>
      </c>
      <c r="EQ59" s="2">
        <v>68</v>
      </c>
      <c r="ER59" s="2">
        <v>68</v>
      </c>
      <c r="ES59" s="2">
        <v>0</v>
      </c>
      <c r="ET59" s="2">
        <v>0</v>
      </c>
      <c r="EU59" s="4">
        <v>1</v>
      </c>
      <c r="EV59" s="16">
        <f t="shared" si="18"/>
        <v>0</v>
      </c>
      <c r="EX59" s="2" t="s">
        <v>65</v>
      </c>
      <c r="EY59" s="2">
        <v>68</v>
      </c>
      <c r="EZ59" s="2">
        <v>68</v>
      </c>
      <c r="FA59" s="2">
        <v>0</v>
      </c>
      <c r="FB59" s="2">
        <v>0</v>
      </c>
      <c r="FC59" s="4">
        <v>1</v>
      </c>
      <c r="FD59" s="16">
        <f t="shared" si="19"/>
        <v>0</v>
      </c>
      <c r="FF59" s="2" t="s">
        <v>65</v>
      </c>
      <c r="FG59" s="2">
        <v>68</v>
      </c>
      <c r="FH59" s="2">
        <v>68</v>
      </c>
      <c r="FI59" s="2">
        <v>0</v>
      </c>
      <c r="FJ59" s="2">
        <v>0</v>
      </c>
      <c r="FK59" s="4">
        <v>1</v>
      </c>
      <c r="FL59" s="16">
        <f t="shared" si="20"/>
        <v>0</v>
      </c>
    </row>
    <row r="60" spans="1:168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15" t="s">
        <v>65</v>
      </c>
      <c r="K60" s="15">
        <v>68</v>
      </c>
      <c r="L60" s="15">
        <v>62</v>
      </c>
      <c r="M60" s="15">
        <v>6</v>
      </c>
      <c r="N60" s="15">
        <v>0</v>
      </c>
      <c r="O60" s="16">
        <v>0.91</v>
      </c>
      <c r="P60" s="16">
        <f t="shared" si="33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34"/>
        <v>0</v>
      </c>
      <c r="Z60" s="15" t="s">
        <v>65</v>
      </c>
      <c r="AA60" s="15">
        <v>68</v>
      </c>
      <c r="AB60" s="15">
        <v>68</v>
      </c>
      <c r="AC60" s="15">
        <v>0</v>
      </c>
      <c r="AD60" s="15">
        <v>0</v>
      </c>
      <c r="AE60" s="16">
        <v>1</v>
      </c>
      <c r="AF60" s="16">
        <f t="shared" si="35"/>
        <v>8.9999999999999969E-2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f t="shared" si="3"/>
        <v>0.8571428571428571</v>
      </c>
      <c r="AN60" s="16">
        <f t="shared" si="36"/>
        <v>7.1428571428571175E-3</v>
      </c>
      <c r="AP60" s="15" t="s">
        <v>66</v>
      </c>
      <c r="AQ60" s="15">
        <v>7</v>
      </c>
      <c r="AR60" s="15">
        <v>6</v>
      </c>
      <c r="AS60" s="15">
        <v>1</v>
      </c>
      <c r="AT60" s="15">
        <v>0</v>
      </c>
      <c r="AU60" s="16">
        <v>0.86</v>
      </c>
      <c r="AV60" s="16">
        <f t="shared" si="5"/>
        <v>2.8571428571428914E-3</v>
      </c>
      <c r="AX60" s="15" t="s">
        <v>66</v>
      </c>
      <c r="AY60" s="15">
        <v>7</v>
      </c>
      <c r="AZ60" s="15">
        <v>6</v>
      </c>
      <c r="BA60" s="15">
        <v>1</v>
      </c>
      <c r="BB60" s="15">
        <v>0</v>
      </c>
      <c r="BC60" s="16">
        <v>0.86</v>
      </c>
      <c r="BD60" s="16">
        <f t="shared" si="6"/>
        <v>0</v>
      </c>
      <c r="BF60" s="15" t="s">
        <v>66</v>
      </c>
      <c r="BG60" s="15">
        <v>7</v>
      </c>
      <c r="BH60" s="15">
        <v>6</v>
      </c>
      <c r="BI60" s="15">
        <v>1</v>
      </c>
      <c r="BJ60" s="15">
        <v>0</v>
      </c>
      <c r="BK60" s="16">
        <v>0.86</v>
      </c>
      <c r="BL60" s="16">
        <f t="shared" si="7"/>
        <v>0</v>
      </c>
      <c r="BN60" s="15" t="s">
        <v>66</v>
      </c>
      <c r="BO60" s="15">
        <v>7</v>
      </c>
      <c r="BP60" s="15">
        <v>6</v>
      </c>
      <c r="BQ60" s="15">
        <v>1</v>
      </c>
      <c r="BR60" s="15">
        <v>0</v>
      </c>
      <c r="BS60" s="16">
        <v>0.86</v>
      </c>
      <c r="BT60" s="16">
        <f t="shared" si="8"/>
        <v>0</v>
      </c>
      <c r="BV60" s="15" t="s">
        <v>66</v>
      </c>
      <c r="BW60" s="15">
        <v>7</v>
      </c>
      <c r="BX60" s="15">
        <v>6</v>
      </c>
      <c r="BY60" s="15">
        <v>1</v>
      </c>
      <c r="BZ60" s="15">
        <v>0</v>
      </c>
      <c r="CA60" s="16">
        <v>0.86</v>
      </c>
      <c r="CB60" s="16">
        <f t="shared" si="9"/>
        <v>0</v>
      </c>
      <c r="CD60" s="2" t="s">
        <v>66</v>
      </c>
      <c r="CE60" s="2">
        <v>7</v>
      </c>
      <c r="CF60" s="2">
        <v>6</v>
      </c>
      <c r="CG60" s="2">
        <v>1</v>
      </c>
      <c r="CH60" s="2">
        <v>0</v>
      </c>
      <c r="CI60" s="4">
        <v>0.86</v>
      </c>
      <c r="CJ60" s="16">
        <f t="shared" si="10"/>
        <v>0</v>
      </c>
      <c r="CL60" s="2" t="s">
        <v>66</v>
      </c>
      <c r="CM60" s="2">
        <v>7</v>
      </c>
      <c r="CN60" s="2">
        <v>6</v>
      </c>
      <c r="CO60" s="2">
        <v>1</v>
      </c>
      <c r="CP60" s="2">
        <v>0</v>
      </c>
      <c r="CQ60" s="4">
        <v>0.86</v>
      </c>
      <c r="CR60" s="16">
        <f t="shared" si="11"/>
        <v>0</v>
      </c>
      <c r="CT60" s="2" t="s">
        <v>66</v>
      </c>
      <c r="CU60" s="2">
        <v>7</v>
      </c>
      <c r="CV60" s="2">
        <v>6</v>
      </c>
      <c r="CW60" s="2">
        <v>1</v>
      </c>
      <c r="CX60" s="2">
        <v>0</v>
      </c>
      <c r="CY60" s="4">
        <v>0.86</v>
      </c>
      <c r="CZ60" s="16">
        <f t="shared" si="12"/>
        <v>0</v>
      </c>
      <c r="DB60" s="2" t="s">
        <v>66</v>
      </c>
      <c r="DC60" s="2">
        <v>7</v>
      </c>
      <c r="DD60" s="2">
        <v>6</v>
      </c>
      <c r="DE60" s="2">
        <v>1</v>
      </c>
      <c r="DF60" s="2">
        <v>0</v>
      </c>
      <c r="DG60" s="4">
        <v>0.86</v>
      </c>
      <c r="DH60" s="16">
        <f t="shared" si="13"/>
        <v>0</v>
      </c>
      <c r="DJ60" s="2" t="s">
        <v>66</v>
      </c>
      <c r="DK60" s="2">
        <v>7</v>
      </c>
      <c r="DL60" s="2">
        <v>6</v>
      </c>
      <c r="DM60" s="2">
        <v>1</v>
      </c>
      <c r="DN60" s="2">
        <v>0</v>
      </c>
      <c r="DO60" s="4">
        <v>0.86</v>
      </c>
      <c r="DP60" s="16">
        <f t="shared" si="14"/>
        <v>0</v>
      </c>
      <c r="DR60" s="2" t="s">
        <v>66</v>
      </c>
      <c r="DS60" s="2">
        <v>7</v>
      </c>
      <c r="DT60" s="2">
        <v>6</v>
      </c>
      <c r="DU60" s="2">
        <v>1</v>
      </c>
      <c r="DV60" s="2">
        <v>0</v>
      </c>
      <c r="DW60" s="4">
        <v>0.86</v>
      </c>
      <c r="DX60" s="16">
        <f t="shared" si="37"/>
        <v>0</v>
      </c>
      <c r="DZ60" s="2" t="s">
        <v>66</v>
      </c>
      <c r="EA60" s="2">
        <v>7</v>
      </c>
      <c r="EB60" s="2">
        <v>6</v>
      </c>
      <c r="EC60" s="2">
        <v>1</v>
      </c>
      <c r="ED60" s="2">
        <v>0</v>
      </c>
      <c r="EE60" s="4">
        <v>0.86</v>
      </c>
      <c r="EF60" s="16">
        <f t="shared" si="16"/>
        <v>0</v>
      </c>
      <c r="EH60" s="2" t="s">
        <v>66</v>
      </c>
      <c r="EI60" s="2">
        <v>7</v>
      </c>
      <c r="EJ60" s="2">
        <v>6</v>
      </c>
      <c r="EK60" s="2">
        <v>1</v>
      </c>
      <c r="EL60" s="2">
        <v>0</v>
      </c>
      <c r="EM60" s="4">
        <v>0.86</v>
      </c>
      <c r="EN60" s="16">
        <f t="shared" si="17"/>
        <v>0</v>
      </c>
      <c r="EP60" s="2" t="s">
        <v>66</v>
      </c>
      <c r="EQ60" s="2">
        <v>7</v>
      </c>
      <c r="ER60" s="2">
        <v>6</v>
      </c>
      <c r="ES60" s="2">
        <v>1</v>
      </c>
      <c r="ET60" s="2">
        <v>0</v>
      </c>
      <c r="EU60" s="4">
        <v>0.86</v>
      </c>
      <c r="EV60" s="16">
        <f t="shared" si="18"/>
        <v>0</v>
      </c>
      <c r="EX60" s="2" t="s">
        <v>66</v>
      </c>
      <c r="EY60" s="2">
        <v>7</v>
      </c>
      <c r="EZ60" s="2">
        <v>6</v>
      </c>
      <c r="FA60" s="2">
        <v>1</v>
      </c>
      <c r="FB60" s="2">
        <v>0</v>
      </c>
      <c r="FC60" s="4">
        <v>0.86</v>
      </c>
      <c r="FD60" s="16">
        <f t="shared" si="19"/>
        <v>0</v>
      </c>
      <c r="FF60" s="2" t="s">
        <v>66</v>
      </c>
      <c r="FG60" s="2">
        <v>7</v>
      </c>
      <c r="FH60" s="2">
        <v>6</v>
      </c>
      <c r="FI60" s="2">
        <v>1</v>
      </c>
      <c r="FJ60" s="2">
        <v>0</v>
      </c>
      <c r="FK60" s="4">
        <v>0.86</v>
      </c>
      <c r="FL60" s="16">
        <f t="shared" si="20"/>
        <v>0</v>
      </c>
    </row>
    <row r="61" spans="1:168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15" t="s">
        <v>66</v>
      </c>
      <c r="K61" s="15">
        <v>7</v>
      </c>
      <c r="L61" s="15">
        <v>6</v>
      </c>
      <c r="M61" s="15">
        <v>1</v>
      </c>
      <c r="N61" s="15">
        <v>0</v>
      </c>
      <c r="O61" s="16">
        <v>0.85</v>
      </c>
      <c r="P61" s="16">
        <f t="shared" si="33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34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35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f t="shared" si="3"/>
        <v>0.96875</v>
      </c>
      <c r="AN61" s="16">
        <f t="shared" si="36"/>
        <v>8.7500000000000355E-3</v>
      </c>
      <c r="AP61" s="15" t="s">
        <v>67</v>
      </c>
      <c r="AQ61" s="15">
        <v>32</v>
      </c>
      <c r="AR61" s="15">
        <v>31</v>
      </c>
      <c r="AS61" s="15">
        <v>1</v>
      </c>
      <c r="AT61" s="15">
        <v>0</v>
      </c>
      <c r="AU61" s="16">
        <v>0.97</v>
      </c>
      <c r="AV61" s="16">
        <f t="shared" si="5"/>
        <v>1.2499999999999734E-3</v>
      </c>
      <c r="AX61" s="15" t="s">
        <v>67</v>
      </c>
      <c r="AY61" s="15">
        <v>32</v>
      </c>
      <c r="AZ61" s="15">
        <v>31</v>
      </c>
      <c r="BA61" s="15">
        <v>1</v>
      </c>
      <c r="BB61" s="15">
        <v>0</v>
      </c>
      <c r="BC61" s="16">
        <v>0.97</v>
      </c>
      <c r="BD61" s="16">
        <f t="shared" si="6"/>
        <v>0</v>
      </c>
      <c r="BF61" s="15" t="s">
        <v>67</v>
      </c>
      <c r="BG61" s="15">
        <v>32</v>
      </c>
      <c r="BH61" s="15">
        <v>31</v>
      </c>
      <c r="BI61" s="15">
        <v>1</v>
      </c>
      <c r="BJ61" s="15">
        <v>0</v>
      </c>
      <c r="BK61" s="16">
        <v>0.97</v>
      </c>
      <c r="BL61" s="16">
        <f t="shared" si="7"/>
        <v>0</v>
      </c>
      <c r="BN61" s="15" t="s">
        <v>67</v>
      </c>
      <c r="BO61" s="15">
        <v>32</v>
      </c>
      <c r="BP61" s="15">
        <v>31</v>
      </c>
      <c r="BQ61" s="15">
        <v>1</v>
      </c>
      <c r="BR61" s="15">
        <v>0</v>
      </c>
      <c r="BS61" s="16">
        <v>0.97</v>
      </c>
      <c r="BT61" s="16">
        <f t="shared" si="8"/>
        <v>0</v>
      </c>
      <c r="BV61" s="15" t="s">
        <v>67</v>
      </c>
      <c r="BW61" s="15">
        <v>32</v>
      </c>
      <c r="BX61" s="15">
        <v>31</v>
      </c>
      <c r="BY61" s="15">
        <v>1</v>
      </c>
      <c r="BZ61" s="15">
        <v>0</v>
      </c>
      <c r="CA61" s="16">
        <v>0.97</v>
      </c>
      <c r="CB61" s="16">
        <f t="shared" si="9"/>
        <v>0</v>
      </c>
      <c r="CD61" s="2" t="s">
        <v>67</v>
      </c>
      <c r="CE61" s="2">
        <v>32</v>
      </c>
      <c r="CF61" s="2">
        <v>31</v>
      </c>
      <c r="CG61" s="2">
        <v>1</v>
      </c>
      <c r="CH61" s="2">
        <v>0</v>
      </c>
      <c r="CI61" s="4">
        <v>0.97</v>
      </c>
      <c r="CJ61" s="16">
        <f t="shared" si="10"/>
        <v>0</v>
      </c>
      <c r="CL61" s="2" t="s">
        <v>67</v>
      </c>
      <c r="CM61" s="2">
        <v>32</v>
      </c>
      <c r="CN61" s="2">
        <v>31</v>
      </c>
      <c r="CO61" s="2">
        <v>1</v>
      </c>
      <c r="CP61" s="2">
        <v>0</v>
      </c>
      <c r="CQ61" s="4">
        <v>0.97</v>
      </c>
      <c r="CR61" s="16">
        <f t="shared" si="11"/>
        <v>0</v>
      </c>
      <c r="CT61" s="2" t="s">
        <v>67</v>
      </c>
      <c r="CU61" s="2">
        <v>32</v>
      </c>
      <c r="CV61" s="2">
        <v>31</v>
      </c>
      <c r="CW61" s="2">
        <v>1</v>
      </c>
      <c r="CX61" s="2">
        <v>0</v>
      </c>
      <c r="CY61" s="4">
        <v>0.97</v>
      </c>
      <c r="CZ61" s="16">
        <f t="shared" si="12"/>
        <v>0</v>
      </c>
      <c r="DB61" s="2" t="s">
        <v>67</v>
      </c>
      <c r="DC61" s="2">
        <v>32</v>
      </c>
      <c r="DD61" s="2">
        <v>31</v>
      </c>
      <c r="DE61" s="2">
        <v>1</v>
      </c>
      <c r="DF61" s="2">
        <v>0</v>
      </c>
      <c r="DG61" s="4">
        <v>0.97</v>
      </c>
      <c r="DH61" s="16">
        <f t="shared" si="13"/>
        <v>0</v>
      </c>
      <c r="DJ61" s="2" t="s">
        <v>67</v>
      </c>
      <c r="DK61" s="2">
        <v>32</v>
      </c>
      <c r="DL61" s="2">
        <v>31</v>
      </c>
      <c r="DM61" s="2">
        <v>1</v>
      </c>
      <c r="DN61" s="2">
        <v>0</v>
      </c>
      <c r="DO61" s="4">
        <v>0.97</v>
      </c>
      <c r="DP61" s="16">
        <f t="shared" si="14"/>
        <v>0</v>
      </c>
      <c r="DR61" s="2" t="s">
        <v>67</v>
      </c>
      <c r="DS61" s="2">
        <v>32</v>
      </c>
      <c r="DT61" s="2">
        <v>31</v>
      </c>
      <c r="DU61" s="2">
        <v>1</v>
      </c>
      <c r="DV61" s="2">
        <v>0</v>
      </c>
      <c r="DW61" s="4">
        <v>0.97</v>
      </c>
      <c r="DX61" s="16">
        <f t="shared" si="37"/>
        <v>0</v>
      </c>
      <c r="DZ61" s="2" t="s">
        <v>67</v>
      </c>
      <c r="EA61" s="2">
        <v>32</v>
      </c>
      <c r="EB61" s="2">
        <v>31</v>
      </c>
      <c r="EC61" s="2">
        <v>1</v>
      </c>
      <c r="ED61" s="2">
        <v>0</v>
      </c>
      <c r="EE61" s="4">
        <v>0.97</v>
      </c>
      <c r="EF61" s="16">
        <f t="shared" si="16"/>
        <v>0</v>
      </c>
      <c r="EH61" s="2" t="s">
        <v>67</v>
      </c>
      <c r="EI61" s="2">
        <v>32</v>
      </c>
      <c r="EJ61" s="2">
        <v>31</v>
      </c>
      <c r="EK61" s="2">
        <v>1</v>
      </c>
      <c r="EL61" s="2">
        <v>0</v>
      </c>
      <c r="EM61" s="4">
        <v>0.97</v>
      </c>
      <c r="EN61" s="16">
        <f t="shared" si="17"/>
        <v>0</v>
      </c>
      <c r="EP61" s="2" t="s">
        <v>67</v>
      </c>
      <c r="EQ61" s="2">
        <v>32</v>
      </c>
      <c r="ER61" s="2">
        <v>31</v>
      </c>
      <c r="ES61" s="2">
        <v>1</v>
      </c>
      <c r="ET61" s="2">
        <v>0</v>
      </c>
      <c r="EU61" s="4">
        <v>0.97</v>
      </c>
      <c r="EV61" s="16">
        <f t="shared" si="18"/>
        <v>0</v>
      </c>
      <c r="EX61" s="2" t="s">
        <v>67</v>
      </c>
      <c r="EY61" s="2">
        <v>32</v>
      </c>
      <c r="EZ61" s="2">
        <v>31</v>
      </c>
      <c r="FA61" s="2">
        <v>1</v>
      </c>
      <c r="FB61" s="2">
        <v>0</v>
      </c>
      <c r="FC61" s="4">
        <v>0.97</v>
      </c>
      <c r="FD61" s="16">
        <f t="shared" si="19"/>
        <v>0</v>
      </c>
      <c r="FF61" s="2" t="s">
        <v>67</v>
      </c>
      <c r="FG61" s="2">
        <v>32</v>
      </c>
      <c r="FH61" s="2">
        <v>31</v>
      </c>
      <c r="FI61" s="2">
        <v>1</v>
      </c>
      <c r="FJ61" s="2">
        <v>0</v>
      </c>
      <c r="FK61" s="4">
        <v>0.97</v>
      </c>
      <c r="FL61" s="16">
        <f t="shared" si="20"/>
        <v>0</v>
      </c>
    </row>
    <row r="62" spans="1:168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33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34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35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f t="shared" si="3"/>
        <v>0.2</v>
      </c>
      <c r="AN62" s="16">
        <f t="shared" si="36"/>
        <v>0</v>
      </c>
      <c r="AP62" s="15" t="s">
        <v>68</v>
      </c>
      <c r="AQ62" s="15">
        <v>160</v>
      </c>
      <c r="AR62" s="15">
        <v>32</v>
      </c>
      <c r="AS62" s="15">
        <v>128</v>
      </c>
      <c r="AT62" s="15">
        <v>0</v>
      </c>
      <c r="AU62" s="16">
        <v>0.2</v>
      </c>
      <c r="AV62" s="16">
        <f t="shared" si="5"/>
        <v>0</v>
      </c>
      <c r="AX62" s="15" t="s">
        <v>68</v>
      </c>
      <c r="AY62" s="15">
        <v>160</v>
      </c>
      <c r="AZ62" s="15">
        <v>32</v>
      </c>
      <c r="BA62" s="15">
        <v>128</v>
      </c>
      <c r="BB62" s="15">
        <v>0</v>
      </c>
      <c r="BC62" s="16">
        <v>0.2</v>
      </c>
      <c r="BD62" s="16">
        <f t="shared" si="6"/>
        <v>0</v>
      </c>
      <c r="BF62" s="15" t="s">
        <v>68</v>
      </c>
      <c r="BG62" s="15">
        <v>160</v>
      </c>
      <c r="BH62" s="15">
        <v>32</v>
      </c>
      <c r="BI62" s="15">
        <v>128</v>
      </c>
      <c r="BJ62" s="15">
        <v>0</v>
      </c>
      <c r="BK62" s="16">
        <v>0.2</v>
      </c>
      <c r="BL62" s="16">
        <f t="shared" si="7"/>
        <v>0</v>
      </c>
      <c r="BN62" s="15" t="s">
        <v>68</v>
      </c>
      <c r="BO62" s="15">
        <v>160</v>
      </c>
      <c r="BP62" s="15">
        <v>32</v>
      </c>
      <c r="BQ62" s="15">
        <v>128</v>
      </c>
      <c r="BR62" s="15">
        <v>0</v>
      </c>
      <c r="BS62" s="16">
        <v>0.2</v>
      </c>
      <c r="BT62" s="16">
        <f t="shared" si="8"/>
        <v>0</v>
      </c>
      <c r="BV62" s="15" t="s">
        <v>68</v>
      </c>
      <c r="BW62" s="15">
        <v>160</v>
      </c>
      <c r="BX62" s="15">
        <v>32</v>
      </c>
      <c r="BY62" s="15">
        <v>128</v>
      </c>
      <c r="BZ62" s="15">
        <v>0</v>
      </c>
      <c r="CA62" s="16">
        <v>0.2</v>
      </c>
      <c r="CB62" s="16">
        <f t="shared" si="9"/>
        <v>0</v>
      </c>
      <c r="CD62" s="2" t="s">
        <v>68</v>
      </c>
      <c r="CE62" s="2">
        <v>160</v>
      </c>
      <c r="CF62" s="2">
        <v>32</v>
      </c>
      <c r="CG62" s="2">
        <v>128</v>
      </c>
      <c r="CH62" s="2">
        <v>0</v>
      </c>
      <c r="CI62" s="4">
        <v>0.2</v>
      </c>
      <c r="CJ62" s="16">
        <f t="shared" si="10"/>
        <v>0</v>
      </c>
      <c r="CL62" s="2" t="s">
        <v>68</v>
      </c>
      <c r="CM62" s="2">
        <v>160</v>
      </c>
      <c r="CN62" s="2">
        <v>32</v>
      </c>
      <c r="CO62" s="2">
        <v>128</v>
      </c>
      <c r="CP62" s="2">
        <v>0</v>
      </c>
      <c r="CQ62" s="4">
        <v>0.2</v>
      </c>
      <c r="CR62" s="16">
        <f t="shared" si="11"/>
        <v>0</v>
      </c>
      <c r="CT62" s="2" t="s">
        <v>68</v>
      </c>
      <c r="CU62" s="2">
        <v>160</v>
      </c>
      <c r="CV62" s="2">
        <v>32</v>
      </c>
      <c r="CW62" s="2">
        <v>128</v>
      </c>
      <c r="CX62" s="2">
        <v>0</v>
      </c>
      <c r="CY62" s="4">
        <v>0.2</v>
      </c>
      <c r="CZ62" s="16">
        <f t="shared" si="12"/>
        <v>0</v>
      </c>
      <c r="DB62" s="2" t="s">
        <v>68</v>
      </c>
      <c r="DC62" s="2">
        <v>160</v>
      </c>
      <c r="DD62" s="2">
        <v>32</v>
      </c>
      <c r="DE62" s="2">
        <v>128</v>
      </c>
      <c r="DF62" s="2">
        <v>0</v>
      </c>
      <c r="DG62" s="4">
        <v>0.2</v>
      </c>
      <c r="DH62" s="16">
        <f t="shared" si="13"/>
        <v>0</v>
      </c>
      <c r="DJ62" s="2" t="s">
        <v>68</v>
      </c>
      <c r="DK62" s="2">
        <v>160</v>
      </c>
      <c r="DL62" s="2">
        <v>32</v>
      </c>
      <c r="DM62" s="2">
        <v>128</v>
      </c>
      <c r="DN62" s="2">
        <v>0</v>
      </c>
      <c r="DO62" s="4">
        <v>0.2</v>
      </c>
      <c r="DP62" s="16">
        <f t="shared" si="14"/>
        <v>0</v>
      </c>
      <c r="DR62" s="2" t="s">
        <v>68</v>
      </c>
      <c r="DS62" s="2">
        <v>160</v>
      </c>
      <c r="DT62" s="2">
        <v>32</v>
      </c>
      <c r="DU62" s="2">
        <v>128</v>
      </c>
      <c r="DV62" s="2">
        <v>0</v>
      </c>
      <c r="DW62" s="4">
        <v>0.2</v>
      </c>
      <c r="DX62" s="16">
        <f t="shared" si="37"/>
        <v>0</v>
      </c>
      <c r="DZ62" s="2" t="s">
        <v>68</v>
      </c>
      <c r="EA62" s="2">
        <v>160</v>
      </c>
      <c r="EB62" s="2">
        <v>32</v>
      </c>
      <c r="EC62" s="2">
        <v>128</v>
      </c>
      <c r="ED62" s="2">
        <v>0</v>
      </c>
      <c r="EE62" s="4">
        <v>0.2</v>
      </c>
      <c r="EF62" s="16">
        <f t="shared" si="16"/>
        <v>0</v>
      </c>
      <c r="EH62" s="2" t="s">
        <v>68</v>
      </c>
      <c r="EI62" s="2">
        <v>160</v>
      </c>
      <c r="EJ62" s="2">
        <v>32</v>
      </c>
      <c r="EK62" s="2">
        <v>128</v>
      </c>
      <c r="EL62" s="2">
        <v>0</v>
      </c>
      <c r="EM62" s="4">
        <v>0.2</v>
      </c>
      <c r="EN62" s="16">
        <f t="shared" si="17"/>
        <v>0</v>
      </c>
      <c r="EP62" s="2" t="s">
        <v>68</v>
      </c>
      <c r="EQ62" s="2">
        <v>160</v>
      </c>
      <c r="ER62" s="2">
        <v>32</v>
      </c>
      <c r="ES62" s="2">
        <v>128</v>
      </c>
      <c r="ET62" s="2">
        <v>0</v>
      </c>
      <c r="EU62" s="4">
        <v>0.2</v>
      </c>
      <c r="EV62" s="16">
        <f t="shared" si="18"/>
        <v>0</v>
      </c>
      <c r="EX62" s="2" t="s">
        <v>68</v>
      </c>
      <c r="EY62" s="2">
        <v>160</v>
      </c>
      <c r="EZ62" s="2">
        <v>32</v>
      </c>
      <c r="FA62" s="2">
        <v>128</v>
      </c>
      <c r="FB62" s="2">
        <v>0</v>
      </c>
      <c r="FC62" s="4">
        <v>0.2</v>
      </c>
      <c r="FD62" s="16">
        <f t="shared" si="19"/>
        <v>0</v>
      </c>
      <c r="FF62" s="2" t="s">
        <v>68</v>
      </c>
      <c r="FG62" s="2">
        <v>160</v>
      </c>
      <c r="FH62" s="2">
        <v>32</v>
      </c>
      <c r="FI62" s="2">
        <v>128</v>
      </c>
      <c r="FJ62" s="2">
        <v>0</v>
      </c>
      <c r="FK62" s="4">
        <v>0.2</v>
      </c>
      <c r="FL62" s="16">
        <f t="shared" si="20"/>
        <v>0</v>
      </c>
    </row>
    <row r="63" spans="1:168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33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34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35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f t="shared" si="3"/>
        <v>1</v>
      </c>
      <c r="AN63" s="16">
        <f t="shared" si="36"/>
        <v>0</v>
      </c>
      <c r="AP63" s="15" t="s">
        <v>69</v>
      </c>
      <c r="AQ63" s="15">
        <v>20</v>
      </c>
      <c r="AR63" s="15">
        <v>20</v>
      </c>
      <c r="AS63" s="15">
        <v>0</v>
      </c>
      <c r="AT63" s="15">
        <v>0</v>
      </c>
      <c r="AU63" s="16">
        <v>1</v>
      </c>
      <c r="AV63" s="16">
        <f t="shared" si="5"/>
        <v>0</v>
      </c>
      <c r="AX63" s="15" t="s">
        <v>69</v>
      </c>
      <c r="AY63" s="15">
        <v>20</v>
      </c>
      <c r="AZ63" s="15">
        <v>20</v>
      </c>
      <c r="BA63" s="15">
        <v>0</v>
      </c>
      <c r="BB63" s="15">
        <v>0</v>
      </c>
      <c r="BC63" s="16">
        <v>1</v>
      </c>
      <c r="BD63" s="16">
        <f t="shared" si="6"/>
        <v>0</v>
      </c>
      <c r="BF63" s="15" t="s">
        <v>69</v>
      </c>
      <c r="BG63" s="15">
        <v>20</v>
      </c>
      <c r="BH63" s="15">
        <v>20</v>
      </c>
      <c r="BI63" s="15">
        <v>0</v>
      </c>
      <c r="BJ63" s="15">
        <v>0</v>
      </c>
      <c r="BK63" s="16">
        <v>1</v>
      </c>
      <c r="BL63" s="16">
        <f t="shared" si="7"/>
        <v>0</v>
      </c>
      <c r="BN63" s="15" t="s">
        <v>69</v>
      </c>
      <c r="BO63" s="15">
        <v>20</v>
      </c>
      <c r="BP63" s="15">
        <v>20</v>
      </c>
      <c r="BQ63" s="15">
        <v>0</v>
      </c>
      <c r="BR63" s="15">
        <v>0</v>
      </c>
      <c r="BS63" s="16">
        <v>1</v>
      </c>
      <c r="BT63" s="16">
        <f t="shared" si="8"/>
        <v>0</v>
      </c>
      <c r="BV63" s="15" t="s">
        <v>69</v>
      </c>
      <c r="BW63" s="15">
        <v>20</v>
      </c>
      <c r="BX63" s="15">
        <v>20</v>
      </c>
      <c r="BY63" s="15">
        <v>0</v>
      </c>
      <c r="BZ63" s="15">
        <v>0</v>
      </c>
      <c r="CA63" s="16">
        <v>1</v>
      </c>
      <c r="CB63" s="16">
        <f t="shared" si="9"/>
        <v>0</v>
      </c>
      <c r="CD63" s="2" t="s">
        <v>69</v>
      </c>
      <c r="CE63" s="2">
        <v>20</v>
      </c>
      <c r="CF63" s="2">
        <v>20</v>
      </c>
      <c r="CG63" s="2">
        <v>0</v>
      </c>
      <c r="CH63" s="2">
        <v>0</v>
      </c>
      <c r="CI63" s="4">
        <v>1</v>
      </c>
      <c r="CJ63" s="16">
        <f t="shared" si="10"/>
        <v>0</v>
      </c>
      <c r="CL63" s="2" t="s">
        <v>69</v>
      </c>
      <c r="CM63" s="2">
        <v>20</v>
      </c>
      <c r="CN63" s="2">
        <v>20</v>
      </c>
      <c r="CO63" s="2">
        <v>0</v>
      </c>
      <c r="CP63" s="2">
        <v>0</v>
      </c>
      <c r="CQ63" s="4">
        <v>1</v>
      </c>
      <c r="CR63" s="16">
        <f t="shared" si="11"/>
        <v>0</v>
      </c>
      <c r="CT63" s="2" t="s">
        <v>69</v>
      </c>
      <c r="CU63" s="2">
        <v>20</v>
      </c>
      <c r="CV63" s="2">
        <v>20</v>
      </c>
      <c r="CW63" s="2">
        <v>0</v>
      </c>
      <c r="CX63" s="2">
        <v>0</v>
      </c>
      <c r="CY63" s="4">
        <v>1</v>
      </c>
      <c r="CZ63" s="16">
        <f t="shared" si="12"/>
        <v>0</v>
      </c>
      <c r="DB63" s="2" t="s">
        <v>69</v>
      </c>
      <c r="DC63" s="2">
        <v>20</v>
      </c>
      <c r="DD63" s="2">
        <v>20</v>
      </c>
      <c r="DE63" s="2">
        <v>0</v>
      </c>
      <c r="DF63" s="2">
        <v>0</v>
      </c>
      <c r="DG63" s="4">
        <v>1</v>
      </c>
      <c r="DH63" s="16">
        <f t="shared" si="13"/>
        <v>0</v>
      </c>
      <c r="DJ63" s="2" t="s">
        <v>69</v>
      </c>
      <c r="DK63" s="2">
        <v>20</v>
      </c>
      <c r="DL63" s="2">
        <v>20</v>
      </c>
      <c r="DM63" s="2">
        <v>0</v>
      </c>
      <c r="DN63" s="2">
        <v>0</v>
      </c>
      <c r="DO63" s="4">
        <v>1</v>
      </c>
      <c r="DP63" s="16">
        <f t="shared" si="14"/>
        <v>0</v>
      </c>
      <c r="DR63" s="2" t="s">
        <v>69</v>
      </c>
      <c r="DS63" s="2">
        <v>20</v>
      </c>
      <c r="DT63" s="2">
        <v>20</v>
      </c>
      <c r="DU63" s="2">
        <v>0</v>
      </c>
      <c r="DV63" s="2">
        <v>0</v>
      </c>
      <c r="DW63" s="4">
        <v>1</v>
      </c>
      <c r="DX63" s="16">
        <f t="shared" si="37"/>
        <v>0</v>
      </c>
      <c r="DZ63" s="2" t="s">
        <v>69</v>
      </c>
      <c r="EA63" s="2">
        <v>20</v>
      </c>
      <c r="EB63" s="2">
        <v>20</v>
      </c>
      <c r="EC63" s="2">
        <v>0</v>
      </c>
      <c r="ED63" s="2">
        <v>0</v>
      </c>
      <c r="EE63" s="4">
        <v>1</v>
      </c>
      <c r="EF63" s="16">
        <f t="shared" si="16"/>
        <v>0</v>
      </c>
      <c r="EH63" s="2" t="s">
        <v>69</v>
      </c>
      <c r="EI63" s="2">
        <v>20</v>
      </c>
      <c r="EJ63" s="2">
        <v>20</v>
      </c>
      <c r="EK63" s="2">
        <v>0</v>
      </c>
      <c r="EL63" s="2">
        <v>0</v>
      </c>
      <c r="EM63" s="4">
        <v>1</v>
      </c>
      <c r="EN63" s="16">
        <f t="shared" si="17"/>
        <v>0</v>
      </c>
      <c r="EP63" s="2" t="s">
        <v>69</v>
      </c>
      <c r="EQ63" s="2">
        <v>20</v>
      </c>
      <c r="ER63" s="2">
        <v>20</v>
      </c>
      <c r="ES63" s="2">
        <v>0</v>
      </c>
      <c r="ET63" s="2">
        <v>0</v>
      </c>
      <c r="EU63" s="4">
        <v>1</v>
      </c>
      <c r="EV63" s="16">
        <f t="shared" si="18"/>
        <v>0</v>
      </c>
      <c r="EX63" s="2" t="s">
        <v>69</v>
      </c>
      <c r="EY63" s="2">
        <v>20</v>
      </c>
      <c r="EZ63" s="2">
        <v>20</v>
      </c>
      <c r="FA63" s="2">
        <v>0</v>
      </c>
      <c r="FB63" s="2">
        <v>0</v>
      </c>
      <c r="FC63" s="4">
        <v>1</v>
      </c>
      <c r="FD63" s="16">
        <f t="shared" si="19"/>
        <v>0</v>
      </c>
      <c r="FF63" s="2" t="s">
        <v>69</v>
      </c>
      <c r="FG63" s="2">
        <v>20</v>
      </c>
      <c r="FH63" s="2">
        <v>20</v>
      </c>
      <c r="FI63" s="2">
        <v>0</v>
      </c>
      <c r="FJ63" s="2">
        <v>0</v>
      </c>
      <c r="FK63" s="4">
        <v>1</v>
      </c>
      <c r="FL63" s="16">
        <f t="shared" si="20"/>
        <v>0</v>
      </c>
    </row>
    <row r="64" spans="1:168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33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34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35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f t="shared" si="3"/>
        <v>1</v>
      </c>
      <c r="AN64" s="16">
        <f t="shared" si="36"/>
        <v>0</v>
      </c>
      <c r="AP64" s="15" t="s">
        <v>74</v>
      </c>
      <c r="AQ64" s="15">
        <v>3</v>
      </c>
      <c r="AR64" s="15">
        <v>3</v>
      </c>
      <c r="AS64" s="15">
        <v>0</v>
      </c>
      <c r="AT64" s="15">
        <v>0</v>
      </c>
      <c r="AU64" s="16">
        <v>1</v>
      </c>
      <c r="AV64" s="16">
        <f t="shared" si="5"/>
        <v>0</v>
      </c>
      <c r="AX64" s="15" t="s">
        <v>74</v>
      </c>
      <c r="AY64" s="15">
        <v>3</v>
      </c>
      <c r="AZ64" s="15">
        <v>3</v>
      </c>
      <c r="BA64" s="15">
        <v>0</v>
      </c>
      <c r="BB64" s="15">
        <v>0</v>
      </c>
      <c r="BC64" s="16">
        <v>1</v>
      </c>
      <c r="BD64" s="16">
        <f t="shared" si="6"/>
        <v>0</v>
      </c>
      <c r="BF64" s="15" t="s">
        <v>74</v>
      </c>
      <c r="BG64" s="15">
        <v>3</v>
      </c>
      <c r="BH64" s="15">
        <v>3</v>
      </c>
      <c r="BI64" s="15">
        <v>0</v>
      </c>
      <c r="BJ64" s="15">
        <v>0</v>
      </c>
      <c r="BK64" s="16">
        <v>1</v>
      </c>
      <c r="BL64" s="16">
        <f t="shared" si="7"/>
        <v>0</v>
      </c>
      <c r="BN64" s="15" t="s">
        <v>74</v>
      </c>
      <c r="BO64" s="15">
        <v>3</v>
      </c>
      <c r="BP64" s="15">
        <v>3</v>
      </c>
      <c r="BQ64" s="15">
        <v>0</v>
      </c>
      <c r="BR64" s="15">
        <v>0</v>
      </c>
      <c r="BS64" s="16">
        <v>1</v>
      </c>
      <c r="BT64" s="16">
        <f t="shared" si="8"/>
        <v>0</v>
      </c>
      <c r="BV64" s="15" t="s">
        <v>74</v>
      </c>
      <c r="BW64" s="15">
        <v>3</v>
      </c>
      <c r="BX64" s="15">
        <v>3</v>
      </c>
      <c r="BY64" s="15">
        <v>0</v>
      </c>
      <c r="BZ64" s="15">
        <v>0</v>
      </c>
      <c r="CA64" s="16">
        <v>1</v>
      </c>
      <c r="CB64" s="16">
        <f t="shared" si="9"/>
        <v>0</v>
      </c>
      <c r="CD64" s="2" t="s">
        <v>74</v>
      </c>
      <c r="CE64" s="2">
        <v>3</v>
      </c>
      <c r="CF64" s="2">
        <v>3</v>
      </c>
      <c r="CG64" s="2">
        <v>0</v>
      </c>
      <c r="CH64" s="2">
        <v>0</v>
      </c>
      <c r="CI64" s="4">
        <v>1</v>
      </c>
      <c r="CJ64" s="16">
        <f t="shared" si="10"/>
        <v>0</v>
      </c>
      <c r="CL64" s="2" t="s">
        <v>74</v>
      </c>
      <c r="CM64" s="2">
        <v>3</v>
      </c>
      <c r="CN64" s="2">
        <v>3</v>
      </c>
      <c r="CO64" s="2">
        <v>0</v>
      </c>
      <c r="CP64" s="2">
        <v>0</v>
      </c>
      <c r="CQ64" s="4">
        <v>1</v>
      </c>
      <c r="CR64" s="16">
        <f t="shared" si="11"/>
        <v>0</v>
      </c>
      <c r="CT64" s="2" t="s">
        <v>74</v>
      </c>
      <c r="CU64" s="2">
        <v>3</v>
      </c>
      <c r="CV64" s="2">
        <v>3</v>
      </c>
      <c r="CW64" s="2">
        <v>0</v>
      </c>
      <c r="CX64" s="2">
        <v>0</v>
      </c>
      <c r="CY64" s="4">
        <v>1</v>
      </c>
      <c r="CZ64" s="16">
        <f t="shared" si="12"/>
        <v>0</v>
      </c>
      <c r="DB64" s="2" t="s">
        <v>74</v>
      </c>
      <c r="DC64" s="2">
        <v>3</v>
      </c>
      <c r="DD64" s="2">
        <v>3</v>
      </c>
      <c r="DE64" s="2">
        <v>0</v>
      </c>
      <c r="DF64" s="2">
        <v>0</v>
      </c>
      <c r="DG64" s="4">
        <v>1</v>
      </c>
      <c r="DH64" s="16">
        <f t="shared" si="13"/>
        <v>0</v>
      </c>
      <c r="DJ64" s="2" t="s">
        <v>74</v>
      </c>
      <c r="DK64" s="2">
        <v>3</v>
      </c>
      <c r="DL64" s="2">
        <v>3</v>
      </c>
      <c r="DM64" s="2">
        <v>0</v>
      </c>
      <c r="DN64" s="2">
        <v>0</v>
      </c>
      <c r="DO64" s="4">
        <v>1</v>
      </c>
      <c r="DP64" s="16">
        <f t="shared" si="14"/>
        <v>0</v>
      </c>
      <c r="DR64" s="2" t="s">
        <v>74</v>
      </c>
      <c r="DS64" s="2">
        <v>3</v>
      </c>
      <c r="DT64" s="2">
        <v>3</v>
      </c>
      <c r="DU64" s="2">
        <v>0</v>
      </c>
      <c r="DV64" s="2">
        <v>0</v>
      </c>
      <c r="DW64" s="4">
        <v>1</v>
      </c>
      <c r="DX64" s="16">
        <f t="shared" si="37"/>
        <v>0</v>
      </c>
      <c r="DZ64" s="2" t="s">
        <v>74</v>
      </c>
      <c r="EA64" s="2">
        <v>3</v>
      </c>
      <c r="EB64" s="2">
        <v>3</v>
      </c>
      <c r="EC64" s="2">
        <v>0</v>
      </c>
      <c r="ED64" s="2">
        <v>0</v>
      </c>
      <c r="EE64" s="4">
        <v>1</v>
      </c>
      <c r="EF64" s="16">
        <f t="shared" si="16"/>
        <v>0</v>
      </c>
      <c r="EH64" s="2" t="s">
        <v>74</v>
      </c>
      <c r="EI64" s="2">
        <v>3</v>
      </c>
      <c r="EJ64" s="2">
        <v>3</v>
      </c>
      <c r="EK64" s="2">
        <v>0</v>
      </c>
      <c r="EL64" s="2">
        <v>0</v>
      </c>
      <c r="EM64" s="4">
        <v>1</v>
      </c>
      <c r="EN64" s="16">
        <f t="shared" si="17"/>
        <v>0</v>
      </c>
      <c r="EP64" s="2" t="s">
        <v>74</v>
      </c>
      <c r="EQ64" s="2">
        <v>3</v>
      </c>
      <c r="ER64" s="2">
        <v>3</v>
      </c>
      <c r="ES64" s="2">
        <v>0</v>
      </c>
      <c r="ET64" s="2">
        <v>0</v>
      </c>
      <c r="EU64" s="4">
        <v>1</v>
      </c>
      <c r="EV64" s="16">
        <f t="shared" si="18"/>
        <v>0</v>
      </c>
      <c r="EX64" s="2" t="s">
        <v>74</v>
      </c>
      <c r="EY64" s="2">
        <v>3</v>
      </c>
      <c r="EZ64" s="2">
        <v>3</v>
      </c>
      <c r="FA64" s="2">
        <v>0</v>
      </c>
      <c r="FB64" s="2">
        <v>0</v>
      </c>
      <c r="FC64" s="4">
        <v>1</v>
      </c>
      <c r="FD64" s="16">
        <f t="shared" si="19"/>
        <v>0</v>
      </c>
      <c r="FF64" s="2" t="s">
        <v>74</v>
      </c>
      <c r="FG64" s="2">
        <v>3</v>
      </c>
      <c r="FH64" s="2">
        <v>3</v>
      </c>
      <c r="FI64" s="2">
        <v>0</v>
      </c>
      <c r="FJ64" s="2">
        <v>0</v>
      </c>
      <c r="FK64" s="4">
        <v>1</v>
      </c>
      <c r="FL64" s="16">
        <f t="shared" si="20"/>
        <v>0</v>
      </c>
    </row>
    <row r="65" spans="1:168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33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34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35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f t="shared" si="3"/>
        <v>0.71717171717171713</v>
      </c>
      <c r="AN65" s="16">
        <f t="shared" si="36"/>
        <v>7.1717171717171624E-3</v>
      </c>
      <c r="AP65" s="15" t="s">
        <v>70</v>
      </c>
      <c r="AQ65" s="15">
        <v>99</v>
      </c>
      <c r="AR65" s="15">
        <v>71</v>
      </c>
      <c r="AS65" s="15">
        <v>19</v>
      </c>
      <c r="AT65" s="15">
        <v>9</v>
      </c>
      <c r="AU65" s="16">
        <v>0.72</v>
      </c>
      <c r="AV65" s="16">
        <f t="shared" si="5"/>
        <v>2.8282828282828465E-3</v>
      </c>
      <c r="AX65" s="15" t="s">
        <v>70</v>
      </c>
      <c r="AY65" s="15">
        <v>99</v>
      </c>
      <c r="AZ65" s="15">
        <v>71</v>
      </c>
      <c r="BA65" s="15">
        <v>19</v>
      </c>
      <c r="BB65" s="15">
        <v>9</v>
      </c>
      <c r="BC65" s="16">
        <v>0.72</v>
      </c>
      <c r="BD65" s="16">
        <f t="shared" si="6"/>
        <v>0</v>
      </c>
      <c r="BF65" s="15" t="s">
        <v>70</v>
      </c>
      <c r="BG65" s="15">
        <v>99</v>
      </c>
      <c r="BH65" s="15">
        <v>71</v>
      </c>
      <c r="BI65" s="15">
        <v>19</v>
      </c>
      <c r="BJ65" s="15">
        <v>9</v>
      </c>
      <c r="BK65" s="16">
        <v>0.72</v>
      </c>
      <c r="BL65" s="16">
        <f t="shared" si="7"/>
        <v>0</v>
      </c>
      <c r="BN65" s="15" t="s">
        <v>70</v>
      </c>
      <c r="BO65" s="15">
        <v>99</v>
      </c>
      <c r="BP65" s="15">
        <v>71</v>
      </c>
      <c r="BQ65" s="15">
        <v>19</v>
      </c>
      <c r="BR65" s="15">
        <v>9</v>
      </c>
      <c r="BS65" s="16">
        <v>0.72</v>
      </c>
      <c r="BT65" s="16">
        <f t="shared" si="8"/>
        <v>0</v>
      </c>
      <c r="BV65" s="15" t="s">
        <v>70</v>
      </c>
      <c r="BW65" s="15">
        <v>99</v>
      </c>
      <c r="BX65" s="15">
        <v>71</v>
      </c>
      <c r="BY65" s="15">
        <v>19</v>
      </c>
      <c r="BZ65" s="15">
        <v>9</v>
      </c>
      <c r="CA65" s="16">
        <v>0.72</v>
      </c>
      <c r="CB65" s="16">
        <f t="shared" si="9"/>
        <v>0</v>
      </c>
      <c r="CD65" s="2" t="s">
        <v>92</v>
      </c>
      <c r="CE65" s="2">
        <v>4</v>
      </c>
      <c r="CF65" s="2">
        <v>4</v>
      </c>
      <c r="CG65" s="2">
        <v>0</v>
      </c>
      <c r="CH65" s="2">
        <v>0</v>
      </c>
      <c r="CI65" s="4">
        <v>1</v>
      </c>
      <c r="CJ65" s="16"/>
      <c r="CL65" s="2" t="s">
        <v>92</v>
      </c>
      <c r="CM65" s="2">
        <v>4</v>
      </c>
      <c r="CN65" s="2">
        <v>4</v>
      </c>
      <c r="CO65" s="2">
        <v>0</v>
      </c>
      <c r="CP65" s="2">
        <v>0</v>
      </c>
      <c r="CQ65" s="4">
        <v>1</v>
      </c>
      <c r="CR65" s="16">
        <f t="shared" si="11"/>
        <v>0</v>
      </c>
      <c r="CT65" s="2" t="s">
        <v>92</v>
      </c>
      <c r="CU65" s="2">
        <v>4</v>
      </c>
      <c r="CV65" s="2">
        <v>4</v>
      </c>
      <c r="CW65" s="2">
        <v>0</v>
      </c>
      <c r="CX65" s="2">
        <v>0</v>
      </c>
      <c r="CY65" s="4">
        <v>1</v>
      </c>
      <c r="CZ65" s="16">
        <f t="shared" si="12"/>
        <v>0</v>
      </c>
      <c r="DB65" s="2" t="s">
        <v>92</v>
      </c>
      <c r="DC65" s="2">
        <v>4</v>
      </c>
      <c r="DD65" s="2">
        <v>4</v>
      </c>
      <c r="DE65" s="2">
        <v>0</v>
      </c>
      <c r="DF65" s="2">
        <v>0</v>
      </c>
      <c r="DG65" s="4">
        <v>1</v>
      </c>
      <c r="DH65" s="16">
        <f t="shared" si="13"/>
        <v>0</v>
      </c>
      <c r="DJ65" s="2" t="s">
        <v>92</v>
      </c>
      <c r="DK65" s="2">
        <v>4</v>
      </c>
      <c r="DL65" s="2">
        <v>4</v>
      </c>
      <c r="DM65" s="2">
        <v>0</v>
      </c>
      <c r="DN65" s="2">
        <v>0</v>
      </c>
      <c r="DO65" s="4">
        <v>1</v>
      </c>
      <c r="DP65" s="16">
        <f t="shared" si="14"/>
        <v>0</v>
      </c>
      <c r="DR65" s="2" t="s">
        <v>92</v>
      </c>
      <c r="DS65" s="2">
        <v>4</v>
      </c>
      <c r="DT65" s="2">
        <v>4</v>
      </c>
      <c r="DU65" s="2">
        <v>0</v>
      </c>
      <c r="DV65" s="2">
        <v>0</v>
      </c>
      <c r="DW65" s="4">
        <v>1</v>
      </c>
      <c r="DX65" s="16">
        <f t="shared" si="37"/>
        <v>0</v>
      </c>
      <c r="DZ65" s="2" t="s">
        <v>92</v>
      </c>
      <c r="EA65" s="2">
        <v>4</v>
      </c>
      <c r="EB65" s="2">
        <v>4</v>
      </c>
      <c r="EC65" s="2">
        <v>0</v>
      </c>
      <c r="ED65" s="2">
        <v>0</v>
      </c>
      <c r="EE65" s="4">
        <v>1</v>
      </c>
      <c r="EF65" s="16">
        <f t="shared" si="16"/>
        <v>0</v>
      </c>
      <c r="EH65" s="2" t="s">
        <v>92</v>
      </c>
      <c r="EI65" s="2">
        <v>4</v>
      </c>
      <c r="EJ65" s="2">
        <v>4</v>
      </c>
      <c r="EK65" s="2">
        <v>0</v>
      </c>
      <c r="EL65" s="2">
        <v>0</v>
      </c>
      <c r="EM65" s="4">
        <v>1</v>
      </c>
      <c r="EN65" s="16">
        <f t="shared" si="17"/>
        <v>0</v>
      </c>
      <c r="EP65" s="2" t="s">
        <v>92</v>
      </c>
      <c r="EQ65" s="2">
        <v>4</v>
      </c>
      <c r="ER65" s="2">
        <v>4</v>
      </c>
      <c r="ES65" s="2">
        <v>0</v>
      </c>
      <c r="ET65" s="2">
        <v>0</v>
      </c>
      <c r="EU65" s="4">
        <v>1</v>
      </c>
      <c r="EV65" s="16">
        <f t="shared" si="18"/>
        <v>0</v>
      </c>
      <c r="EX65" s="2" t="s">
        <v>92</v>
      </c>
      <c r="EY65" s="2">
        <v>4</v>
      </c>
      <c r="EZ65" s="2">
        <v>4</v>
      </c>
      <c r="FA65" s="2">
        <v>0</v>
      </c>
      <c r="FB65" s="2">
        <v>0</v>
      </c>
      <c r="FC65" s="4">
        <v>1</v>
      </c>
      <c r="FD65" s="16">
        <f t="shared" si="19"/>
        <v>0</v>
      </c>
      <c r="FF65" s="2" t="s">
        <v>92</v>
      </c>
      <c r="FG65" s="2">
        <v>4</v>
      </c>
      <c r="FH65" s="2">
        <v>4</v>
      </c>
      <c r="FI65" s="2">
        <v>0</v>
      </c>
      <c r="FJ65" s="2">
        <v>0</v>
      </c>
      <c r="FK65" s="4">
        <v>1</v>
      </c>
      <c r="FL65" s="16">
        <f t="shared" si="20"/>
        <v>0</v>
      </c>
    </row>
    <row r="66" spans="1:168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33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34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35"/>
        <v>0</v>
      </c>
      <c r="AH66" s="15" t="s">
        <v>71</v>
      </c>
      <c r="AI66" s="15">
        <v>71</v>
      </c>
      <c r="AJ66" s="15">
        <v>34</v>
      </c>
      <c r="AK66" s="15">
        <v>9</v>
      </c>
      <c r="AL66" s="15">
        <v>28</v>
      </c>
      <c r="AM66" s="16">
        <f t="shared" si="3"/>
        <v>0.47887323943661969</v>
      </c>
      <c r="AN66" s="16">
        <f t="shared" si="36"/>
        <v>8.8732394366197176E-3</v>
      </c>
      <c r="AP66" s="15" t="s">
        <v>71</v>
      </c>
      <c r="AQ66" s="15">
        <v>71</v>
      </c>
      <c r="AR66" s="15">
        <v>34</v>
      </c>
      <c r="AS66" s="15">
        <v>9</v>
      </c>
      <c r="AT66" s="15">
        <v>28</v>
      </c>
      <c r="AU66" s="16">
        <v>0.48</v>
      </c>
      <c r="AV66" s="16">
        <f t="shared" si="5"/>
        <v>1.1267605633802913E-3</v>
      </c>
      <c r="AX66" s="15" t="s">
        <v>71</v>
      </c>
      <c r="AY66" s="15">
        <v>71</v>
      </c>
      <c r="AZ66" s="15">
        <v>33</v>
      </c>
      <c r="BA66" s="15">
        <v>10</v>
      </c>
      <c r="BB66" s="15">
        <v>28</v>
      </c>
      <c r="BC66" s="16">
        <v>0.46</v>
      </c>
      <c r="BD66" s="16">
        <f t="shared" si="6"/>
        <v>-1.9999999999999962E-2</v>
      </c>
      <c r="BF66" s="15" t="s">
        <v>71</v>
      </c>
      <c r="BG66" s="15">
        <v>71</v>
      </c>
      <c r="BH66" s="15">
        <v>33</v>
      </c>
      <c r="BI66" s="15">
        <v>10</v>
      </c>
      <c r="BJ66" s="15">
        <v>28</v>
      </c>
      <c r="BK66" s="16">
        <v>0.46</v>
      </c>
      <c r="BL66" s="16">
        <f t="shared" si="7"/>
        <v>0</v>
      </c>
      <c r="BN66" s="15" t="s">
        <v>71</v>
      </c>
      <c r="BO66" s="15">
        <v>71</v>
      </c>
      <c r="BP66" s="15">
        <v>33</v>
      </c>
      <c r="BQ66" s="15">
        <v>10</v>
      </c>
      <c r="BR66" s="15">
        <v>28</v>
      </c>
      <c r="BS66" s="16">
        <v>0.46</v>
      </c>
      <c r="BT66" s="16">
        <f t="shared" si="8"/>
        <v>0</v>
      </c>
      <c r="BV66" s="15" t="s">
        <v>71</v>
      </c>
      <c r="BW66" s="15">
        <v>71</v>
      </c>
      <c r="BX66" s="15">
        <v>34</v>
      </c>
      <c r="BY66" s="15">
        <v>9</v>
      </c>
      <c r="BZ66" s="15">
        <v>28</v>
      </c>
      <c r="CA66" s="16">
        <v>0.48</v>
      </c>
      <c r="CB66" s="16">
        <f t="shared" si="9"/>
        <v>1.9999999999999962E-2</v>
      </c>
      <c r="CD66" s="14" t="s">
        <v>70</v>
      </c>
      <c r="CE66" s="2">
        <v>99</v>
      </c>
      <c r="CF66" s="2">
        <v>71</v>
      </c>
      <c r="CG66" s="2">
        <v>19</v>
      </c>
      <c r="CH66" s="2">
        <v>9</v>
      </c>
      <c r="CI66" s="4">
        <f>CF66/CE66</f>
        <v>0.71717171717171713</v>
      </c>
      <c r="CJ66" s="16">
        <f>CI66-CA65</f>
        <v>-2.8282828282828465E-3</v>
      </c>
      <c r="CL66" s="2" t="s">
        <v>70</v>
      </c>
      <c r="CM66" s="2">
        <v>99</v>
      </c>
      <c r="CN66" s="2">
        <v>71</v>
      </c>
      <c r="CO66" s="2">
        <v>19</v>
      </c>
      <c r="CP66" s="2">
        <v>9</v>
      </c>
      <c r="CQ66" s="4">
        <v>0.72</v>
      </c>
      <c r="CR66" s="16">
        <f t="shared" si="11"/>
        <v>2.8282828282828465E-3</v>
      </c>
      <c r="CT66" s="2" t="s">
        <v>70</v>
      </c>
      <c r="CU66" s="2">
        <v>99</v>
      </c>
      <c r="CV66" s="2">
        <v>71</v>
      </c>
      <c r="CW66" s="2">
        <v>19</v>
      </c>
      <c r="CX66" s="2">
        <v>9</v>
      </c>
      <c r="CY66" s="4">
        <v>0.72</v>
      </c>
      <c r="CZ66" s="16">
        <f t="shared" si="12"/>
        <v>0</v>
      </c>
      <c r="DB66" s="2" t="s">
        <v>70</v>
      </c>
      <c r="DC66" s="2">
        <v>99</v>
      </c>
      <c r="DD66" s="2">
        <v>71</v>
      </c>
      <c r="DE66" s="2">
        <v>19</v>
      </c>
      <c r="DF66" s="2">
        <v>9</v>
      </c>
      <c r="DG66" s="4">
        <v>0.72</v>
      </c>
      <c r="DH66" s="16">
        <f t="shared" si="13"/>
        <v>0</v>
      </c>
      <c r="DJ66" s="2" t="s">
        <v>70</v>
      </c>
      <c r="DK66" s="2">
        <v>94</v>
      </c>
      <c r="DL66" s="2">
        <v>76</v>
      </c>
      <c r="DM66" s="2">
        <v>12</v>
      </c>
      <c r="DN66" s="2">
        <v>6</v>
      </c>
      <c r="DO66" s="4">
        <v>0.81</v>
      </c>
      <c r="DP66" s="16">
        <f t="shared" si="14"/>
        <v>9.000000000000008E-2</v>
      </c>
      <c r="DR66" s="2" t="s">
        <v>70</v>
      </c>
      <c r="DS66" s="2">
        <v>94</v>
      </c>
      <c r="DT66" s="2">
        <v>76</v>
      </c>
      <c r="DU66" s="2">
        <v>12</v>
      </c>
      <c r="DV66" s="2">
        <v>6</v>
      </c>
      <c r="DW66" s="4">
        <v>0.81</v>
      </c>
      <c r="DX66" s="16">
        <f t="shared" si="37"/>
        <v>0</v>
      </c>
      <c r="DZ66" s="2" t="s">
        <v>70</v>
      </c>
      <c r="EA66" s="2">
        <v>94</v>
      </c>
      <c r="EB66" s="2">
        <v>76</v>
      </c>
      <c r="EC66" s="2">
        <v>12</v>
      </c>
      <c r="ED66" s="2">
        <v>6</v>
      </c>
      <c r="EE66" s="4">
        <v>0.81</v>
      </c>
      <c r="EF66" s="16">
        <f t="shared" si="16"/>
        <v>0</v>
      </c>
      <c r="EH66" s="2" t="s">
        <v>70</v>
      </c>
      <c r="EI66" s="2">
        <v>94</v>
      </c>
      <c r="EJ66" s="2">
        <v>76</v>
      </c>
      <c r="EK66" s="2">
        <v>12</v>
      </c>
      <c r="EL66" s="2">
        <v>6</v>
      </c>
      <c r="EM66" s="4">
        <v>0.81</v>
      </c>
      <c r="EN66" s="16">
        <f t="shared" si="17"/>
        <v>0</v>
      </c>
      <c r="EP66" s="2" t="s">
        <v>70</v>
      </c>
      <c r="EQ66" s="2">
        <v>94</v>
      </c>
      <c r="ER66" s="2">
        <v>76</v>
      </c>
      <c r="ES66" s="2">
        <v>12</v>
      </c>
      <c r="ET66" s="2">
        <v>6</v>
      </c>
      <c r="EU66" s="4">
        <v>0.81</v>
      </c>
      <c r="EV66" s="16">
        <f t="shared" si="18"/>
        <v>0</v>
      </c>
      <c r="EX66" s="2" t="s">
        <v>70</v>
      </c>
      <c r="EY66" s="2">
        <v>94</v>
      </c>
      <c r="EZ66" s="2">
        <v>76</v>
      </c>
      <c r="FA66" s="2">
        <v>12</v>
      </c>
      <c r="FB66" s="2">
        <v>6</v>
      </c>
      <c r="FC66" s="4">
        <v>0.81</v>
      </c>
      <c r="FD66" s="16">
        <f t="shared" si="19"/>
        <v>0</v>
      </c>
      <c r="FF66" s="2" t="s">
        <v>70</v>
      </c>
      <c r="FG66" s="2">
        <v>94</v>
      </c>
      <c r="FH66" s="2">
        <v>76</v>
      </c>
      <c r="FI66" s="2">
        <v>12</v>
      </c>
      <c r="FJ66" s="2">
        <v>6</v>
      </c>
      <c r="FK66" s="4">
        <v>0.81</v>
      </c>
      <c r="FL66" s="16">
        <f t="shared" si="20"/>
        <v>0</v>
      </c>
    </row>
    <row r="67" spans="1:168">
      <c r="A67" s="58">
        <v>0.47</v>
      </c>
      <c r="B67" s="58"/>
      <c r="C67" s="57" t="s">
        <v>71</v>
      </c>
      <c r="D67" s="57">
        <v>71</v>
      </c>
      <c r="E67" s="57">
        <v>34</v>
      </c>
      <c r="F67" s="57">
        <v>9</v>
      </c>
      <c r="G67" s="57">
        <v>28</v>
      </c>
      <c r="H67" s="58">
        <v>0.47</v>
      </c>
      <c r="J67" s="15" t="s">
        <v>71</v>
      </c>
      <c r="K67" s="15">
        <v>71</v>
      </c>
      <c r="L67" s="15">
        <v>34</v>
      </c>
      <c r="M67" s="15">
        <v>9</v>
      </c>
      <c r="N67" s="15">
        <v>28</v>
      </c>
      <c r="O67" s="16">
        <v>0.47</v>
      </c>
      <c r="P67" s="16">
        <f t="shared" ref="P67:P70" si="38">O67-H67</f>
        <v>0</v>
      </c>
      <c r="R67" s="15" t="s">
        <v>71</v>
      </c>
      <c r="S67" s="15">
        <v>71</v>
      </c>
      <c r="T67" s="15">
        <v>34</v>
      </c>
      <c r="U67" s="15">
        <v>9</v>
      </c>
      <c r="V67" s="15">
        <v>28</v>
      </c>
      <c r="W67" s="16">
        <v>0.47</v>
      </c>
      <c r="X67" s="16">
        <f t="shared" ref="X67:X70" si="39">W67-O67</f>
        <v>0</v>
      </c>
      <c r="Z67" s="15" t="s">
        <v>71</v>
      </c>
      <c r="AA67" s="15">
        <v>71</v>
      </c>
      <c r="AB67" s="15">
        <v>34</v>
      </c>
      <c r="AC67" s="15">
        <v>9</v>
      </c>
      <c r="AD67" s="15">
        <v>28</v>
      </c>
      <c r="AE67" s="16">
        <v>0.47</v>
      </c>
      <c r="AF67" s="16">
        <f t="shared" ref="AF67:AF70" si="40">AE67-W67</f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f t="shared" si="3"/>
        <v>0.99594320486815413</v>
      </c>
      <c r="AN67" s="16">
        <f t="shared" si="36"/>
        <v>5.9432048681541394E-3</v>
      </c>
      <c r="AP67" s="15" t="s">
        <v>75</v>
      </c>
      <c r="AQ67" s="15">
        <v>493</v>
      </c>
      <c r="AR67" s="15">
        <v>491</v>
      </c>
      <c r="AS67" s="15">
        <v>2</v>
      </c>
      <c r="AT67" s="15">
        <v>0</v>
      </c>
      <c r="AU67" s="16">
        <v>1</v>
      </c>
      <c r="AV67" s="16">
        <f t="shared" si="5"/>
        <v>4.0567951318458695E-3</v>
      </c>
      <c r="AX67" s="15" t="s">
        <v>75</v>
      </c>
      <c r="AY67" s="15">
        <v>493</v>
      </c>
      <c r="AZ67" s="15">
        <v>491</v>
      </c>
      <c r="BA67" s="15">
        <v>2</v>
      </c>
      <c r="BB67" s="15">
        <v>0</v>
      </c>
      <c r="BC67" s="16">
        <v>1</v>
      </c>
      <c r="BD67" s="16">
        <f t="shared" si="6"/>
        <v>0</v>
      </c>
      <c r="BF67" s="43" t="s">
        <v>75</v>
      </c>
      <c r="BG67" s="15">
        <v>493</v>
      </c>
      <c r="BH67" s="15">
        <v>0</v>
      </c>
      <c r="BI67" s="15">
        <v>62</v>
      </c>
      <c r="BJ67" s="15">
        <v>431</v>
      </c>
      <c r="BK67" s="16">
        <v>0</v>
      </c>
      <c r="BL67" s="16">
        <f t="shared" si="7"/>
        <v>-1</v>
      </c>
      <c r="BN67" s="15" t="s">
        <v>75</v>
      </c>
      <c r="BO67" s="15">
        <v>493</v>
      </c>
      <c r="BP67" s="15">
        <v>0</v>
      </c>
      <c r="BQ67" s="15">
        <v>62</v>
      </c>
      <c r="BR67" s="15">
        <v>431</v>
      </c>
      <c r="BS67" s="16">
        <v>0</v>
      </c>
      <c r="BT67" s="16">
        <f t="shared" si="8"/>
        <v>0</v>
      </c>
      <c r="BV67" s="15" t="s">
        <v>75</v>
      </c>
      <c r="BW67" s="15">
        <v>493</v>
      </c>
      <c r="BX67" s="15">
        <v>0</v>
      </c>
      <c r="BY67" s="15">
        <v>62</v>
      </c>
      <c r="BZ67" s="15">
        <v>431</v>
      </c>
      <c r="CA67" s="16">
        <v>0</v>
      </c>
      <c r="CB67" s="16">
        <f t="shared" si="9"/>
        <v>0</v>
      </c>
      <c r="CD67" s="2" t="s">
        <v>71</v>
      </c>
      <c r="CE67" s="2">
        <v>71</v>
      </c>
      <c r="CF67" s="2">
        <v>33</v>
      </c>
      <c r="CG67" s="2">
        <v>10</v>
      </c>
      <c r="CH67" s="2">
        <v>28</v>
      </c>
      <c r="CI67" s="4">
        <v>0.46</v>
      </c>
      <c r="CJ67" s="16">
        <f t="shared" ref="CJ67:CJ73" si="41">CI67-CA66</f>
        <v>-1.9999999999999962E-2</v>
      </c>
      <c r="CL67" s="2" t="s">
        <v>71</v>
      </c>
      <c r="CM67" s="2">
        <v>71</v>
      </c>
      <c r="CN67" s="2">
        <v>33</v>
      </c>
      <c r="CO67" s="2">
        <v>10</v>
      </c>
      <c r="CP67" s="2">
        <v>28</v>
      </c>
      <c r="CQ67" s="4">
        <v>0.46</v>
      </c>
      <c r="CR67" s="16">
        <f t="shared" si="11"/>
        <v>0</v>
      </c>
      <c r="CT67" s="2" t="s">
        <v>71</v>
      </c>
      <c r="CU67" s="2">
        <v>71</v>
      </c>
      <c r="CV67" s="2">
        <v>33</v>
      </c>
      <c r="CW67" s="2">
        <v>10</v>
      </c>
      <c r="CX67" s="2">
        <v>28</v>
      </c>
      <c r="CY67" s="4">
        <v>0.46</v>
      </c>
      <c r="CZ67" s="16">
        <f t="shared" si="12"/>
        <v>0</v>
      </c>
      <c r="DA67" s="15" t="s">
        <v>94</v>
      </c>
      <c r="DB67" s="2" t="s">
        <v>71</v>
      </c>
      <c r="DC67" s="2">
        <v>71</v>
      </c>
      <c r="DD67" s="2">
        <v>34</v>
      </c>
      <c r="DE67" s="2">
        <v>9</v>
      </c>
      <c r="DF67" s="2">
        <v>28</v>
      </c>
      <c r="DG67" s="4">
        <v>0.48</v>
      </c>
      <c r="DH67" s="16">
        <f t="shared" si="13"/>
        <v>1.9999999999999962E-2</v>
      </c>
      <c r="DJ67" s="2" t="s">
        <v>71</v>
      </c>
      <c r="DK67" s="2">
        <v>71</v>
      </c>
      <c r="DL67" s="2">
        <v>34</v>
      </c>
      <c r="DM67" s="2">
        <v>9</v>
      </c>
      <c r="DN67" s="2">
        <v>28</v>
      </c>
      <c r="DO67" s="4">
        <v>0.48</v>
      </c>
      <c r="DP67" s="16">
        <f t="shared" si="14"/>
        <v>0</v>
      </c>
      <c r="DR67" s="2" t="s">
        <v>71</v>
      </c>
      <c r="DS67" s="2">
        <v>71</v>
      </c>
      <c r="DT67" s="2">
        <v>33</v>
      </c>
      <c r="DU67" s="2">
        <v>10</v>
      </c>
      <c r="DV67" s="2">
        <v>28</v>
      </c>
      <c r="DW67" s="4">
        <v>0.46</v>
      </c>
      <c r="DX67" s="16">
        <f t="shared" si="37"/>
        <v>-1.9999999999999962E-2</v>
      </c>
      <c r="DZ67" s="2" t="s">
        <v>71</v>
      </c>
      <c r="EA67" s="2">
        <v>71</v>
      </c>
      <c r="EB67" s="2">
        <v>34</v>
      </c>
      <c r="EC67" s="2">
        <v>9</v>
      </c>
      <c r="ED67" s="2">
        <v>28</v>
      </c>
      <c r="EE67" s="4">
        <v>0.48</v>
      </c>
      <c r="EF67" s="16">
        <f t="shared" si="16"/>
        <v>1.9999999999999962E-2</v>
      </c>
      <c r="EH67" s="2" t="s">
        <v>71</v>
      </c>
      <c r="EI67" s="2">
        <v>71</v>
      </c>
      <c r="EJ67" s="2">
        <v>34</v>
      </c>
      <c r="EK67" s="2">
        <v>9</v>
      </c>
      <c r="EL67" s="2">
        <v>28</v>
      </c>
      <c r="EM67" s="4">
        <v>0.48</v>
      </c>
      <c r="EN67" s="16">
        <f t="shared" si="17"/>
        <v>0</v>
      </c>
      <c r="EP67" s="2" t="s">
        <v>71</v>
      </c>
      <c r="EQ67" s="2">
        <v>71</v>
      </c>
      <c r="ER67" s="2">
        <v>34</v>
      </c>
      <c r="ES67" s="2">
        <v>9</v>
      </c>
      <c r="ET67" s="2">
        <v>28</v>
      </c>
      <c r="EU67" s="4">
        <v>0.48</v>
      </c>
      <c r="EV67" s="16">
        <f t="shared" si="18"/>
        <v>0</v>
      </c>
      <c r="EX67" s="2" t="s">
        <v>71</v>
      </c>
      <c r="EY67" s="2">
        <v>71</v>
      </c>
      <c r="EZ67" s="2">
        <v>34</v>
      </c>
      <c r="FA67" s="2">
        <v>9</v>
      </c>
      <c r="FB67" s="2">
        <v>28</v>
      </c>
      <c r="FC67" s="4">
        <v>0.48</v>
      </c>
      <c r="FD67" s="16">
        <f t="shared" si="19"/>
        <v>0</v>
      </c>
      <c r="FF67" s="2" t="s">
        <v>71</v>
      </c>
      <c r="FG67" s="2">
        <v>71</v>
      </c>
      <c r="FH67" s="2">
        <v>34</v>
      </c>
      <c r="FI67" s="2">
        <v>9</v>
      </c>
      <c r="FJ67" s="2">
        <v>28</v>
      </c>
      <c r="FK67" s="4">
        <v>0.48</v>
      </c>
      <c r="FL67" s="16">
        <f t="shared" si="20"/>
        <v>0</v>
      </c>
    </row>
    <row r="68" spans="1:168">
      <c r="A68" s="58">
        <v>0.95</v>
      </c>
      <c r="B68" s="58"/>
      <c r="C68" s="57" t="s">
        <v>75</v>
      </c>
      <c r="D68" s="57">
        <v>62</v>
      </c>
      <c r="E68" s="57">
        <v>59</v>
      </c>
      <c r="F68" s="57">
        <v>2</v>
      </c>
      <c r="G68" s="57">
        <v>1</v>
      </c>
      <c r="H68" s="58">
        <v>0.95</v>
      </c>
      <c r="J68" s="15" t="s">
        <v>75</v>
      </c>
      <c r="K68" s="15">
        <v>493</v>
      </c>
      <c r="L68" s="15">
        <v>475</v>
      </c>
      <c r="M68" s="15">
        <v>3</v>
      </c>
      <c r="N68" s="15">
        <v>15</v>
      </c>
      <c r="O68" s="16">
        <v>0.96</v>
      </c>
      <c r="P68" s="16">
        <f t="shared" si="38"/>
        <v>1.0000000000000009E-2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39"/>
        <v>0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si="40"/>
        <v>3.0000000000000027E-2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f t="shared" ref="AM68:AM69" si="42">AJ68/AI68</f>
        <v>0.95454545454545459</v>
      </c>
      <c r="AN68" s="16">
        <f t="shared" si="36"/>
        <v>4.5454545454546302E-3</v>
      </c>
      <c r="AP68" s="15" t="s">
        <v>72</v>
      </c>
      <c r="AQ68" s="15">
        <v>22</v>
      </c>
      <c r="AR68" s="15">
        <v>21</v>
      </c>
      <c r="AS68" s="15">
        <v>1</v>
      </c>
      <c r="AT68" s="15">
        <v>0</v>
      </c>
      <c r="AU68" s="16">
        <v>0.95</v>
      </c>
      <c r="AV68" s="16">
        <f t="shared" ref="AV68:AV69" si="43">AU68-AM68</f>
        <v>-4.5454545454546302E-3</v>
      </c>
      <c r="AX68" s="15" t="s">
        <v>72</v>
      </c>
      <c r="AY68" s="15">
        <v>22</v>
      </c>
      <c r="AZ68" s="15">
        <v>21</v>
      </c>
      <c r="BA68" s="15">
        <v>1</v>
      </c>
      <c r="BB68" s="15">
        <v>0</v>
      </c>
      <c r="BC68" s="16">
        <v>0.95</v>
      </c>
      <c r="BD68" s="16">
        <f t="shared" ref="BD68:BD69" si="44">BC68-AU68</f>
        <v>0</v>
      </c>
      <c r="BF68" s="15" t="s">
        <v>72</v>
      </c>
      <c r="BG68" s="15">
        <v>22</v>
      </c>
      <c r="BH68" s="15">
        <v>21</v>
      </c>
      <c r="BI68" s="15">
        <v>1</v>
      </c>
      <c r="BJ68" s="15">
        <v>0</v>
      </c>
      <c r="BK68" s="16">
        <v>0.95</v>
      </c>
      <c r="BL68" s="16">
        <f t="shared" ref="BL68:BL69" si="45">BK68-BC68</f>
        <v>0</v>
      </c>
      <c r="BN68" s="15" t="s">
        <v>72</v>
      </c>
      <c r="BO68" s="15">
        <v>22</v>
      </c>
      <c r="BP68" s="15">
        <v>21</v>
      </c>
      <c r="BQ68" s="15">
        <v>1</v>
      </c>
      <c r="BR68" s="15">
        <v>0</v>
      </c>
      <c r="BS68" s="16">
        <v>0.95</v>
      </c>
      <c r="BT68" s="16">
        <f t="shared" ref="BT68:BT69" si="46">BS68-BK68</f>
        <v>0</v>
      </c>
      <c r="BV68" s="15" t="s">
        <v>72</v>
      </c>
      <c r="BW68" s="15">
        <v>22</v>
      </c>
      <c r="BX68" s="15">
        <v>21</v>
      </c>
      <c r="BY68" s="15">
        <v>1</v>
      </c>
      <c r="BZ68" s="15">
        <v>0</v>
      </c>
      <c r="CA68" s="16">
        <v>0.95</v>
      </c>
      <c r="CB68" s="16">
        <f t="shared" ref="CB68:CB69" si="47">CA68-BS68</f>
        <v>0</v>
      </c>
      <c r="CD68" s="2" t="s">
        <v>75</v>
      </c>
      <c r="CE68" s="2">
        <v>493</v>
      </c>
      <c r="CF68" s="2">
        <v>0</v>
      </c>
      <c r="CG68" s="2">
        <v>62</v>
      </c>
      <c r="CH68" s="2">
        <v>431</v>
      </c>
      <c r="CI68" s="4">
        <v>0</v>
      </c>
      <c r="CJ68" s="16">
        <f t="shared" si="41"/>
        <v>0</v>
      </c>
      <c r="CL68" s="2" t="s">
        <v>75</v>
      </c>
      <c r="CM68" s="2">
        <v>493</v>
      </c>
      <c r="CN68" s="2">
        <v>0</v>
      </c>
      <c r="CO68" s="2">
        <v>62</v>
      </c>
      <c r="CP68" s="2">
        <v>431</v>
      </c>
      <c r="CQ68" s="4">
        <v>0</v>
      </c>
      <c r="CR68" s="16">
        <f t="shared" ref="CR68:CR73" si="48">CQ68-CI68</f>
        <v>0</v>
      </c>
      <c r="CT68" s="2" t="s">
        <v>75</v>
      </c>
      <c r="CU68" s="2">
        <v>493</v>
      </c>
      <c r="CV68" s="2">
        <v>491</v>
      </c>
      <c r="CW68" s="2">
        <v>2</v>
      </c>
      <c r="CX68" s="2">
        <v>0</v>
      </c>
      <c r="CY68" s="4">
        <v>1</v>
      </c>
      <c r="CZ68" s="16">
        <f t="shared" ref="CZ68:CZ73" si="49">CY68-CQ68</f>
        <v>1</v>
      </c>
      <c r="DB68" s="7" t="s">
        <v>75</v>
      </c>
      <c r="DC68" s="2">
        <v>493</v>
      </c>
      <c r="DD68" s="2">
        <v>467</v>
      </c>
      <c r="DE68" s="2">
        <v>4</v>
      </c>
      <c r="DF68" s="2">
        <v>22</v>
      </c>
      <c r="DG68" s="4">
        <v>0.95</v>
      </c>
      <c r="DH68" s="16">
        <f t="shared" ref="DH68:DH73" si="50">DG68-CY68</f>
        <v>-5.0000000000000044E-2</v>
      </c>
      <c r="DJ68" s="2" t="s">
        <v>75</v>
      </c>
      <c r="DK68" s="2">
        <v>493</v>
      </c>
      <c r="DL68" s="2">
        <v>467</v>
      </c>
      <c r="DM68" s="2">
        <v>4</v>
      </c>
      <c r="DN68" s="2">
        <v>22</v>
      </c>
      <c r="DO68" s="4">
        <v>0.95</v>
      </c>
      <c r="DP68" s="16">
        <f t="shared" ref="DP68:DP73" si="51">DO68-DG68</f>
        <v>0</v>
      </c>
      <c r="DR68" s="2" t="s">
        <v>75</v>
      </c>
      <c r="DS68" s="2">
        <v>493</v>
      </c>
      <c r="DT68" s="2">
        <v>467</v>
      </c>
      <c r="DU68" s="2">
        <v>4</v>
      </c>
      <c r="DV68" s="2">
        <v>22</v>
      </c>
      <c r="DW68" s="4">
        <v>0.95</v>
      </c>
      <c r="DX68" s="16">
        <f t="shared" si="37"/>
        <v>0</v>
      </c>
      <c r="DZ68" s="2" t="s">
        <v>75</v>
      </c>
      <c r="EA68" s="2">
        <v>493</v>
      </c>
      <c r="EB68" s="2">
        <v>467</v>
      </c>
      <c r="EC68" s="2">
        <v>4</v>
      </c>
      <c r="ED68" s="2">
        <v>22</v>
      </c>
      <c r="EE68" s="4">
        <v>0.95</v>
      </c>
      <c r="EF68" s="16">
        <f t="shared" ref="EF68:EF73" si="52">EE68-DW68</f>
        <v>0</v>
      </c>
      <c r="EH68" s="2" t="s">
        <v>75</v>
      </c>
      <c r="EI68" s="2">
        <v>493</v>
      </c>
      <c r="EJ68" s="2">
        <v>467</v>
      </c>
      <c r="EK68" s="2">
        <v>4</v>
      </c>
      <c r="EL68" s="2">
        <v>22</v>
      </c>
      <c r="EM68" s="4">
        <v>0.95</v>
      </c>
      <c r="EN68" s="16">
        <f t="shared" ref="EN68:EN73" si="53">EM68-EE68</f>
        <v>0</v>
      </c>
      <c r="EP68" s="2" t="s">
        <v>75</v>
      </c>
      <c r="EQ68" s="2">
        <v>555</v>
      </c>
      <c r="ER68" s="2">
        <v>553</v>
      </c>
      <c r="ES68" s="2">
        <v>2</v>
      </c>
      <c r="ET68" s="2">
        <v>0</v>
      </c>
      <c r="EU68" s="4">
        <v>1</v>
      </c>
      <c r="EV68" s="16">
        <f t="shared" ref="EV68:EV73" si="54">EU68-EM68</f>
        <v>5.0000000000000044E-2</v>
      </c>
      <c r="EX68" s="2" t="s">
        <v>75</v>
      </c>
      <c r="EY68" s="2">
        <v>555</v>
      </c>
      <c r="EZ68" s="2">
        <v>553</v>
      </c>
      <c r="FA68" s="2">
        <v>2</v>
      </c>
      <c r="FB68" s="2">
        <v>0</v>
      </c>
      <c r="FC68" s="4">
        <v>1</v>
      </c>
      <c r="FD68" s="16">
        <f t="shared" ref="FD68:FD72" si="55">FC68-EU68</f>
        <v>0</v>
      </c>
      <c r="FF68" s="2" t="s">
        <v>75</v>
      </c>
      <c r="FG68" s="2">
        <v>555</v>
      </c>
      <c r="FH68" s="2">
        <v>553</v>
      </c>
      <c r="FI68" s="2">
        <v>2</v>
      </c>
      <c r="FJ68" s="2">
        <v>0</v>
      </c>
      <c r="FK68" s="4">
        <v>1</v>
      </c>
      <c r="FL68" s="16">
        <f t="shared" ref="FL68:FL72" si="56">FK68-FC68</f>
        <v>0</v>
      </c>
    </row>
    <row r="69" spans="1:168" ht="13.5" thickBot="1">
      <c r="A69" s="58">
        <v>0.95</v>
      </c>
      <c r="B69" s="58"/>
      <c r="C69" s="57" t="s">
        <v>72</v>
      </c>
      <c r="D69" s="57">
        <v>22</v>
      </c>
      <c r="E69" s="57">
        <v>21</v>
      </c>
      <c r="F69" s="57">
        <v>1</v>
      </c>
      <c r="G69" s="57">
        <v>0</v>
      </c>
      <c r="H69" s="58">
        <v>0.95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38"/>
        <v>0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39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0"/>
        <v>0</v>
      </c>
      <c r="AH69" s="15" t="s">
        <v>73</v>
      </c>
      <c r="AI69" s="15">
        <v>143</v>
      </c>
      <c r="AJ69" s="15">
        <v>112</v>
      </c>
      <c r="AK69" s="15">
        <v>15</v>
      </c>
      <c r="AL69" s="15">
        <v>16</v>
      </c>
      <c r="AM69" s="16">
        <f t="shared" si="42"/>
        <v>0.78321678321678323</v>
      </c>
      <c r="AN69" s="16">
        <f t="shared" si="36"/>
        <v>-6.7832167832168055E-3</v>
      </c>
      <c r="AP69" s="15" t="s">
        <v>73</v>
      </c>
      <c r="AQ69" s="15">
        <v>143</v>
      </c>
      <c r="AR69" s="15">
        <v>112</v>
      </c>
      <c r="AS69" s="15">
        <v>15</v>
      </c>
      <c r="AT69" s="15">
        <v>16</v>
      </c>
      <c r="AU69" s="16">
        <v>0.78</v>
      </c>
      <c r="AV69" s="16">
        <f t="shared" si="43"/>
        <v>-3.2167832167832033E-3</v>
      </c>
      <c r="AX69" s="15" t="s">
        <v>73</v>
      </c>
      <c r="AY69" s="15">
        <v>143</v>
      </c>
      <c r="AZ69" s="15">
        <v>113</v>
      </c>
      <c r="BA69" s="15">
        <v>15</v>
      </c>
      <c r="BB69" s="15">
        <v>15</v>
      </c>
      <c r="BC69" s="16">
        <v>0.79</v>
      </c>
      <c r="BD69" s="16">
        <f t="shared" si="44"/>
        <v>1.0000000000000009E-2</v>
      </c>
      <c r="BF69" s="15" t="s">
        <v>73</v>
      </c>
      <c r="BG69" s="15">
        <v>143</v>
      </c>
      <c r="BH69" s="15">
        <v>114</v>
      </c>
      <c r="BI69" s="15">
        <v>15</v>
      </c>
      <c r="BJ69" s="15">
        <v>14</v>
      </c>
      <c r="BK69" s="16">
        <v>0.8</v>
      </c>
      <c r="BL69" s="16">
        <f t="shared" si="45"/>
        <v>1.0000000000000009E-2</v>
      </c>
      <c r="BN69" s="15" t="s">
        <v>73</v>
      </c>
      <c r="BO69" s="15">
        <v>143</v>
      </c>
      <c r="BP69" s="15">
        <v>114</v>
      </c>
      <c r="BQ69" s="15">
        <v>15</v>
      </c>
      <c r="BR69" s="15">
        <v>14</v>
      </c>
      <c r="BS69" s="16">
        <v>0.8</v>
      </c>
      <c r="BT69" s="16">
        <f t="shared" si="46"/>
        <v>0</v>
      </c>
      <c r="BV69" s="15" t="s">
        <v>73</v>
      </c>
      <c r="BW69" s="15">
        <v>143</v>
      </c>
      <c r="BX69" s="15">
        <v>114</v>
      </c>
      <c r="BY69" s="15">
        <v>15</v>
      </c>
      <c r="BZ69" s="15">
        <v>14</v>
      </c>
      <c r="CA69" s="16">
        <v>0.8</v>
      </c>
      <c r="CB69" s="16">
        <f t="shared" si="47"/>
        <v>0</v>
      </c>
      <c r="CD69" s="2" t="s">
        <v>72</v>
      </c>
      <c r="CE69" s="2">
        <v>22</v>
      </c>
      <c r="CF69" s="2">
        <v>21</v>
      </c>
      <c r="CG69" s="2">
        <v>1</v>
      </c>
      <c r="CH69" s="2">
        <v>0</v>
      </c>
      <c r="CI69" s="4">
        <v>0.95</v>
      </c>
      <c r="CJ69" s="16">
        <f t="shared" si="41"/>
        <v>0</v>
      </c>
      <c r="CL69" s="2" t="s">
        <v>72</v>
      </c>
      <c r="CM69" s="2">
        <v>22</v>
      </c>
      <c r="CN69" s="2">
        <v>21</v>
      </c>
      <c r="CO69" s="2">
        <v>1</v>
      </c>
      <c r="CP69" s="2">
        <v>0</v>
      </c>
      <c r="CQ69" s="4">
        <v>0.95</v>
      </c>
      <c r="CR69" s="16">
        <f t="shared" si="48"/>
        <v>0</v>
      </c>
      <c r="CT69" s="2" t="s">
        <v>72</v>
      </c>
      <c r="CU69" s="2">
        <v>22</v>
      </c>
      <c r="CV69" s="2">
        <v>21</v>
      </c>
      <c r="CW69" s="2">
        <v>1</v>
      </c>
      <c r="CX69" s="2">
        <v>0</v>
      </c>
      <c r="CY69" s="4">
        <v>0.95</v>
      </c>
      <c r="CZ69" s="16">
        <f t="shared" si="49"/>
        <v>0</v>
      </c>
      <c r="DB69" s="2" t="s">
        <v>72</v>
      </c>
      <c r="DC69" s="2">
        <v>22</v>
      </c>
      <c r="DD69" s="2">
        <v>21</v>
      </c>
      <c r="DE69" s="2">
        <v>1</v>
      </c>
      <c r="DF69" s="2">
        <v>0</v>
      </c>
      <c r="DG69" s="4">
        <v>0.95</v>
      </c>
      <c r="DH69" s="16">
        <f t="shared" si="50"/>
        <v>0</v>
      </c>
      <c r="DJ69" s="2" t="s">
        <v>72</v>
      </c>
      <c r="DK69" s="2">
        <v>22</v>
      </c>
      <c r="DL69" s="2">
        <v>21</v>
      </c>
      <c r="DM69" s="2">
        <v>1</v>
      </c>
      <c r="DN69" s="2">
        <v>0</v>
      </c>
      <c r="DO69" s="4">
        <v>0.95</v>
      </c>
      <c r="DP69" s="16">
        <f t="shared" si="51"/>
        <v>0</v>
      </c>
      <c r="DR69" s="2" t="s">
        <v>72</v>
      </c>
      <c r="DS69" s="2">
        <v>22</v>
      </c>
      <c r="DT69" s="2">
        <v>21</v>
      </c>
      <c r="DU69" s="2">
        <v>1</v>
      </c>
      <c r="DV69" s="2">
        <v>0</v>
      </c>
      <c r="DW69" s="4">
        <v>0.95</v>
      </c>
      <c r="DX69" s="16">
        <f t="shared" si="37"/>
        <v>0</v>
      </c>
      <c r="DZ69" s="2" t="s">
        <v>72</v>
      </c>
      <c r="EA69" s="2">
        <v>22</v>
      </c>
      <c r="EB69" s="2">
        <v>21</v>
      </c>
      <c r="EC69" s="2">
        <v>1</v>
      </c>
      <c r="ED69" s="2">
        <v>0</v>
      </c>
      <c r="EE69" s="4">
        <v>0.95</v>
      </c>
      <c r="EF69" s="16">
        <f t="shared" si="52"/>
        <v>0</v>
      </c>
      <c r="EH69" s="2" t="s">
        <v>72</v>
      </c>
      <c r="EI69" s="2">
        <v>22</v>
      </c>
      <c r="EJ69" s="2">
        <v>21</v>
      </c>
      <c r="EK69" s="2">
        <v>1</v>
      </c>
      <c r="EL69" s="2">
        <v>0</v>
      </c>
      <c r="EM69" s="4">
        <v>0.95</v>
      </c>
      <c r="EN69" s="16">
        <f t="shared" si="53"/>
        <v>0</v>
      </c>
      <c r="EP69" s="2" t="s">
        <v>72</v>
      </c>
      <c r="EQ69" s="2">
        <v>22</v>
      </c>
      <c r="ER69" s="2">
        <v>21</v>
      </c>
      <c r="ES69" s="2">
        <v>1</v>
      </c>
      <c r="ET69" s="2">
        <v>0</v>
      </c>
      <c r="EU69" s="4">
        <v>0.95</v>
      </c>
      <c r="EV69" s="16">
        <f t="shared" si="54"/>
        <v>0</v>
      </c>
      <c r="EX69" s="2" t="s">
        <v>72</v>
      </c>
      <c r="EY69" s="2">
        <v>22</v>
      </c>
      <c r="EZ69" s="2">
        <v>21</v>
      </c>
      <c r="FA69" s="2">
        <v>1</v>
      </c>
      <c r="FB69" s="2">
        <v>0</v>
      </c>
      <c r="FC69" s="4">
        <v>0.95</v>
      </c>
      <c r="FD69" s="16">
        <f t="shared" si="55"/>
        <v>0</v>
      </c>
      <c r="FF69" s="2" t="s">
        <v>72</v>
      </c>
      <c r="FG69" s="2">
        <v>22</v>
      </c>
      <c r="FH69" s="2">
        <v>21</v>
      </c>
      <c r="FI69" s="2">
        <v>1</v>
      </c>
      <c r="FJ69" s="2">
        <v>0</v>
      </c>
      <c r="FK69" s="4">
        <v>0.95</v>
      </c>
      <c r="FL69" s="16">
        <f t="shared" si="56"/>
        <v>0</v>
      </c>
    </row>
    <row r="70" spans="1:168" ht="13.5" thickBot="1">
      <c r="A70" s="58">
        <v>0.78</v>
      </c>
      <c r="B70" s="58"/>
      <c r="C70" s="57" t="s">
        <v>73</v>
      </c>
      <c r="D70" s="57">
        <v>143</v>
      </c>
      <c r="E70" s="57">
        <v>112</v>
      </c>
      <c r="F70" s="57">
        <v>15</v>
      </c>
      <c r="G70" s="57">
        <v>16</v>
      </c>
      <c r="H70" s="58">
        <v>0.78</v>
      </c>
      <c r="J70" s="15" t="s">
        <v>73</v>
      </c>
      <c r="K70" s="15">
        <v>143</v>
      </c>
      <c r="L70" s="15">
        <v>114</v>
      </c>
      <c r="M70" s="15">
        <v>15</v>
      </c>
      <c r="N70" s="15">
        <v>14</v>
      </c>
      <c r="O70" s="16">
        <v>0.79</v>
      </c>
      <c r="P70" s="16">
        <f t="shared" si="38"/>
        <v>1.0000000000000009E-2</v>
      </c>
      <c r="R70" s="15" t="s">
        <v>73</v>
      </c>
      <c r="S70" s="15">
        <v>143</v>
      </c>
      <c r="T70" s="15">
        <v>114</v>
      </c>
      <c r="U70" s="15">
        <v>15</v>
      </c>
      <c r="V70" s="15">
        <v>14</v>
      </c>
      <c r="W70" s="16">
        <v>0.79</v>
      </c>
      <c r="X70" s="16">
        <f t="shared" si="39"/>
        <v>0</v>
      </c>
      <c r="Z70" s="15" t="s">
        <v>73</v>
      </c>
      <c r="AA70" s="15">
        <v>143</v>
      </c>
      <c r="AB70" s="15">
        <v>114</v>
      </c>
      <c r="AC70" s="15">
        <v>15</v>
      </c>
      <c r="AD70" s="15">
        <v>14</v>
      </c>
      <c r="AE70" s="16">
        <v>0.79</v>
      </c>
      <c r="AF70" s="16">
        <f t="shared" si="40"/>
        <v>0</v>
      </c>
      <c r="AI70" s="15">
        <f>SUM(AI3:AI69)</f>
        <v>7435</v>
      </c>
      <c r="AJ70" s="15">
        <f>SUM(AJ3:AJ69)</f>
        <v>6810</v>
      </c>
      <c r="AM70" s="16">
        <f>AJ70/AI70</f>
        <v>0.9159381304640215</v>
      </c>
      <c r="AQ70" s="15">
        <f>SUM(AQ3:AQ69)</f>
        <v>7396</v>
      </c>
      <c r="AR70" s="15">
        <f>SUM(AR3:AR69)</f>
        <v>6815</v>
      </c>
      <c r="AU70" s="16">
        <f>AR70/AQ70</f>
        <v>0.92144402379664681</v>
      </c>
      <c r="AY70" s="15">
        <f>SUM(AY3:AY69)</f>
        <v>7396</v>
      </c>
      <c r="AZ70" s="15">
        <f>SUM(AZ3:AZ69)</f>
        <v>6810</v>
      </c>
      <c r="BC70" s="16">
        <f>AZ70/AY70</f>
        <v>0.92076798269334781</v>
      </c>
      <c r="BG70" s="15">
        <f>SUM(BG3:BG69)</f>
        <v>7396</v>
      </c>
      <c r="BH70" s="15">
        <f>SUM(BH3:BH69)</f>
        <v>6329</v>
      </c>
      <c r="BK70" s="16">
        <f>BH70/BG70</f>
        <v>0.85573282855597621</v>
      </c>
      <c r="BN70" s="15" t="s">
        <v>102</v>
      </c>
      <c r="BO70" s="15">
        <v>5</v>
      </c>
      <c r="BP70" s="15">
        <v>5</v>
      </c>
      <c r="BQ70" s="15">
        <v>0</v>
      </c>
      <c r="BR70" s="15">
        <v>0</v>
      </c>
      <c r="BS70" s="16">
        <v>1</v>
      </c>
      <c r="BV70" s="34" t="s">
        <v>105</v>
      </c>
      <c r="BW70" s="34">
        <v>5</v>
      </c>
      <c r="BX70" s="35">
        <v>4</v>
      </c>
      <c r="BY70" s="36">
        <v>1</v>
      </c>
      <c r="BZ70" s="34">
        <v>0</v>
      </c>
      <c r="CA70" s="44">
        <v>0.8</v>
      </c>
      <c r="CD70" s="2" t="s">
        <v>73</v>
      </c>
      <c r="CE70" s="2">
        <v>143</v>
      </c>
      <c r="CF70" s="2">
        <v>114</v>
      </c>
      <c r="CG70" s="2">
        <v>15</v>
      </c>
      <c r="CH70" s="2">
        <v>14</v>
      </c>
      <c r="CI70" s="4">
        <v>0.8</v>
      </c>
      <c r="CJ70" s="16">
        <f t="shared" si="41"/>
        <v>0</v>
      </c>
      <c r="CL70" s="2" t="s">
        <v>73</v>
      </c>
      <c r="CM70" s="2">
        <v>143</v>
      </c>
      <c r="CN70" s="2">
        <v>114</v>
      </c>
      <c r="CO70" s="2">
        <v>15</v>
      </c>
      <c r="CP70" s="2">
        <v>14</v>
      </c>
      <c r="CQ70" s="4">
        <v>0.8</v>
      </c>
      <c r="CR70" s="16">
        <f t="shared" si="48"/>
        <v>0</v>
      </c>
      <c r="CT70" s="2" t="s">
        <v>73</v>
      </c>
      <c r="CU70" s="2">
        <v>143</v>
      </c>
      <c r="CV70" s="2">
        <v>114</v>
      </c>
      <c r="CW70" s="2">
        <v>15</v>
      </c>
      <c r="CX70" s="2">
        <v>14</v>
      </c>
      <c r="CY70" s="4">
        <v>0.8</v>
      </c>
      <c r="CZ70" s="16">
        <f t="shared" si="49"/>
        <v>0</v>
      </c>
      <c r="DB70" s="2" t="s">
        <v>73</v>
      </c>
      <c r="DC70" s="2">
        <v>143</v>
      </c>
      <c r="DD70" s="2">
        <v>114</v>
      </c>
      <c r="DE70" s="2">
        <v>15</v>
      </c>
      <c r="DF70" s="2">
        <v>14</v>
      </c>
      <c r="DG70" s="4">
        <v>0.8</v>
      </c>
      <c r="DH70" s="16">
        <f t="shared" si="50"/>
        <v>0</v>
      </c>
      <c r="DJ70" s="2" t="s">
        <v>73</v>
      </c>
      <c r="DK70" s="2">
        <v>143</v>
      </c>
      <c r="DL70" s="2">
        <v>114</v>
      </c>
      <c r="DM70" s="2">
        <v>15</v>
      </c>
      <c r="DN70" s="2">
        <v>14</v>
      </c>
      <c r="DO70" s="4">
        <v>0.8</v>
      </c>
      <c r="DP70" s="16">
        <f t="shared" si="51"/>
        <v>0</v>
      </c>
      <c r="DR70" s="2" t="s">
        <v>73</v>
      </c>
      <c r="DS70" s="2">
        <v>143</v>
      </c>
      <c r="DT70" s="2">
        <v>114</v>
      </c>
      <c r="DU70" s="2">
        <v>15</v>
      </c>
      <c r="DV70" s="2">
        <v>14</v>
      </c>
      <c r="DW70" s="4">
        <v>0.8</v>
      </c>
      <c r="DX70" s="16">
        <f t="shared" si="37"/>
        <v>0</v>
      </c>
      <c r="DZ70" s="2" t="s">
        <v>73</v>
      </c>
      <c r="EA70" s="2">
        <v>143</v>
      </c>
      <c r="EB70" s="2">
        <v>114</v>
      </c>
      <c r="EC70" s="2">
        <v>15</v>
      </c>
      <c r="ED70" s="2">
        <v>14</v>
      </c>
      <c r="EE70" s="4">
        <v>0.8</v>
      </c>
      <c r="EF70" s="16">
        <f t="shared" si="52"/>
        <v>0</v>
      </c>
      <c r="EH70" s="2" t="s">
        <v>73</v>
      </c>
      <c r="EI70" s="2">
        <v>143</v>
      </c>
      <c r="EJ70" s="2">
        <v>114</v>
      </c>
      <c r="EK70" s="2">
        <v>15</v>
      </c>
      <c r="EL70" s="2">
        <v>14</v>
      </c>
      <c r="EM70" s="4">
        <v>0.8</v>
      </c>
      <c r="EN70" s="16">
        <f t="shared" si="53"/>
        <v>0</v>
      </c>
      <c r="EP70" s="2" t="s">
        <v>73</v>
      </c>
      <c r="EQ70" s="2">
        <v>143</v>
      </c>
      <c r="ER70" s="2">
        <v>115</v>
      </c>
      <c r="ES70" s="2">
        <v>14</v>
      </c>
      <c r="ET70" s="2">
        <v>14</v>
      </c>
      <c r="EU70" s="4">
        <v>0.8</v>
      </c>
      <c r="EV70" s="16">
        <f t="shared" si="54"/>
        <v>0</v>
      </c>
      <c r="EX70" s="2" t="s">
        <v>73</v>
      </c>
      <c r="EY70" s="2">
        <v>143</v>
      </c>
      <c r="EZ70" s="2">
        <v>115</v>
      </c>
      <c r="FA70" s="2">
        <v>14</v>
      </c>
      <c r="FB70" s="2">
        <v>14</v>
      </c>
      <c r="FC70" s="4">
        <v>0.8</v>
      </c>
      <c r="FD70" s="16">
        <f t="shared" si="55"/>
        <v>0</v>
      </c>
      <c r="FF70" s="2" t="s">
        <v>73</v>
      </c>
      <c r="FG70" s="2">
        <v>143</v>
      </c>
      <c r="FH70" s="2">
        <v>115</v>
      </c>
      <c r="FI70" s="2">
        <v>14</v>
      </c>
      <c r="FJ70" s="2">
        <v>14</v>
      </c>
      <c r="FK70" s="4">
        <v>0.8</v>
      </c>
      <c r="FL70" s="16">
        <f t="shared" si="56"/>
        <v>0</v>
      </c>
    </row>
    <row r="71" spans="1:168" ht="13.5" thickBot="1">
      <c r="A71" s="57"/>
      <c r="B71" s="57"/>
      <c r="C71" s="57"/>
      <c r="D71" s="57">
        <f>SUM(D3:D70)</f>
        <v>7001</v>
      </c>
      <c r="E71" s="57">
        <f>SUM(E3:E70)</f>
        <v>6245</v>
      </c>
      <c r="F71" s="57"/>
      <c r="G71" s="57"/>
      <c r="H71" s="58">
        <f>E71/D71</f>
        <v>0.89201542636766173</v>
      </c>
      <c r="K71" s="15">
        <f>SUM(K3:K70)</f>
        <v>7438</v>
      </c>
      <c r="L71" s="15">
        <f>SUM(L3:L70)</f>
        <v>6677</v>
      </c>
      <c r="O71" s="16">
        <f>L71/K71</f>
        <v>0.89768755041677872</v>
      </c>
      <c r="S71" s="15">
        <f>SUM(S3:S70)</f>
        <v>7438</v>
      </c>
      <c r="T71" s="15">
        <f>SUM(T3:T70)</f>
        <v>6677</v>
      </c>
      <c r="W71" s="16">
        <f>T71/S71</f>
        <v>0.89768755041677872</v>
      </c>
      <c r="AA71" s="15">
        <f>SUM(AA3:AA70)</f>
        <v>7435</v>
      </c>
      <c r="AB71" s="15">
        <f>SUM(AB3:AB70)</f>
        <v>6799</v>
      </c>
      <c r="AE71" s="16">
        <f>AB71/AA71</f>
        <v>0.9144586415601883</v>
      </c>
      <c r="BO71" s="15">
        <f>SUM(BO3:BO70)</f>
        <v>7401</v>
      </c>
      <c r="BP71" s="15">
        <f>SUM(BP3:BP70)</f>
        <v>6332</v>
      </c>
      <c r="BS71" s="16">
        <f>BP71/BO71</f>
        <v>0.85556005945142544</v>
      </c>
      <c r="BV71" s="15" t="s">
        <v>102</v>
      </c>
      <c r="BW71" s="15">
        <v>5</v>
      </c>
      <c r="BX71" s="15">
        <v>5</v>
      </c>
      <c r="BY71" s="15">
        <v>0</v>
      </c>
      <c r="BZ71" s="15">
        <v>0</v>
      </c>
      <c r="CA71" s="16">
        <v>1</v>
      </c>
      <c r="CB71" s="16">
        <f>CA71-BS70</f>
        <v>0</v>
      </c>
      <c r="CD71" s="2" t="s">
        <v>105</v>
      </c>
      <c r="CE71" s="24">
        <v>5</v>
      </c>
      <c r="CF71" s="25">
        <v>5</v>
      </c>
      <c r="CG71" s="26">
        <v>0</v>
      </c>
      <c r="CH71" s="24">
        <v>0</v>
      </c>
      <c r="CI71" s="27">
        <v>1</v>
      </c>
      <c r="CJ71" s="16">
        <f t="shared" si="41"/>
        <v>0.19999999999999996</v>
      </c>
      <c r="CL71" s="2" t="s">
        <v>105</v>
      </c>
      <c r="CM71" s="2">
        <v>5</v>
      </c>
      <c r="CN71" s="2">
        <v>5</v>
      </c>
      <c r="CO71" s="2">
        <v>0</v>
      </c>
      <c r="CP71" s="2">
        <v>0</v>
      </c>
      <c r="CQ71" s="4">
        <v>1</v>
      </c>
      <c r="CR71" s="16">
        <f t="shared" si="48"/>
        <v>0</v>
      </c>
      <c r="CT71" s="2" t="s">
        <v>105</v>
      </c>
      <c r="CU71" s="2">
        <v>5</v>
      </c>
      <c r="CV71" s="2">
        <v>5</v>
      </c>
      <c r="CW71" s="2">
        <v>0</v>
      </c>
      <c r="CX71" s="2">
        <v>0</v>
      </c>
      <c r="CY71" s="4">
        <v>1</v>
      </c>
      <c r="CZ71" s="16">
        <f t="shared" si="49"/>
        <v>0</v>
      </c>
      <c r="DB71" s="2" t="s">
        <v>105</v>
      </c>
      <c r="DC71" s="2">
        <v>5</v>
      </c>
      <c r="DD71" s="2">
        <v>5</v>
      </c>
      <c r="DE71" s="2">
        <v>0</v>
      </c>
      <c r="DF71" s="2">
        <v>0</v>
      </c>
      <c r="DG71" s="4">
        <v>1</v>
      </c>
      <c r="DH71" s="16">
        <f t="shared" si="50"/>
        <v>0</v>
      </c>
      <c r="DJ71" s="2" t="s">
        <v>105</v>
      </c>
      <c r="DK71" s="2">
        <v>5</v>
      </c>
      <c r="DL71" s="2">
        <v>5</v>
      </c>
      <c r="DM71" s="2">
        <v>0</v>
      </c>
      <c r="DN71" s="2">
        <v>0</v>
      </c>
      <c r="DO71" s="4">
        <v>1</v>
      </c>
      <c r="DP71" s="16">
        <f t="shared" si="51"/>
        <v>0</v>
      </c>
      <c r="DR71" s="2" t="s">
        <v>105</v>
      </c>
      <c r="DS71" s="2">
        <v>5</v>
      </c>
      <c r="DT71" s="2">
        <v>5</v>
      </c>
      <c r="DU71" s="2">
        <v>0</v>
      </c>
      <c r="DV71" s="2">
        <v>0</v>
      </c>
      <c r="DW71" s="4">
        <v>1</v>
      </c>
      <c r="DX71" s="16">
        <f t="shared" si="37"/>
        <v>0</v>
      </c>
      <c r="DZ71" s="7" t="s">
        <v>105</v>
      </c>
      <c r="EA71" s="2">
        <v>5</v>
      </c>
      <c r="EB71" s="2">
        <v>3</v>
      </c>
      <c r="EC71" s="2">
        <v>2</v>
      </c>
      <c r="ED71" s="2">
        <v>0</v>
      </c>
      <c r="EE71" s="4">
        <v>0.6</v>
      </c>
      <c r="EF71" s="16">
        <f t="shared" si="52"/>
        <v>-0.4</v>
      </c>
      <c r="EH71" s="2" t="s">
        <v>105</v>
      </c>
      <c r="EI71" s="2">
        <v>5</v>
      </c>
      <c r="EJ71" s="2">
        <v>4</v>
      </c>
      <c r="EK71" s="2">
        <v>1</v>
      </c>
      <c r="EL71" s="2">
        <v>0</v>
      </c>
      <c r="EM71" s="4">
        <v>0.8</v>
      </c>
      <c r="EN71" s="16">
        <f t="shared" si="53"/>
        <v>0.20000000000000007</v>
      </c>
      <c r="EP71" s="2" t="s">
        <v>105</v>
      </c>
      <c r="EQ71" s="2">
        <v>5</v>
      </c>
      <c r="ER71" s="2">
        <v>5</v>
      </c>
      <c r="ES71" s="2">
        <v>0</v>
      </c>
      <c r="ET71" s="2">
        <v>0</v>
      </c>
      <c r="EU71" s="4">
        <v>1</v>
      </c>
      <c r="EV71" s="16">
        <f t="shared" si="54"/>
        <v>0.19999999999999996</v>
      </c>
      <c r="EX71" s="2" t="s">
        <v>105</v>
      </c>
      <c r="EY71" s="2">
        <v>5</v>
      </c>
      <c r="EZ71" s="2">
        <v>5</v>
      </c>
      <c r="FA71" s="2">
        <v>0</v>
      </c>
      <c r="FB71" s="2">
        <v>0</v>
      </c>
      <c r="FC71" s="4">
        <v>1</v>
      </c>
      <c r="FD71" s="16">
        <f t="shared" si="55"/>
        <v>0</v>
      </c>
      <c r="FF71" s="2" t="s">
        <v>105</v>
      </c>
      <c r="FG71" s="1">
        <v>5</v>
      </c>
      <c r="FH71" s="1">
        <v>5</v>
      </c>
      <c r="FI71" s="1">
        <v>0</v>
      </c>
      <c r="FJ71" s="1">
        <v>0</v>
      </c>
      <c r="FK71" s="3">
        <v>1</v>
      </c>
      <c r="FL71" s="16">
        <f t="shared" si="56"/>
        <v>0</v>
      </c>
    </row>
    <row r="72" spans="1:168" ht="13.5" thickBot="1">
      <c r="BV72" s="34" t="s">
        <v>106</v>
      </c>
      <c r="BW72" s="34">
        <v>3</v>
      </c>
      <c r="BX72" s="35">
        <v>1</v>
      </c>
      <c r="BY72" s="36">
        <v>2</v>
      </c>
      <c r="BZ72" s="34">
        <v>0</v>
      </c>
      <c r="CA72" s="44">
        <v>0.33</v>
      </c>
      <c r="CD72" s="2" t="s">
        <v>102</v>
      </c>
      <c r="CE72" s="28">
        <v>5</v>
      </c>
      <c r="CF72" s="29">
        <v>5</v>
      </c>
      <c r="CG72" s="30">
        <v>0</v>
      </c>
      <c r="CH72" s="28">
        <v>0</v>
      </c>
      <c r="CI72" s="31">
        <v>1</v>
      </c>
      <c r="CJ72" s="16">
        <f t="shared" si="41"/>
        <v>0</v>
      </c>
      <c r="CL72" s="2" t="s">
        <v>102</v>
      </c>
      <c r="CM72" s="2">
        <v>5</v>
      </c>
      <c r="CN72" s="2">
        <v>4</v>
      </c>
      <c r="CO72" s="2">
        <v>1</v>
      </c>
      <c r="CP72" s="2">
        <v>0</v>
      </c>
      <c r="CQ72" s="4">
        <v>0.8</v>
      </c>
      <c r="CR72" s="16">
        <f t="shared" si="48"/>
        <v>-0.19999999999999996</v>
      </c>
      <c r="CT72" s="2" t="s">
        <v>102</v>
      </c>
      <c r="CU72" s="2">
        <v>5</v>
      </c>
      <c r="CV72" s="2">
        <v>5</v>
      </c>
      <c r="CW72" s="2">
        <v>0</v>
      </c>
      <c r="CX72" s="2">
        <v>0</v>
      </c>
      <c r="CY72" s="4">
        <v>1</v>
      </c>
      <c r="CZ72" s="16">
        <f t="shared" si="49"/>
        <v>0.19999999999999996</v>
      </c>
      <c r="DB72" s="2" t="s">
        <v>102</v>
      </c>
      <c r="DC72" s="2">
        <v>5</v>
      </c>
      <c r="DD72" s="2">
        <v>5</v>
      </c>
      <c r="DE72" s="2">
        <v>0</v>
      </c>
      <c r="DF72" s="2">
        <v>0</v>
      </c>
      <c r="DG72" s="4">
        <v>1</v>
      </c>
      <c r="DH72" s="16">
        <f t="shared" si="50"/>
        <v>0</v>
      </c>
      <c r="DJ72" s="2" t="s">
        <v>102</v>
      </c>
      <c r="DK72" s="2">
        <v>5</v>
      </c>
      <c r="DL72" s="2">
        <v>4</v>
      </c>
      <c r="DM72" s="2">
        <v>1</v>
      </c>
      <c r="DN72" s="2">
        <v>0</v>
      </c>
      <c r="DO72" s="4">
        <v>0.8</v>
      </c>
      <c r="DP72" s="16">
        <f t="shared" si="51"/>
        <v>-0.19999999999999996</v>
      </c>
      <c r="DR72" s="2" t="s">
        <v>102</v>
      </c>
      <c r="DS72" s="2">
        <v>5</v>
      </c>
      <c r="DT72" s="2">
        <v>5</v>
      </c>
      <c r="DU72" s="2">
        <v>0</v>
      </c>
      <c r="DV72" s="2">
        <v>0</v>
      </c>
      <c r="DW72" s="4">
        <v>1</v>
      </c>
      <c r="DX72" s="16">
        <f t="shared" si="37"/>
        <v>0.19999999999999996</v>
      </c>
      <c r="DZ72" s="2" t="s">
        <v>102</v>
      </c>
      <c r="EA72" s="2">
        <v>5</v>
      </c>
      <c r="EB72" s="2">
        <v>5</v>
      </c>
      <c r="EC72" s="2">
        <v>0</v>
      </c>
      <c r="ED72" s="2">
        <v>0</v>
      </c>
      <c r="EE72" s="4">
        <v>1</v>
      </c>
      <c r="EF72" s="16">
        <f t="shared" si="52"/>
        <v>0</v>
      </c>
      <c r="EH72" s="2" t="s">
        <v>102</v>
      </c>
      <c r="EI72" s="2">
        <v>5</v>
      </c>
      <c r="EJ72" s="2">
        <v>5</v>
      </c>
      <c r="EK72" s="2">
        <v>0</v>
      </c>
      <c r="EL72" s="2">
        <v>0</v>
      </c>
      <c r="EM72" s="4">
        <v>1</v>
      </c>
      <c r="EN72" s="16">
        <f t="shared" si="53"/>
        <v>0</v>
      </c>
      <c r="EP72" s="2" t="s">
        <v>102</v>
      </c>
      <c r="EQ72" s="2">
        <v>5</v>
      </c>
      <c r="ER72" s="2">
        <v>5</v>
      </c>
      <c r="ES72" s="2">
        <v>0</v>
      </c>
      <c r="ET72" s="2">
        <v>0</v>
      </c>
      <c r="EU72" s="4">
        <v>1</v>
      </c>
      <c r="EV72" s="16">
        <f t="shared" si="54"/>
        <v>0</v>
      </c>
      <c r="EX72" s="2" t="s">
        <v>102</v>
      </c>
      <c r="EY72" s="2">
        <v>5</v>
      </c>
      <c r="EZ72" s="2">
        <v>5</v>
      </c>
      <c r="FA72" s="2">
        <v>0</v>
      </c>
      <c r="FB72" s="2">
        <v>0</v>
      </c>
      <c r="FC72" s="4">
        <v>1</v>
      </c>
      <c r="FD72" s="16">
        <f t="shared" si="55"/>
        <v>0</v>
      </c>
      <c r="FF72" s="2" t="s">
        <v>102</v>
      </c>
      <c r="FG72" s="1">
        <v>5</v>
      </c>
      <c r="FH72" s="1">
        <v>5</v>
      </c>
      <c r="FI72" s="1">
        <v>0</v>
      </c>
      <c r="FJ72" s="1">
        <v>0</v>
      </c>
      <c r="FK72" s="3">
        <v>1</v>
      </c>
      <c r="FL72" s="16">
        <f t="shared" si="56"/>
        <v>0</v>
      </c>
    </row>
    <row r="73" spans="1:168">
      <c r="BW73" s="15">
        <f>SUM(BW3:BW72)</f>
        <v>7409</v>
      </c>
      <c r="BX73" s="15">
        <f>SUM(BX3:BX72)</f>
        <v>6338</v>
      </c>
      <c r="CA73" s="16">
        <f>BX73/BW73</f>
        <v>0.85544607909299497</v>
      </c>
      <c r="CD73" s="2" t="s">
        <v>106</v>
      </c>
      <c r="CE73" s="2">
        <v>3</v>
      </c>
      <c r="CF73" s="2">
        <v>1</v>
      </c>
      <c r="CG73" s="2">
        <v>2</v>
      </c>
      <c r="CH73" s="2">
        <v>0</v>
      </c>
      <c r="CI73" s="4">
        <v>0.33</v>
      </c>
      <c r="CJ73" s="16">
        <f t="shared" si="41"/>
        <v>0</v>
      </c>
      <c r="CL73" s="2" t="s">
        <v>106</v>
      </c>
      <c r="CM73" s="2">
        <v>3</v>
      </c>
      <c r="CN73" s="2">
        <v>1</v>
      </c>
      <c r="CO73" s="2">
        <v>2</v>
      </c>
      <c r="CP73" s="2">
        <v>0</v>
      </c>
      <c r="CQ73" s="4">
        <v>0.33</v>
      </c>
      <c r="CR73" s="16">
        <f t="shared" si="48"/>
        <v>0</v>
      </c>
      <c r="CT73" s="2" t="s">
        <v>106</v>
      </c>
      <c r="CU73" s="2">
        <v>3</v>
      </c>
      <c r="CV73" s="2">
        <v>1</v>
      </c>
      <c r="CW73" s="2">
        <v>2</v>
      </c>
      <c r="CX73" s="2">
        <v>0</v>
      </c>
      <c r="CY73" s="4">
        <v>0.33</v>
      </c>
      <c r="CZ73" s="16">
        <f t="shared" si="49"/>
        <v>0</v>
      </c>
      <c r="DB73" s="2" t="s">
        <v>106</v>
      </c>
      <c r="DC73" s="2">
        <v>3</v>
      </c>
      <c r="DD73" s="2">
        <v>1</v>
      </c>
      <c r="DE73" s="2">
        <v>2</v>
      </c>
      <c r="DF73" s="2">
        <v>0</v>
      </c>
      <c r="DG73" s="4">
        <v>0.33</v>
      </c>
      <c r="DH73" s="16">
        <f t="shared" si="50"/>
        <v>0</v>
      </c>
      <c r="DJ73" s="2" t="s">
        <v>106</v>
      </c>
      <c r="DK73" s="2">
        <v>3</v>
      </c>
      <c r="DL73" s="2">
        <v>3</v>
      </c>
      <c r="DM73" s="2">
        <v>0</v>
      </c>
      <c r="DN73" s="2">
        <v>0</v>
      </c>
      <c r="DO73" s="4">
        <v>1</v>
      </c>
      <c r="DP73" s="16">
        <f t="shared" si="51"/>
        <v>0.66999999999999993</v>
      </c>
      <c r="DR73" s="2" t="s">
        <v>106</v>
      </c>
      <c r="DS73" s="2">
        <v>3</v>
      </c>
      <c r="DT73" s="2">
        <v>3</v>
      </c>
      <c r="DU73" s="2">
        <v>0</v>
      </c>
      <c r="DV73" s="2">
        <v>0</v>
      </c>
      <c r="DW73" s="4">
        <v>1</v>
      </c>
      <c r="DX73" s="16">
        <f t="shared" si="37"/>
        <v>0</v>
      </c>
      <c r="DZ73" s="2" t="s">
        <v>106</v>
      </c>
      <c r="EA73" s="2">
        <v>3</v>
      </c>
      <c r="EB73" s="2">
        <v>3</v>
      </c>
      <c r="EC73" s="2">
        <v>0</v>
      </c>
      <c r="ED73" s="2">
        <v>0</v>
      </c>
      <c r="EE73" s="4">
        <v>1</v>
      </c>
      <c r="EF73" s="16">
        <f t="shared" si="52"/>
        <v>0</v>
      </c>
      <c r="EH73" s="2" t="s">
        <v>106</v>
      </c>
      <c r="EI73" s="2">
        <v>3</v>
      </c>
      <c r="EJ73" s="2">
        <v>3</v>
      </c>
      <c r="EK73" s="2">
        <v>0</v>
      </c>
      <c r="EL73" s="2">
        <v>0</v>
      </c>
      <c r="EM73" s="4">
        <v>1</v>
      </c>
      <c r="EN73" s="16">
        <f t="shared" si="53"/>
        <v>0</v>
      </c>
      <c r="EP73" s="2" t="s">
        <v>106</v>
      </c>
      <c r="EQ73" s="2">
        <v>3</v>
      </c>
      <c r="ER73" s="2">
        <v>3</v>
      </c>
      <c r="ES73" s="2">
        <v>0</v>
      </c>
      <c r="ET73" s="2">
        <v>0</v>
      </c>
      <c r="EU73" s="4">
        <v>1</v>
      </c>
      <c r="EV73" s="16">
        <f t="shared" si="54"/>
        <v>0</v>
      </c>
      <c r="EX73" s="2" t="s">
        <v>106</v>
      </c>
      <c r="EY73" s="20" t="s">
        <v>87</v>
      </c>
      <c r="EZ73" s="20" t="s">
        <v>87</v>
      </c>
      <c r="FA73" s="20" t="s">
        <v>87</v>
      </c>
      <c r="FB73" s="20" t="s">
        <v>87</v>
      </c>
      <c r="FC73" s="20" t="s">
        <v>87</v>
      </c>
      <c r="FD73" s="20" t="s">
        <v>87</v>
      </c>
      <c r="FF73" s="2" t="s">
        <v>106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L73" s="20" t="s">
        <v>87</v>
      </c>
    </row>
    <row r="74" spans="1:168">
      <c r="CE74" s="15">
        <f>SUM(CE3:CE73)</f>
        <v>7413</v>
      </c>
      <c r="CF74" s="15">
        <f>SUM(CF3:CF73)</f>
        <v>6349</v>
      </c>
      <c r="CI74" s="16">
        <f>CF74/CE74</f>
        <v>0.85646836638338053</v>
      </c>
      <c r="CM74" s="15">
        <f>SUM(CM3:CM73)</f>
        <v>7413</v>
      </c>
      <c r="CN74" s="15">
        <f>SUM(CN3:CN73)</f>
        <v>6353</v>
      </c>
      <c r="CQ74" s="16">
        <f>CN74/CM74</f>
        <v>0.85700795899096183</v>
      </c>
      <c r="CU74" s="15">
        <f>SUM(CU3:CU73)</f>
        <v>7413</v>
      </c>
      <c r="CV74" s="15">
        <f>SUM(CV3:CV73)</f>
        <v>6849</v>
      </c>
      <c r="CY74" s="16">
        <f>CV74/CU74</f>
        <v>0.92391744233104012</v>
      </c>
      <c r="DC74" s="15">
        <f>SUM(DC3:DC73)</f>
        <v>7413</v>
      </c>
      <c r="DD74" s="15">
        <f>SUM(DD3:DD73)</f>
        <v>6822</v>
      </c>
      <c r="DG74" s="16">
        <f>DD74/DC74</f>
        <v>0.92027519222986642</v>
      </c>
      <c r="DK74" s="15">
        <f>SUM(DK3:DK73)</f>
        <v>7408</v>
      </c>
      <c r="DL74" s="15">
        <f>SUM(DL3:DL73)</f>
        <v>6835</v>
      </c>
      <c r="DO74" s="16">
        <f>DL74/DK74</f>
        <v>0.92265118790496758</v>
      </c>
      <c r="DS74" s="15">
        <f>SUM(DS3:DS73)</f>
        <v>7408</v>
      </c>
      <c r="DT74" s="15">
        <f>SUM(DT3:DT73)</f>
        <v>6809</v>
      </c>
      <c r="DW74" s="16">
        <f>DT74/DS74</f>
        <v>0.91914146868250535</v>
      </c>
      <c r="EA74" s="15">
        <f>SUM(EA3:EA73)</f>
        <v>7408</v>
      </c>
      <c r="EB74" s="15">
        <f>SUM(EB3:EB73)</f>
        <v>6833</v>
      </c>
      <c r="EE74" s="16">
        <f>EB74/EA74</f>
        <v>0.92238120950323976</v>
      </c>
      <c r="EI74" s="15">
        <f>SUM(EI3:EI73)</f>
        <v>7408</v>
      </c>
      <c r="EJ74" s="15">
        <f>SUM(EJ3:EJ73)</f>
        <v>6834</v>
      </c>
      <c r="EM74" s="16">
        <f>EJ74/EI74</f>
        <v>0.92251619870410362</v>
      </c>
      <c r="EQ74" s="15">
        <f>SUM(EQ3:EQ73)</f>
        <v>7470</v>
      </c>
      <c r="ER74" s="15">
        <f>SUM(ER3:ER73)</f>
        <v>6925</v>
      </c>
      <c r="EU74" s="16">
        <f>ER74/EQ74</f>
        <v>0.92704149933065594</v>
      </c>
      <c r="EY74" s="15">
        <f>SUM(EY3:EY73)</f>
        <v>7467</v>
      </c>
      <c r="EZ74" s="15">
        <f>SUM(EZ3:EZ73)</f>
        <v>6913</v>
      </c>
      <c r="FC74" s="16">
        <f>EZ74/EY74</f>
        <v>0.92580688362126695</v>
      </c>
      <c r="FG74" s="15">
        <f>SUM(FG3:FG73)</f>
        <v>7467</v>
      </c>
      <c r="FH74" s="15">
        <f>SUM(FH3:FH73)</f>
        <v>6922</v>
      </c>
      <c r="FK74" s="16">
        <f>FH74/FG74</f>
        <v>0.92701218695593945</v>
      </c>
    </row>
    <row r="85" spans="10:135">
      <c r="J85" s="15" t="s">
        <v>14</v>
      </c>
      <c r="K85" s="4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R85" s="15" t="s">
        <v>14</v>
      </c>
      <c r="S85" s="45">
        <v>541</v>
      </c>
      <c r="T85" s="15">
        <v>0</v>
      </c>
      <c r="U85" s="15">
        <v>0</v>
      </c>
      <c r="V85" s="15">
        <v>541</v>
      </c>
      <c r="W85" s="16">
        <v>0</v>
      </c>
      <c r="X85" s="16">
        <v>-0.99</v>
      </c>
      <c r="CD85" s="14" t="s">
        <v>70</v>
      </c>
      <c r="CE85" s="2">
        <v>99</v>
      </c>
      <c r="CF85" s="2">
        <v>41</v>
      </c>
      <c r="CG85" s="2">
        <v>12</v>
      </c>
      <c r="CH85" s="2">
        <v>46</v>
      </c>
      <c r="CI85" s="4">
        <v>0.41</v>
      </c>
      <c r="CJ85" s="16"/>
      <c r="DB85" s="8" t="s">
        <v>48</v>
      </c>
      <c r="DC85" s="2">
        <v>3</v>
      </c>
      <c r="DD85" s="2">
        <v>0</v>
      </c>
      <c r="DE85" s="2">
        <v>0</v>
      </c>
      <c r="DF85" s="2">
        <v>3</v>
      </c>
      <c r="DG85" s="4">
        <v>0</v>
      </c>
      <c r="DR85" s="8" t="s">
        <v>58</v>
      </c>
      <c r="DS85" s="15" t="s">
        <v>87</v>
      </c>
      <c r="DT85" s="15" t="s">
        <v>87</v>
      </c>
      <c r="DU85" s="15" t="s">
        <v>87</v>
      </c>
      <c r="DV85" s="15" t="s">
        <v>87</v>
      </c>
      <c r="DW85" s="15" t="s">
        <v>87</v>
      </c>
      <c r="DZ85" s="7" t="s">
        <v>13</v>
      </c>
      <c r="EA85" s="2">
        <v>172</v>
      </c>
      <c r="EB85" s="2">
        <v>12</v>
      </c>
      <c r="EC85" s="2">
        <v>4</v>
      </c>
      <c r="ED85" s="2">
        <v>156</v>
      </c>
      <c r="EE85" s="4">
        <v>7.0000000000000007E-2</v>
      </c>
    </row>
    <row r="86" spans="10:135">
      <c r="J86" s="38" t="s">
        <v>47</v>
      </c>
      <c r="K86" s="45">
        <v>56</v>
      </c>
      <c r="L86" s="15">
        <v>0</v>
      </c>
      <c r="M86" s="15">
        <v>0</v>
      </c>
      <c r="N86" s="15">
        <v>56</v>
      </c>
      <c r="O86" s="16">
        <v>0</v>
      </c>
      <c r="P86" s="16">
        <v>-0.78</v>
      </c>
      <c r="R86" s="15" t="s">
        <v>47</v>
      </c>
      <c r="S86" s="45">
        <v>56</v>
      </c>
      <c r="T86" s="15">
        <v>0</v>
      </c>
      <c r="U86" s="15">
        <v>0</v>
      </c>
      <c r="V86" s="15">
        <v>56</v>
      </c>
      <c r="W86" s="16">
        <v>0</v>
      </c>
      <c r="X86" s="16">
        <v>-0.78</v>
      </c>
      <c r="DR86" s="7" t="s">
        <v>60</v>
      </c>
      <c r="DS86" s="2">
        <v>231</v>
      </c>
      <c r="DT86" s="2">
        <v>6</v>
      </c>
      <c r="DU86" s="2">
        <v>0</v>
      </c>
      <c r="DV86" s="2">
        <v>225</v>
      </c>
      <c r="DW86" s="4">
        <v>0.03</v>
      </c>
      <c r="DZ86" s="7" t="s">
        <v>53</v>
      </c>
      <c r="EA86" s="2">
        <v>40</v>
      </c>
      <c r="EB86" s="2">
        <v>0</v>
      </c>
      <c r="EC86" s="2">
        <v>0</v>
      </c>
      <c r="ED86" s="2">
        <v>40</v>
      </c>
      <c r="EE86" s="4">
        <v>0</v>
      </c>
    </row>
    <row r="87" spans="10:135">
      <c r="J87" s="38" t="s">
        <v>60</v>
      </c>
      <c r="K87" s="45">
        <v>270</v>
      </c>
      <c r="L87" s="15">
        <v>0</v>
      </c>
      <c r="M87" s="15">
        <v>0</v>
      </c>
      <c r="N87" s="15">
        <v>270</v>
      </c>
      <c r="O87" s="16">
        <v>0</v>
      </c>
      <c r="P87" s="16">
        <v>-0.8</v>
      </c>
      <c r="R87" s="15" t="s">
        <v>60</v>
      </c>
      <c r="S87" s="45">
        <v>270</v>
      </c>
      <c r="T87" s="15">
        <v>0</v>
      </c>
      <c r="U87" s="15">
        <v>0</v>
      </c>
      <c r="V87" s="15">
        <v>270</v>
      </c>
      <c r="W87" s="16">
        <v>0</v>
      </c>
      <c r="X87" s="16">
        <v>-0.8</v>
      </c>
      <c r="DZ87" s="7" t="s">
        <v>105</v>
      </c>
      <c r="EA87" s="2">
        <v>5</v>
      </c>
      <c r="EB87" s="2">
        <v>3</v>
      </c>
      <c r="EC87" s="2">
        <v>2</v>
      </c>
      <c r="ED87" s="2">
        <v>0</v>
      </c>
      <c r="EE87" s="4">
        <v>0.6</v>
      </c>
    </row>
    <row r="88" spans="10:135">
      <c r="J88" s="15" t="s">
        <v>63</v>
      </c>
      <c r="K88" s="45">
        <v>234</v>
      </c>
      <c r="L88" s="15">
        <v>152</v>
      </c>
      <c r="M88" s="15">
        <v>2</v>
      </c>
      <c r="N88" s="46">
        <v>80</v>
      </c>
      <c r="O88" s="16">
        <v>0.64</v>
      </c>
      <c r="P88" s="16">
        <v>-0.20999999999999996</v>
      </c>
      <c r="R88" s="15" t="s">
        <v>63</v>
      </c>
      <c r="S88" s="45">
        <v>234</v>
      </c>
      <c r="T88" s="15">
        <v>152</v>
      </c>
      <c r="U88" s="15">
        <v>2</v>
      </c>
      <c r="V88" s="15">
        <v>80</v>
      </c>
      <c r="W88" s="16">
        <v>0.64</v>
      </c>
      <c r="X88" s="16">
        <v>-0.20999999999999996</v>
      </c>
    </row>
  </sheetData>
  <mergeCells count="13">
    <mergeCell ref="MQ1:MR1"/>
    <mergeCell ref="MX1:MY1"/>
    <mergeCell ref="NE1:NF1"/>
    <mergeCell ref="IX1:IY1"/>
    <mergeCell ref="JE1:JF1"/>
    <mergeCell ref="JL1:JM1"/>
    <mergeCell ref="JT1:JU1"/>
    <mergeCell ref="KB1:KC1"/>
    <mergeCell ref="MC1:MD1"/>
    <mergeCell ref="LV1:LW1"/>
    <mergeCell ref="LO1:LP1"/>
    <mergeCell ref="LH1:LI1"/>
    <mergeCell ref="KJ1:KK1"/>
  </mergeCells>
  <phoneticPr fontId="10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T88"/>
  <sheetViews>
    <sheetView topLeftCell="VE1" zoomScaleNormal="100" workbookViewId="0">
      <pane ySplit="2" topLeftCell="A3" activePane="bottomLeft" state="frozen"/>
      <selection activeCell="CW21" sqref="CW21"/>
      <selection pane="bottomLeft" activeCell="VO1" sqref="VO1:VT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9.140625" style="15" hidden="1" customWidth="1"/>
    <col min="31" max="32" width="9.140625" style="16" hidden="1" customWidth="1"/>
    <col min="33" max="33" width="9.140625" style="15" hidden="1" customWidth="1"/>
    <col min="34" max="34" width="35.7109375" style="15" hidden="1" customWidth="1"/>
    <col min="35" max="38" width="0" style="15" hidden="1" customWidth="1"/>
    <col min="39" max="39" width="0" style="16" hidden="1" customWidth="1"/>
    <col min="40" max="40" width="0" style="15" hidden="1" customWidth="1"/>
    <col min="41" max="41" width="35.7109375" style="15" hidden="1" customWidth="1"/>
    <col min="42" max="45" width="0" style="15" hidden="1" customWidth="1"/>
    <col min="46" max="46" width="0" style="16" hidden="1" customWidth="1"/>
    <col min="47" max="53" width="0" style="15" hidden="1" customWidth="1"/>
    <col min="54" max="54" width="0" style="16" hidden="1" customWidth="1"/>
    <col min="55" max="61" width="0" style="15" hidden="1" customWidth="1"/>
    <col min="62" max="62" width="0" style="16" hidden="1" customWidth="1"/>
    <col min="63" max="69" width="0" style="15" hidden="1" customWidth="1"/>
    <col min="70" max="70" width="0" style="16" hidden="1" customWidth="1"/>
    <col min="71" max="72" width="0" style="15" hidden="1" customWidth="1"/>
    <col min="73" max="73" width="30.7109375" style="15" hidden="1" customWidth="1"/>
    <col min="74" max="77" width="0" style="15" hidden="1" customWidth="1"/>
    <col min="78" max="78" width="0" style="16" hidden="1" customWidth="1"/>
    <col min="79" max="80" width="0" style="15" hidden="1" customWidth="1"/>
    <col min="81" max="81" width="30.7109375" style="15" hidden="1" customWidth="1"/>
    <col min="82" max="85" width="0" style="15" hidden="1" customWidth="1"/>
    <col min="86" max="86" width="0" style="16" hidden="1" customWidth="1"/>
    <col min="87" max="93" width="0" style="15" hidden="1" customWidth="1"/>
    <col min="94" max="94" width="0" style="16" hidden="1" customWidth="1"/>
    <col min="95" max="101" width="0" style="15" hidden="1" customWidth="1"/>
    <col min="102" max="102" width="0" style="16" hidden="1" customWidth="1"/>
    <col min="103" max="109" width="0" style="15" hidden="1" customWidth="1"/>
    <col min="110" max="110" width="0" style="16" hidden="1" customWidth="1"/>
    <col min="111" max="117" width="0" style="15" hidden="1" customWidth="1"/>
    <col min="118" max="118" width="0" style="16" hidden="1" customWidth="1"/>
    <col min="119" max="125" width="0" style="15" hidden="1" customWidth="1"/>
    <col min="126" max="126" width="0" style="16" hidden="1" customWidth="1"/>
    <col min="127" max="133" width="0" style="15" hidden="1" customWidth="1"/>
    <col min="134" max="134" width="0" style="16" hidden="1" customWidth="1"/>
    <col min="135" max="141" width="0" style="15" hidden="1" customWidth="1"/>
    <col min="142" max="142" width="0" style="16" hidden="1" customWidth="1"/>
    <col min="143" max="149" width="0" style="15" hidden="1" customWidth="1"/>
    <col min="150" max="150" width="0" style="16" hidden="1" customWidth="1"/>
    <col min="151" max="157" width="0" style="15" hidden="1" customWidth="1"/>
    <col min="158" max="158" width="0" style="16" hidden="1" customWidth="1"/>
    <col min="159" max="165" width="0" style="15" hidden="1" customWidth="1"/>
    <col min="166" max="166" width="0" style="16" hidden="1" customWidth="1"/>
    <col min="167" max="173" width="0" style="15" hidden="1" customWidth="1"/>
    <col min="174" max="174" width="0" style="16" hidden="1" customWidth="1"/>
    <col min="175" max="181" width="0" style="15" hidden="1" customWidth="1"/>
    <col min="182" max="182" width="0" style="16" hidden="1" customWidth="1"/>
    <col min="183" max="189" width="0" style="15" hidden="1" customWidth="1"/>
    <col min="190" max="190" width="0" style="16" hidden="1" customWidth="1"/>
    <col min="191" max="197" width="0" style="15" hidden="1" customWidth="1"/>
    <col min="198" max="198" width="0" style="16" hidden="1" customWidth="1"/>
    <col min="199" max="205" width="0" style="15" hidden="1" customWidth="1"/>
    <col min="206" max="206" width="0" style="16" hidden="1" customWidth="1"/>
    <col min="207" max="213" width="0" style="15" hidden="1" customWidth="1"/>
    <col min="214" max="214" width="0" style="16" hidden="1" customWidth="1"/>
    <col min="215" max="216" width="0" style="15" hidden="1" customWidth="1"/>
    <col min="217" max="221" width="9.140625" style="15"/>
    <col min="222" max="222" width="9.140625" style="16"/>
    <col min="223" max="229" width="9.140625" style="15"/>
    <col min="230" max="230" width="9.140625" style="16"/>
    <col min="231" max="237" width="9.140625" style="15"/>
    <col min="238" max="238" width="9.140625" style="16"/>
    <col min="239" max="245" width="9.140625" style="15"/>
    <col min="246" max="246" width="9.140625" style="16"/>
    <col min="247" max="253" width="9.140625" style="15"/>
    <col min="254" max="254" width="9.140625" style="16"/>
    <col min="255" max="261" width="9.140625" style="15"/>
    <col min="262" max="262" width="9.140625" style="16"/>
    <col min="263" max="269" width="9.140625" style="15"/>
    <col min="270" max="270" width="9.140625" style="16"/>
    <col min="271" max="277" width="9.140625" style="15"/>
    <col min="278" max="278" width="9.140625" style="16"/>
    <col min="279" max="285" width="9.140625" style="15"/>
    <col min="286" max="286" width="9.140625" style="16"/>
    <col min="287" max="293" width="9.140625" style="15"/>
    <col min="294" max="294" width="9.140625" style="16"/>
    <col min="295" max="301" width="9.140625" style="15"/>
    <col min="302" max="302" width="9.140625" style="16"/>
    <col min="303" max="309" width="9.140625" style="15"/>
    <col min="310" max="310" width="9.140625" style="16"/>
    <col min="311" max="317" width="9.140625" style="15"/>
    <col min="318" max="318" width="9.140625" style="16"/>
    <col min="319" max="324" width="9.140625" style="15"/>
    <col min="325" max="325" width="9.140625" style="16"/>
    <col min="326" max="338" width="9.140625" style="15"/>
    <col min="339" max="339" width="9.140625" style="16"/>
    <col min="340" max="362" width="9.140625" style="15"/>
    <col min="363" max="363" width="9.140625" style="16"/>
    <col min="364" max="370" width="9.140625" style="15"/>
    <col min="371" max="371" width="9.140625" style="16"/>
    <col min="372" max="444" width="9.140625" style="15"/>
    <col min="445" max="445" width="9.140625" style="135"/>
    <col min="446" max="451" width="9.140625" style="15"/>
    <col min="452" max="452" width="9.140625" style="135"/>
    <col min="453" max="458" width="9.140625" style="15"/>
    <col min="459" max="459" width="9.140625" style="135"/>
    <col min="460" max="465" width="9.140625" style="15"/>
    <col min="466" max="466" width="9.140625" style="135"/>
    <col min="467" max="472" width="9.140625" style="15"/>
    <col min="473" max="473" width="9.140625" style="135"/>
    <col min="474" max="474" width="9.140625" style="15"/>
    <col min="475" max="479" width="9.140625" style="134"/>
    <col min="480" max="480" width="9.140625" style="135"/>
    <col min="481" max="481" width="9.140625" style="15"/>
    <col min="482" max="486" width="9.140625" style="134"/>
    <col min="487" max="487" width="9.140625" style="135"/>
    <col min="488" max="488" width="9.140625" style="15"/>
    <col min="489" max="493" width="9.140625" style="134"/>
    <col min="494" max="494" width="9.140625" style="135"/>
    <col min="495" max="495" width="9.140625" style="15"/>
    <col min="496" max="500" width="9.140625" style="134"/>
    <col min="501" max="501" width="9.140625" style="135"/>
    <col min="502" max="502" width="9.140625" style="15"/>
    <col min="503" max="507" width="9.140625" style="134"/>
    <col min="508" max="508" width="9.140625" style="135"/>
    <col min="509" max="509" width="9.140625" style="15"/>
    <col min="510" max="514" width="9.140625" style="134"/>
    <col min="515" max="515" width="9.140625" style="135"/>
    <col min="516" max="516" width="9.140625" style="15"/>
    <col min="517" max="521" width="9.140625" style="134"/>
    <col min="522" max="522" width="9.140625" style="135"/>
    <col min="523" max="523" width="9.140625" style="15"/>
    <col min="524" max="528" width="9.140625" style="134"/>
    <col min="529" max="529" width="9.140625" style="135"/>
    <col min="530" max="530" width="9.140625" style="15"/>
    <col min="531" max="535" width="9.140625" style="134"/>
    <col min="536" max="536" width="9.140625" style="135"/>
    <col min="537" max="537" width="9.140625" style="15"/>
    <col min="538" max="542" width="9.140625" style="134"/>
    <col min="543" max="543" width="9.140625" style="135"/>
    <col min="544" max="544" width="9.140625" style="15"/>
    <col min="545" max="549" width="9.140625" style="134"/>
    <col min="550" max="550" width="9.140625" style="135"/>
    <col min="551" max="551" width="9.140625" style="15"/>
    <col min="552" max="556" width="9.140625" style="134"/>
    <col min="557" max="557" width="9.140625" style="135"/>
    <col min="558" max="558" width="9.140625" style="15"/>
    <col min="559" max="563" width="9.140625" style="134"/>
    <col min="564" max="564" width="9.140625" style="135"/>
    <col min="565" max="565" width="9.140625" style="15"/>
    <col min="566" max="570" width="9.140625" style="134"/>
    <col min="571" max="571" width="9.140625" style="135"/>
    <col min="572" max="572" width="9.140625" style="15"/>
    <col min="573" max="577" width="9.140625" style="134"/>
    <col min="578" max="578" width="9.140625" style="135"/>
    <col min="579" max="579" width="9.140625" style="15"/>
    <col min="580" max="584" width="9.140625" style="134"/>
    <col min="585" max="585" width="9.140625" style="135"/>
    <col min="586" max="586" width="9.140625" style="15"/>
    <col min="587" max="591" width="9.140625" style="134"/>
    <col min="592" max="592" width="9.140625" style="135"/>
    <col min="593" max="16384" width="9.140625" style="15"/>
  </cols>
  <sheetData>
    <row r="1" spans="1:592" s="71" customFormat="1" ht="24.95" customHeight="1">
      <c r="A1" s="87" t="s">
        <v>77</v>
      </c>
      <c r="B1" s="87"/>
      <c r="C1" s="87" t="s">
        <v>76</v>
      </c>
      <c r="D1" s="87"/>
      <c r="E1" s="87"/>
      <c r="F1" s="87"/>
      <c r="G1" s="87"/>
      <c r="H1" s="87"/>
      <c r="J1" s="79" t="s">
        <v>78</v>
      </c>
      <c r="O1" s="79"/>
      <c r="P1" s="79"/>
      <c r="R1" s="79" t="s">
        <v>86</v>
      </c>
      <c r="S1" s="79"/>
      <c r="Z1" s="79" t="s">
        <v>91</v>
      </c>
      <c r="AA1" s="79"/>
      <c r="AH1" s="79" t="s">
        <v>95</v>
      </c>
      <c r="AO1" s="79" t="s">
        <v>97</v>
      </c>
      <c r="AW1" s="79" t="s">
        <v>98</v>
      </c>
      <c r="BE1" s="79" t="s">
        <v>101</v>
      </c>
      <c r="BM1" s="79" t="s">
        <v>103</v>
      </c>
      <c r="BU1" s="79" t="s">
        <v>104</v>
      </c>
      <c r="CC1" s="79" t="s">
        <v>107</v>
      </c>
      <c r="CK1" s="79" t="s">
        <v>108</v>
      </c>
      <c r="CS1" s="79" t="s">
        <v>109</v>
      </c>
      <c r="DA1" s="79" t="s">
        <v>110</v>
      </c>
      <c r="DI1" s="79" t="s">
        <v>111</v>
      </c>
      <c r="DQ1" s="79" t="s">
        <v>114</v>
      </c>
      <c r="DY1" s="79" t="s">
        <v>118</v>
      </c>
      <c r="EG1" s="79" t="s">
        <v>119</v>
      </c>
      <c r="EO1" s="79" t="s">
        <v>121</v>
      </c>
      <c r="EW1" s="79" t="s">
        <v>124</v>
      </c>
      <c r="FB1" s="79"/>
      <c r="FE1" s="79" t="s">
        <v>125</v>
      </c>
      <c r="FJ1" s="79"/>
      <c r="FM1" s="79" t="s">
        <v>126</v>
      </c>
      <c r="FR1" s="79"/>
      <c r="FU1" s="79" t="s">
        <v>127</v>
      </c>
      <c r="FZ1" s="79"/>
      <c r="GC1" s="79" t="s">
        <v>129</v>
      </c>
      <c r="GH1" s="79"/>
      <c r="GK1" s="79" t="s">
        <v>130</v>
      </c>
      <c r="GP1" s="79"/>
      <c r="GS1" s="79" t="s">
        <v>131</v>
      </c>
      <c r="GX1" s="79"/>
      <c r="HA1" s="79" t="s">
        <v>133</v>
      </c>
      <c r="HF1" s="79"/>
      <c r="HI1" s="79" t="s">
        <v>136</v>
      </c>
      <c r="HN1" s="79"/>
      <c r="HQ1" s="71" t="s">
        <v>138</v>
      </c>
      <c r="HV1" s="79"/>
      <c r="HY1" s="71" t="s">
        <v>140</v>
      </c>
      <c r="ID1" s="79"/>
      <c r="IG1" s="71" t="s">
        <v>143</v>
      </c>
      <c r="IL1" s="79"/>
      <c r="IO1" s="71" t="s">
        <v>144</v>
      </c>
      <c r="IT1" s="79"/>
      <c r="IW1" s="71" t="s">
        <v>145</v>
      </c>
      <c r="JB1" s="79"/>
      <c r="JE1" s="71" t="s">
        <v>146</v>
      </c>
      <c r="JJ1" s="79"/>
      <c r="JM1" s="71" t="s">
        <v>147</v>
      </c>
      <c r="JR1" s="79"/>
      <c r="JU1" s="71" t="s">
        <v>148</v>
      </c>
      <c r="JZ1" s="79"/>
      <c r="KC1" s="71" t="s">
        <v>149</v>
      </c>
      <c r="KH1" s="79"/>
      <c r="KK1" s="71" t="s">
        <v>150</v>
      </c>
      <c r="KP1" s="79"/>
      <c r="KS1" s="71" t="s">
        <v>151</v>
      </c>
      <c r="KX1" s="79"/>
      <c r="LA1" s="144" t="s">
        <v>161</v>
      </c>
      <c r="LB1" s="144"/>
      <c r="LF1" s="79"/>
      <c r="LH1" s="144" t="s">
        <v>157</v>
      </c>
      <c r="LI1" s="144"/>
      <c r="LM1" s="79"/>
      <c r="LO1" s="144" t="s">
        <v>163</v>
      </c>
      <c r="LP1" s="144"/>
      <c r="LV1" s="144" t="s">
        <v>168</v>
      </c>
      <c r="LW1" s="144"/>
      <c r="MA1" s="79"/>
      <c r="MD1" s="144" t="s">
        <v>173</v>
      </c>
      <c r="ME1" s="144"/>
      <c r="MI1" s="79"/>
      <c r="ML1" s="144" t="s">
        <v>179</v>
      </c>
      <c r="MM1" s="144"/>
      <c r="MT1" s="71" t="s">
        <v>181</v>
      </c>
      <c r="MY1" s="79"/>
      <c r="NB1" s="71" t="s">
        <v>184</v>
      </c>
      <c r="NG1" s="79"/>
      <c r="NJ1" s="144" t="s">
        <v>185</v>
      </c>
      <c r="NK1" s="144"/>
      <c r="NL1" s="126"/>
      <c r="NM1" s="126"/>
      <c r="NN1" s="126"/>
      <c r="NO1" s="126"/>
      <c r="NP1" s="126"/>
      <c r="NQ1" s="144" t="s">
        <v>186</v>
      </c>
      <c r="NR1" s="144"/>
      <c r="NS1" s="126"/>
      <c r="NT1" s="126"/>
      <c r="NU1" s="126"/>
      <c r="NV1" s="126"/>
      <c r="NY1" s="144" t="s">
        <v>188</v>
      </c>
      <c r="NZ1" s="144"/>
      <c r="OA1" s="136"/>
      <c r="OB1" s="136"/>
      <c r="OC1" s="136"/>
      <c r="OD1" s="136"/>
      <c r="OF1" s="144" t="s">
        <v>190</v>
      </c>
      <c r="OG1" s="144"/>
      <c r="OH1" s="136"/>
      <c r="OI1" s="136"/>
      <c r="OJ1" s="136"/>
      <c r="OK1" s="136"/>
      <c r="OL1" s="136"/>
      <c r="OM1" s="136" t="s">
        <v>191</v>
      </c>
      <c r="ON1" s="136"/>
      <c r="OO1" s="136"/>
      <c r="OP1" s="136"/>
      <c r="OQ1" s="136"/>
      <c r="OR1" s="136"/>
      <c r="OT1" s="144" t="s">
        <v>195</v>
      </c>
      <c r="OU1" s="144"/>
      <c r="OV1" s="136"/>
      <c r="OW1" s="136"/>
      <c r="OX1" s="136"/>
      <c r="OY1" s="137"/>
      <c r="OZ1" s="136"/>
      <c r="PA1" s="144" t="s">
        <v>196</v>
      </c>
      <c r="PB1" s="144"/>
      <c r="PC1" s="136"/>
      <c r="PD1" s="136"/>
      <c r="PE1" s="136"/>
      <c r="PF1" s="137"/>
      <c r="PG1" s="136"/>
      <c r="PH1" s="144" t="s">
        <v>197</v>
      </c>
      <c r="PI1" s="144"/>
      <c r="PJ1" s="136"/>
      <c r="PK1" s="136"/>
      <c r="PL1" s="136"/>
      <c r="PM1" s="137"/>
      <c r="PN1" s="136"/>
      <c r="PO1" s="136" t="s">
        <v>204</v>
      </c>
      <c r="PP1" s="136"/>
      <c r="PQ1" s="144" t="s">
        <v>203</v>
      </c>
      <c r="PR1" s="144"/>
      <c r="PS1" s="136"/>
      <c r="PT1" s="136"/>
      <c r="PU1" s="136"/>
      <c r="PV1" s="137"/>
      <c r="PX1" s="71" t="s">
        <v>205</v>
      </c>
      <c r="QC1" s="137"/>
      <c r="QE1" s="71" t="s">
        <v>206</v>
      </c>
      <c r="QJ1" s="137"/>
      <c r="QL1" s="71" t="s">
        <v>208</v>
      </c>
      <c r="QQ1" s="137"/>
      <c r="QS1" s="71" t="s">
        <v>209</v>
      </c>
      <c r="QX1" s="137"/>
      <c r="QZ1" s="71" t="s">
        <v>210</v>
      </c>
      <c r="RE1" s="137"/>
      <c r="RG1" s="136" t="s">
        <v>211</v>
      </c>
      <c r="RH1" s="136"/>
      <c r="RI1" s="136"/>
      <c r="RJ1" s="136"/>
      <c r="RK1" s="136"/>
      <c r="RL1" s="137"/>
      <c r="RN1" s="136" t="s">
        <v>216</v>
      </c>
      <c r="RO1" s="136"/>
      <c r="RP1" s="136"/>
      <c r="RQ1" s="136"/>
      <c r="RR1" s="136"/>
      <c r="RS1" s="137"/>
      <c r="RU1" s="136" t="s">
        <v>217</v>
      </c>
      <c r="RV1" s="136"/>
      <c r="RW1" s="136"/>
      <c r="RX1" s="136"/>
      <c r="RY1" s="136"/>
      <c r="RZ1" s="137"/>
      <c r="SB1" s="136" t="s">
        <v>218</v>
      </c>
      <c r="SC1" s="136"/>
      <c r="SD1" s="136"/>
      <c r="SE1" s="136"/>
      <c r="SF1" s="136"/>
      <c r="SG1" s="137"/>
      <c r="SI1" s="136" t="s">
        <v>219</v>
      </c>
      <c r="SJ1" s="136"/>
      <c r="SK1" s="136"/>
      <c r="SL1" s="136"/>
      <c r="SM1" s="136"/>
      <c r="SN1" s="137"/>
      <c r="SP1" s="136" t="s">
        <v>220</v>
      </c>
      <c r="SQ1" s="136"/>
      <c r="SR1" s="136"/>
      <c r="SS1" s="136"/>
      <c r="ST1" s="136"/>
      <c r="SU1" s="137"/>
      <c r="SW1" s="136" t="s">
        <v>221</v>
      </c>
      <c r="SX1" s="136"/>
      <c r="SY1" s="136"/>
      <c r="SZ1" s="136"/>
      <c r="TA1" s="136"/>
      <c r="TB1" s="137"/>
      <c r="TD1" s="136" t="s">
        <v>222</v>
      </c>
      <c r="TE1" s="136"/>
      <c r="TF1" s="136"/>
      <c r="TG1" s="136"/>
      <c r="TH1" s="136"/>
      <c r="TI1" s="137"/>
      <c r="TK1" s="136" t="s">
        <v>223</v>
      </c>
      <c r="TL1" s="136"/>
      <c r="TM1" s="136"/>
      <c r="TN1" s="136"/>
      <c r="TO1" s="136"/>
      <c r="TP1" s="137"/>
      <c r="TR1" s="136" t="s">
        <v>224</v>
      </c>
      <c r="TS1" s="136"/>
      <c r="TT1" s="136"/>
      <c r="TU1" s="136"/>
      <c r="TV1" s="136"/>
      <c r="TW1" s="137"/>
      <c r="TY1" s="136" t="s">
        <v>225</v>
      </c>
      <c r="TZ1" s="136"/>
      <c r="UA1" s="136"/>
      <c r="UB1" s="136"/>
      <c r="UC1" s="136"/>
      <c r="UD1" s="137"/>
      <c r="UF1" s="136" t="s">
        <v>228</v>
      </c>
      <c r="UG1" s="136"/>
      <c r="UH1" s="136"/>
      <c r="UI1" s="136"/>
      <c r="UJ1" s="136"/>
      <c r="UK1" s="137"/>
      <c r="UM1" s="136" t="s">
        <v>229</v>
      </c>
      <c r="UN1" s="136"/>
      <c r="UO1" s="136"/>
      <c r="UP1" s="136"/>
      <c r="UQ1" s="136"/>
      <c r="UR1" s="137"/>
      <c r="UT1" s="136" t="s">
        <v>230</v>
      </c>
      <c r="UU1" s="136"/>
      <c r="UV1" s="136"/>
      <c r="UW1" s="136"/>
      <c r="UX1" s="136"/>
      <c r="UY1" s="137"/>
      <c r="VA1" s="136" t="s">
        <v>231</v>
      </c>
      <c r="VB1" s="136"/>
      <c r="VC1" s="136"/>
      <c r="VD1" s="136"/>
      <c r="VE1" s="136"/>
      <c r="VF1" s="137"/>
      <c r="VH1" s="136" t="s">
        <v>232</v>
      </c>
      <c r="VI1" s="136"/>
      <c r="VJ1" s="136"/>
      <c r="VK1" s="136"/>
      <c r="VL1" s="136"/>
      <c r="VM1" s="137"/>
      <c r="VO1" s="136" t="s">
        <v>233</v>
      </c>
      <c r="VP1" s="136"/>
      <c r="VQ1" s="136"/>
      <c r="VR1" s="136"/>
      <c r="VS1" s="136"/>
      <c r="VT1" s="137"/>
    </row>
    <row r="2" spans="1:592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F2" s="16" t="s">
        <v>7</v>
      </c>
      <c r="AH2" s="15" t="s">
        <v>0</v>
      </c>
      <c r="AI2" s="15" t="s">
        <v>1</v>
      </c>
      <c r="AJ2" s="15" t="s">
        <v>2</v>
      </c>
      <c r="AK2" s="15" t="s">
        <v>3</v>
      </c>
      <c r="AL2" s="15" t="s">
        <v>4</v>
      </c>
      <c r="AM2" s="16" t="s">
        <v>5</v>
      </c>
      <c r="AO2" s="15" t="s">
        <v>0</v>
      </c>
      <c r="AP2" s="15" t="s">
        <v>1</v>
      </c>
      <c r="AQ2" s="15" t="s">
        <v>2</v>
      </c>
      <c r="AR2" s="15" t="s">
        <v>3</v>
      </c>
      <c r="AS2" s="15" t="s">
        <v>4</v>
      </c>
      <c r="AT2" s="16" t="s">
        <v>5</v>
      </c>
      <c r="AW2" s="15" t="s">
        <v>0</v>
      </c>
      <c r="AX2" s="15" t="s">
        <v>1</v>
      </c>
      <c r="AY2" s="15" t="s">
        <v>2</v>
      </c>
      <c r="AZ2" s="15" t="s">
        <v>3</v>
      </c>
      <c r="BA2" s="15" t="s">
        <v>4</v>
      </c>
      <c r="BB2" s="16" t="s">
        <v>5</v>
      </c>
      <c r="BE2" s="15" t="s">
        <v>0</v>
      </c>
      <c r="BF2" s="15" t="s">
        <v>1</v>
      </c>
      <c r="BG2" s="15" t="s">
        <v>2</v>
      </c>
      <c r="BH2" s="15" t="s">
        <v>3</v>
      </c>
      <c r="BI2" s="15" t="s">
        <v>4</v>
      </c>
      <c r="BJ2" s="16" t="s">
        <v>5</v>
      </c>
      <c r="BM2" s="15" t="s">
        <v>0</v>
      </c>
      <c r="BN2" s="15" t="s">
        <v>1</v>
      </c>
      <c r="BO2" s="15" t="s">
        <v>2</v>
      </c>
      <c r="BP2" s="15" t="s">
        <v>3</v>
      </c>
      <c r="BQ2" s="15" t="s">
        <v>4</v>
      </c>
      <c r="BR2" s="16" t="s">
        <v>5</v>
      </c>
      <c r="BU2" s="15" t="s">
        <v>0</v>
      </c>
      <c r="BV2" s="15" t="s">
        <v>1</v>
      </c>
      <c r="BW2" s="15" t="s">
        <v>2</v>
      </c>
      <c r="BX2" s="15" t="s">
        <v>3</v>
      </c>
      <c r="BY2" s="15" t="s">
        <v>4</v>
      </c>
      <c r="BZ2" s="16" t="s">
        <v>5</v>
      </c>
      <c r="CC2" s="2" t="s">
        <v>0</v>
      </c>
      <c r="CD2" s="2" t="s">
        <v>1</v>
      </c>
      <c r="CE2" s="2" t="s">
        <v>2</v>
      </c>
      <c r="CF2" s="2" t="s">
        <v>3</v>
      </c>
      <c r="CG2" s="2" t="s">
        <v>4</v>
      </c>
      <c r="CH2" s="4" t="s">
        <v>5</v>
      </c>
      <c r="CK2" s="2" t="s">
        <v>0</v>
      </c>
      <c r="CL2" s="2" t="s">
        <v>1</v>
      </c>
      <c r="CM2" s="2" t="s">
        <v>2</v>
      </c>
      <c r="CN2" s="2" t="s">
        <v>3</v>
      </c>
      <c r="CO2" s="2" t="s">
        <v>4</v>
      </c>
      <c r="CP2" s="4" t="s">
        <v>5</v>
      </c>
      <c r="CS2" s="2" t="s">
        <v>0</v>
      </c>
      <c r="CT2" s="2" t="s">
        <v>1</v>
      </c>
      <c r="CU2" s="2" t="s">
        <v>2</v>
      </c>
      <c r="CV2" s="2" t="s">
        <v>3</v>
      </c>
      <c r="CW2" s="2" t="s">
        <v>4</v>
      </c>
      <c r="CX2" s="4" t="s">
        <v>5</v>
      </c>
      <c r="DA2" s="2" t="s">
        <v>0</v>
      </c>
      <c r="DB2" s="2" t="s">
        <v>1</v>
      </c>
      <c r="DC2" s="2" t="s">
        <v>2</v>
      </c>
      <c r="DD2" s="2" t="s">
        <v>3</v>
      </c>
      <c r="DE2" s="2" t="s">
        <v>4</v>
      </c>
      <c r="DF2" s="4" t="s">
        <v>5</v>
      </c>
      <c r="DI2" s="2" t="s">
        <v>0</v>
      </c>
      <c r="DJ2" s="2" t="s">
        <v>1</v>
      </c>
      <c r="DK2" s="2" t="s">
        <v>2</v>
      </c>
      <c r="DL2" s="2" t="s">
        <v>3</v>
      </c>
      <c r="DM2" s="2" t="s">
        <v>4</v>
      </c>
      <c r="DN2" s="4" t="s">
        <v>5</v>
      </c>
      <c r="DQ2" s="2" t="s">
        <v>0</v>
      </c>
      <c r="DR2" s="2" t="s">
        <v>1</v>
      </c>
      <c r="DS2" s="2" t="s">
        <v>2</v>
      </c>
      <c r="DT2" s="2" t="s">
        <v>3</v>
      </c>
      <c r="DU2" s="2" t="s">
        <v>4</v>
      </c>
      <c r="DV2" s="4" t="s">
        <v>5</v>
      </c>
      <c r="DY2" s="2" t="s">
        <v>0</v>
      </c>
      <c r="DZ2" s="2" t="s">
        <v>1</v>
      </c>
      <c r="EA2" s="2" t="s">
        <v>2</v>
      </c>
      <c r="EB2" s="2" t="s">
        <v>3</v>
      </c>
      <c r="EC2" s="2" t="s">
        <v>4</v>
      </c>
      <c r="ED2" s="4" t="s">
        <v>5</v>
      </c>
      <c r="EG2" s="2" t="s">
        <v>0</v>
      </c>
      <c r="EH2" s="2" t="s">
        <v>1</v>
      </c>
      <c r="EI2" s="2" t="s">
        <v>2</v>
      </c>
      <c r="EJ2" s="2" t="s">
        <v>3</v>
      </c>
      <c r="EK2" s="2" t="s">
        <v>4</v>
      </c>
      <c r="EL2" s="4" t="s">
        <v>5</v>
      </c>
      <c r="EO2" s="2" t="s">
        <v>0</v>
      </c>
      <c r="EP2" s="2" t="s">
        <v>1</v>
      </c>
      <c r="EQ2" s="2" t="s">
        <v>2</v>
      </c>
      <c r="ER2" s="2" t="s">
        <v>3</v>
      </c>
      <c r="ES2" s="2" t="s">
        <v>4</v>
      </c>
      <c r="ET2" s="4" t="s">
        <v>5</v>
      </c>
      <c r="EW2" s="2" t="s">
        <v>0</v>
      </c>
      <c r="EX2" s="2" t="s">
        <v>1</v>
      </c>
      <c r="EY2" s="2" t="s">
        <v>2</v>
      </c>
      <c r="EZ2" s="2" t="s">
        <v>3</v>
      </c>
      <c r="FA2" s="2" t="s">
        <v>4</v>
      </c>
      <c r="FB2" s="4" t="s">
        <v>5</v>
      </c>
      <c r="FE2" s="2" t="s">
        <v>0</v>
      </c>
      <c r="FF2" s="2" t="s">
        <v>1</v>
      </c>
      <c r="FG2" s="2" t="s">
        <v>2</v>
      </c>
      <c r="FH2" s="2" t="s">
        <v>3</v>
      </c>
      <c r="FI2" s="2" t="s">
        <v>4</v>
      </c>
      <c r="FJ2" s="4" t="s">
        <v>5</v>
      </c>
      <c r="FM2" s="2" t="s">
        <v>0</v>
      </c>
      <c r="FN2" s="2" t="s">
        <v>1</v>
      </c>
      <c r="FO2" s="2" t="s">
        <v>2</v>
      </c>
      <c r="FP2" s="2" t="s">
        <v>3</v>
      </c>
      <c r="FQ2" s="2" t="s">
        <v>4</v>
      </c>
      <c r="FR2" s="4" t="s">
        <v>5</v>
      </c>
      <c r="FU2" s="2" t="s">
        <v>0</v>
      </c>
      <c r="FV2" s="2" t="s">
        <v>1</v>
      </c>
      <c r="FW2" s="2" t="s">
        <v>2</v>
      </c>
      <c r="FX2" s="2" t="s">
        <v>3</v>
      </c>
      <c r="FY2" s="2" t="s">
        <v>4</v>
      </c>
      <c r="FZ2" s="4" t="s">
        <v>5</v>
      </c>
      <c r="GC2" s="2" t="s">
        <v>0</v>
      </c>
      <c r="GD2" s="2" t="s">
        <v>1</v>
      </c>
      <c r="GE2" s="2" t="s">
        <v>2</v>
      </c>
      <c r="GF2" s="2" t="s">
        <v>3</v>
      </c>
      <c r="GG2" s="2" t="s">
        <v>4</v>
      </c>
      <c r="GH2" s="4" t="s">
        <v>5</v>
      </c>
      <c r="GK2" s="2" t="s">
        <v>0</v>
      </c>
      <c r="GL2" s="2" t="s">
        <v>1</v>
      </c>
      <c r="GM2" s="2" t="s">
        <v>2</v>
      </c>
      <c r="GN2" s="2" t="s">
        <v>3</v>
      </c>
      <c r="GO2" s="2" t="s">
        <v>4</v>
      </c>
      <c r="GP2" s="4" t="s">
        <v>5</v>
      </c>
      <c r="GS2" s="2" t="s">
        <v>0</v>
      </c>
      <c r="GT2" s="2" t="s">
        <v>1</v>
      </c>
      <c r="GU2" s="2" t="s">
        <v>2</v>
      </c>
      <c r="GV2" s="2" t="s">
        <v>3</v>
      </c>
      <c r="GW2" s="2" t="s">
        <v>4</v>
      </c>
      <c r="GX2" s="4" t="s">
        <v>5</v>
      </c>
      <c r="HA2" s="2" t="s">
        <v>0</v>
      </c>
      <c r="HB2" s="2" t="s">
        <v>1</v>
      </c>
      <c r="HC2" s="2" t="s">
        <v>2</v>
      </c>
      <c r="HD2" s="2" t="s">
        <v>3</v>
      </c>
      <c r="HE2" s="2" t="s">
        <v>4</v>
      </c>
      <c r="HF2" s="4" t="s">
        <v>5</v>
      </c>
      <c r="HI2" s="2" t="s">
        <v>0</v>
      </c>
      <c r="HJ2" s="2" t="s">
        <v>1</v>
      </c>
      <c r="HK2" s="2" t="s">
        <v>2</v>
      </c>
      <c r="HL2" s="2" t="s">
        <v>3</v>
      </c>
      <c r="HM2" s="2" t="s">
        <v>4</v>
      </c>
      <c r="HN2" s="4" t="s">
        <v>5</v>
      </c>
      <c r="HQ2" s="2" t="s">
        <v>0</v>
      </c>
      <c r="HR2" s="2" t="s">
        <v>1</v>
      </c>
      <c r="HS2" s="2" t="s">
        <v>2</v>
      </c>
      <c r="HT2" s="2" t="s">
        <v>3</v>
      </c>
      <c r="HU2" s="2" t="s">
        <v>4</v>
      </c>
      <c r="HV2" s="4" t="s">
        <v>5</v>
      </c>
      <c r="HY2" s="2" t="s">
        <v>0</v>
      </c>
      <c r="HZ2" s="2" t="s">
        <v>1</v>
      </c>
      <c r="IA2" s="2" t="s">
        <v>2</v>
      </c>
      <c r="IB2" s="2" t="s">
        <v>3</v>
      </c>
      <c r="IC2" s="2" t="s">
        <v>4</v>
      </c>
      <c r="ID2" s="4" t="s">
        <v>5</v>
      </c>
      <c r="IG2" s="2" t="s">
        <v>0</v>
      </c>
      <c r="IH2" s="2" t="s">
        <v>1</v>
      </c>
      <c r="II2" s="2" t="s">
        <v>2</v>
      </c>
      <c r="IJ2" s="2" t="s">
        <v>3</v>
      </c>
      <c r="IK2" s="2" t="s">
        <v>4</v>
      </c>
      <c r="IL2" s="4" t="s">
        <v>5</v>
      </c>
      <c r="IO2" s="2" t="s">
        <v>0</v>
      </c>
      <c r="IP2" s="2" t="s">
        <v>1</v>
      </c>
      <c r="IQ2" s="2" t="s">
        <v>2</v>
      </c>
      <c r="IR2" s="2" t="s">
        <v>3</v>
      </c>
      <c r="IS2" s="2" t="s">
        <v>4</v>
      </c>
      <c r="IT2" s="4" t="s">
        <v>5</v>
      </c>
      <c r="IW2" s="2" t="s">
        <v>0</v>
      </c>
      <c r="IX2" s="2" t="s">
        <v>1</v>
      </c>
      <c r="IY2" s="2" t="s">
        <v>2</v>
      </c>
      <c r="IZ2" s="2" t="s">
        <v>3</v>
      </c>
      <c r="JA2" s="2" t="s">
        <v>4</v>
      </c>
      <c r="JB2" s="4" t="s">
        <v>5</v>
      </c>
      <c r="JE2" s="2" t="s">
        <v>0</v>
      </c>
      <c r="JF2" s="2" t="s">
        <v>1</v>
      </c>
      <c r="JG2" s="2" t="s">
        <v>2</v>
      </c>
      <c r="JH2" s="2" t="s">
        <v>3</v>
      </c>
      <c r="JI2" s="2" t="s">
        <v>4</v>
      </c>
      <c r="JJ2" s="4" t="s">
        <v>5</v>
      </c>
      <c r="JM2" s="2" t="s">
        <v>0</v>
      </c>
      <c r="JN2" s="2" t="s">
        <v>1</v>
      </c>
      <c r="JO2" s="2" t="s">
        <v>2</v>
      </c>
      <c r="JP2" s="2" t="s">
        <v>3</v>
      </c>
      <c r="JQ2" s="2" t="s">
        <v>4</v>
      </c>
      <c r="JR2" s="4" t="s">
        <v>5</v>
      </c>
      <c r="JU2" s="2" t="s">
        <v>0</v>
      </c>
      <c r="JV2" s="2" t="s">
        <v>1</v>
      </c>
      <c r="JW2" s="2" t="s">
        <v>2</v>
      </c>
      <c r="JX2" s="2" t="s">
        <v>3</v>
      </c>
      <c r="JY2" s="2" t="s">
        <v>4</v>
      </c>
      <c r="JZ2" s="4" t="s">
        <v>5</v>
      </c>
      <c r="KC2" s="2" t="s">
        <v>0</v>
      </c>
      <c r="KD2" s="2" t="s">
        <v>1</v>
      </c>
      <c r="KE2" s="2" t="s">
        <v>2</v>
      </c>
      <c r="KF2" s="2" t="s">
        <v>3</v>
      </c>
      <c r="KG2" s="2" t="s">
        <v>4</v>
      </c>
      <c r="KH2" s="4" t="s">
        <v>5</v>
      </c>
      <c r="KK2" s="2" t="s">
        <v>0</v>
      </c>
      <c r="KL2" s="2" t="s">
        <v>1</v>
      </c>
      <c r="KM2" s="2" t="s">
        <v>2</v>
      </c>
      <c r="KN2" s="2" t="s">
        <v>3</v>
      </c>
      <c r="KO2" s="2" t="s">
        <v>4</v>
      </c>
      <c r="KP2" s="4" t="s">
        <v>5</v>
      </c>
      <c r="KS2" s="2" t="s">
        <v>0</v>
      </c>
      <c r="KT2" s="2" t="s">
        <v>1</v>
      </c>
      <c r="KU2" s="2" t="s">
        <v>2</v>
      </c>
      <c r="KV2" s="2" t="s">
        <v>3</v>
      </c>
      <c r="KW2" s="2" t="s">
        <v>4</v>
      </c>
      <c r="KX2" s="4" t="s">
        <v>5</v>
      </c>
      <c r="LA2" s="2" t="s">
        <v>0</v>
      </c>
      <c r="LB2" s="2" t="s">
        <v>1</v>
      </c>
      <c r="LC2" s="2" t="s">
        <v>2</v>
      </c>
      <c r="LD2" s="2" t="s">
        <v>3</v>
      </c>
      <c r="LE2" s="2" t="s">
        <v>4</v>
      </c>
      <c r="LF2" s="4" t="s">
        <v>5</v>
      </c>
      <c r="LH2" s="2" t="s">
        <v>0</v>
      </c>
      <c r="LI2" s="2" t="s">
        <v>1</v>
      </c>
      <c r="LJ2" s="2" t="s">
        <v>2</v>
      </c>
      <c r="LK2" s="2" t="s">
        <v>3</v>
      </c>
      <c r="LL2" s="2" t="s">
        <v>4</v>
      </c>
      <c r="LM2" s="4" t="s">
        <v>5</v>
      </c>
      <c r="LO2" s="2" t="s">
        <v>0</v>
      </c>
      <c r="LP2" s="2" t="s">
        <v>1</v>
      </c>
      <c r="LQ2" s="2" t="s">
        <v>2</v>
      </c>
      <c r="LR2" s="2" t="s">
        <v>3</v>
      </c>
      <c r="LS2" s="2" t="s">
        <v>4</v>
      </c>
      <c r="LT2" s="4" t="s">
        <v>5</v>
      </c>
      <c r="LV2" s="2" t="s">
        <v>0</v>
      </c>
      <c r="LW2" s="2" t="s">
        <v>1</v>
      </c>
      <c r="LX2" s="2" t="s">
        <v>2</v>
      </c>
      <c r="LY2" s="2" t="s">
        <v>3</v>
      </c>
      <c r="LZ2" s="2" t="s">
        <v>4</v>
      </c>
      <c r="MA2" s="4" t="s">
        <v>5</v>
      </c>
      <c r="MD2" s="2" t="s">
        <v>0</v>
      </c>
      <c r="ME2" s="2" t="s">
        <v>1</v>
      </c>
      <c r="MF2" s="2" t="s">
        <v>2</v>
      </c>
      <c r="MG2" s="2" t="s">
        <v>3</v>
      </c>
      <c r="MH2" s="2" t="s">
        <v>4</v>
      </c>
      <c r="MI2" s="4" t="s">
        <v>5</v>
      </c>
      <c r="ML2" s="2" t="s">
        <v>0</v>
      </c>
      <c r="MM2" s="2" t="s">
        <v>1</v>
      </c>
      <c r="MN2" s="2" t="s">
        <v>2</v>
      </c>
      <c r="MO2" s="2" t="s">
        <v>3</v>
      </c>
      <c r="MP2" s="2" t="s">
        <v>4</v>
      </c>
      <c r="MQ2" s="4" t="s">
        <v>5</v>
      </c>
      <c r="MT2" s="2" t="s">
        <v>0</v>
      </c>
      <c r="MU2" s="2" t="s">
        <v>1</v>
      </c>
      <c r="MV2" s="2" t="s">
        <v>2</v>
      </c>
      <c r="MW2" s="2" t="s">
        <v>3</v>
      </c>
      <c r="MX2" s="2" t="s">
        <v>4</v>
      </c>
      <c r="MY2" s="4" t="s">
        <v>5</v>
      </c>
      <c r="NB2" s="2" t="s">
        <v>0</v>
      </c>
      <c r="NC2" s="2" t="s">
        <v>1</v>
      </c>
      <c r="ND2" s="2" t="s">
        <v>2</v>
      </c>
      <c r="NE2" s="2" t="s">
        <v>3</v>
      </c>
      <c r="NF2" s="2" t="s">
        <v>4</v>
      </c>
      <c r="NG2" s="4" t="s">
        <v>5</v>
      </c>
      <c r="NJ2" s="124" t="s">
        <v>0</v>
      </c>
      <c r="NK2" s="124" t="s">
        <v>1</v>
      </c>
      <c r="NL2" s="124" t="s">
        <v>2</v>
      </c>
      <c r="NM2" s="124" t="s">
        <v>3</v>
      </c>
      <c r="NN2" s="124" t="s">
        <v>4</v>
      </c>
      <c r="NO2" s="124" t="s">
        <v>5</v>
      </c>
      <c r="NP2" s="124"/>
      <c r="NQ2" s="124" t="s">
        <v>0</v>
      </c>
      <c r="NR2" s="124" t="s">
        <v>1</v>
      </c>
      <c r="NS2" s="124" t="s">
        <v>2</v>
      </c>
      <c r="NT2" s="124" t="s">
        <v>3</v>
      </c>
      <c r="NU2" s="124" t="s">
        <v>4</v>
      </c>
      <c r="NV2" s="124" t="s">
        <v>5</v>
      </c>
      <c r="NY2" s="138" t="s">
        <v>0</v>
      </c>
      <c r="NZ2" s="138" t="s">
        <v>1</v>
      </c>
      <c r="OA2" s="138" t="s">
        <v>2</v>
      </c>
      <c r="OB2" s="138" t="s">
        <v>3</v>
      </c>
      <c r="OC2" s="138" t="s">
        <v>4</v>
      </c>
      <c r="OD2" s="138" t="s">
        <v>5</v>
      </c>
      <c r="OF2" s="138" t="s">
        <v>0</v>
      </c>
      <c r="OG2" s="138" t="s">
        <v>1</v>
      </c>
      <c r="OH2" s="138" t="s">
        <v>2</v>
      </c>
      <c r="OI2" s="138" t="s">
        <v>3</v>
      </c>
      <c r="OJ2" s="138" t="s">
        <v>4</v>
      </c>
      <c r="OK2" s="138" t="s">
        <v>5</v>
      </c>
      <c r="OL2" s="134"/>
      <c r="OM2" s="138" t="s">
        <v>0</v>
      </c>
      <c r="ON2" s="138" t="s">
        <v>1</v>
      </c>
      <c r="OO2" s="138" t="s">
        <v>2</v>
      </c>
      <c r="OP2" s="138" t="s">
        <v>3</v>
      </c>
      <c r="OQ2" s="138" t="s">
        <v>4</v>
      </c>
      <c r="OR2" s="138" t="s">
        <v>5</v>
      </c>
      <c r="OT2" s="138" t="s">
        <v>0</v>
      </c>
      <c r="OU2" s="138" t="s">
        <v>1</v>
      </c>
      <c r="OV2" s="138" t="s">
        <v>2</v>
      </c>
      <c r="OW2" s="138" t="s">
        <v>3</v>
      </c>
      <c r="OX2" s="138" t="s">
        <v>4</v>
      </c>
      <c r="OY2" s="140" t="s">
        <v>5</v>
      </c>
      <c r="OZ2" s="134"/>
      <c r="PA2" s="138" t="s">
        <v>0</v>
      </c>
      <c r="PB2" s="138" t="s">
        <v>1</v>
      </c>
      <c r="PC2" s="138" t="s">
        <v>2</v>
      </c>
      <c r="PD2" s="138" t="s">
        <v>3</v>
      </c>
      <c r="PE2" s="138" t="s">
        <v>4</v>
      </c>
      <c r="PF2" s="140" t="s">
        <v>5</v>
      </c>
      <c r="PG2" s="134"/>
      <c r="PH2" s="138" t="s">
        <v>0</v>
      </c>
      <c r="PI2" s="138" t="s">
        <v>1</v>
      </c>
      <c r="PJ2" s="138" t="s">
        <v>2</v>
      </c>
      <c r="PK2" s="138" t="s">
        <v>3</v>
      </c>
      <c r="PL2" s="138" t="s">
        <v>4</v>
      </c>
      <c r="PM2" s="140" t="s">
        <v>5</v>
      </c>
      <c r="PN2" s="134"/>
      <c r="PO2" s="134"/>
      <c r="PP2" s="134"/>
      <c r="PQ2" s="138" t="s">
        <v>0</v>
      </c>
      <c r="PR2" s="138" t="s">
        <v>1</v>
      </c>
      <c r="PS2" s="138" t="s">
        <v>2</v>
      </c>
      <c r="PT2" s="138" t="s">
        <v>3</v>
      </c>
      <c r="PU2" s="138" t="s">
        <v>4</v>
      </c>
      <c r="PV2" s="140" t="s">
        <v>5</v>
      </c>
      <c r="PX2" s="132" t="s">
        <v>0</v>
      </c>
      <c r="PY2" s="132" t="s">
        <v>1</v>
      </c>
      <c r="PZ2" s="132" t="s">
        <v>2</v>
      </c>
      <c r="QA2" s="132" t="s">
        <v>3</v>
      </c>
      <c r="QB2" s="132" t="s">
        <v>4</v>
      </c>
      <c r="QC2" s="139" t="s">
        <v>5</v>
      </c>
      <c r="QE2" s="132" t="s">
        <v>0</v>
      </c>
      <c r="QF2" s="132" t="s">
        <v>1</v>
      </c>
      <c r="QG2" s="132" t="s">
        <v>2</v>
      </c>
      <c r="QH2" s="132" t="s">
        <v>3</v>
      </c>
      <c r="QI2" s="132" t="s">
        <v>4</v>
      </c>
      <c r="QJ2" s="139" t="s">
        <v>5</v>
      </c>
      <c r="QL2" s="132" t="s">
        <v>0</v>
      </c>
      <c r="QM2" s="132" t="s">
        <v>1</v>
      </c>
      <c r="QN2" s="132" t="s">
        <v>2</v>
      </c>
      <c r="QO2" s="132" t="s">
        <v>3</v>
      </c>
      <c r="QP2" s="132" t="s">
        <v>4</v>
      </c>
      <c r="QQ2" s="139" t="s">
        <v>5</v>
      </c>
      <c r="QS2" s="132" t="s">
        <v>0</v>
      </c>
      <c r="QT2" s="132" t="s">
        <v>1</v>
      </c>
      <c r="QU2" s="132" t="s">
        <v>2</v>
      </c>
      <c r="QV2" s="132" t="s">
        <v>3</v>
      </c>
      <c r="QW2" s="132" t="s">
        <v>4</v>
      </c>
      <c r="QX2" s="139" t="s">
        <v>5</v>
      </c>
      <c r="QZ2" s="132" t="s">
        <v>0</v>
      </c>
      <c r="RA2" s="132" t="s">
        <v>1</v>
      </c>
      <c r="RB2" s="132" t="s">
        <v>2</v>
      </c>
      <c r="RC2" s="132" t="s">
        <v>3</v>
      </c>
      <c r="RD2" s="132" t="s">
        <v>4</v>
      </c>
      <c r="RE2" s="139" t="s">
        <v>5</v>
      </c>
      <c r="RG2" s="132" t="s">
        <v>0</v>
      </c>
      <c r="RH2" s="132" t="s">
        <v>1</v>
      </c>
      <c r="RI2" s="132" t="s">
        <v>2</v>
      </c>
      <c r="RJ2" s="132" t="s">
        <v>3</v>
      </c>
      <c r="RK2" s="132" t="s">
        <v>4</v>
      </c>
      <c r="RL2" s="139" t="s">
        <v>5</v>
      </c>
      <c r="RN2" s="132" t="s">
        <v>0</v>
      </c>
      <c r="RO2" s="132" t="s">
        <v>1</v>
      </c>
      <c r="RP2" s="132" t="s">
        <v>2</v>
      </c>
      <c r="RQ2" s="132" t="s">
        <v>3</v>
      </c>
      <c r="RR2" s="132" t="s">
        <v>4</v>
      </c>
      <c r="RS2" s="139" t="s">
        <v>5</v>
      </c>
      <c r="RU2" s="132" t="s">
        <v>0</v>
      </c>
      <c r="RV2" s="132" t="s">
        <v>1</v>
      </c>
      <c r="RW2" s="132" t="s">
        <v>2</v>
      </c>
      <c r="RX2" s="132" t="s">
        <v>3</v>
      </c>
      <c r="RY2" s="132" t="s">
        <v>4</v>
      </c>
      <c r="RZ2" s="139" t="s">
        <v>5</v>
      </c>
      <c r="SB2" s="132" t="s">
        <v>0</v>
      </c>
      <c r="SC2" s="132" t="s">
        <v>1</v>
      </c>
      <c r="SD2" s="132" t="s">
        <v>2</v>
      </c>
      <c r="SE2" s="132" t="s">
        <v>3</v>
      </c>
      <c r="SF2" s="132" t="s">
        <v>4</v>
      </c>
      <c r="SG2" s="139" t="s">
        <v>5</v>
      </c>
      <c r="SI2" s="132" t="s">
        <v>0</v>
      </c>
      <c r="SJ2" s="132" t="s">
        <v>1</v>
      </c>
      <c r="SK2" s="132" t="s">
        <v>2</v>
      </c>
      <c r="SL2" s="132" t="s">
        <v>3</v>
      </c>
      <c r="SM2" s="132" t="s">
        <v>4</v>
      </c>
      <c r="SN2" s="139" t="s">
        <v>5</v>
      </c>
      <c r="SP2" s="132" t="s">
        <v>0</v>
      </c>
      <c r="SQ2" s="132" t="s">
        <v>1</v>
      </c>
      <c r="SR2" s="132" t="s">
        <v>2</v>
      </c>
      <c r="SS2" s="132" t="s">
        <v>3</v>
      </c>
      <c r="ST2" s="132" t="s">
        <v>4</v>
      </c>
      <c r="SU2" s="139" t="s">
        <v>5</v>
      </c>
      <c r="SW2" s="132" t="s">
        <v>0</v>
      </c>
      <c r="SX2" s="132" t="s">
        <v>1</v>
      </c>
      <c r="SY2" s="132" t="s">
        <v>2</v>
      </c>
      <c r="SZ2" s="132" t="s">
        <v>3</v>
      </c>
      <c r="TA2" s="132" t="s">
        <v>4</v>
      </c>
      <c r="TB2" s="139" t="s">
        <v>5</v>
      </c>
      <c r="TD2" s="132" t="s">
        <v>0</v>
      </c>
      <c r="TE2" s="132" t="s">
        <v>1</v>
      </c>
      <c r="TF2" s="132" t="s">
        <v>2</v>
      </c>
      <c r="TG2" s="132" t="s">
        <v>3</v>
      </c>
      <c r="TH2" s="132" t="s">
        <v>4</v>
      </c>
      <c r="TI2" s="139" t="s">
        <v>5</v>
      </c>
      <c r="TK2" s="132" t="s">
        <v>0</v>
      </c>
      <c r="TL2" s="132" t="s">
        <v>1</v>
      </c>
      <c r="TM2" s="132" t="s">
        <v>2</v>
      </c>
      <c r="TN2" s="132" t="s">
        <v>3</v>
      </c>
      <c r="TO2" s="132" t="s">
        <v>4</v>
      </c>
      <c r="TP2" s="139" t="s">
        <v>5</v>
      </c>
      <c r="TR2" s="132" t="s">
        <v>0</v>
      </c>
      <c r="TS2" s="132" t="s">
        <v>1</v>
      </c>
      <c r="TT2" s="132" t="s">
        <v>2</v>
      </c>
      <c r="TU2" s="132" t="s">
        <v>3</v>
      </c>
      <c r="TV2" s="132" t="s">
        <v>4</v>
      </c>
      <c r="TW2" s="139" t="s">
        <v>5</v>
      </c>
      <c r="TY2" s="132" t="s">
        <v>0</v>
      </c>
      <c r="TZ2" s="132" t="s">
        <v>1</v>
      </c>
      <c r="UA2" s="132" t="s">
        <v>2</v>
      </c>
      <c r="UB2" s="132" t="s">
        <v>3</v>
      </c>
      <c r="UC2" s="132" t="s">
        <v>4</v>
      </c>
      <c r="UD2" s="139" t="s">
        <v>5</v>
      </c>
      <c r="UF2" s="132" t="s">
        <v>0</v>
      </c>
      <c r="UG2" s="132" t="s">
        <v>1</v>
      </c>
      <c r="UH2" s="132" t="s">
        <v>2</v>
      </c>
      <c r="UI2" s="132" t="s">
        <v>3</v>
      </c>
      <c r="UJ2" s="132" t="s">
        <v>4</v>
      </c>
      <c r="UK2" s="139" t="s">
        <v>5</v>
      </c>
      <c r="UM2" s="132" t="s">
        <v>0</v>
      </c>
      <c r="UN2" s="132" t="s">
        <v>1</v>
      </c>
      <c r="UO2" s="132" t="s">
        <v>2</v>
      </c>
      <c r="UP2" s="132" t="s">
        <v>3</v>
      </c>
      <c r="UQ2" s="132" t="s">
        <v>4</v>
      </c>
      <c r="UR2" s="139" t="s">
        <v>5</v>
      </c>
      <c r="UT2" s="132" t="s">
        <v>0</v>
      </c>
      <c r="UU2" s="132" t="s">
        <v>1</v>
      </c>
      <c r="UV2" s="132" t="s">
        <v>2</v>
      </c>
      <c r="UW2" s="132" t="s">
        <v>3</v>
      </c>
      <c r="UX2" s="132" t="s">
        <v>4</v>
      </c>
      <c r="UY2" s="139" t="s">
        <v>5</v>
      </c>
      <c r="VA2" s="132" t="s">
        <v>0</v>
      </c>
      <c r="VB2" s="132" t="s">
        <v>1</v>
      </c>
      <c r="VC2" s="132" t="s">
        <v>2</v>
      </c>
      <c r="VD2" s="132" t="s">
        <v>3</v>
      </c>
      <c r="VE2" s="132" t="s">
        <v>4</v>
      </c>
      <c r="VF2" s="139" t="s">
        <v>5</v>
      </c>
      <c r="VH2" s="132" t="s">
        <v>0</v>
      </c>
      <c r="VI2" s="132" t="s">
        <v>1</v>
      </c>
      <c r="VJ2" s="132" t="s">
        <v>2</v>
      </c>
      <c r="VK2" s="132" t="s">
        <v>3</v>
      </c>
      <c r="VL2" s="132" t="s">
        <v>4</v>
      </c>
      <c r="VM2" s="139" t="s">
        <v>5</v>
      </c>
      <c r="VO2" s="132" t="s">
        <v>0</v>
      </c>
      <c r="VP2" s="132" t="s">
        <v>1</v>
      </c>
      <c r="VQ2" s="132" t="s">
        <v>2</v>
      </c>
      <c r="VR2" s="132" t="s">
        <v>3</v>
      </c>
      <c r="VS2" s="132" t="s">
        <v>4</v>
      </c>
      <c r="VT2" s="139" t="s">
        <v>5</v>
      </c>
    </row>
    <row r="3" spans="1:592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>AE3-W3</f>
        <v>0</v>
      </c>
      <c r="AH3" s="15" t="s">
        <v>8</v>
      </c>
      <c r="AI3" s="15">
        <v>34</v>
      </c>
      <c r="AJ3" s="15">
        <v>34</v>
      </c>
      <c r="AK3" s="15">
        <v>0</v>
      </c>
      <c r="AL3" s="15">
        <v>0</v>
      </c>
      <c r="AM3" s="16">
        <f>AJ3/AI3</f>
        <v>1</v>
      </c>
      <c r="AO3" s="15" t="s">
        <v>8</v>
      </c>
      <c r="AP3" s="15">
        <v>34</v>
      </c>
      <c r="AQ3" s="15">
        <v>34</v>
      </c>
      <c r="AR3" s="15">
        <v>0</v>
      </c>
      <c r="AS3" s="15">
        <v>0</v>
      </c>
      <c r="AT3" s="16">
        <v>1</v>
      </c>
      <c r="AU3" s="16">
        <f>AT3-AM3</f>
        <v>0</v>
      </c>
      <c r="AW3" s="15" t="s">
        <v>8</v>
      </c>
      <c r="AX3" s="15">
        <v>34</v>
      </c>
      <c r="AY3" s="15">
        <v>34</v>
      </c>
      <c r="AZ3" s="15">
        <v>0</v>
      </c>
      <c r="BA3" s="15">
        <v>0</v>
      </c>
      <c r="BB3" s="16">
        <v>1</v>
      </c>
      <c r="BC3" s="16">
        <f>BB3-AT3</f>
        <v>0</v>
      </c>
      <c r="BE3" s="15" t="s">
        <v>8</v>
      </c>
      <c r="BF3" s="15">
        <v>34</v>
      </c>
      <c r="BG3" s="15">
        <v>34</v>
      </c>
      <c r="BH3" s="15">
        <v>0</v>
      </c>
      <c r="BI3" s="15">
        <v>0</v>
      </c>
      <c r="BJ3" s="16">
        <v>1</v>
      </c>
      <c r="BK3" s="16">
        <f>BJ3-BB3</f>
        <v>0</v>
      </c>
      <c r="BM3" s="15" t="s">
        <v>8</v>
      </c>
      <c r="BN3" s="15">
        <v>34</v>
      </c>
      <c r="BO3" s="15">
        <v>34</v>
      </c>
      <c r="BP3" s="15">
        <v>0</v>
      </c>
      <c r="BQ3" s="15">
        <v>0</v>
      </c>
      <c r="BR3" s="16">
        <v>1</v>
      </c>
      <c r="BS3" s="16">
        <f>BR3-BJ3</f>
        <v>0</v>
      </c>
      <c r="BU3" s="15" t="s">
        <v>8</v>
      </c>
      <c r="BV3" s="15">
        <v>34</v>
      </c>
      <c r="BW3" s="15">
        <v>34</v>
      </c>
      <c r="BX3" s="15">
        <v>0</v>
      </c>
      <c r="BY3" s="15">
        <v>0</v>
      </c>
      <c r="BZ3" s="16">
        <v>1</v>
      </c>
      <c r="CA3" s="16">
        <f>BZ3-BR3</f>
        <v>0</v>
      </c>
      <c r="CC3" s="2" t="s">
        <v>8</v>
      </c>
      <c r="CD3" s="2">
        <v>34</v>
      </c>
      <c r="CE3" s="2">
        <v>34</v>
      </c>
      <c r="CF3" s="2">
        <v>0</v>
      </c>
      <c r="CG3" s="2">
        <v>0</v>
      </c>
      <c r="CH3" s="4">
        <v>1</v>
      </c>
      <c r="CI3" s="16">
        <f>CH3-BZ3</f>
        <v>0</v>
      </c>
      <c r="CK3" s="2" t="s">
        <v>8</v>
      </c>
      <c r="CL3" s="2">
        <v>34</v>
      </c>
      <c r="CM3" s="2">
        <v>34</v>
      </c>
      <c r="CN3" s="2">
        <v>0</v>
      </c>
      <c r="CO3" s="2">
        <v>0</v>
      </c>
      <c r="CP3" s="4">
        <v>1</v>
      </c>
      <c r="CQ3" s="16">
        <f>CP3-CH3</f>
        <v>0</v>
      </c>
      <c r="CS3" s="2" t="s">
        <v>8</v>
      </c>
      <c r="CT3" s="2">
        <v>34</v>
      </c>
      <c r="CU3" s="2">
        <v>34</v>
      </c>
      <c r="CV3" s="2">
        <v>0</v>
      </c>
      <c r="CW3" s="2">
        <v>0</v>
      </c>
      <c r="CX3" s="4">
        <v>1</v>
      </c>
      <c r="CY3" s="16">
        <f>CX3-CP3</f>
        <v>0</v>
      </c>
      <c r="DA3" s="2" t="s">
        <v>8</v>
      </c>
      <c r="DB3" s="2">
        <v>34</v>
      </c>
      <c r="DC3" s="2">
        <v>34</v>
      </c>
      <c r="DD3" s="2">
        <v>0</v>
      </c>
      <c r="DE3" s="2">
        <v>0</v>
      </c>
      <c r="DF3" s="4">
        <v>1</v>
      </c>
      <c r="DG3" s="16">
        <f>DF3-CX3</f>
        <v>0</v>
      </c>
      <c r="DI3" s="2" t="s">
        <v>8</v>
      </c>
      <c r="DJ3" s="2">
        <v>34</v>
      </c>
      <c r="DK3" s="2">
        <v>34</v>
      </c>
      <c r="DL3" s="2">
        <v>0</v>
      </c>
      <c r="DM3" s="2">
        <v>0</v>
      </c>
      <c r="DN3" s="4">
        <v>1</v>
      </c>
      <c r="DO3" s="16">
        <f>DN3-DF3</f>
        <v>0</v>
      </c>
      <c r="DQ3" s="2" t="s">
        <v>8</v>
      </c>
      <c r="DR3" s="2">
        <v>34</v>
      </c>
      <c r="DS3" s="2">
        <v>34</v>
      </c>
      <c r="DT3" s="2">
        <v>0</v>
      </c>
      <c r="DU3" s="2">
        <v>0</v>
      </c>
      <c r="DV3" s="4">
        <v>1</v>
      </c>
      <c r="DW3" s="16">
        <f>DV3-DN3</f>
        <v>0</v>
      </c>
      <c r="DY3" s="2" t="s">
        <v>8</v>
      </c>
      <c r="DZ3" s="2">
        <v>34</v>
      </c>
      <c r="EA3" s="2">
        <v>34</v>
      </c>
      <c r="EB3" s="2">
        <v>0</v>
      </c>
      <c r="EC3" s="2">
        <v>0</v>
      </c>
      <c r="ED3" s="4">
        <v>1</v>
      </c>
      <c r="EE3" s="16">
        <f>ED3-DV3</f>
        <v>0</v>
      </c>
      <c r="EG3" s="2" t="s">
        <v>8</v>
      </c>
      <c r="EH3" s="2">
        <v>34</v>
      </c>
      <c r="EI3" s="2">
        <v>34</v>
      </c>
      <c r="EJ3" s="2">
        <v>0</v>
      </c>
      <c r="EK3" s="2">
        <v>0</v>
      </c>
      <c r="EL3" s="4">
        <v>1</v>
      </c>
      <c r="EM3" s="16">
        <f>EL3-ED3</f>
        <v>0</v>
      </c>
      <c r="EO3" s="2" t="s">
        <v>8</v>
      </c>
      <c r="EP3" s="2">
        <v>34</v>
      </c>
      <c r="EQ3" s="2">
        <v>34</v>
      </c>
      <c r="ER3" s="2">
        <v>0</v>
      </c>
      <c r="ES3" s="2">
        <v>0</v>
      </c>
      <c r="ET3" s="4">
        <v>1</v>
      </c>
      <c r="EU3" s="16">
        <f>ET3-EL3</f>
        <v>0</v>
      </c>
      <c r="EW3" s="2" t="s">
        <v>8</v>
      </c>
      <c r="EX3" s="2">
        <v>34</v>
      </c>
      <c r="EY3" s="2">
        <v>34</v>
      </c>
      <c r="EZ3" s="2">
        <v>0</v>
      </c>
      <c r="FA3" s="2">
        <v>0</v>
      </c>
      <c r="FB3" s="4">
        <v>1</v>
      </c>
      <c r="FC3" s="16">
        <f>FB3-ET3</f>
        <v>0</v>
      </c>
      <c r="FE3" s="2" t="s">
        <v>8</v>
      </c>
      <c r="FF3" s="2">
        <v>34</v>
      </c>
      <c r="FG3" s="2">
        <v>34</v>
      </c>
      <c r="FH3" s="2">
        <v>0</v>
      </c>
      <c r="FI3" s="2">
        <v>0</v>
      </c>
      <c r="FJ3" s="4">
        <v>1</v>
      </c>
      <c r="FK3" s="16">
        <f>FJ3-FB3</f>
        <v>0</v>
      </c>
      <c r="FM3" s="2" t="s">
        <v>8</v>
      </c>
      <c r="FN3" s="2">
        <v>34</v>
      </c>
      <c r="FO3" s="2">
        <v>34</v>
      </c>
      <c r="FP3" s="2">
        <v>0</v>
      </c>
      <c r="FQ3" s="2">
        <v>0</v>
      </c>
      <c r="FR3" s="4">
        <v>1</v>
      </c>
      <c r="FS3" s="16">
        <f>FR3-FJ3</f>
        <v>0</v>
      </c>
      <c r="FU3" s="2" t="s">
        <v>8</v>
      </c>
      <c r="FV3" s="2">
        <v>34</v>
      </c>
      <c r="FW3" s="2">
        <v>34</v>
      </c>
      <c r="FX3" s="2">
        <v>0</v>
      </c>
      <c r="FY3" s="2">
        <v>0</v>
      </c>
      <c r="FZ3" s="4">
        <v>1</v>
      </c>
      <c r="GA3" s="16">
        <f>FZ3-FR3</f>
        <v>0</v>
      </c>
      <c r="GC3" s="2" t="s">
        <v>8</v>
      </c>
      <c r="GD3" s="2">
        <v>34</v>
      </c>
      <c r="GE3" s="2">
        <v>34</v>
      </c>
      <c r="GF3" s="2">
        <v>0</v>
      </c>
      <c r="GG3" s="2">
        <v>0</v>
      </c>
      <c r="GH3" s="4">
        <v>1</v>
      </c>
      <c r="GI3" s="16">
        <f>GH3-FZ3</f>
        <v>0</v>
      </c>
      <c r="GK3" s="2" t="s">
        <v>8</v>
      </c>
      <c r="GL3" s="2">
        <v>34</v>
      </c>
      <c r="GM3" s="2">
        <v>34</v>
      </c>
      <c r="GN3" s="2">
        <v>0</v>
      </c>
      <c r="GO3" s="2">
        <v>0</v>
      </c>
      <c r="GP3" s="4">
        <v>1</v>
      </c>
      <c r="GQ3" s="16">
        <f>GP3-GH3</f>
        <v>0</v>
      </c>
      <c r="GS3" s="2" t="s">
        <v>8</v>
      </c>
      <c r="GT3" s="2">
        <v>34</v>
      </c>
      <c r="GU3" s="2">
        <v>34</v>
      </c>
      <c r="GV3" s="2">
        <v>0</v>
      </c>
      <c r="GW3" s="2">
        <v>0</v>
      </c>
      <c r="GX3" s="4">
        <v>1</v>
      </c>
      <c r="GY3" s="16">
        <f>GX3-GP3</f>
        <v>0</v>
      </c>
      <c r="HA3" s="2" t="s">
        <v>8</v>
      </c>
      <c r="HB3" s="2">
        <v>34</v>
      </c>
      <c r="HC3" s="2">
        <v>34</v>
      </c>
      <c r="HD3" s="2">
        <v>0</v>
      </c>
      <c r="HE3" s="2">
        <v>0</v>
      </c>
      <c r="HF3" s="4">
        <v>1</v>
      </c>
      <c r="HG3" s="16">
        <f>HF3-GX3</f>
        <v>0</v>
      </c>
      <c r="HI3" s="2" t="s">
        <v>105</v>
      </c>
      <c r="HJ3" s="2">
        <v>5</v>
      </c>
      <c r="HK3" s="2">
        <v>4</v>
      </c>
      <c r="HL3" s="2">
        <v>1</v>
      </c>
      <c r="HM3" s="2">
        <v>0</v>
      </c>
      <c r="HN3" s="4">
        <v>0.8</v>
      </c>
      <c r="HO3" s="16">
        <f>HN3-HF71</f>
        <v>-0.19999999999999996</v>
      </c>
      <c r="HQ3" s="2" t="s">
        <v>105</v>
      </c>
      <c r="HR3" s="2">
        <v>5</v>
      </c>
      <c r="HS3" s="2">
        <v>3</v>
      </c>
      <c r="HT3" s="2">
        <v>2</v>
      </c>
      <c r="HU3" s="2">
        <v>0</v>
      </c>
      <c r="HV3" s="4">
        <v>0.6</v>
      </c>
      <c r="HW3" s="16">
        <f>HV3-HN3</f>
        <v>-0.20000000000000007</v>
      </c>
      <c r="HY3" s="2" t="s">
        <v>105</v>
      </c>
      <c r="HZ3" s="2">
        <v>5</v>
      </c>
      <c r="IA3" s="2">
        <v>3</v>
      </c>
      <c r="IB3" s="2">
        <v>2</v>
      </c>
      <c r="IC3" s="2">
        <v>0</v>
      </c>
      <c r="ID3" s="4">
        <v>0.6</v>
      </c>
      <c r="IE3" s="16">
        <f>ID3-HV3</f>
        <v>0</v>
      </c>
      <c r="IG3" s="2" t="s">
        <v>105</v>
      </c>
      <c r="IH3" s="2">
        <v>5</v>
      </c>
      <c r="II3" s="2">
        <v>4</v>
      </c>
      <c r="IJ3" s="2">
        <v>1</v>
      </c>
      <c r="IK3" s="2">
        <v>0</v>
      </c>
      <c r="IL3" s="4">
        <v>0.8</v>
      </c>
      <c r="IM3" s="16">
        <f>IL3-ID3</f>
        <v>0.20000000000000007</v>
      </c>
      <c r="IO3" s="2" t="s">
        <v>105</v>
      </c>
      <c r="IP3" s="2">
        <v>5</v>
      </c>
      <c r="IQ3" s="2">
        <v>4</v>
      </c>
      <c r="IR3" s="2">
        <v>1</v>
      </c>
      <c r="IS3" s="2">
        <v>0</v>
      </c>
      <c r="IT3" s="4">
        <v>0.8</v>
      </c>
      <c r="IU3" s="16">
        <f>IT3-IL3</f>
        <v>0</v>
      </c>
      <c r="IW3" s="2" t="s">
        <v>105</v>
      </c>
      <c r="IX3" s="2">
        <v>5</v>
      </c>
      <c r="IY3" s="2">
        <v>5</v>
      </c>
      <c r="IZ3" s="2">
        <v>0</v>
      </c>
      <c r="JA3" s="2">
        <v>0</v>
      </c>
      <c r="JB3" s="4">
        <v>1</v>
      </c>
      <c r="JC3" s="16">
        <f>JB3-IT3</f>
        <v>0.19999999999999996</v>
      </c>
      <c r="JE3" s="2" t="s">
        <v>105</v>
      </c>
      <c r="JF3" s="2">
        <v>5</v>
      </c>
      <c r="JG3" s="2">
        <v>5</v>
      </c>
      <c r="JH3" s="2">
        <v>0</v>
      </c>
      <c r="JI3" s="2">
        <v>0</v>
      </c>
      <c r="JJ3" s="4">
        <v>1</v>
      </c>
      <c r="JK3" s="16">
        <f>JJ3-JB3</f>
        <v>0</v>
      </c>
      <c r="JU3" s="2" t="s">
        <v>105</v>
      </c>
      <c r="JV3" s="2">
        <v>5</v>
      </c>
      <c r="JW3" s="2">
        <v>5</v>
      </c>
      <c r="JX3" s="2">
        <v>0</v>
      </c>
      <c r="JY3" s="2">
        <v>0</v>
      </c>
      <c r="JZ3" s="4">
        <v>1</v>
      </c>
      <c r="KA3" s="16">
        <f>JZ3-JR3</f>
        <v>1</v>
      </c>
      <c r="KC3" s="2" t="s">
        <v>105</v>
      </c>
      <c r="KD3" s="2">
        <v>5</v>
      </c>
      <c r="KE3" s="2">
        <v>4</v>
      </c>
      <c r="KF3" s="2">
        <v>1</v>
      </c>
      <c r="KG3" s="2">
        <v>0</v>
      </c>
      <c r="KH3" s="4">
        <v>0.8</v>
      </c>
      <c r="KI3" s="16">
        <f>KH3-JZ3</f>
        <v>-0.19999999999999996</v>
      </c>
      <c r="KK3" s="2" t="s">
        <v>105</v>
      </c>
      <c r="KL3" s="2">
        <v>5</v>
      </c>
      <c r="KM3" s="2">
        <v>4</v>
      </c>
      <c r="KN3" s="7">
        <v>1</v>
      </c>
      <c r="KO3" s="2">
        <v>0</v>
      </c>
      <c r="KP3" s="4">
        <v>0.8</v>
      </c>
      <c r="KQ3" s="16">
        <f>KP3-KH3</f>
        <v>0</v>
      </c>
      <c r="KS3" s="2" t="s">
        <v>105</v>
      </c>
      <c r="KT3" s="2">
        <v>5</v>
      </c>
      <c r="KU3" s="2">
        <v>4</v>
      </c>
      <c r="KV3" s="7">
        <v>1</v>
      </c>
      <c r="KW3" s="2">
        <v>0</v>
      </c>
      <c r="KX3" s="4">
        <v>0.8</v>
      </c>
      <c r="KY3" s="16">
        <f>KX3-KP3</f>
        <v>0</v>
      </c>
      <c r="LA3" s="2" t="s">
        <v>105</v>
      </c>
      <c r="LB3" s="2">
        <v>5</v>
      </c>
      <c r="LC3" s="2">
        <v>3</v>
      </c>
      <c r="LD3" s="7">
        <v>2</v>
      </c>
      <c r="LE3" s="2">
        <v>0</v>
      </c>
      <c r="LF3" s="4">
        <v>0.6</v>
      </c>
      <c r="LG3" s="15" t="s">
        <v>153</v>
      </c>
      <c r="LH3" s="2" t="s">
        <v>105</v>
      </c>
      <c r="LI3" s="2">
        <v>5</v>
      </c>
      <c r="LJ3" s="2">
        <v>4</v>
      </c>
      <c r="LK3" s="2">
        <v>1</v>
      </c>
      <c r="LL3" s="2">
        <v>0</v>
      </c>
      <c r="LM3" s="4">
        <v>0.8</v>
      </c>
      <c r="LN3" s="15" t="s">
        <v>158</v>
      </c>
      <c r="LO3" s="2" t="s">
        <v>105</v>
      </c>
      <c r="LP3" s="2">
        <v>5</v>
      </c>
      <c r="LQ3" s="2">
        <v>4</v>
      </c>
      <c r="LR3" s="2">
        <v>1</v>
      </c>
      <c r="LS3" s="2">
        <v>0</v>
      </c>
      <c r="LT3" s="4">
        <v>0.8</v>
      </c>
      <c r="LU3" s="15" t="s">
        <v>166</v>
      </c>
      <c r="LV3" s="2" t="s">
        <v>105</v>
      </c>
      <c r="LW3" s="2">
        <v>5</v>
      </c>
      <c r="LX3" s="2">
        <v>5</v>
      </c>
      <c r="LY3" s="2">
        <v>0</v>
      </c>
      <c r="LZ3" s="2">
        <v>0</v>
      </c>
      <c r="MA3" s="4">
        <v>1</v>
      </c>
      <c r="MD3" s="2" t="s">
        <v>105</v>
      </c>
      <c r="ME3" s="2">
        <v>5</v>
      </c>
      <c r="MF3" s="2">
        <v>5</v>
      </c>
      <c r="MG3" s="2">
        <v>0</v>
      </c>
      <c r="MH3" s="2">
        <v>0</v>
      </c>
      <c r="MI3" s="4">
        <v>0.6</v>
      </c>
      <c r="MJ3" s="15" t="s">
        <v>94</v>
      </c>
      <c r="ML3" s="2" t="s">
        <v>105</v>
      </c>
      <c r="MM3" s="2">
        <v>5</v>
      </c>
      <c r="MN3" s="2">
        <v>5</v>
      </c>
      <c r="MO3" s="2">
        <v>0</v>
      </c>
      <c r="MP3" s="2">
        <v>0</v>
      </c>
      <c r="MQ3" s="4">
        <v>1</v>
      </c>
      <c r="MT3" s="2" t="s">
        <v>105</v>
      </c>
      <c r="MU3" s="2">
        <v>5</v>
      </c>
      <c r="MV3" s="2">
        <v>5</v>
      </c>
      <c r="MW3" s="2">
        <v>0</v>
      </c>
      <c r="MX3" s="2">
        <v>0</v>
      </c>
      <c r="MY3" s="4">
        <v>1</v>
      </c>
      <c r="MZ3" s="16">
        <f>MY3-MQ3</f>
        <v>0</v>
      </c>
      <c r="NB3" s="2" t="s">
        <v>105</v>
      </c>
      <c r="NC3" s="2">
        <v>5</v>
      </c>
      <c r="ND3" s="2">
        <v>4</v>
      </c>
      <c r="NE3" s="2">
        <v>1</v>
      </c>
      <c r="NF3" s="2">
        <v>0</v>
      </c>
      <c r="NG3" s="4">
        <v>0.8</v>
      </c>
      <c r="NH3" s="16">
        <f>NG3-MY3</f>
        <v>-0.19999999999999996</v>
      </c>
      <c r="NJ3" s="124" t="s">
        <v>105</v>
      </c>
      <c r="NK3" s="124">
        <v>5</v>
      </c>
      <c r="NL3" s="124">
        <v>5</v>
      </c>
      <c r="NM3" s="124">
        <v>0</v>
      </c>
      <c r="NN3" s="124">
        <v>0</v>
      </c>
      <c r="NO3" s="125">
        <v>1</v>
      </c>
      <c r="NP3" s="124"/>
      <c r="NQ3" s="124" t="s">
        <v>105</v>
      </c>
      <c r="NR3" s="124">
        <v>5</v>
      </c>
      <c r="NS3" s="124">
        <v>5</v>
      </c>
      <c r="NT3" s="124">
        <v>0</v>
      </c>
      <c r="NU3" s="124">
        <v>0</v>
      </c>
      <c r="NV3" s="125">
        <v>1</v>
      </c>
      <c r="NY3" s="138" t="s">
        <v>112</v>
      </c>
      <c r="NZ3" s="138">
        <v>265</v>
      </c>
      <c r="OA3" s="138">
        <v>0</v>
      </c>
      <c r="OB3" s="138">
        <v>0</v>
      </c>
      <c r="OC3" s="138">
        <v>265</v>
      </c>
      <c r="OD3" s="138">
        <v>0</v>
      </c>
      <c r="OF3" s="138" t="s">
        <v>105</v>
      </c>
      <c r="OG3" s="138">
        <v>5</v>
      </c>
      <c r="OH3" s="138">
        <v>5</v>
      </c>
      <c r="OI3" s="138">
        <v>0</v>
      </c>
      <c r="OJ3" s="138">
        <v>0</v>
      </c>
      <c r="OK3" s="139">
        <v>1</v>
      </c>
      <c r="OL3" s="134"/>
      <c r="OM3" s="138" t="s">
        <v>105</v>
      </c>
      <c r="ON3" s="138">
        <v>5</v>
      </c>
      <c r="OO3" s="138">
        <v>5</v>
      </c>
      <c r="OP3" s="138">
        <v>0</v>
      </c>
      <c r="OQ3" s="138">
        <v>0</v>
      </c>
      <c r="OR3" s="139">
        <v>1</v>
      </c>
      <c r="OT3" s="138" t="s">
        <v>105</v>
      </c>
      <c r="OU3" s="138">
        <v>10</v>
      </c>
      <c r="OV3" s="138">
        <v>10</v>
      </c>
      <c r="OW3" s="138">
        <v>0</v>
      </c>
      <c r="OX3" s="138">
        <v>0</v>
      </c>
      <c r="OY3" s="140">
        <v>1</v>
      </c>
      <c r="OZ3" s="134"/>
      <c r="PA3" s="138" t="s">
        <v>105</v>
      </c>
      <c r="PB3" s="138">
        <v>10</v>
      </c>
      <c r="PC3" s="138">
        <v>10</v>
      </c>
      <c r="PD3" s="138">
        <v>0</v>
      </c>
      <c r="PE3" s="138">
        <v>0</v>
      </c>
      <c r="PF3" s="140">
        <v>1</v>
      </c>
      <c r="PG3" s="134"/>
      <c r="PH3" s="138" t="s">
        <v>105</v>
      </c>
      <c r="PI3" s="138">
        <v>5</v>
      </c>
      <c r="PJ3" s="138">
        <v>5</v>
      </c>
      <c r="PK3" s="138">
        <v>0</v>
      </c>
      <c r="PL3" s="138">
        <v>0</v>
      </c>
      <c r="PM3" s="140">
        <v>1</v>
      </c>
      <c r="PN3" s="134"/>
      <c r="PO3" s="134"/>
      <c r="PP3" s="134"/>
      <c r="PQ3" s="138" t="s">
        <v>105</v>
      </c>
      <c r="PR3" s="138">
        <v>5</v>
      </c>
      <c r="PS3" s="138">
        <v>4</v>
      </c>
      <c r="PT3" s="138">
        <v>1</v>
      </c>
      <c r="PU3" s="138">
        <v>0</v>
      </c>
      <c r="PV3" s="140">
        <v>0.8</v>
      </c>
      <c r="PX3" s="132" t="s">
        <v>105</v>
      </c>
      <c r="PY3" s="132">
        <v>5</v>
      </c>
      <c r="PZ3" s="132">
        <v>5</v>
      </c>
      <c r="QA3" s="132">
        <v>0</v>
      </c>
      <c r="QB3" s="132">
        <v>0</v>
      </c>
      <c r="QC3" s="139">
        <v>1</v>
      </c>
      <c r="QE3" s="132" t="s">
        <v>105</v>
      </c>
      <c r="QF3" s="132">
        <v>5</v>
      </c>
      <c r="QG3" s="132">
        <v>5</v>
      </c>
      <c r="QH3" s="132">
        <v>0</v>
      </c>
      <c r="QI3" s="132">
        <v>0</v>
      </c>
      <c r="QJ3" s="139">
        <v>1</v>
      </c>
      <c r="QL3" s="132" t="s">
        <v>105</v>
      </c>
      <c r="QM3" s="132">
        <v>5</v>
      </c>
      <c r="QN3" s="132">
        <v>5</v>
      </c>
      <c r="QO3" s="132">
        <v>0</v>
      </c>
      <c r="QP3" s="132">
        <v>0</v>
      </c>
      <c r="QQ3" s="139">
        <v>1</v>
      </c>
      <c r="QS3" s="132" t="s">
        <v>105</v>
      </c>
      <c r="QT3" s="132">
        <v>5</v>
      </c>
      <c r="QU3" s="132">
        <v>5</v>
      </c>
      <c r="QV3" s="132">
        <v>0</v>
      </c>
      <c r="QW3" s="132">
        <v>0</v>
      </c>
      <c r="QX3" s="139">
        <v>1</v>
      </c>
      <c r="QZ3" s="132" t="s">
        <v>105</v>
      </c>
      <c r="RA3" s="132">
        <v>5</v>
      </c>
      <c r="RB3" s="132">
        <v>5</v>
      </c>
      <c r="RC3" s="132">
        <v>0</v>
      </c>
      <c r="RD3" s="132">
        <v>0</v>
      </c>
      <c r="RE3" s="139">
        <v>1</v>
      </c>
      <c r="RG3" s="132" t="s">
        <v>105</v>
      </c>
      <c r="RH3" s="132">
        <v>5</v>
      </c>
      <c r="RI3" s="132">
        <v>5</v>
      </c>
      <c r="RJ3" s="132">
        <v>0</v>
      </c>
      <c r="RK3" s="132">
        <v>0</v>
      </c>
      <c r="RL3" s="139">
        <v>1</v>
      </c>
      <c r="RN3" s="132" t="s">
        <v>105</v>
      </c>
      <c r="RO3" s="132">
        <v>5</v>
      </c>
      <c r="RP3" s="132">
        <v>5</v>
      </c>
      <c r="RQ3" s="132">
        <v>0</v>
      </c>
      <c r="RR3" s="132">
        <v>0</v>
      </c>
      <c r="RS3" s="139">
        <v>1</v>
      </c>
      <c r="RU3" s="132" t="s">
        <v>105</v>
      </c>
      <c r="RV3" s="132">
        <v>5</v>
      </c>
      <c r="RW3" s="132">
        <v>4</v>
      </c>
      <c r="RX3" s="132">
        <v>1</v>
      </c>
      <c r="RY3" s="132">
        <v>0</v>
      </c>
      <c r="RZ3" s="139">
        <v>0.8</v>
      </c>
      <c r="SB3" s="132" t="s">
        <v>105</v>
      </c>
      <c r="SC3" s="132">
        <v>5</v>
      </c>
      <c r="SD3" s="132">
        <v>5</v>
      </c>
      <c r="SE3" s="132">
        <v>0</v>
      </c>
      <c r="SF3" s="132">
        <v>0</v>
      </c>
      <c r="SG3" s="139">
        <v>1</v>
      </c>
      <c r="SI3" s="132" t="s">
        <v>105</v>
      </c>
      <c r="SJ3" s="132">
        <v>5</v>
      </c>
      <c r="SK3" s="132">
        <v>5</v>
      </c>
      <c r="SL3" s="132">
        <v>0</v>
      </c>
      <c r="SM3" s="132">
        <v>0</v>
      </c>
      <c r="SN3" s="139">
        <v>1</v>
      </c>
      <c r="SP3" s="132" t="s">
        <v>105</v>
      </c>
      <c r="SQ3" s="132">
        <v>5</v>
      </c>
      <c r="SR3" s="132">
        <v>5</v>
      </c>
      <c r="SS3" s="132">
        <v>0</v>
      </c>
      <c r="ST3" s="132">
        <v>0</v>
      </c>
      <c r="SU3" s="139">
        <v>1</v>
      </c>
      <c r="SW3" s="132" t="s">
        <v>105</v>
      </c>
      <c r="SX3" s="132">
        <v>5</v>
      </c>
      <c r="SY3" s="132">
        <v>3</v>
      </c>
      <c r="SZ3" s="132">
        <v>2</v>
      </c>
      <c r="TA3" s="132">
        <v>0</v>
      </c>
      <c r="TB3" s="139">
        <v>0.6</v>
      </c>
      <c r="TD3" s="132" t="s">
        <v>105</v>
      </c>
      <c r="TE3" s="132">
        <v>5</v>
      </c>
      <c r="TF3" s="132">
        <v>4</v>
      </c>
      <c r="TG3" s="132">
        <v>1</v>
      </c>
      <c r="TH3" s="132">
        <v>0</v>
      </c>
      <c r="TI3" s="139">
        <v>0.8</v>
      </c>
      <c r="TK3" s="132" t="s">
        <v>105</v>
      </c>
      <c r="TL3" s="132">
        <v>5</v>
      </c>
      <c r="TM3" s="132">
        <v>4</v>
      </c>
      <c r="TN3" s="132">
        <v>1</v>
      </c>
      <c r="TO3" s="132">
        <v>0</v>
      </c>
      <c r="TP3" s="139">
        <v>0.8</v>
      </c>
      <c r="TR3" s="132" t="s">
        <v>105</v>
      </c>
      <c r="TS3" s="132">
        <v>5</v>
      </c>
      <c r="TT3" s="132">
        <v>4</v>
      </c>
      <c r="TU3" s="132">
        <v>1</v>
      </c>
      <c r="TV3" s="132">
        <v>0</v>
      </c>
      <c r="TW3" s="139">
        <v>0.8</v>
      </c>
      <c r="TY3" s="132" t="s">
        <v>105</v>
      </c>
      <c r="TZ3" s="132">
        <v>5</v>
      </c>
      <c r="UA3" s="132">
        <v>5</v>
      </c>
      <c r="UB3" s="132">
        <v>0</v>
      </c>
      <c r="UC3" s="132">
        <v>0</v>
      </c>
      <c r="UD3" s="139">
        <v>1</v>
      </c>
      <c r="UF3" s="132" t="s">
        <v>105</v>
      </c>
      <c r="UG3" s="132">
        <v>5</v>
      </c>
      <c r="UH3" s="132">
        <v>2</v>
      </c>
      <c r="UI3" s="132">
        <v>3</v>
      </c>
      <c r="UJ3" s="132">
        <v>0</v>
      </c>
      <c r="UK3" s="139">
        <v>0.4</v>
      </c>
      <c r="UM3" s="132" t="s">
        <v>105</v>
      </c>
      <c r="UN3" s="132">
        <v>5</v>
      </c>
      <c r="UO3" s="132">
        <v>4</v>
      </c>
      <c r="UP3" s="132">
        <v>1</v>
      </c>
      <c r="UQ3" s="132">
        <v>0</v>
      </c>
      <c r="UR3" s="139">
        <v>0.8</v>
      </c>
      <c r="UT3" s="132" t="s">
        <v>105</v>
      </c>
      <c r="UU3" s="132">
        <v>5</v>
      </c>
      <c r="UV3" s="132">
        <v>5</v>
      </c>
      <c r="UW3" s="132">
        <v>0</v>
      </c>
      <c r="UX3" s="132">
        <v>0</v>
      </c>
      <c r="UY3" s="139">
        <v>1</v>
      </c>
      <c r="VA3" s="132" t="s">
        <v>105</v>
      </c>
      <c r="VB3" s="132">
        <v>5</v>
      </c>
      <c r="VC3" s="132">
        <v>5</v>
      </c>
      <c r="VD3" s="132">
        <v>0</v>
      </c>
      <c r="VE3" s="132">
        <v>0</v>
      </c>
      <c r="VF3" s="139">
        <v>1</v>
      </c>
      <c r="VH3" s="132" t="s">
        <v>105</v>
      </c>
      <c r="VI3" s="132">
        <v>5</v>
      </c>
      <c r="VJ3" s="132">
        <v>5</v>
      </c>
      <c r="VK3" s="132">
        <v>0</v>
      </c>
      <c r="VL3" s="132">
        <v>0</v>
      </c>
      <c r="VM3" s="139">
        <v>1</v>
      </c>
      <c r="VO3" s="132" t="s">
        <v>105</v>
      </c>
      <c r="VP3" s="132">
        <v>5</v>
      </c>
      <c r="VQ3" s="132">
        <v>5</v>
      </c>
      <c r="VR3" s="132">
        <v>0</v>
      </c>
      <c r="VS3" s="132">
        <v>0</v>
      </c>
      <c r="VT3" s="139">
        <v>1</v>
      </c>
    </row>
    <row r="4" spans="1:592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ref="AF4:AF67" si="2">AE4-W4</f>
        <v>0</v>
      </c>
      <c r="AH4" s="15" t="s">
        <v>9</v>
      </c>
      <c r="AI4" s="15">
        <v>32</v>
      </c>
      <c r="AJ4" s="15">
        <v>32</v>
      </c>
      <c r="AK4" s="15">
        <v>0</v>
      </c>
      <c r="AL4" s="15">
        <v>0</v>
      </c>
      <c r="AM4" s="16">
        <f t="shared" ref="AM4:AM67" si="3">AJ4/AI4</f>
        <v>1</v>
      </c>
      <c r="AO4" s="15" t="s">
        <v>9</v>
      </c>
      <c r="AP4" s="15">
        <v>32</v>
      </c>
      <c r="AQ4" s="15">
        <v>32</v>
      </c>
      <c r="AR4" s="15">
        <v>0</v>
      </c>
      <c r="AS4" s="15">
        <v>0</v>
      </c>
      <c r="AT4" s="16">
        <v>1</v>
      </c>
      <c r="AU4" s="16">
        <f t="shared" ref="AU4:AU67" si="4">AT4-AM4</f>
        <v>0</v>
      </c>
      <c r="AW4" s="15" t="s">
        <v>9</v>
      </c>
      <c r="AX4" s="15">
        <v>32</v>
      </c>
      <c r="AY4" s="15">
        <v>32</v>
      </c>
      <c r="AZ4" s="15">
        <v>0</v>
      </c>
      <c r="BA4" s="15">
        <v>0</v>
      </c>
      <c r="BB4" s="16">
        <v>1</v>
      </c>
      <c r="BC4" s="16">
        <f t="shared" ref="BC4:BC67" si="5">BB4-AT4</f>
        <v>0</v>
      </c>
      <c r="BE4" s="15" t="s">
        <v>9</v>
      </c>
      <c r="BF4" s="15">
        <v>32</v>
      </c>
      <c r="BG4" s="15">
        <v>32</v>
      </c>
      <c r="BH4" s="15">
        <v>0</v>
      </c>
      <c r="BI4" s="15">
        <v>0</v>
      </c>
      <c r="BJ4" s="16">
        <v>1</v>
      </c>
      <c r="BK4" s="16">
        <f t="shared" ref="BK4:BK67" si="6">BJ4-BB4</f>
        <v>0</v>
      </c>
      <c r="BM4" s="15" t="s">
        <v>9</v>
      </c>
      <c r="BN4" s="15">
        <v>32</v>
      </c>
      <c r="BO4" s="15">
        <v>32</v>
      </c>
      <c r="BP4" s="15">
        <v>0</v>
      </c>
      <c r="BQ4" s="15">
        <v>0</v>
      </c>
      <c r="BR4" s="16">
        <v>1</v>
      </c>
      <c r="BS4" s="16">
        <f t="shared" ref="BS4:BS67" si="7">BR4-BJ4</f>
        <v>0</v>
      </c>
      <c r="BU4" s="15" t="s">
        <v>9</v>
      </c>
      <c r="BV4" s="15">
        <v>32</v>
      </c>
      <c r="BW4" s="15">
        <v>32</v>
      </c>
      <c r="BX4" s="15">
        <v>0</v>
      </c>
      <c r="BY4" s="15">
        <v>0</v>
      </c>
      <c r="BZ4" s="16">
        <v>1</v>
      </c>
      <c r="CA4" s="16">
        <f t="shared" ref="CA4:CA67" si="8">BZ4-BR4</f>
        <v>0</v>
      </c>
      <c r="CC4" s="2" t="s">
        <v>9</v>
      </c>
      <c r="CD4" s="2">
        <v>32</v>
      </c>
      <c r="CE4" s="2">
        <v>32</v>
      </c>
      <c r="CF4" s="2">
        <v>0</v>
      </c>
      <c r="CG4" s="2">
        <v>0</v>
      </c>
      <c r="CH4" s="4">
        <v>1</v>
      </c>
      <c r="CI4" s="16">
        <f t="shared" ref="CI4:CI64" si="9">CH4-BZ4</f>
        <v>0</v>
      </c>
      <c r="CK4" s="2" t="s">
        <v>9</v>
      </c>
      <c r="CL4" s="2">
        <v>32</v>
      </c>
      <c r="CM4" s="2">
        <v>32</v>
      </c>
      <c r="CN4" s="2">
        <v>0</v>
      </c>
      <c r="CO4" s="2">
        <v>0</v>
      </c>
      <c r="CP4" s="4">
        <v>1</v>
      </c>
      <c r="CQ4" s="16">
        <f t="shared" ref="CQ4:CQ67" si="10">CP4-CH4</f>
        <v>0</v>
      </c>
      <c r="CS4" s="2" t="s">
        <v>9</v>
      </c>
      <c r="CT4" s="2">
        <v>32</v>
      </c>
      <c r="CU4" s="2">
        <v>32</v>
      </c>
      <c r="CV4" s="2">
        <v>0</v>
      </c>
      <c r="CW4" s="2">
        <v>0</v>
      </c>
      <c r="CX4" s="4">
        <v>1</v>
      </c>
      <c r="CY4" s="16">
        <f t="shared" ref="CY4:CY67" si="11">CX4-CP4</f>
        <v>0</v>
      </c>
      <c r="DA4" s="2" t="s">
        <v>9</v>
      </c>
      <c r="DB4" s="2">
        <v>32</v>
      </c>
      <c r="DC4" s="2">
        <v>32</v>
      </c>
      <c r="DD4" s="2">
        <v>0</v>
      </c>
      <c r="DE4" s="2">
        <v>0</v>
      </c>
      <c r="DF4" s="4">
        <v>1</v>
      </c>
      <c r="DG4" s="16">
        <f t="shared" ref="DG4:DG67" si="12">DF4-CX4</f>
        <v>0</v>
      </c>
      <c r="DI4" s="78" t="s">
        <v>9</v>
      </c>
      <c r="DJ4" s="2">
        <v>32</v>
      </c>
      <c r="DK4" s="2">
        <v>32</v>
      </c>
      <c r="DL4" s="2">
        <v>0</v>
      </c>
      <c r="DM4" s="2">
        <v>0</v>
      </c>
      <c r="DN4" s="4">
        <v>1</v>
      </c>
      <c r="DO4" s="16">
        <f t="shared" ref="DO4:DO67" si="13">DN4-DF4</f>
        <v>0</v>
      </c>
      <c r="DQ4" s="77" t="s">
        <v>9</v>
      </c>
      <c r="DR4" s="2">
        <v>32</v>
      </c>
      <c r="DS4" s="2">
        <v>32</v>
      </c>
      <c r="DT4" s="2">
        <v>0</v>
      </c>
      <c r="DU4" s="2">
        <v>0</v>
      </c>
      <c r="DV4" s="4">
        <v>1</v>
      </c>
      <c r="DW4" s="16">
        <f t="shared" ref="DW4:DW67" si="14">DV4-DN4</f>
        <v>0</v>
      </c>
      <c r="DY4" s="77" t="s">
        <v>9</v>
      </c>
      <c r="DZ4" s="2">
        <v>32</v>
      </c>
      <c r="EA4" s="2">
        <v>32</v>
      </c>
      <c r="EB4" s="2">
        <v>0</v>
      </c>
      <c r="EC4" s="2">
        <v>0</v>
      </c>
      <c r="ED4" s="4">
        <v>1</v>
      </c>
      <c r="EE4" s="16">
        <f t="shared" ref="EE4:EE67" si="15">ED4-DV4</f>
        <v>0</v>
      </c>
      <c r="EG4" s="2" t="s">
        <v>9</v>
      </c>
      <c r="EH4" s="2">
        <v>32</v>
      </c>
      <c r="EI4" s="2">
        <v>32</v>
      </c>
      <c r="EJ4" s="2">
        <v>0</v>
      </c>
      <c r="EK4" s="2">
        <v>0</v>
      </c>
      <c r="EL4" s="4">
        <v>1</v>
      </c>
      <c r="EM4" s="16">
        <f t="shared" ref="EM4:EM67" si="16">EL4-ED4</f>
        <v>0</v>
      </c>
      <c r="EO4" s="77" t="s">
        <v>9</v>
      </c>
      <c r="EP4" s="2">
        <v>32</v>
      </c>
      <c r="EQ4" s="2">
        <v>32</v>
      </c>
      <c r="ER4" s="2">
        <v>0</v>
      </c>
      <c r="ES4" s="2">
        <v>0</v>
      </c>
      <c r="ET4" s="4">
        <v>1</v>
      </c>
      <c r="EU4" s="16">
        <f t="shared" ref="EU4:EU67" si="17">ET4-EL4</f>
        <v>0</v>
      </c>
      <c r="EW4" s="77" t="s">
        <v>9</v>
      </c>
      <c r="EX4" s="2">
        <v>32</v>
      </c>
      <c r="EY4" s="2">
        <v>32</v>
      </c>
      <c r="EZ4" s="2">
        <v>0</v>
      </c>
      <c r="FA4" s="2">
        <v>0</v>
      </c>
      <c r="FB4" s="4">
        <v>1</v>
      </c>
      <c r="FC4" s="16">
        <f t="shared" ref="FC4:FC67" si="18">FB4-ET4</f>
        <v>0</v>
      </c>
      <c r="FE4" s="77" t="s">
        <v>9</v>
      </c>
      <c r="FF4" s="2">
        <v>32</v>
      </c>
      <c r="FG4" s="2">
        <v>32</v>
      </c>
      <c r="FH4" s="2">
        <v>0</v>
      </c>
      <c r="FI4" s="2">
        <v>0</v>
      </c>
      <c r="FJ4" s="4">
        <v>1</v>
      </c>
      <c r="FK4" s="16">
        <f t="shared" ref="FK4:FK67" si="19">FJ4-FB4</f>
        <v>0</v>
      </c>
      <c r="FM4" s="77" t="s">
        <v>9</v>
      </c>
      <c r="FN4" s="2">
        <v>32</v>
      </c>
      <c r="FO4" s="2">
        <v>32</v>
      </c>
      <c r="FP4" s="2">
        <v>0</v>
      </c>
      <c r="FQ4" s="2">
        <v>0</v>
      </c>
      <c r="FR4" s="4">
        <v>1</v>
      </c>
      <c r="FS4" s="16">
        <f t="shared" ref="FS4:FS67" si="20">FR4-FJ4</f>
        <v>0</v>
      </c>
      <c r="FU4" s="77" t="s">
        <v>9</v>
      </c>
      <c r="FV4" s="2">
        <v>32</v>
      </c>
      <c r="FW4" s="2">
        <v>32</v>
      </c>
      <c r="FX4" s="2">
        <v>0</v>
      </c>
      <c r="FY4" s="2">
        <v>0</v>
      </c>
      <c r="FZ4" s="4">
        <v>1</v>
      </c>
      <c r="GA4" s="16">
        <f t="shared" ref="GA4:GA67" si="21">FZ4-FR4</f>
        <v>0</v>
      </c>
      <c r="GC4" s="77" t="s">
        <v>9</v>
      </c>
      <c r="GD4" s="2">
        <v>32</v>
      </c>
      <c r="GE4" s="2">
        <v>32</v>
      </c>
      <c r="GF4" s="2">
        <v>0</v>
      </c>
      <c r="GG4" s="2">
        <v>0</v>
      </c>
      <c r="GH4" s="4">
        <v>1</v>
      </c>
      <c r="GI4" s="16">
        <f t="shared" ref="GI4:GI67" si="22">GH4-FZ4</f>
        <v>0</v>
      </c>
      <c r="GK4" s="77" t="s">
        <v>9</v>
      </c>
      <c r="GL4" s="2">
        <v>32</v>
      </c>
      <c r="GM4" s="2">
        <v>32</v>
      </c>
      <c r="GN4" s="2">
        <v>0</v>
      </c>
      <c r="GO4" s="2">
        <v>0</v>
      </c>
      <c r="GP4" s="4">
        <v>1</v>
      </c>
      <c r="GQ4" s="16">
        <f t="shared" ref="GQ4:GQ67" si="23">GP4-GH4</f>
        <v>0</v>
      </c>
      <c r="GS4" s="77" t="s">
        <v>9</v>
      </c>
      <c r="GT4" s="2">
        <v>32</v>
      </c>
      <c r="GU4" s="2">
        <v>32</v>
      </c>
      <c r="GV4" s="2">
        <v>0</v>
      </c>
      <c r="GW4" s="2">
        <v>0</v>
      </c>
      <c r="GX4" s="4">
        <v>1</v>
      </c>
      <c r="GY4" s="16">
        <f t="shared" ref="GY4:GY67" si="24">GX4-GP4</f>
        <v>0</v>
      </c>
      <c r="HA4" s="77" t="s">
        <v>9</v>
      </c>
      <c r="HB4" s="2">
        <v>32</v>
      </c>
      <c r="HC4" s="2">
        <v>32</v>
      </c>
      <c r="HD4" s="2">
        <v>0</v>
      </c>
      <c r="HE4" s="2">
        <v>0</v>
      </c>
      <c r="HF4" s="4">
        <v>1</v>
      </c>
      <c r="HG4" s="16">
        <f t="shared" ref="HG4:HG67" si="25">HF4-GX4</f>
        <v>0</v>
      </c>
      <c r="HW4" s="16"/>
      <c r="IE4" s="16"/>
      <c r="IM4" s="16"/>
      <c r="IU4" s="16"/>
      <c r="JC4" s="16"/>
      <c r="JE4" s="2" t="s">
        <v>112</v>
      </c>
      <c r="JF4" s="2">
        <v>1</v>
      </c>
      <c r="JG4" s="2">
        <v>0</v>
      </c>
      <c r="JH4" s="2">
        <v>0</v>
      </c>
      <c r="JI4" s="2">
        <v>1</v>
      </c>
      <c r="JJ4" s="4">
        <v>0</v>
      </c>
      <c r="JK4" s="16">
        <f t="shared" ref="JK4:JK7" si="26">JJ4-JB4</f>
        <v>0</v>
      </c>
      <c r="JM4" s="2" t="s">
        <v>112</v>
      </c>
      <c r="JN4" s="2">
        <v>265</v>
      </c>
      <c r="JO4" s="2">
        <v>265</v>
      </c>
      <c r="JP4" s="2">
        <v>0</v>
      </c>
      <c r="JQ4" s="2">
        <v>0</v>
      </c>
      <c r="JR4" s="4">
        <v>1</v>
      </c>
      <c r="JS4" s="16">
        <f>JR4-JJ4</f>
        <v>1</v>
      </c>
      <c r="JU4" s="2" t="s">
        <v>112</v>
      </c>
      <c r="JV4" s="2">
        <v>265</v>
      </c>
      <c r="JW4" s="2">
        <v>265</v>
      </c>
      <c r="JX4" s="2">
        <v>0</v>
      </c>
      <c r="JY4" s="2">
        <v>0</v>
      </c>
      <c r="JZ4" s="4">
        <v>1</v>
      </c>
      <c r="KA4" s="16">
        <f t="shared" ref="KA4:KA7" si="27">JZ4-JR4</f>
        <v>0</v>
      </c>
      <c r="KC4" s="2" t="s">
        <v>112</v>
      </c>
      <c r="KD4" s="2">
        <v>265</v>
      </c>
      <c r="KE4" s="2">
        <v>265</v>
      </c>
      <c r="KF4" s="2">
        <v>0</v>
      </c>
      <c r="KG4" s="2">
        <v>0</v>
      </c>
      <c r="KH4" s="4">
        <v>1</v>
      </c>
      <c r="KI4" s="16">
        <f t="shared" ref="KI4:KI7" si="28">KH4-JZ4</f>
        <v>0</v>
      </c>
      <c r="KK4" s="2" t="s">
        <v>112</v>
      </c>
      <c r="KL4" s="2">
        <v>265</v>
      </c>
      <c r="KM4" s="2">
        <v>265</v>
      </c>
      <c r="KN4" s="2">
        <v>0</v>
      </c>
      <c r="KO4" s="2">
        <v>0</v>
      </c>
      <c r="KP4" s="4">
        <v>1</v>
      </c>
      <c r="KQ4" s="16">
        <f t="shared" ref="KQ4:KQ7" si="29">KP4-KH4</f>
        <v>0</v>
      </c>
      <c r="KS4" s="2" t="s">
        <v>112</v>
      </c>
      <c r="KT4" s="2">
        <v>265</v>
      </c>
      <c r="KU4" s="2">
        <v>265</v>
      </c>
      <c r="KV4" s="2">
        <v>0</v>
      </c>
      <c r="KW4" s="2">
        <v>0</v>
      </c>
      <c r="KX4" s="4">
        <v>1</v>
      </c>
      <c r="KY4" s="16">
        <f t="shared" ref="KY4:KY7" si="30">KX4-KP4</f>
        <v>0</v>
      </c>
      <c r="LA4" s="2" t="s">
        <v>112</v>
      </c>
      <c r="LB4" s="2">
        <v>265</v>
      </c>
      <c r="LC4" s="2">
        <v>265</v>
      </c>
      <c r="LD4" s="2">
        <v>0</v>
      </c>
      <c r="LE4" s="2">
        <v>0</v>
      </c>
      <c r="LF4" s="4">
        <v>1</v>
      </c>
      <c r="LH4" s="2" t="s">
        <v>112</v>
      </c>
      <c r="LI4" s="2">
        <v>265</v>
      </c>
      <c r="LJ4" s="2">
        <v>265</v>
      </c>
      <c r="LK4" s="2">
        <v>0</v>
      </c>
      <c r="LL4" s="2">
        <v>0</v>
      </c>
      <c r="LM4" s="4">
        <v>1</v>
      </c>
      <c r="LO4" s="2" t="s">
        <v>112</v>
      </c>
      <c r="LP4" s="2">
        <v>265</v>
      </c>
      <c r="LQ4" s="2">
        <v>265</v>
      </c>
      <c r="LR4" s="2">
        <v>0</v>
      </c>
      <c r="LS4" s="2">
        <v>0</v>
      </c>
      <c r="LT4" s="4">
        <v>1</v>
      </c>
      <c r="LV4" s="2" t="s">
        <v>112</v>
      </c>
      <c r="LW4" s="2">
        <v>265</v>
      </c>
      <c r="LX4" s="2">
        <v>265</v>
      </c>
      <c r="LY4" s="2">
        <v>0</v>
      </c>
      <c r="LZ4" s="2">
        <v>0</v>
      </c>
      <c r="MA4" s="4">
        <v>1</v>
      </c>
      <c r="MD4" s="2" t="s">
        <v>112</v>
      </c>
      <c r="ME4" s="2">
        <v>265</v>
      </c>
      <c r="MF4" s="2">
        <v>265</v>
      </c>
      <c r="MG4" s="2">
        <v>0</v>
      </c>
      <c r="MH4" s="2">
        <v>0</v>
      </c>
      <c r="MI4" s="4">
        <v>1</v>
      </c>
      <c r="ML4" s="2" t="s">
        <v>112</v>
      </c>
      <c r="MM4" s="2">
        <v>265</v>
      </c>
      <c r="MN4" s="2">
        <v>265</v>
      </c>
      <c r="MO4" s="2">
        <v>0</v>
      </c>
      <c r="MP4" s="2">
        <v>0</v>
      </c>
      <c r="MQ4" s="4">
        <v>1</v>
      </c>
      <c r="MT4" s="2" t="s">
        <v>112</v>
      </c>
      <c r="MU4" s="2">
        <v>265</v>
      </c>
      <c r="MV4" s="2">
        <v>265</v>
      </c>
      <c r="MW4" s="2">
        <v>0</v>
      </c>
      <c r="MX4" s="2">
        <v>0</v>
      </c>
      <c r="MY4" s="4">
        <v>1</v>
      </c>
      <c r="MZ4" s="16">
        <f t="shared" ref="MZ4:MZ7" si="31">MY4-MQ4</f>
        <v>0</v>
      </c>
      <c r="NB4" s="2" t="s">
        <v>112</v>
      </c>
      <c r="NC4" s="2">
        <v>265</v>
      </c>
      <c r="ND4" s="2">
        <v>265</v>
      </c>
      <c r="NE4" s="2">
        <v>0</v>
      </c>
      <c r="NF4" s="2">
        <v>0</v>
      </c>
      <c r="NG4" s="4">
        <v>1</v>
      </c>
      <c r="NH4" s="16">
        <f t="shared" ref="NH4:NH7" si="32">NG4-MY4</f>
        <v>0</v>
      </c>
      <c r="NJ4" s="124" t="s">
        <v>112</v>
      </c>
      <c r="NK4" s="124">
        <v>265</v>
      </c>
      <c r="NL4" s="124">
        <v>265</v>
      </c>
      <c r="NM4" s="124">
        <v>0</v>
      </c>
      <c r="NN4" s="124">
        <v>0</v>
      </c>
      <c r="NO4" s="125">
        <v>1</v>
      </c>
      <c r="NP4" s="124"/>
      <c r="NQ4" s="124" t="s">
        <v>112</v>
      </c>
      <c r="NR4" s="124">
        <v>265</v>
      </c>
      <c r="NS4" s="124">
        <v>265</v>
      </c>
      <c r="NT4" s="124">
        <v>0</v>
      </c>
      <c r="NU4" s="124">
        <v>0</v>
      </c>
      <c r="NV4" s="125">
        <v>1</v>
      </c>
      <c r="NY4" s="138" t="s">
        <v>102</v>
      </c>
      <c r="NZ4" s="138">
        <v>5</v>
      </c>
      <c r="OA4" s="138">
        <v>2</v>
      </c>
      <c r="OB4" s="138">
        <v>3</v>
      </c>
      <c r="OC4" s="138">
        <v>0</v>
      </c>
      <c r="OD4" s="138">
        <v>0.4</v>
      </c>
      <c r="OF4" s="138" t="s">
        <v>112</v>
      </c>
      <c r="OG4" s="138">
        <v>265</v>
      </c>
      <c r="OH4" s="138">
        <v>265</v>
      </c>
      <c r="OI4" s="138">
        <v>0</v>
      </c>
      <c r="OJ4" s="138">
        <v>0</v>
      </c>
      <c r="OK4" s="139">
        <v>1</v>
      </c>
      <c r="OL4" s="134"/>
      <c r="OM4" s="138" t="s">
        <v>112</v>
      </c>
      <c r="ON4" s="138">
        <v>265</v>
      </c>
      <c r="OO4" s="138">
        <v>265</v>
      </c>
      <c r="OP4" s="138">
        <v>0</v>
      </c>
      <c r="OQ4" s="138">
        <v>0</v>
      </c>
      <c r="OR4" s="139">
        <v>1</v>
      </c>
      <c r="OT4" s="138" t="s">
        <v>112</v>
      </c>
      <c r="OU4" s="138">
        <v>265</v>
      </c>
      <c r="OV4" s="138">
        <v>0</v>
      </c>
      <c r="OW4" s="138">
        <v>0</v>
      </c>
      <c r="OX4" s="138">
        <v>265</v>
      </c>
      <c r="OY4" s="140">
        <v>0</v>
      </c>
      <c r="OZ4" s="134"/>
      <c r="PA4" s="138" t="s">
        <v>112</v>
      </c>
      <c r="PB4" s="138">
        <v>265</v>
      </c>
      <c r="PC4" s="138">
        <v>0</v>
      </c>
      <c r="PD4" s="138">
        <v>0</v>
      </c>
      <c r="PE4" s="138">
        <v>265</v>
      </c>
      <c r="PF4" s="140">
        <v>0</v>
      </c>
      <c r="PG4" s="134"/>
      <c r="PH4" s="138" t="s">
        <v>112</v>
      </c>
      <c r="PI4" s="138">
        <v>265</v>
      </c>
      <c r="PJ4" s="138">
        <v>265</v>
      </c>
      <c r="PK4" s="138">
        <v>0</v>
      </c>
      <c r="PL4" s="138">
        <v>0</v>
      </c>
      <c r="PM4" s="140">
        <v>1</v>
      </c>
      <c r="PN4" s="134"/>
      <c r="PO4" s="134"/>
      <c r="PP4" s="134"/>
      <c r="PQ4" s="138" t="s">
        <v>112</v>
      </c>
      <c r="PR4" s="138">
        <v>265</v>
      </c>
      <c r="PS4" s="138">
        <v>3</v>
      </c>
      <c r="PT4" s="138">
        <v>262</v>
      </c>
      <c r="PU4" s="138">
        <v>0</v>
      </c>
      <c r="PV4" s="140">
        <v>0.01</v>
      </c>
      <c r="PX4" s="132" t="s">
        <v>112</v>
      </c>
      <c r="PY4" s="132">
        <v>265</v>
      </c>
      <c r="PZ4" s="132">
        <v>265</v>
      </c>
      <c r="QA4" s="132">
        <v>0</v>
      </c>
      <c r="QB4" s="132">
        <v>0</v>
      </c>
      <c r="QC4" s="139">
        <v>1</v>
      </c>
      <c r="QE4" s="132" t="s">
        <v>112</v>
      </c>
      <c r="QF4" s="132">
        <v>265</v>
      </c>
      <c r="QG4" s="132">
        <v>265</v>
      </c>
      <c r="QH4" s="132">
        <v>0</v>
      </c>
      <c r="QI4" s="132">
        <v>0</v>
      </c>
      <c r="QJ4" s="139">
        <v>1</v>
      </c>
      <c r="QL4" s="132" t="s">
        <v>112</v>
      </c>
      <c r="QM4" s="132">
        <v>265</v>
      </c>
      <c r="QN4" s="132">
        <v>0</v>
      </c>
      <c r="QO4" s="132">
        <v>0</v>
      </c>
      <c r="QP4" s="132">
        <v>265</v>
      </c>
      <c r="QQ4" s="139">
        <v>0</v>
      </c>
      <c r="QS4" s="132" t="s">
        <v>112</v>
      </c>
      <c r="QT4" s="132">
        <v>265</v>
      </c>
      <c r="QU4" s="132">
        <v>265</v>
      </c>
      <c r="QV4" s="132">
        <v>0</v>
      </c>
      <c r="QW4" s="132">
        <v>0</v>
      </c>
      <c r="QX4" s="139">
        <v>1</v>
      </c>
      <c r="QZ4" s="132" t="s">
        <v>112</v>
      </c>
      <c r="RA4" s="132">
        <v>265</v>
      </c>
      <c r="RB4" s="132">
        <v>0</v>
      </c>
      <c r="RC4" s="132">
        <v>0</v>
      </c>
      <c r="RD4" s="132">
        <v>265</v>
      </c>
      <c r="RE4" s="139">
        <v>0</v>
      </c>
      <c r="RG4" s="132" t="s">
        <v>112</v>
      </c>
      <c r="RH4" s="132">
        <v>265</v>
      </c>
      <c r="RI4" s="132">
        <v>265</v>
      </c>
      <c r="RJ4" s="132">
        <v>0</v>
      </c>
      <c r="RK4" s="132">
        <v>0</v>
      </c>
      <c r="RL4" s="139">
        <v>1</v>
      </c>
      <c r="RN4" s="132" t="s">
        <v>112</v>
      </c>
      <c r="RO4" s="132">
        <v>265</v>
      </c>
      <c r="RP4" s="132">
        <v>265</v>
      </c>
      <c r="RQ4" s="132">
        <v>0</v>
      </c>
      <c r="RR4" s="132">
        <v>0</v>
      </c>
      <c r="RS4" s="139">
        <v>1</v>
      </c>
      <c r="RU4" s="132" t="s">
        <v>112</v>
      </c>
      <c r="RV4" s="132">
        <v>265</v>
      </c>
      <c r="RW4" s="132">
        <v>265</v>
      </c>
      <c r="RX4" s="132">
        <v>0</v>
      </c>
      <c r="RY4" s="132">
        <v>0</v>
      </c>
      <c r="RZ4" s="139">
        <v>1</v>
      </c>
      <c r="SB4" s="132" t="s">
        <v>112</v>
      </c>
      <c r="SC4" s="132">
        <v>265</v>
      </c>
      <c r="SD4" s="132">
        <v>265</v>
      </c>
      <c r="SE4" s="132">
        <v>0</v>
      </c>
      <c r="SF4" s="132">
        <v>0</v>
      </c>
      <c r="SG4" s="139">
        <v>1</v>
      </c>
      <c r="SI4" s="132" t="s">
        <v>112</v>
      </c>
      <c r="SJ4" s="132">
        <v>265</v>
      </c>
      <c r="SK4" s="132">
        <v>265</v>
      </c>
      <c r="SL4" s="132">
        <v>0</v>
      </c>
      <c r="SM4" s="132">
        <v>0</v>
      </c>
      <c r="SN4" s="139">
        <v>1</v>
      </c>
      <c r="SP4" s="132" t="s">
        <v>112</v>
      </c>
      <c r="SQ4" s="132">
        <v>265</v>
      </c>
      <c r="SR4" s="132">
        <v>265</v>
      </c>
      <c r="SS4" s="132">
        <v>0</v>
      </c>
      <c r="ST4" s="132">
        <v>0</v>
      </c>
      <c r="SU4" s="139">
        <v>1</v>
      </c>
      <c r="SW4" s="132" t="s">
        <v>112</v>
      </c>
      <c r="SX4" s="132">
        <v>265</v>
      </c>
      <c r="SY4" s="132">
        <v>265</v>
      </c>
      <c r="SZ4" s="132">
        <v>0</v>
      </c>
      <c r="TA4" s="132">
        <v>0</v>
      </c>
      <c r="TB4" s="139">
        <v>1</v>
      </c>
      <c r="TD4" s="132" t="s">
        <v>112</v>
      </c>
      <c r="TE4" s="132">
        <v>265</v>
      </c>
      <c r="TF4" s="132">
        <v>265</v>
      </c>
      <c r="TG4" s="132">
        <v>0</v>
      </c>
      <c r="TH4" s="132">
        <v>0</v>
      </c>
      <c r="TI4" s="139">
        <v>1</v>
      </c>
      <c r="TK4" s="132" t="s">
        <v>112</v>
      </c>
      <c r="TL4" s="132">
        <v>265</v>
      </c>
      <c r="TM4" s="132">
        <v>265</v>
      </c>
      <c r="TN4" s="132">
        <v>0</v>
      </c>
      <c r="TO4" s="132">
        <v>0</v>
      </c>
      <c r="TP4" s="139">
        <v>1</v>
      </c>
      <c r="TR4" s="132" t="s">
        <v>112</v>
      </c>
      <c r="TS4" s="132">
        <v>265</v>
      </c>
      <c r="TT4" s="132">
        <v>265</v>
      </c>
      <c r="TU4" s="132">
        <v>0</v>
      </c>
      <c r="TV4" s="132">
        <v>0</v>
      </c>
      <c r="TW4" s="139">
        <v>1</v>
      </c>
      <c r="TY4" s="132" t="s">
        <v>226</v>
      </c>
      <c r="TZ4" s="132">
        <v>13</v>
      </c>
      <c r="UA4" s="132">
        <v>13</v>
      </c>
      <c r="UB4" s="132">
        <v>0</v>
      </c>
      <c r="UC4" s="132">
        <v>0</v>
      </c>
      <c r="UD4" s="139">
        <v>1</v>
      </c>
      <c r="UF4" s="132" t="s">
        <v>226</v>
      </c>
      <c r="UG4" s="132">
        <v>13</v>
      </c>
      <c r="UH4" s="132">
        <v>13</v>
      </c>
      <c r="UI4" s="132">
        <v>0</v>
      </c>
      <c r="UJ4" s="132">
        <v>0</v>
      </c>
      <c r="UK4" s="139">
        <v>1</v>
      </c>
      <c r="UM4" s="132" t="s">
        <v>226</v>
      </c>
      <c r="UN4" s="132">
        <v>13</v>
      </c>
      <c r="UO4" s="132">
        <v>13</v>
      </c>
      <c r="UP4" s="132">
        <v>0</v>
      </c>
      <c r="UQ4" s="132">
        <v>0</v>
      </c>
      <c r="UR4" s="139">
        <v>1</v>
      </c>
      <c r="UT4" s="132" t="s">
        <v>226</v>
      </c>
      <c r="UU4" s="132">
        <v>13</v>
      </c>
      <c r="UV4" s="132">
        <v>13</v>
      </c>
      <c r="UW4" s="132">
        <v>0</v>
      </c>
      <c r="UX4" s="132">
        <v>0</v>
      </c>
      <c r="UY4" s="139">
        <v>1</v>
      </c>
      <c r="VA4" s="132" t="s">
        <v>226</v>
      </c>
      <c r="VB4" s="132">
        <v>13</v>
      </c>
      <c r="VC4" s="132">
        <v>13</v>
      </c>
      <c r="VD4" s="132">
        <v>0</v>
      </c>
      <c r="VE4" s="132">
        <v>0</v>
      </c>
      <c r="VF4" s="139">
        <v>1</v>
      </c>
      <c r="VH4" s="132" t="s">
        <v>226</v>
      </c>
      <c r="VI4" s="132">
        <v>13</v>
      </c>
      <c r="VJ4" s="132">
        <v>13</v>
      </c>
      <c r="VK4" s="132">
        <v>0</v>
      </c>
      <c r="VL4" s="132">
        <v>0</v>
      </c>
      <c r="VM4" s="139">
        <v>1</v>
      </c>
      <c r="VO4" s="132" t="s">
        <v>226</v>
      </c>
      <c r="VP4" s="132">
        <v>13</v>
      </c>
      <c r="VQ4" s="132">
        <v>13</v>
      </c>
      <c r="VR4" s="132">
        <v>0</v>
      </c>
      <c r="VS4" s="132">
        <v>0</v>
      </c>
      <c r="VT4" s="139">
        <v>1</v>
      </c>
    </row>
    <row r="5" spans="1:592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H5" s="15" t="s">
        <v>10</v>
      </c>
      <c r="AI5" s="15">
        <v>23</v>
      </c>
      <c r="AJ5" s="15">
        <v>23</v>
      </c>
      <c r="AK5" s="15">
        <v>0</v>
      </c>
      <c r="AL5" s="15">
        <v>0</v>
      </c>
      <c r="AM5" s="16">
        <f t="shared" si="3"/>
        <v>1</v>
      </c>
      <c r="AO5" s="15" t="s">
        <v>10</v>
      </c>
      <c r="AP5" s="15">
        <v>23</v>
      </c>
      <c r="AQ5" s="15">
        <v>23</v>
      </c>
      <c r="AR5" s="15">
        <v>0</v>
      </c>
      <c r="AS5" s="15">
        <v>0</v>
      </c>
      <c r="AT5" s="16">
        <v>1</v>
      </c>
      <c r="AU5" s="16">
        <f t="shared" si="4"/>
        <v>0</v>
      </c>
      <c r="AW5" s="15" t="s">
        <v>10</v>
      </c>
      <c r="AX5" s="15">
        <v>23</v>
      </c>
      <c r="AY5" s="15">
        <v>23</v>
      </c>
      <c r="AZ5" s="15">
        <v>0</v>
      </c>
      <c r="BA5" s="15">
        <v>0</v>
      </c>
      <c r="BB5" s="16">
        <v>1</v>
      </c>
      <c r="BC5" s="16">
        <f t="shared" si="5"/>
        <v>0</v>
      </c>
      <c r="BE5" s="15" t="s">
        <v>10</v>
      </c>
      <c r="BF5" s="15">
        <v>23</v>
      </c>
      <c r="BG5" s="15">
        <v>23</v>
      </c>
      <c r="BH5" s="15">
        <v>0</v>
      </c>
      <c r="BI5" s="15">
        <v>0</v>
      </c>
      <c r="BJ5" s="16">
        <v>1</v>
      </c>
      <c r="BK5" s="16">
        <f t="shared" si="6"/>
        <v>0</v>
      </c>
      <c r="BM5" s="15" t="s">
        <v>10</v>
      </c>
      <c r="BN5" s="15">
        <v>23</v>
      </c>
      <c r="BO5" s="15">
        <v>23</v>
      </c>
      <c r="BP5" s="15">
        <v>0</v>
      </c>
      <c r="BQ5" s="15">
        <v>0</v>
      </c>
      <c r="BR5" s="16">
        <v>1</v>
      </c>
      <c r="BS5" s="16">
        <f t="shared" si="7"/>
        <v>0</v>
      </c>
      <c r="BU5" s="15" t="s">
        <v>10</v>
      </c>
      <c r="BV5" s="15">
        <v>23</v>
      </c>
      <c r="BW5" s="15">
        <v>23</v>
      </c>
      <c r="BX5" s="15">
        <v>0</v>
      </c>
      <c r="BY5" s="15">
        <v>0</v>
      </c>
      <c r="BZ5" s="16">
        <v>1</v>
      </c>
      <c r="CA5" s="16">
        <f t="shared" si="8"/>
        <v>0</v>
      </c>
      <c r="CC5" s="2" t="s">
        <v>10</v>
      </c>
      <c r="CD5" s="2">
        <v>23</v>
      </c>
      <c r="CE5" s="2">
        <v>23</v>
      </c>
      <c r="CF5" s="2">
        <v>0</v>
      </c>
      <c r="CG5" s="2">
        <v>0</v>
      </c>
      <c r="CH5" s="4">
        <v>1</v>
      </c>
      <c r="CI5" s="16">
        <f t="shared" si="9"/>
        <v>0</v>
      </c>
      <c r="CK5" s="2" t="s">
        <v>10</v>
      </c>
      <c r="CL5" s="2">
        <v>23</v>
      </c>
      <c r="CM5" s="2">
        <v>23</v>
      </c>
      <c r="CN5" s="2">
        <v>0</v>
      </c>
      <c r="CO5" s="2">
        <v>0</v>
      </c>
      <c r="CP5" s="4">
        <v>1</v>
      </c>
      <c r="CQ5" s="16">
        <f t="shared" si="10"/>
        <v>0</v>
      </c>
      <c r="CS5" s="2" t="s">
        <v>10</v>
      </c>
      <c r="CT5" s="2">
        <v>23</v>
      </c>
      <c r="CU5" s="2">
        <v>23</v>
      </c>
      <c r="CV5" s="2">
        <v>0</v>
      </c>
      <c r="CW5" s="2">
        <v>0</v>
      </c>
      <c r="CX5" s="4">
        <v>1</v>
      </c>
      <c r="CY5" s="16">
        <f t="shared" si="11"/>
        <v>0</v>
      </c>
      <c r="DA5" s="2" t="s">
        <v>10</v>
      </c>
      <c r="DB5" s="2">
        <v>23</v>
      </c>
      <c r="DC5" s="2">
        <v>23</v>
      </c>
      <c r="DD5" s="2">
        <v>0</v>
      </c>
      <c r="DE5" s="2">
        <v>0</v>
      </c>
      <c r="DF5" s="4">
        <v>1</v>
      </c>
      <c r="DG5" s="16">
        <f t="shared" si="12"/>
        <v>0</v>
      </c>
      <c r="DI5" s="2" t="s">
        <v>10</v>
      </c>
      <c r="DJ5" s="2">
        <v>23</v>
      </c>
      <c r="DK5" s="2">
        <v>23</v>
      </c>
      <c r="DL5" s="2">
        <v>0</v>
      </c>
      <c r="DM5" s="2">
        <v>0</v>
      </c>
      <c r="DN5" s="4">
        <v>1</v>
      </c>
      <c r="DO5" s="16">
        <f t="shared" si="13"/>
        <v>0</v>
      </c>
      <c r="DQ5" s="2" t="s">
        <v>10</v>
      </c>
      <c r="DR5" s="2">
        <v>23</v>
      </c>
      <c r="DS5" s="2">
        <v>23</v>
      </c>
      <c r="DT5" s="2">
        <v>0</v>
      </c>
      <c r="DU5" s="2">
        <v>0</v>
      </c>
      <c r="DV5" s="4">
        <v>1</v>
      </c>
      <c r="DW5" s="16">
        <f t="shared" si="14"/>
        <v>0</v>
      </c>
      <c r="DY5" s="2" t="s">
        <v>10</v>
      </c>
      <c r="DZ5" s="2">
        <v>23</v>
      </c>
      <c r="EA5" s="2">
        <v>23</v>
      </c>
      <c r="EB5" s="2">
        <v>0</v>
      </c>
      <c r="EC5" s="2">
        <v>0</v>
      </c>
      <c r="ED5" s="4">
        <v>1</v>
      </c>
      <c r="EE5" s="16">
        <f t="shared" si="15"/>
        <v>0</v>
      </c>
      <c r="EG5" s="2" t="s">
        <v>10</v>
      </c>
      <c r="EH5" s="2">
        <v>23</v>
      </c>
      <c r="EI5" s="2">
        <v>23</v>
      </c>
      <c r="EJ5" s="2">
        <v>0</v>
      </c>
      <c r="EK5" s="2">
        <v>0</v>
      </c>
      <c r="EL5" s="4">
        <v>1</v>
      </c>
      <c r="EM5" s="16">
        <f t="shared" si="16"/>
        <v>0</v>
      </c>
      <c r="EO5" s="2" t="s">
        <v>10</v>
      </c>
      <c r="EP5" s="2">
        <v>23</v>
      </c>
      <c r="EQ5" s="2">
        <v>23</v>
      </c>
      <c r="ER5" s="2">
        <v>0</v>
      </c>
      <c r="ES5" s="2">
        <v>0</v>
      </c>
      <c r="ET5" s="4">
        <v>1</v>
      </c>
      <c r="EU5" s="16">
        <f t="shared" si="17"/>
        <v>0</v>
      </c>
      <c r="EW5" s="2" t="s">
        <v>10</v>
      </c>
      <c r="EX5" s="2">
        <v>23</v>
      </c>
      <c r="EY5" s="2">
        <v>23</v>
      </c>
      <c r="EZ5" s="2">
        <v>0</v>
      </c>
      <c r="FA5" s="2">
        <v>0</v>
      </c>
      <c r="FB5" s="4">
        <v>1</v>
      </c>
      <c r="FC5" s="16">
        <f t="shared" si="18"/>
        <v>0</v>
      </c>
      <c r="FE5" s="2" t="s">
        <v>10</v>
      </c>
      <c r="FF5" s="2">
        <v>23</v>
      </c>
      <c r="FG5" s="2">
        <v>23</v>
      </c>
      <c r="FH5" s="2">
        <v>0</v>
      </c>
      <c r="FI5" s="2">
        <v>0</v>
      </c>
      <c r="FJ5" s="4">
        <v>1</v>
      </c>
      <c r="FK5" s="16">
        <f t="shared" si="19"/>
        <v>0</v>
      </c>
      <c r="FM5" s="2" t="s">
        <v>10</v>
      </c>
      <c r="FN5" s="2">
        <v>23</v>
      </c>
      <c r="FO5" s="2">
        <v>23</v>
      </c>
      <c r="FP5" s="2">
        <v>0</v>
      </c>
      <c r="FQ5" s="2">
        <v>0</v>
      </c>
      <c r="FR5" s="4">
        <v>1</v>
      </c>
      <c r="FS5" s="16">
        <f t="shared" si="20"/>
        <v>0</v>
      </c>
      <c r="FU5" s="2" t="s">
        <v>10</v>
      </c>
      <c r="FV5" s="2">
        <v>23</v>
      </c>
      <c r="FW5" s="2">
        <v>23</v>
      </c>
      <c r="FX5" s="2">
        <v>0</v>
      </c>
      <c r="FY5" s="2">
        <v>0</v>
      </c>
      <c r="FZ5" s="4">
        <v>1</v>
      </c>
      <c r="GA5" s="16">
        <f t="shared" si="21"/>
        <v>0</v>
      </c>
      <c r="GC5" s="2" t="s">
        <v>10</v>
      </c>
      <c r="GD5" s="2">
        <v>23</v>
      </c>
      <c r="GE5" s="2">
        <v>23</v>
      </c>
      <c r="GF5" s="2">
        <v>0</v>
      </c>
      <c r="GG5" s="2">
        <v>0</v>
      </c>
      <c r="GH5" s="4">
        <v>1</v>
      </c>
      <c r="GI5" s="16">
        <f t="shared" si="22"/>
        <v>0</v>
      </c>
      <c r="GK5" s="2" t="s">
        <v>10</v>
      </c>
      <c r="GL5" s="2">
        <v>23</v>
      </c>
      <c r="GM5" s="2">
        <v>23</v>
      </c>
      <c r="GN5" s="2">
        <v>0</v>
      </c>
      <c r="GO5" s="2">
        <v>0</v>
      </c>
      <c r="GP5" s="4">
        <v>1</v>
      </c>
      <c r="GQ5" s="16">
        <f t="shared" si="23"/>
        <v>0</v>
      </c>
      <c r="GS5" s="2" t="s">
        <v>10</v>
      </c>
      <c r="GT5" s="2">
        <v>23</v>
      </c>
      <c r="GU5" s="2">
        <v>23</v>
      </c>
      <c r="GV5" s="2">
        <v>0</v>
      </c>
      <c r="GW5" s="2">
        <v>0</v>
      </c>
      <c r="GX5" s="4">
        <v>1</v>
      </c>
      <c r="GY5" s="16">
        <f t="shared" si="24"/>
        <v>0</v>
      </c>
      <c r="HA5" s="2" t="s">
        <v>10</v>
      </c>
      <c r="HB5" s="2">
        <v>23</v>
      </c>
      <c r="HC5" s="2">
        <v>23</v>
      </c>
      <c r="HD5" s="2">
        <v>0</v>
      </c>
      <c r="HE5" s="2">
        <v>0</v>
      </c>
      <c r="HF5" s="4">
        <v>1</v>
      </c>
      <c r="HG5" s="16">
        <f t="shared" si="25"/>
        <v>0</v>
      </c>
      <c r="HI5" s="2" t="s">
        <v>102</v>
      </c>
      <c r="HJ5" s="2">
        <v>5</v>
      </c>
      <c r="HK5" s="2">
        <v>3</v>
      </c>
      <c r="HL5" s="2">
        <v>2</v>
      </c>
      <c r="HM5" s="2">
        <v>0</v>
      </c>
      <c r="HN5" s="4">
        <v>0.6</v>
      </c>
      <c r="HO5" s="16">
        <f>HN5-HF72</f>
        <v>-0.4</v>
      </c>
      <c r="HQ5" s="2" t="s">
        <v>102</v>
      </c>
      <c r="HR5" s="2">
        <v>5</v>
      </c>
      <c r="HS5" s="2">
        <v>5</v>
      </c>
      <c r="HT5" s="2">
        <v>0</v>
      </c>
      <c r="HU5" s="2">
        <v>0</v>
      </c>
      <c r="HV5" s="4">
        <v>1</v>
      </c>
      <c r="HW5" s="16">
        <f t="shared" ref="HW5:HW7" si="33">HV5-HN5</f>
        <v>0.4</v>
      </c>
      <c r="HY5" s="2" t="s">
        <v>102</v>
      </c>
      <c r="HZ5" s="2">
        <v>5</v>
      </c>
      <c r="IA5" s="2">
        <v>5</v>
      </c>
      <c r="IB5" s="2">
        <v>0</v>
      </c>
      <c r="IC5" s="2">
        <v>0</v>
      </c>
      <c r="ID5" s="4">
        <v>1</v>
      </c>
      <c r="IE5" s="16">
        <f t="shared" ref="IE5:IE7" si="34">ID5-HV5</f>
        <v>0</v>
      </c>
      <c r="IG5" s="2" t="s">
        <v>102</v>
      </c>
      <c r="IH5" s="2">
        <v>5</v>
      </c>
      <c r="II5" s="2">
        <v>3</v>
      </c>
      <c r="IJ5" s="2">
        <v>2</v>
      </c>
      <c r="IK5" s="2">
        <v>0</v>
      </c>
      <c r="IL5" s="4">
        <v>0.6</v>
      </c>
      <c r="IM5" s="16">
        <f t="shared" ref="IM5:IM7" si="35">IL5-ID5</f>
        <v>-0.4</v>
      </c>
      <c r="IO5" s="2" t="s">
        <v>102</v>
      </c>
      <c r="IP5" s="2">
        <v>5</v>
      </c>
      <c r="IQ5" s="2">
        <v>5</v>
      </c>
      <c r="IR5" s="2">
        <v>0</v>
      </c>
      <c r="IS5" s="2">
        <v>0</v>
      </c>
      <c r="IT5" s="4">
        <v>1</v>
      </c>
      <c r="IU5" s="16">
        <f t="shared" ref="IU5:IU7" si="36">IT5-IL5</f>
        <v>0.4</v>
      </c>
      <c r="IW5" s="2" t="s">
        <v>102</v>
      </c>
      <c r="IX5" s="2">
        <v>5</v>
      </c>
      <c r="IY5" s="2">
        <v>5</v>
      </c>
      <c r="IZ5" s="2">
        <v>0</v>
      </c>
      <c r="JA5" s="2">
        <v>0</v>
      </c>
      <c r="JB5" s="4">
        <v>1</v>
      </c>
      <c r="JC5" s="16">
        <f t="shared" ref="JC5:JC7" si="37">JB5-IT5</f>
        <v>0</v>
      </c>
      <c r="JE5" s="2" t="s">
        <v>102</v>
      </c>
      <c r="JF5" s="2">
        <v>5</v>
      </c>
      <c r="JG5" s="2">
        <v>3</v>
      </c>
      <c r="JH5" s="2">
        <v>2</v>
      </c>
      <c r="JI5" s="2">
        <v>0</v>
      </c>
      <c r="JJ5" s="4">
        <v>0.6</v>
      </c>
      <c r="JK5" s="16">
        <f t="shared" si="26"/>
        <v>-0.4</v>
      </c>
      <c r="JS5" s="16"/>
      <c r="JU5" s="2" t="s">
        <v>102</v>
      </c>
      <c r="JV5" s="2">
        <v>5</v>
      </c>
      <c r="JW5" s="2">
        <v>5</v>
      </c>
      <c r="JX5" s="2">
        <v>0</v>
      </c>
      <c r="JY5" s="2">
        <v>0</v>
      </c>
      <c r="JZ5" s="4">
        <v>1</v>
      </c>
      <c r="KA5" s="16">
        <f t="shared" si="27"/>
        <v>1</v>
      </c>
      <c r="KC5" s="2" t="s">
        <v>102</v>
      </c>
      <c r="KD5" s="2">
        <v>5</v>
      </c>
      <c r="KE5" s="2">
        <v>5</v>
      </c>
      <c r="KF5" s="2">
        <v>0</v>
      </c>
      <c r="KG5" s="2">
        <v>0</v>
      </c>
      <c r="KH5" s="4">
        <v>1</v>
      </c>
      <c r="KI5" s="16">
        <f t="shared" si="28"/>
        <v>0</v>
      </c>
      <c r="KK5" s="2" t="s">
        <v>102</v>
      </c>
      <c r="KL5" s="2">
        <v>5</v>
      </c>
      <c r="KM5" s="2">
        <v>4</v>
      </c>
      <c r="KN5" s="7">
        <v>1</v>
      </c>
      <c r="KO5" s="2">
        <v>0</v>
      </c>
      <c r="KP5" s="4">
        <v>0.8</v>
      </c>
      <c r="KQ5" s="16">
        <f t="shared" si="29"/>
        <v>-0.19999999999999996</v>
      </c>
      <c r="KS5" s="2" t="s">
        <v>102</v>
      </c>
      <c r="KT5" s="2">
        <v>5</v>
      </c>
      <c r="KU5" s="2">
        <v>5</v>
      </c>
      <c r="KV5" s="2">
        <v>0</v>
      </c>
      <c r="KW5" s="2">
        <v>0</v>
      </c>
      <c r="KX5" s="4">
        <v>1</v>
      </c>
      <c r="KY5" s="16">
        <f t="shared" si="30"/>
        <v>0.19999999999999996</v>
      </c>
      <c r="LA5" s="2" t="s">
        <v>102</v>
      </c>
      <c r="LB5" s="2">
        <v>5</v>
      </c>
      <c r="LC5" s="2">
        <v>5</v>
      </c>
      <c r="LD5" s="2">
        <v>0</v>
      </c>
      <c r="LE5" s="2">
        <v>0</v>
      </c>
      <c r="LF5" s="4">
        <v>1</v>
      </c>
      <c r="LH5" s="2" t="s">
        <v>102</v>
      </c>
      <c r="LI5" s="2">
        <v>5</v>
      </c>
      <c r="LJ5" s="2">
        <v>5</v>
      </c>
      <c r="LK5" s="2">
        <v>0</v>
      </c>
      <c r="LL5" s="2">
        <v>0</v>
      </c>
      <c r="LM5" s="4">
        <v>1</v>
      </c>
      <c r="LO5" s="2" t="s">
        <v>102</v>
      </c>
      <c r="LP5" s="2">
        <v>5</v>
      </c>
      <c r="LQ5" s="2">
        <v>5</v>
      </c>
      <c r="LR5" s="2">
        <v>0</v>
      </c>
      <c r="LS5" s="2">
        <v>0</v>
      </c>
      <c r="LT5" s="4">
        <v>1</v>
      </c>
      <c r="LV5" s="2" t="s">
        <v>102</v>
      </c>
      <c r="LW5" s="2">
        <v>5</v>
      </c>
      <c r="LX5" s="2">
        <v>5</v>
      </c>
      <c r="LY5" s="2">
        <v>0</v>
      </c>
      <c r="LZ5" s="2">
        <v>0</v>
      </c>
      <c r="MA5" s="4">
        <v>1</v>
      </c>
      <c r="MD5" s="2" t="s">
        <v>102</v>
      </c>
      <c r="ME5" s="2">
        <v>5</v>
      </c>
      <c r="MF5" s="2">
        <v>5</v>
      </c>
      <c r="MG5" s="2">
        <v>0</v>
      </c>
      <c r="MH5" s="2">
        <v>0</v>
      </c>
      <c r="MI5" s="4">
        <v>1</v>
      </c>
      <c r="ML5" s="2" t="s">
        <v>102</v>
      </c>
      <c r="MM5" s="2">
        <v>5</v>
      </c>
      <c r="MN5" s="2">
        <v>5</v>
      </c>
      <c r="MO5" s="2">
        <v>0</v>
      </c>
      <c r="MP5" s="2">
        <v>0</v>
      </c>
      <c r="MQ5" s="4">
        <v>1</v>
      </c>
      <c r="MT5" s="2" t="s">
        <v>102</v>
      </c>
      <c r="MU5" s="2">
        <v>5</v>
      </c>
      <c r="MV5" s="2">
        <v>5</v>
      </c>
      <c r="MW5" s="2">
        <v>0</v>
      </c>
      <c r="MX5" s="2">
        <v>0</v>
      </c>
      <c r="MY5" s="4">
        <v>1</v>
      </c>
      <c r="MZ5" s="16">
        <f t="shared" si="31"/>
        <v>0</v>
      </c>
      <c r="NB5" s="2" t="s">
        <v>102</v>
      </c>
      <c r="NC5" s="2">
        <v>5</v>
      </c>
      <c r="ND5" s="2">
        <v>5</v>
      </c>
      <c r="NE5" s="2">
        <v>0</v>
      </c>
      <c r="NF5" s="2">
        <v>0</v>
      </c>
      <c r="NG5" s="4">
        <v>1</v>
      </c>
      <c r="NH5" s="16">
        <f t="shared" si="32"/>
        <v>0</v>
      </c>
      <c r="NJ5" s="124" t="s">
        <v>102</v>
      </c>
      <c r="NK5" s="124">
        <v>5</v>
      </c>
      <c r="NL5" s="124">
        <v>5</v>
      </c>
      <c r="NM5" s="124">
        <v>0</v>
      </c>
      <c r="NN5" s="124">
        <v>0</v>
      </c>
      <c r="NO5" s="125">
        <v>1</v>
      </c>
      <c r="NP5" s="124"/>
      <c r="NQ5" s="124" t="s">
        <v>102</v>
      </c>
      <c r="NR5" s="124">
        <v>5</v>
      </c>
      <c r="NS5" s="124">
        <v>5</v>
      </c>
      <c r="NT5" s="124">
        <v>0</v>
      </c>
      <c r="NU5" s="124">
        <v>0</v>
      </c>
      <c r="NV5" s="125">
        <v>1</v>
      </c>
      <c r="NY5" s="138" t="s">
        <v>113</v>
      </c>
      <c r="NZ5" s="138">
        <v>262</v>
      </c>
      <c r="OA5" s="138">
        <v>0</v>
      </c>
      <c r="OB5" s="138">
        <v>0</v>
      </c>
      <c r="OC5" s="138">
        <v>262</v>
      </c>
      <c r="OD5" s="138">
        <v>0</v>
      </c>
      <c r="OF5" s="138" t="s">
        <v>102</v>
      </c>
      <c r="OG5" s="138">
        <v>5</v>
      </c>
      <c r="OH5" s="138">
        <v>5</v>
      </c>
      <c r="OI5" s="138">
        <v>0</v>
      </c>
      <c r="OJ5" s="138">
        <v>0</v>
      </c>
      <c r="OK5" s="139">
        <v>1</v>
      </c>
      <c r="OL5" s="134"/>
      <c r="OM5" s="138" t="s">
        <v>102</v>
      </c>
      <c r="ON5" s="138">
        <v>5</v>
      </c>
      <c r="OO5" s="138">
        <v>4</v>
      </c>
      <c r="OP5" s="138">
        <v>1</v>
      </c>
      <c r="OQ5" s="138">
        <v>0</v>
      </c>
      <c r="OR5" s="139">
        <v>0.8</v>
      </c>
      <c r="OT5" s="138" t="s">
        <v>102</v>
      </c>
      <c r="OU5" s="138">
        <v>5</v>
      </c>
      <c r="OV5" s="138">
        <v>5</v>
      </c>
      <c r="OW5" s="138">
        <v>0</v>
      </c>
      <c r="OX5" s="138">
        <v>0</v>
      </c>
      <c r="OY5" s="140">
        <v>1</v>
      </c>
      <c r="OZ5" s="134"/>
      <c r="PA5" s="138" t="s">
        <v>102</v>
      </c>
      <c r="PB5" s="138">
        <v>5</v>
      </c>
      <c r="PC5" s="138">
        <v>5</v>
      </c>
      <c r="PD5" s="138">
        <v>0</v>
      </c>
      <c r="PE5" s="138">
        <v>0</v>
      </c>
      <c r="PF5" s="140">
        <v>1</v>
      </c>
      <c r="PG5" s="134"/>
      <c r="PH5" s="138" t="s">
        <v>102</v>
      </c>
      <c r="PI5" s="138">
        <v>5</v>
      </c>
      <c r="PJ5" s="138">
        <v>5</v>
      </c>
      <c r="PK5" s="138">
        <v>0</v>
      </c>
      <c r="PL5" s="138">
        <v>0</v>
      </c>
      <c r="PM5" s="140">
        <v>1</v>
      </c>
      <c r="PN5" s="134"/>
      <c r="PO5" s="134"/>
      <c r="PP5" s="134"/>
      <c r="PQ5" s="138" t="s">
        <v>102</v>
      </c>
      <c r="PR5" s="138">
        <v>5</v>
      </c>
      <c r="PS5" s="138">
        <v>5</v>
      </c>
      <c r="PT5" s="138">
        <v>0</v>
      </c>
      <c r="PU5" s="138">
        <v>0</v>
      </c>
      <c r="PV5" s="140">
        <v>1</v>
      </c>
      <c r="PX5" s="132" t="s">
        <v>102</v>
      </c>
      <c r="PY5" s="132">
        <v>5</v>
      </c>
      <c r="PZ5" s="132">
        <v>5</v>
      </c>
      <c r="QA5" s="132">
        <v>0</v>
      </c>
      <c r="QB5" s="132">
        <v>0</v>
      </c>
      <c r="QC5" s="139">
        <v>1</v>
      </c>
      <c r="QE5" s="132" t="s">
        <v>102</v>
      </c>
      <c r="QF5" s="132">
        <v>5</v>
      </c>
      <c r="QG5" s="132">
        <v>5</v>
      </c>
      <c r="QH5" s="132">
        <v>0</v>
      </c>
      <c r="QI5" s="132">
        <v>0</v>
      </c>
      <c r="QJ5" s="139">
        <v>1</v>
      </c>
      <c r="QL5" s="132" t="s">
        <v>102</v>
      </c>
      <c r="QM5" s="132">
        <v>5</v>
      </c>
      <c r="QN5" s="132">
        <v>5</v>
      </c>
      <c r="QO5" s="132">
        <v>0</v>
      </c>
      <c r="QP5" s="132">
        <v>0</v>
      </c>
      <c r="QQ5" s="139">
        <v>1</v>
      </c>
      <c r="QS5" s="132" t="s">
        <v>102</v>
      </c>
      <c r="QT5" s="132">
        <v>5</v>
      </c>
      <c r="QU5" s="132">
        <v>5</v>
      </c>
      <c r="QV5" s="132">
        <v>0</v>
      </c>
      <c r="QW5" s="132">
        <v>0</v>
      </c>
      <c r="QX5" s="139">
        <v>1</v>
      </c>
      <c r="QZ5" s="132" t="s">
        <v>102</v>
      </c>
      <c r="RA5" s="132">
        <v>5</v>
      </c>
      <c r="RB5" s="132">
        <v>5</v>
      </c>
      <c r="RC5" s="132">
        <v>0</v>
      </c>
      <c r="RD5" s="132">
        <v>0</v>
      </c>
      <c r="RE5" s="139">
        <v>1</v>
      </c>
      <c r="RG5" s="132" t="s">
        <v>102</v>
      </c>
      <c r="RH5" s="132">
        <v>5</v>
      </c>
      <c r="RI5" s="132">
        <v>5</v>
      </c>
      <c r="RJ5" s="132">
        <v>0</v>
      </c>
      <c r="RK5" s="132">
        <v>0</v>
      </c>
      <c r="RL5" s="139">
        <v>1</v>
      </c>
      <c r="RN5" s="132" t="s">
        <v>102</v>
      </c>
      <c r="RO5" s="132">
        <v>5</v>
      </c>
      <c r="RP5" s="132">
        <v>5</v>
      </c>
      <c r="RQ5" s="132">
        <v>0</v>
      </c>
      <c r="RR5" s="132">
        <v>0</v>
      </c>
      <c r="RS5" s="139">
        <v>1</v>
      </c>
      <c r="RU5" s="132" t="s">
        <v>102</v>
      </c>
      <c r="RV5" s="132">
        <v>5</v>
      </c>
      <c r="RW5" s="132">
        <v>5</v>
      </c>
      <c r="RX5" s="132">
        <v>0</v>
      </c>
      <c r="RY5" s="132">
        <v>0</v>
      </c>
      <c r="RZ5" s="139">
        <v>1</v>
      </c>
      <c r="SB5" s="132" t="s">
        <v>102</v>
      </c>
      <c r="SC5" s="132">
        <v>5</v>
      </c>
      <c r="SD5" s="132">
        <v>5</v>
      </c>
      <c r="SE5" s="132">
        <v>0</v>
      </c>
      <c r="SF5" s="132">
        <v>0</v>
      </c>
      <c r="SG5" s="139">
        <v>1</v>
      </c>
      <c r="SI5" s="132" t="s">
        <v>102</v>
      </c>
      <c r="SJ5" s="132">
        <v>5</v>
      </c>
      <c r="SK5" s="132">
        <v>5</v>
      </c>
      <c r="SL5" s="132">
        <v>0</v>
      </c>
      <c r="SM5" s="132">
        <v>0</v>
      </c>
      <c r="SN5" s="139">
        <v>1</v>
      </c>
      <c r="SP5" s="132" t="s">
        <v>102</v>
      </c>
      <c r="SQ5" s="132">
        <v>5</v>
      </c>
      <c r="SR5" s="132">
        <v>4</v>
      </c>
      <c r="SS5" s="132">
        <v>1</v>
      </c>
      <c r="ST5" s="132">
        <v>0</v>
      </c>
      <c r="SU5" s="139">
        <v>0.8</v>
      </c>
      <c r="SW5" s="132" t="s">
        <v>102</v>
      </c>
      <c r="SX5" s="132">
        <v>5</v>
      </c>
      <c r="SY5" s="132">
        <v>5</v>
      </c>
      <c r="SZ5" s="132">
        <v>0</v>
      </c>
      <c r="TA5" s="132">
        <v>0</v>
      </c>
      <c r="TB5" s="139">
        <v>1</v>
      </c>
      <c r="TD5" s="132" t="s">
        <v>102</v>
      </c>
      <c r="TE5" s="132">
        <v>5</v>
      </c>
      <c r="TF5" s="132">
        <v>5</v>
      </c>
      <c r="TG5" s="132">
        <v>0</v>
      </c>
      <c r="TH5" s="132">
        <v>0</v>
      </c>
      <c r="TI5" s="139">
        <v>1</v>
      </c>
      <c r="TK5" s="132" t="s">
        <v>102</v>
      </c>
      <c r="TL5" s="132">
        <v>5</v>
      </c>
      <c r="TM5" s="132">
        <v>5</v>
      </c>
      <c r="TN5" s="132">
        <v>0</v>
      </c>
      <c r="TO5" s="132">
        <v>0</v>
      </c>
      <c r="TP5" s="139">
        <v>1</v>
      </c>
      <c r="TR5" s="132" t="s">
        <v>102</v>
      </c>
      <c r="TS5" s="132">
        <v>5</v>
      </c>
      <c r="TT5" s="132">
        <v>5</v>
      </c>
      <c r="TU5" s="132">
        <v>0</v>
      </c>
      <c r="TV5" s="132">
        <v>0</v>
      </c>
      <c r="TW5" s="139">
        <v>1</v>
      </c>
      <c r="TY5" s="132" t="s">
        <v>112</v>
      </c>
      <c r="TZ5" s="132">
        <v>266</v>
      </c>
      <c r="UA5" s="132">
        <v>265</v>
      </c>
      <c r="UB5" s="132">
        <v>1</v>
      </c>
      <c r="UC5" s="132">
        <v>0</v>
      </c>
      <c r="UD5" s="139">
        <v>1</v>
      </c>
      <c r="UF5" s="132" t="s">
        <v>112</v>
      </c>
      <c r="UG5" s="132">
        <v>266</v>
      </c>
      <c r="UH5" s="132">
        <v>265</v>
      </c>
      <c r="UI5" s="132">
        <v>1</v>
      </c>
      <c r="UJ5" s="132">
        <v>0</v>
      </c>
      <c r="UK5" s="139">
        <v>1</v>
      </c>
      <c r="UM5" s="132" t="s">
        <v>112</v>
      </c>
      <c r="UN5" s="132">
        <v>266</v>
      </c>
      <c r="UO5" s="132">
        <v>265</v>
      </c>
      <c r="UP5" s="132">
        <v>1</v>
      </c>
      <c r="UQ5" s="132">
        <v>0</v>
      </c>
      <c r="UR5" s="139">
        <v>1</v>
      </c>
      <c r="UT5" s="132" t="s">
        <v>112</v>
      </c>
      <c r="UU5" s="132">
        <v>266</v>
      </c>
      <c r="UV5" s="132">
        <v>265</v>
      </c>
      <c r="UW5" s="132">
        <v>1</v>
      </c>
      <c r="UX5" s="132">
        <v>0</v>
      </c>
      <c r="UY5" s="139">
        <v>1</v>
      </c>
      <c r="VA5" s="132" t="s">
        <v>112</v>
      </c>
      <c r="VB5" s="132">
        <v>266</v>
      </c>
      <c r="VC5" s="132">
        <v>265</v>
      </c>
      <c r="VD5" s="132">
        <v>1</v>
      </c>
      <c r="VE5" s="132">
        <v>0</v>
      </c>
      <c r="VF5" s="139">
        <v>1</v>
      </c>
      <c r="VH5" s="132" t="s">
        <v>112</v>
      </c>
      <c r="VI5" s="132">
        <v>266</v>
      </c>
      <c r="VJ5" s="132">
        <v>265</v>
      </c>
      <c r="VK5" s="132">
        <v>1</v>
      </c>
      <c r="VL5" s="132">
        <v>0</v>
      </c>
      <c r="VM5" s="139">
        <v>1</v>
      </c>
      <c r="VO5" s="132" t="s">
        <v>112</v>
      </c>
      <c r="VP5" s="132">
        <v>266</v>
      </c>
      <c r="VQ5" s="132">
        <v>265</v>
      </c>
      <c r="VR5" s="132">
        <v>1</v>
      </c>
      <c r="VS5" s="132">
        <v>0</v>
      </c>
      <c r="VT5" s="139">
        <v>1</v>
      </c>
    </row>
    <row r="6" spans="1:592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H6" s="15" t="s">
        <v>11</v>
      </c>
      <c r="AI6" s="15">
        <v>11</v>
      </c>
      <c r="AJ6" s="15">
        <v>11</v>
      </c>
      <c r="AK6" s="15">
        <v>0</v>
      </c>
      <c r="AL6" s="15">
        <v>0</v>
      </c>
      <c r="AM6" s="16">
        <f t="shared" si="3"/>
        <v>1</v>
      </c>
      <c r="AO6" s="15" t="s">
        <v>11</v>
      </c>
      <c r="AP6" s="15">
        <v>11</v>
      </c>
      <c r="AQ6" s="15">
        <v>11</v>
      </c>
      <c r="AR6" s="15">
        <v>0</v>
      </c>
      <c r="AS6" s="15">
        <v>0</v>
      </c>
      <c r="AT6" s="16">
        <v>1</v>
      </c>
      <c r="AU6" s="16">
        <f t="shared" si="4"/>
        <v>0</v>
      </c>
      <c r="AW6" s="15" t="s">
        <v>11</v>
      </c>
      <c r="AX6" s="15">
        <v>11</v>
      </c>
      <c r="AY6" s="15">
        <v>11</v>
      </c>
      <c r="AZ6" s="15">
        <v>0</v>
      </c>
      <c r="BA6" s="15">
        <v>0</v>
      </c>
      <c r="BB6" s="16">
        <v>1</v>
      </c>
      <c r="BC6" s="16">
        <f t="shared" si="5"/>
        <v>0</v>
      </c>
      <c r="BE6" s="15" t="s">
        <v>11</v>
      </c>
      <c r="BF6" s="15">
        <v>11</v>
      </c>
      <c r="BG6" s="15">
        <v>11</v>
      </c>
      <c r="BH6" s="15">
        <v>0</v>
      </c>
      <c r="BI6" s="15">
        <v>0</v>
      </c>
      <c r="BJ6" s="16">
        <v>1</v>
      </c>
      <c r="BK6" s="16">
        <f t="shared" si="6"/>
        <v>0</v>
      </c>
      <c r="BM6" s="15" t="s">
        <v>11</v>
      </c>
      <c r="BN6" s="15">
        <v>11</v>
      </c>
      <c r="BO6" s="15">
        <v>11</v>
      </c>
      <c r="BP6" s="15">
        <v>0</v>
      </c>
      <c r="BQ6" s="15">
        <v>0</v>
      </c>
      <c r="BR6" s="16">
        <v>1</v>
      </c>
      <c r="BS6" s="16">
        <f t="shared" si="7"/>
        <v>0</v>
      </c>
      <c r="BU6" s="15" t="s">
        <v>11</v>
      </c>
      <c r="BV6" s="15">
        <v>11</v>
      </c>
      <c r="BW6" s="15">
        <v>11</v>
      </c>
      <c r="BX6" s="15">
        <v>0</v>
      </c>
      <c r="BY6" s="15">
        <v>0</v>
      </c>
      <c r="BZ6" s="16">
        <v>1</v>
      </c>
      <c r="CA6" s="16">
        <f t="shared" si="8"/>
        <v>0</v>
      </c>
      <c r="CC6" s="2" t="s">
        <v>11</v>
      </c>
      <c r="CD6" s="2">
        <v>11</v>
      </c>
      <c r="CE6" s="2">
        <v>11</v>
      </c>
      <c r="CF6" s="2">
        <v>0</v>
      </c>
      <c r="CG6" s="2">
        <v>0</v>
      </c>
      <c r="CH6" s="4">
        <v>1</v>
      </c>
      <c r="CI6" s="16">
        <f t="shared" si="9"/>
        <v>0</v>
      </c>
      <c r="CK6" s="2" t="s">
        <v>11</v>
      </c>
      <c r="CL6" s="2">
        <v>11</v>
      </c>
      <c r="CM6" s="2">
        <v>11</v>
      </c>
      <c r="CN6" s="2">
        <v>0</v>
      </c>
      <c r="CO6" s="2">
        <v>0</v>
      </c>
      <c r="CP6" s="4">
        <v>1</v>
      </c>
      <c r="CQ6" s="16">
        <f t="shared" si="10"/>
        <v>0</v>
      </c>
      <c r="CS6" s="2" t="s">
        <v>11</v>
      </c>
      <c r="CT6" s="2">
        <v>11</v>
      </c>
      <c r="CU6" s="2">
        <v>11</v>
      </c>
      <c r="CV6" s="2">
        <v>0</v>
      </c>
      <c r="CW6" s="2">
        <v>0</v>
      </c>
      <c r="CX6" s="4">
        <v>1</v>
      </c>
      <c r="CY6" s="16">
        <f t="shared" si="11"/>
        <v>0</v>
      </c>
      <c r="DA6" s="2" t="s">
        <v>11</v>
      </c>
      <c r="DB6" s="2">
        <v>11</v>
      </c>
      <c r="DC6" s="2">
        <v>11</v>
      </c>
      <c r="DD6" s="2">
        <v>0</v>
      </c>
      <c r="DE6" s="2">
        <v>0</v>
      </c>
      <c r="DF6" s="4">
        <v>1</v>
      </c>
      <c r="DG6" s="16">
        <f t="shared" si="12"/>
        <v>0</v>
      </c>
      <c r="DI6" s="2" t="s">
        <v>11</v>
      </c>
      <c r="DJ6" s="2">
        <v>11</v>
      </c>
      <c r="DK6" s="2">
        <v>11</v>
      </c>
      <c r="DL6" s="2">
        <v>0</v>
      </c>
      <c r="DM6" s="2">
        <v>0</v>
      </c>
      <c r="DN6" s="4">
        <v>1</v>
      </c>
      <c r="DO6" s="16">
        <f t="shared" si="13"/>
        <v>0</v>
      </c>
      <c r="DQ6" s="2" t="s">
        <v>11</v>
      </c>
      <c r="DR6" s="2">
        <v>11</v>
      </c>
      <c r="DS6" s="2">
        <v>11</v>
      </c>
      <c r="DT6" s="2">
        <v>0</v>
      </c>
      <c r="DU6" s="2">
        <v>0</v>
      </c>
      <c r="DV6" s="4">
        <v>1</v>
      </c>
      <c r="DW6" s="16">
        <f t="shared" si="14"/>
        <v>0</v>
      </c>
      <c r="DY6" s="2" t="s">
        <v>11</v>
      </c>
      <c r="DZ6" s="2">
        <v>11</v>
      </c>
      <c r="EA6" s="2">
        <v>11</v>
      </c>
      <c r="EB6" s="2">
        <v>0</v>
      </c>
      <c r="EC6" s="2">
        <v>0</v>
      </c>
      <c r="ED6" s="4">
        <v>1</v>
      </c>
      <c r="EE6" s="16">
        <f t="shared" si="15"/>
        <v>0</v>
      </c>
      <c r="EG6" s="2" t="s">
        <v>11</v>
      </c>
      <c r="EH6" s="2">
        <v>11</v>
      </c>
      <c r="EI6" s="2">
        <v>11</v>
      </c>
      <c r="EJ6" s="2">
        <v>0</v>
      </c>
      <c r="EK6" s="2">
        <v>0</v>
      </c>
      <c r="EL6" s="4">
        <v>1</v>
      </c>
      <c r="EM6" s="16">
        <f t="shared" si="16"/>
        <v>0</v>
      </c>
      <c r="EO6" s="2" t="s">
        <v>11</v>
      </c>
      <c r="EP6" s="2">
        <v>11</v>
      </c>
      <c r="EQ6" s="2">
        <v>11</v>
      </c>
      <c r="ER6" s="2">
        <v>0</v>
      </c>
      <c r="ES6" s="2">
        <v>0</v>
      </c>
      <c r="ET6" s="4">
        <v>1</v>
      </c>
      <c r="EU6" s="16">
        <f t="shared" si="17"/>
        <v>0</v>
      </c>
      <c r="EW6" s="2" t="s">
        <v>11</v>
      </c>
      <c r="EX6" s="2">
        <v>11</v>
      </c>
      <c r="EY6" s="2">
        <v>11</v>
      </c>
      <c r="EZ6" s="2">
        <v>0</v>
      </c>
      <c r="FA6" s="2">
        <v>0</v>
      </c>
      <c r="FB6" s="4">
        <v>1</v>
      </c>
      <c r="FC6" s="16">
        <f t="shared" si="18"/>
        <v>0</v>
      </c>
      <c r="FE6" s="2" t="s">
        <v>11</v>
      </c>
      <c r="FF6" s="2">
        <v>11</v>
      </c>
      <c r="FG6" s="2">
        <v>11</v>
      </c>
      <c r="FH6" s="2">
        <v>0</v>
      </c>
      <c r="FI6" s="2">
        <v>0</v>
      </c>
      <c r="FJ6" s="4">
        <v>1</v>
      </c>
      <c r="FK6" s="16">
        <f t="shared" si="19"/>
        <v>0</v>
      </c>
      <c r="FM6" s="2" t="s">
        <v>11</v>
      </c>
      <c r="FN6" s="2">
        <v>11</v>
      </c>
      <c r="FO6" s="2">
        <v>11</v>
      </c>
      <c r="FP6" s="2">
        <v>0</v>
      </c>
      <c r="FQ6" s="2">
        <v>0</v>
      </c>
      <c r="FR6" s="4">
        <v>1</v>
      </c>
      <c r="FS6" s="16">
        <f t="shared" si="20"/>
        <v>0</v>
      </c>
      <c r="FU6" s="2" t="s">
        <v>11</v>
      </c>
      <c r="FV6" s="2">
        <v>11</v>
      </c>
      <c r="FW6" s="2">
        <v>11</v>
      </c>
      <c r="FX6" s="2">
        <v>0</v>
      </c>
      <c r="FY6" s="2">
        <v>0</v>
      </c>
      <c r="FZ6" s="4">
        <v>1</v>
      </c>
      <c r="GA6" s="16">
        <f t="shared" si="21"/>
        <v>0</v>
      </c>
      <c r="GC6" s="2" t="s">
        <v>11</v>
      </c>
      <c r="GD6" s="2">
        <v>11</v>
      </c>
      <c r="GE6" s="2">
        <v>11</v>
      </c>
      <c r="GF6" s="2">
        <v>0</v>
      </c>
      <c r="GG6" s="2">
        <v>0</v>
      </c>
      <c r="GH6" s="4">
        <v>1</v>
      </c>
      <c r="GI6" s="16">
        <f t="shared" si="22"/>
        <v>0</v>
      </c>
      <c r="GK6" s="2" t="s">
        <v>11</v>
      </c>
      <c r="GL6" s="2">
        <v>11</v>
      </c>
      <c r="GM6" s="2">
        <v>11</v>
      </c>
      <c r="GN6" s="2">
        <v>0</v>
      </c>
      <c r="GO6" s="2">
        <v>0</v>
      </c>
      <c r="GP6" s="4">
        <v>1</v>
      </c>
      <c r="GQ6" s="16">
        <f t="shared" si="23"/>
        <v>0</v>
      </c>
      <c r="GS6" s="2" t="s">
        <v>11</v>
      </c>
      <c r="GT6" s="2">
        <v>11</v>
      </c>
      <c r="GU6" s="2">
        <v>11</v>
      </c>
      <c r="GV6" s="2">
        <v>0</v>
      </c>
      <c r="GW6" s="2">
        <v>0</v>
      </c>
      <c r="GX6" s="4">
        <v>1</v>
      </c>
      <c r="GY6" s="16">
        <f t="shared" si="24"/>
        <v>0</v>
      </c>
      <c r="HA6" s="2" t="s">
        <v>11</v>
      </c>
      <c r="HB6" s="2">
        <v>11</v>
      </c>
      <c r="HC6" s="2">
        <v>11</v>
      </c>
      <c r="HD6" s="2">
        <v>0</v>
      </c>
      <c r="HE6" s="2">
        <v>0</v>
      </c>
      <c r="HF6" s="4">
        <v>1</v>
      </c>
      <c r="HG6" s="16">
        <f t="shared" si="25"/>
        <v>0</v>
      </c>
      <c r="HW6" s="16"/>
      <c r="IE6" s="16"/>
      <c r="IM6" s="16"/>
      <c r="IU6" s="16"/>
      <c r="JC6" s="16"/>
      <c r="JE6" s="2" t="s">
        <v>113</v>
      </c>
      <c r="JF6" s="2">
        <v>262</v>
      </c>
      <c r="JG6" s="2">
        <v>262</v>
      </c>
      <c r="JH6" s="2">
        <v>0</v>
      </c>
      <c r="JI6" s="2">
        <v>0</v>
      </c>
      <c r="JJ6" s="4">
        <v>1</v>
      </c>
      <c r="JK6" s="16">
        <f t="shared" si="26"/>
        <v>1</v>
      </c>
      <c r="JM6" s="2" t="s">
        <v>113</v>
      </c>
      <c r="JN6" s="2">
        <v>262</v>
      </c>
      <c r="JO6" s="2">
        <v>262</v>
      </c>
      <c r="JP6" s="2">
        <v>0</v>
      </c>
      <c r="JQ6" s="2">
        <v>0</v>
      </c>
      <c r="JR6" s="4">
        <v>1</v>
      </c>
      <c r="JS6" s="16">
        <f>JR6-JJ6</f>
        <v>0</v>
      </c>
      <c r="JU6" s="2" t="s">
        <v>113</v>
      </c>
      <c r="JV6" s="2">
        <v>262</v>
      </c>
      <c r="JW6" s="2">
        <v>262</v>
      </c>
      <c r="JX6" s="2">
        <v>0</v>
      </c>
      <c r="JY6" s="2">
        <v>0</v>
      </c>
      <c r="JZ6" s="4">
        <v>1</v>
      </c>
      <c r="KA6" s="16">
        <f t="shared" si="27"/>
        <v>0</v>
      </c>
      <c r="KC6" s="2" t="s">
        <v>113</v>
      </c>
      <c r="KD6" s="2">
        <v>262</v>
      </c>
      <c r="KE6" s="2">
        <v>262</v>
      </c>
      <c r="KF6" s="2">
        <v>0</v>
      </c>
      <c r="KG6" s="2">
        <v>0</v>
      </c>
      <c r="KH6" s="4">
        <v>1</v>
      </c>
      <c r="KI6" s="16">
        <f t="shared" si="28"/>
        <v>0</v>
      </c>
      <c r="KK6" s="2" t="s">
        <v>113</v>
      </c>
      <c r="KL6" s="2">
        <v>262</v>
      </c>
      <c r="KM6" s="2">
        <v>262</v>
      </c>
      <c r="KN6" s="2">
        <v>0</v>
      </c>
      <c r="KO6" s="2">
        <v>0</v>
      </c>
      <c r="KP6" s="4">
        <v>1</v>
      </c>
      <c r="KQ6" s="16">
        <f t="shared" si="29"/>
        <v>0</v>
      </c>
      <c r="KS6" s="2" t="s">
        <v>113</v>
      </c>
      <c r="KT6" s="2">
        <v>262</v>
      </c>
      <c r="KU6" s="2">
        <v>262</v>
      </c>
      <c r="KV6" s="2">
        <v>0</v>
      </c>
      <c r="KW6" s="2">
        <v>0</v>
      </c>
      <c r="KX6" s="4">
        <v>1</v>
      </c>
      <c r="KY6" s="16">
        <f t="shared" si="30"/>
        <v>0</v>
      </c>
      <c r="LA6" s="2" t="s">
        <v>113</v>
      </c>
      <c r="LB6" s="2">
        <v>262</v>
      </c>
      <c r="LC6" s="2">
        <v>262</v>
      </c>
      <c r="LD6" s="2">
        <v>0</v>
      </c>
      <c r="LE6" s="2">
        <v>0</v>
      </c>
      <c r="LF6" s="4">
        <v>1</v>
      </c>
      <c r="LH6" s="2" t="s">
        <v>113</v>
      </c>
      <c r="LI6" s="2">
        <v>262</v>
      </c>
      <c r="LJ6" s="2">
        <v>262</v>
      </c>
      <c r="LK6" s="2">
        <v>0</v>
      </c>
      <c r="LL6" s="2">
        <v>0</v>
      </c>
      <c r="LM6" s="4">
        <v>1</v>
      </c>
      <c r="LO6" s="2" t="s">
        <v>113</v>
      </c>
      <c r="LP6" s="2">
        <v>262</v>
      </c>
      <c r="LQ6" s="2">
        <v>262</v>
      </c>
      <c r="LR6" s="2">
        <v>0</v>
      </c>
      <c r="LS6" s="2">
        <v>0</v>
      </c>
      <c r="LT6" s="4">
        <v>1</v>
      </c>
      <c r="LV6" s="2" t="s">
        <v>113</v>
      </c>
      <c r="LW6" s="2">
        <v>262</v>
      </c>
      <c r="LX6" s="2">
        <v>262</v>
      </c>
      <c r="LY6" s="2">
        <v>0</v>
      </c>
      <c r="LZ6" s="2">
        <v>0</v>
      </c>
      <c r="MA6" s="4">
        <v>1</v>
      </c>
      <c r="MD6" s="2" t="s">
        <v>113</v>
      </c>
      <c r="ME6" s="2">
        <v>262</v>
      </c>
      <c r="MF6" s="2">
        <v>262</v>
      </c>
      <c r="MG6" s="2">
        <v>0</v>
      </c>
      <c r="MH6" s="2">
        <v>0</v>
      </c>
      <c r="MI6" s="4">
        <v>1</v>
      </c>
      <c r="ML6" s="2" t="s">
        <v>113</v>
      </c>
      <c r="MM6" s="2">
        <v>262</v>
      </c>
      <c r="MN6" s="2">
        <v>262</v>
      </c>
      <c r="MO6" s="2">
        <v>0</v>
      </c>
      <c r="MP6" s="2">
        <v>0</v>
      </c>
      <c r="MQ6" s="4">
        <v>1</v>
      </c>
      <c r="MT6" s="2" t="s">
        <v>113</v>
      </c>
      <c r="MU6" s="2">
        <v>262</v>
      </c>
      <c r="MV6" s="2">
        <v>262</v>
      </c>
      <c r="MW6" s="2">
        <v>0</v>
      </c>
      <c r="MX6" s="2">
        <v>0</v>
      </c>
      <c r="MY6" s="4">
        <v>1</v>
      </c>
      <c r="MZ6" s="16">
        <f t="shared" si="31"/>
        <v>0</v>
      </c>
      <c r="NB6" s="2" t="s">
        <v>113</v>
      </c>
      <c r="NC6" s="2">
        <v>262</v>
      </c>
      <c r="ND6" s="2">
        <v>262</v>
      </c>
      <c r="NE6" s="2">
        <v>0</v>
      </c>
      <c r="NF6" s="2">
        <v>0</v>
      </c>
      <c r="NG6" s="4">
        <v>1</v>
      </c>
      <c r="NH6" s="16">
        <f t="shared" si="32"/>
        <v>0</v>
      </c>
      <c r="NJ6" s="124" t="s">
        <v>113</v>
      </c>
      <c r="NK6" s="124">
        <v>262</v>
      </c>
      <c r="NL6" s="124">
        <v>262</v>
      </c>
      <c r="NM6" s="124">
        <v>0</v>
      </c>
      <c r="NN6" s="124">
        <v>0</v>
      </c>
      <c r="NO6" s="125">
        <v>1</v>
      </c>
      <c r="NP6" s="124"/>
      <c r="NQ6" s="124" t="s">
        <v>113</v>
      </c>
      <c r="NR6" s="124">
        <v>262</v>
      </c>
      <c r="NS6" s="124">
        <v>262</v>
      </c>
      <c r="NT6" s="124">
        <v>0</v>
      </c>
      <c r="NU6" s="124">
        <v>0</v>
      </c>
      <c r="NV6" s="125">
        <v>1</v>
      </c>
      <c r="NY6" s="138" t="s">
        <v>189</v>
      </c>
      <c r="NZ6" s="138">
        <v>3</v>
      </c>
      <c r="OA6" s="138">
        <v>3</v>
      </c>
      <c r="OB6" s="138">
        <v>0</v>
      </c>
      <c r="OC6" s="138">
        <v>0</v>
      </c>
      <c r="OD6" s="138">
        <v>1</v>
      </c>
      <c r="OF6" s="138" t="s">
        <v>113</v>
      </c>
      <c r="OG6" s="138">
        <v>262</v>
      </c>
      <c r="OH6" s="138">
        <v>262</v>
      </c>
      <c r="OI6" s="138">
        <v>0</v>
      </c>
      <c r="OJ6" s="138">
        <v>0</v>
      </c>
      <c r="OK6" s="139">
        <v>1</v>
      </c>
      <c r="OL6" s="134"/>
      <c r="OM6" s="138" t="s">
        <v>113</v>
      </c>
      <c r="ON6" s="138">
        <v>262</v>
      </c>
      <c r="OO6" s="138">
        <v>262</v>
      </c>
      <c r="OP6" s="138">
        <v>0</v>
      </c>
      <c r="OQ6" s="138">
        <v>0</v>
      </c>
      <c r="OR6" s="139">
        <v>1</v>
      </c>
      <c r="OT6" s="138" t="s">
        <v>113</v>
      </c>
      <c r="OU6" s="138">
        <v>262</v>
      </c>
      <c r="OV6" s="138">
        <v>262</v>
      </c>
      <c r="OW6" s="138">
        <v>0</v>
      </c>
      <c r="OX6" s="138">
        <v>0</v>
      </c>
      <c r="OY6" s="140">
        <v>1</v>
      </c>
      <c r="OZ6" s="134"/>
      <c r="PA6" s="138" t="s">
        <v>113</v>
      </c>
      <c r="PB6" s="138">
        <v>262</v>
      </c>
      <c r="PC6" s="138">
        <v>262</v>
      </c>
      <c r="PD6" s="138">
        <v>0</v>
      </c>
      <c r="PE6" s="138">
        <v>0</v>
      </c>
      <c r="PF6" s="140">
        <v>1</v>
      </c>
      <c r="PG6" s="134"/>
      <c r="PH6" s="138" t="s">
        <v>113</v>
      </c>
      <c r="PI6" s="138">
        <v>262</v>
      </c>
      <c r="PJ6" s="138">
        <v>262</v>
      </c>
      <c r="PK6" s="138">
        <v>0</v>
      </c>
      <c r="PL6" s="138">
        <v>0</v>
      </c>
      <c r="PM6" s="140">
        <v>1</v>
      </c>
      <c r="PN6" s="134"/>
      <c r="PO6" s="134"/>
      <c r="PP6" s="134"/>
      <c r="PQ6" s="138" t="s">
        <v>113</v>
      </c>
      <c r="PR6" s="138">
        <v>262</v>
      </c>
      <c r="PS6" s="138">
        <v>152</v>
      </c>
      <c r="PT6" s="138">
        <v>110</v>
      </c>
      <c r="PU6" s="138">
        <v>0</v>
      </c>
      <c r="PV6" s="140">
        <v>0.57999999999999996</v>
      </c>
      <c r="PX6" s="132" t="s">
        <v>113</v>
      </c>
      <c r="PY6" s="132">
        <v>262</v>
      </c>
      <c r="PZ6" s="132">
        <v>262</v>
      </c>
      <c r="QA6" s="132">
        <v>0</v>
      </c>
      <c r="QB6" s="132">
        <v>0</v>
      </c>
      <c r="QC6" s="139">
        <v>1</v>
      </c>
      <c r="QE6" s="132" t="s">
        <v>113</v>
      </c>
      <c r="QF6" s="132">
        <v>262</v>
      </c>
      <c r="QG6" s="132">
        <v>262</v>
      </c>
      <c r="QH6" s="132">
        <v>0</v>
      </c>
      <c r="QI6" s="132">
        <v>0</v>
      </c>
      <c r="QJ6" s="139">
        <v>1</v>
      </c>
      <c r="QL6" s="132" t="s">
        <v>113</v>
      </c>
      <c r="QM6" s="132">
        <v>262</v>
      </c>
      <c r="QN6" s="132">
        <v>262</v>
      </c>
      <c r="QO6" s="132">
        <v>0</v>
      </c>
      <c r="QP6" s="132">
        <v>0</v>
      </c>
      <c r="QQ6" s="139">
        <v>1</v>
      </c>
      <c r="QS6" s="132" t="s">
        <v>113</v>
      </c>
      <c r="QT6" s="132">
        <v>262</v>
      </c>
      <c r="QU6" s="132">
        <v>262</v>
      </c>
      <c r="QV6" s="132">
        <v>0</v>
      </c>
      <c r="QW6" s="132">
        <v>0</v>
      </c>
      <c r="QX6" s="139">
        <v>1</v>
      </c>
      <c r="QZ6" s="132" t="s">
        <v>113</v>
      </c>
      <c r="RA6" s="132">
        <v>262</v>
      </c>
      <c r="RB6" s="132">
        <v>262</v>
      </c>
      <c r="RC6" s="132">
        <v>0</v>
      </c>
      <c r="RD6" s="132">
        <v>0</v>
      </c>
      <c r="RE6" s="139">
        <v>1</v>
      </c>
      <c r="RG6" s="132" t="s">
        <v>113</v>
      </c>
      <c r="RH6" s="132">
        <v>262</v>
      </c>
      <c r="RI6" s="132">
        <v>262</v>
      </c>
      <c r="RJ6" s="132">
        <v>0</v>
      </c>
      <c r="RK6" s="132">
        <v>0</v>
      </c>
      <c r="RL6" s="139">
        <v>1</v>
      </c>
      <c r="RN6" s="132" t="s">
        <v>215</v>
      </c>
      <c r="RO6" s="132">
        <v>46</v>
      </c>
      <c r="RP6" s="132">
        <v>42</v>
      </c>
      <c r="RQ6" s="132">
        <v>4</v>
      </c>
      <c r="RR6" s="132">
        <v>0</v>
      </c>
      <c r="RS6" s="139">
        <v>0.91</v>
      </c>
      <c r="RU6" s="132" t="s">
        <v>215</v>
      </c>
      <c r="RV6" s="132">
        <v>46</v>
      </c>
      <c r="RW6" s="132">
        <v>42</v>
      </c>
      <c r="RX6" s="132">
        <v>4</v>
      </c>
      <c r="RY6" s="132">
        <v>0</v>
      </c>
      <c r="RZ6" s="139">
        <v>0.91</v>
      </c>
      <c r="SB6" s="132" t="s">
        <v>215</v>
      </c>
      <c r="SC6" s="132">
        <v>46</v>
      </c>
      <c r="SD6" s="132">
        <v>42</v>
      </c>
      <c r="SE6" s="132">
        <v>4</v>
      </c>
      <c r="SF6" s="132">
        <v>0</v>
      </c>
      <c r="SG6" s="139">
        <v>0.91</v>
      </c>
      <c r="SI6" s="132" t="s">
        <v>215</v>
      </c>
      <c r="SJ6" s="132">
        <v>46</v>
      </c>
      <c r="SK6" s="132">
        <v>42</v>
      </c>
      <c r="SL6" s="132">
        <v>4</v>
      </c>
      <c r="SM6" s="132">
        <v>0</v>
      </c>
      <c r="SN6" s="139">
        <v>0.91</v>
      </c>
      <c r="SP6" s="132" t="s">
        <v>215</v>
      </c>
      <c r="SQ6" s="132">
        <v>46</v>
      </c>
      <c r="SR6" s="132">
        <v>42</v>
      </c>
      <c r="SS6" s="132">
        <v>4</v>
      </c>
      <c r="ST6" s="132">
        <v>0</v>
      </c>
      <c r="SU6" s="139">
        <v>0.91</v>
      </c>
      <c r="SW6" s="132" t="s">
        <v>215</v>
      </c>
      <c r="SX6" s="132">
        <v>46</v>
      </c>
      <c r="SY6" s="132">
        <v>46</v>
      </c>
      <c r="SZ6" s="132">
        <v>0</v>
      </c>
      <c r="TA6" s="132">
        <v>0</v>
      </c>
      <c r="TB6" s="139">
        <v>1</v>
      </c>
      <c r="TD6" s="132" t="s">
        <v>215</v>
      </c>
      <c r="TE6" s="132">
        <v>46</v>
      </c>
      <c r="TF6" s="132">
        <v>46</v>
      </c>
      <c r="TG6" s="132">
        <v>0</v>
      </c>
      <c r="TH6" s="132">
        <v>0</v>
      </c>
      <c r="TI6" s="139">
        <v>1</v>
      </c>
      <c r="TK6" s="132" t="s">
        <v>215</v>
      </c>
      <c r="TL6" s="132">
        <v>46</v>
      </c>
      <c r="TM6" s="132">
        <v>46</v>
      </c>
      <c r="TN6" s="132">
        <v>0</v>
      </c>
      <c r="TO6" s="132">
        <v>0</v>
      </c>
      <c r="TP6" s="139">
        <v>1</v>
      </c>
      <c r="TR6" s="132" t="s">
        <v>215</v>
      </c>
      <c r="TS6" s="132">
        <v>46</v>
      </c>
      <c r="TT6" s="132">
        <v>46</v>
      </c>
      <c r="TU6" s="132">
        <v>0</v>
      </c>
      <c r="TV6" s="132">
        <v>0</v>
      </c>
      <c r="TW6" s="139">
        <v>1</v>
      </c>
      <c r="TY6" s="132" t="s">
        <v>102</v>
      </c>
      <c r="TZ6" s="132">
        <v>5</v>
      </c>
      <c r="UA6" s="132">
        <v>5</v>
      </c>
      <c r="UB6" s="132">
        <v>0</v>
      </c>
      <c r="UC6" s="132">
        <v>0</v>
      </c>
      <c r="UD6" s="139">
        <v>1</v>
      </c>
      <c r="UF6" s="132" t="s">
        <v>102</v>
      </c>
      <c r="UG6" s="132">
        <v>5</v>
      </c>
      <c r="UH6" s="132">
        <v>4</v>
      </c>
      <c r="UI6" s="132">
        <v>1</v>
      </c>
      <c r="UJ6" s="132">
        <v>0</v>
      </c>
      <c r="UK6" s="139">
        <v>0.8</v>
      </c>
      <c r="UM6" s="132" t="s">
        <v>102</v>
      </c>
      <c r="UN6" s="132">
        <v>5</v>
      </c>
      <c r="UO6" s="132">
        <v>5</v>
      </c>
      <c r="UP6" s="132">
        <v>0</v>
      </c>
      <c r="UQ6" s="132">
        <v>0</v>
      </c>
      <c r="UR6" s="139">
        <v>1</v>
      </c>
      <c r="UT6" s="132" t="s">
        <v>102</v>
      </c>
      <c r="UU6" s="132">
        <v>5</v>
      </c>
      <c r="UV6" s="132">
        <v>5</v>
      </c>
      <c r="UW6" s="132">
        <v>0</v>
      </c>
      <c r="UX6" s="132">
        <v>0</v>
      </c>
      <c r="UY6" s="139">
        <v>1</v>
      </c>
      <c r="VA6" s="132" t="s">
        <v>102</v>
      </c>
      <c r="VB6" s="132">
        <v>5</v>
      </c>
      <c r="VC6" s="132">
        <v>3</v>
      </c>
      <c r="VD6" s="132">
        <v>2</v>
      </c>
      <c r="VE6" s="132">
        <v>0</v>
      </c>
      <c r="VF6" s="139">
        <v>0.6</v>
      </c>
      <c r="VH6" s="132" t="s">
        <v>102</v>
      </c>
      <c r="VI6" s="132">
        <v>5</v>
      </c>
      <c r="VJ6" s="132">
        <v>4</v>
      </c>
      <c r="VK6" s="132">
        <v>1</v>
      </c>
      <c r="VL6" s="132">
        <v>0</v>
      </c>
      <c r="VM6" s="139">
        <v>0.8</v>
      </c>
      <c r="VO6" s="132" t="s">
        <v>102</v>
      </c>
      <c r="VP6" s="132">
        <v>5</v>
      </c>
      <c r="VQ6" s="132">
        <v>5</v>
      </c>
      <c r="VR6" s="132">
        <v>0</v>
      </c>
      <c r="VS6" s="132">
        <v>0</v>
      </c>
      <c r="VT6" s="139">
        <v>1</v>
      </c>
    </row>
    <row r="7" spans="1:592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H7" s="15" t="s">
        <v>12</v>
      </c>
      <c r="AI7" s="15">
        <v>25</v>
      </c>
      <c r="AJ7" s="15">
        <v>25</v>
      </c>
      <c r="AK7" s="15">
        <v>0</v>
      </c>
      <c r="AL7" s="15">
        <v>0</v>
      </c>
      <c r="AM7" s="16">
        <f t="shared" si="3"/>
        <v>1</v>
      </c>
      <c r="AO7" s="15" t="s">
        <v>12</v>
      </c>
      <c r="AP7" s="15">
        <v>25</v>
      </c>
      <c r="AQ7" s="15">
        <v>25</v>
      </c>
      <c r="AR7" s="15">
        <v>0</v>
      </c>
      <c r="AS7" s="15">
        <v>0</v>
      </c>
      <c r="AT7" s="16">
        <v>1</v>
      </c>
      <c r="AU7" s="16">
        <f t="shared" si="4"/>
        <v>0</v>
      </c>
      <c r="AW7" s="15" t="s">
        <v>12</v>
      </c>
      <c r="AX7" s="15">
        <v>25</v>
      </c>
      <c r="AY7" s="15">
        <v>25</v>
      </c>
      <c r="AZ7" s="15">
        <v>0</v>
      </c>
      <c r="BA7" s="15">
        <v>0</v>
      </c>
      <c r="BB7" s="16">
        <v>1</v>
      </c>
      <c r="BC7" s="16">
        <f t="shared" si="5"/>
        <v>0</v>
      </c>
      <c r="BE7" s="15" t="s">
        <v>12</v>
      </c>
      <c r="BF7" s="15">
        <v>25</v>
      </c>
      <c r="BG7" s="15">
        <v>25</v>
      </c>
      <c r="BH7" s="15">
        <v>0</v>
      </c>
      <c r="BI7" s="15">
        <v>0</v>
      </c>
      <c r="BJ7" s="16">
        <v>1</v>
      </c>
      <c r="BK7" s="16">
        <f t="shared" si="6"/>
        <v>0</v>
      </c>
      <c r="BM7" s="15" t="s">
        <v>12</v>
      </c>
      <c r="BN7" s="15">
        <v>25</v>
      </c>
      <c r="BO7" s="15">
        <v>25</v>
      </c>
      <c r="BP7" s="15">
        <v>0</v>
      </c>
      <c r="BQ7" s="15">
        <v>0</v>
      </c>
      <c r="BR7" s="16">
        <v>1</v>
      </c>
      <c r="BS7" s="16">
        <f t="shared" si="7"/>
        <v>0</v>
      </c>
      <c r="BU7" s="15" t="s">
        <v>12</v>
      </c>
      <c r="BV7" s="15">
        <v>25</v>
      </c>
      <c r="BW7" s="15">
        <v>25</v>
      </c>
      <c r="BX7" s="15">
        <v>0</v>
      </c>
      <c r="BY7" s="15">
        <v>0</v>
      </c>
      <c r="BZ7" s="16">
        <v>1</v>
      </c>
      <c r="CA7" s="16">
        <f t="shared" si="8"/>
        <v>0</v>
      </c>
      <c r="CC7" s="2" t="s">
        <v>12</v>
      </c>
      <c r="CD7" s="33">
        <v>25</v>
      </c>
      <c r="CE7" s="33">
        <v>25</v>
      </c>
      <c r="CF7" s="33">
        <v>0</v>
      </c>
      <c r="CG7" s="33">
        <v>0</v>
      </c>
      <c r="CH7" s="18">
        <v>1</v>
      </c>
      <c r="CI7" s="16">
        <f t="shared" si="9"/>
        <v>0</v>
      </c>
      <c r="CK7" s="2" t="s">
        <v>12</v>
      </c>
      <c r="CL7" s="2">
        <v>25</v>
      </c>
      <c r="CM7" s="2">
        <v>25</v>
      </c>
      <c r="CN7" s="2">
        <v>0</v>
      </c>
      <c r="CO7" s="2">
        <v>0</v>
      </c>
      <c r="CP7" s="4">
        <v>1</v>
      </c>
      <c r="CQ7" s="16">
        <f t="shared" si="10"/>
        <v>0</v>
      </c>
      <c r="CS7" s="2" t="s">
        <v>12</v>
      </c>
      <c r="CT7" s="2">
        <v>25</v>
      </c>
      <c r="CU7" s="2">
        <v>25</v>
      </c>
      <c r="CV7" s="2">
        <v>0</v>
      </c>
      <c r="CW7" s="2">
        <v>0</v>
      </c>
      <c r="CX7" s="4">
        <v>1</v>
      </c>
      <c r="CY7" s="16">
        <f t="shared" si="11"/>
        <v>0</v>
      </c>
      <c r="DA7" s="2" t="s">
        <v>12</v>
      </c>
      <c r="DB7" s="2">
        <v>25</v>
      </c>
      <c r="DC7" s="2">
        <v>25</v>
      </c>
      <c r="DD7" s="2">
        <v>0</v>
      </c>
      <c r="DE7" s="2">
        <v>0</v>
      </c>
      <c r="DF7" s="4">
        <v>1</v>
      </c>
      <c r="DG7" s="16">
        <f t="shared" si="12"/>
        <v>0</v>
      </c>
      <c r="DI7" s="2" t="s">
        <v>12</v>
      </c>
      <c r="DJ7" s="2">
        <v>25</v>
      </c>
      <c r="DK7" s="2">
        <v>25</v>
      </c>
      <c r="DL7" s="2">
        <v>0</v>
      </c>
      <c r="DM7" s="2">
        <v>0</v>
      </c>
      <c r="DN7" s="4">
        <v>1</v>
      </c>
      <c r="DO7" s="16">
        <f t="shared" si="13"/>
        <v>0</v>
      </c>
      <c r="DQ7" s="2" t="s">
        <v>12</v>
      </c>
      <c r="DR7" s="2">
        <v>25</v>
      </c>
      <c r="DS7" s="2">
        <v>25</v>
      </c>
      <c r="DT7" s="2">
        <v>0</v>
      </c>
      <c r="DU7" s="2">
        <v>0</v>
      </c>
      <c r="DV7" s="4">
        <v>1</v>
      </c>
      <c r="DW7" s="16">
        <f t="shared" si="14"/>
        <v>0</v>
      </c>
      <c r="DY7" s="2" t="s">
        <v>12</v>
      </c>
      <c r="DZ7" s="2">
        <v>25</v>
      </c>
      <c r="EA7" s="2">
        <v>25</v>
      </c>
      <c r="EB7" s="2">
        <v>0</v>
      </c>
      <c r="EC7" s="2">
        <v>0</v>
      </c>
      <c r="ED7" s="4">
        <v>1</v>
      </c>
      <c r="EE7" s="16">
        <f t="shared" si="15"/>
        <v>0</v>
      </c>
      <c r="EG7" s="2" t="s">
        <v>12</v>
      </c>
      <c r="EH7" s="2">
        <v>25</v>
      </c>
      <c r="EI7" s="2">
        <v>25</v>
      </c>
      <c r="EJ7" s="2">
        <v>0</v>
      </c>
      <c r="EK7" s="2">
        <v>0</v>
      </c>
      <c r="EL7" s="4">
        <v>1</v>
      </c>
      <c r="EM7" s="16">
        <f t="shared" si="16"/>
        <v>0</v>
      </c>
      <c r="EO7" s="2" t="s">
        <v>12</v>
      </c>
      <c r="EP7" s="2">
        <v>25</v>
      </c>
      <c r="EQ7" s="2">
        <v>25</v>
      </c>
      <c r="ER7" s="2">
        <v>0</v>
      </c>
      <c r="ES7" s="2">
        <v>0</v>
      </c>
      <c r="ET7" s="4">
        <v>1</v>
      </c>
      <c r="EU7" s="16">
        <f t="shared" si="17"/>
        <v>0</v>
      </c>
      <c r="EW7" s="2" t="s">
        <v>12</v>
      </c>
      <c r="EX7" s="2">
        <v>25</v>
      </c>
      <c r="EY7" s="2">
        <v>25</v>
      </c>
      <c r="EZ7" s="2">
        <v>0</v>
      </c>
      <c r="FA7" s="2">
        <v>0</v>
      </c>
      <c r="FB7" s="4">
        <v>1</v>
      </c>
      <c r="FC7" s="16">
        <f t="shared" si="18"/>
        <v>0</v>
      </c>
      <c r="FE7" s="2" t="s">
        <v>12</v>
      </c>
      <c r="FF7" s="2">
        <v>25</v>
      </c>
      <c r="FG7" s="2">
        <v>25</v>
      </c>
      <c r="FH7" s="2">
        <v>0</v>
      </c>
      <c r="FI7" s="2">
        <v>0</v>
      </c>
      <c r="FJ7" s="4">
        <v>1</v>
      </c>
      <c r="FK7" s="16">
        <f t="shared" si="19"/>
        <v>0</v>
      </c>
      <c r="FM7" s="2" t="s">
        <v>12</v>
      </c>
      <c r="FN7" s="2">
        <v>25</v>
      </c>
      <c r="FO7" s="2">
        <v>25</v>
      </c>
      <c r="FP7" s="2">
        <v>0</v>
      </c>
      <c r="FQ7" s="2">
        <v>0</v>
      </c>
      <c r="FR7" s="4">
        <v>1</v>
      </c>
      <c r="FS7" s="16">
        <f t="shared" si="20"/>
        <v>0</v>
      </c>
      <c r="FU7" s="2" t="s">
        <v>12</v>
      </c>
      <c r="FV7" s="2">
        <v>25</v>
      </c>
      <c r="FW7" s="2">
        <v>25</v>
      </c>
      <c r="FX7" s="2">
        <v>0</v>
      </c>
      <c r="FY7" s="2">
        <v>0</v>
      </c>
      <c r="FZ7" s="4">
        <v>1</v>
      </c>
      <c r="GA7" s="16">
        <f t="shared" si="21"/>
        <v>0</v>
      </c>
      <c r="GC7" s="2" t="s">
        <v>12</v>
      </c>
      <c r="GD7" s="2">
        <v>25</v>
      </c>
      <c r="GE7" s="2">
        <v>25</v>
      </c>
      <c r="GF7" s="2">
        <v>0</v>
      </c>
      <c r="GG7" s="2">
        <v>0</v>
      </c>
      <c r="GH7" s="4">
        <v>1</v>
      </c>
      <c r="GI7" s="16">
        <f t="shared" si="22"/>
        <v>0</v>
      </c>
      <c r="GK7" s="2" t="s">
        <v>12</v>
      </c>
      <c r="GL7" s="2">
        <v>25</v>
      </c>
      <c r="GM7" s="2">
        <v>25</v>
      </c>
      <c r="GN7" s="2">
        <v>0</v>
      </c>
      <c r="GO7" s="2">
        <v>0</v>
      </c>
      <c r="GP7" s="4">
        <v>1</v>
      </c>
      <c r="GQ7" s="16">
        <f t="shared" si="23"/>
        <v>0</v>
      </c>
      <c r="GS7" s="2" t="s">
        <v>12</v>
      </c>
      <c r="GT7" s="2">
        <v>25</v>
      </c>
      <c r="GU7" s="2">
        <v>25</v>
      </c>
      <c r="GV7" s="2">
        <v>0</v>
      </c>
      <c r="GW7" s="2">
        <v>0</v>
      </c>
      <c r="GX7" s="4">
        <v>1</v>
      </c>
      <c r="GY7" s="16">
        <f t="shared" si="24"/>
        <v>0</v>
      </c>
      <c r="HA7" s="2" t="s">
        <v>12</v>
      </c>
      <c r="HB7" s="2">
        <v>25</v>
      </c>
      <c r="HC7" s="2">
        <v>25</v>
      </c>
      <c r="HD7" s="2">
        <v>0</v>
      </c>
      <c r="HE7" s="2">
        <v>0</v>
      </c>
      <c r="HF7" s="4">
        <v>1</v>
      </c>
      <c r="HG7" s="16">
        <f t="shared" si="25"/>
        <v>0</v>
      </c>
      <c r="HI7" s="2" t="s">
        <v>106</v>
      </c>
      <c r="HJ7" s="2">
        <v>3</v>
      </c>
      <c r="HK7" s="2">
        <v>2</v>
      </c>
      <c r="HL7" s="2">
        <v>1</v>
      </c>
      <c r="HM7" s="2">
        <v>0</v>
      </c>
      <c r="HN7" s="4">
        <v>0.67</v>
      </c>
      <c r="HO7" s="16">
        <f>HN7-HF73</f>
        <v>0</v>
      </c>
      <c r="HQ7" s="2" t="s">
        <v>106</v>
      </c>
      <c r="HR7" s="2">
        <v>3</v>
      </c>
      <c r="HS7" s="2">
        <v>2</v>
      </c>
      <c r="HT7" s="2">
        <v>1</v>
      </c>
      <c r="HU7" s="2">
        <v>0</v>
      </c>
      <c r="HV7" s="4">
        <v>0.67</v>
      </c>
      <c r="HW7" s="16">
        <f t="shared" si="33"/>
        <v>0</v>
      </c>
      <c r="HY7" s="2" t="s">
        <v>106</v>
      </c>
      <c r="HZ7" s="2">
        <v>3</v>
      </c>
      <c r="IA7" s="2">
        <v>3</v>
      </c>
      <c r="IB7" s="2">
        <v>0</v>
      </c>
      <c r="IC7" s="2">
        <v>0</v>
      </c>
      <c r="ID7" s="4">
        <v>1</v>
      </c>
      <c r="IE7" s="16">
        <f t="shared" si="34"/>
        <v>0.32999999999999996</v>
      </c>
      <c r="IG7" s="2" t="s">
        <v>106</v>
      </c>
      <c r="IH7" s="2">
        <v>3</v>
      </c>
      <c r="II7" s="2">
        <v>3</v>
      </c>
      <c r="IJ7" s="2">
        <v>0</v>
      </c>
      <c r="IK7" s="2">
        <v>0</v>
      </c>
      <c r="IL7" s="4">
        <v>1</v>
      </c>
      <c r="IM7" s="16">
        <f t="shared" si="35"/>
        <v>0</v>
      </c>
      <c r="IO7" s="2" t="s">
        <v>106</v>
      </c>
      <c r="IP7" s="2">
        <v>3</v>
      </c>
      <c r="IQ7" s="2">
        <v>3</v>
      </c>
      <c r="IR7" s="2">
        <v>0</v>
      </c>
      <c r="IS7" s="2">
        <v>0</v>
      </c>
      <c r="IT7" s="4">
        <v>1</v>
      </c>
      <c r="IU7" s="16">
        <f t="shared" si="36"/>
        <v>0</v>
      </c>
      <c r="IW7" s="2" t="s">
        <v>106</v>
      </c>
      <c r="IX7" s="2">
        <v>3</v>
      </c>
      <c r="IY7" s="2">
        <v>3</v>
      </c>
      <c r="IZ7" s="2">
        <v>0</v>
      </c>
      <c r="JA7" s="2">
        <v>0</v>
      </c>
      <c r="JB7" s="4">
        <v>1</v>
      </c>
      <c r="JC7" s="16">
        <f t="shared" si="37"/>
        <v>0</v>
      </c>
      <c r="JE7" s="2" t="s">
        <v>106</v>
      </c>
      <c r="JF7" s="2">
        <v>3</v>
      </c>
      <c r="JG7" s="2">
        <v>3</v>
      </c>
      <c r="JH7" s="2">
        <v>0</v>
      </c>
      <c r="JI7" s="2">
        <v>0</v>
      </c>
      <c r="JJ7" s="4">
        <v>1</v>
      </c>
      <c r="JK7" s="16">
        <f t="shared" si="26"/>
        <v>0</v>
      </c>
      <c r="JS7" s="16"/>
      <c r="JU7" s="2" t="s">
        <v>106</v>
      </c>
      <c r="JV7" s="2">
        <v>3</v>
      </c>
      <c r="JW7" s="2">
        <v>3</v>
      </c>
      <c r="JX7" s="2">
        <v>0</v>
      </c>
      <c r="JY7" s="2">
        <v>0</v>
      </c>
      <c r="JZ7" s="4">
        <v>1</v>
      </c>
      <c r="KA7" s="16">
        <f t="shared" si="27"/>
        <v>1</v>
      </c>
      <c r="KC7" s="2" t="s">
        <v>106</v>
      </c>
      <c r="KD7" s="2">
        <v>3</v>
      </c>
      <c r="KE7" s="2">
        <v>3</v>
      </c>
      <c r="KF7" s="2">
        <v>0</v>
      </c>
      <c r="KG7" s="2">
        <v>0</v>
      </c>
      <c r="KH7" s="4">
        <v>1</v>
      </c>
      <c r="KI7" s="16">
        <f t="shared" si="28"/>
        <v>0</v>
      </c>
      <c r="KK7" s="2" t="s">
        <v>106</v>
      </c>
      <c r="KL7" s="2">
        <v>3</v>
      </c>
      <c r="KM7" s="2">
        <v>3</v>
      </c>
      <c r="KN7" s="2">
        <v>0</v>
      </c>
      <c r="KO7" s="2">
        <v>0</v>
      </c>
      <c r="KP7" s="4">
        <v>1</v>
      </c>
      <c r="KQ7" s="16">
        <f t="shared" si="29"/>
        <v>0</v>
      </c>
      <c r="KS7" s="2" t="s">
        <v>106</v>
      </c>
      <c r="KT7" s="2">
        <v>3</v>
      </c>
      <c r="KU7" s="2">
        <v>3</v>
      </c>
      <c r="KV7" s="2">
        <v>0</v>
      </c>
      <c r="KW7" s="2">
        <v>0</v>
      </c>
      <c r="KX7" s="4">
        <v>1</v>
      </c>
      <c r="KY7" s="16">
        <f t="shared" si="30"/>
        <v>0</v>
      </c>
      <c r="LA7" s="2" t="s">
        <v>106</v>
      </c>
      <c r="LB7" s="2">
        <v>3</v>
      </c>
      <c r="LC7" s="2">
        <v>3</v>
      </c>
      <c r="LD7" s="2">
        <v>0</v>
      </c>
      <c r="LE7" s="2">
        <v>0</v>
      </c>
      <c r="LF7" s="4">
        <v>1</v>
      </c>
      <c r="LH7" s="2" t="s">
        <v>106</v>
      </c>
      <c r="LI7" s="2">
        <v>3</v>
      </c>
      <c r="LJ7" s="2">
        <v>3</v>
      </c>
      <c r="LK7" s="2">
        <v>0</v>
      </c>
      <c r="LL7" s="2">
        <v>0</v>
      </c>
      <c r="LM7" s="4">
        <v>1</v>
      </c>
      <c r="LO7" s="2" t="s">
        <v>106</v>
      </c>
      <c r="LP7" s="2">
        <v>3</v>
      </c>
      <c r="LQ7" s="2">
        <v>3</v>
      </c>
      <c r="LR7" s="2">
        <v>0</v>
      </c>
      <c r="LS7" s="2">
        <v>0</v>
      </c>
      <c r="LT7" s="4">
        <v>1</v>
      </c>
      <c r="LV7" s="2" t="s">
        <v>106</v>
      </c>
      <c r="LW7" s="2">
        <v>3</v>
      </c>
      <c r="LX7" s="2">
        <v>3</v>
      </c>
      <c r="LY7" s="2">
        <v>0</v>
      </c>
      <c r="LZ7" s="2">
        <v>0</v>
      </c>
      <c r="MA7" s="4">
        <v>1</v>
      </c>
      <c r="MD7" s="2" t="s">
        <v>106</v>
      </c>
      <c r="ME7" s="2">
        <v>3</v>
      </c>
      <c r="MF7" s="2">
        <v>3</v>
      </c>
      <c r="MG7" s="2">
        <v>0</v>
      </c>
      <c r="MH7" s="2">
        <v>0</v>
      </c>
      <c r="MI7" s="4">
        <v>1</v>
      </c>
      <c r="ML7" s="2" t="s">
        <v>106</v>
      </c>
      <c r="MM7" s="2">
        <v>3</v>
      </c>
      <c r="MN7" s="2">
        <v>3</v>
      </c>
      <c r="MO7" s="2">
        <v>0</v>
      </c>
      <c r="MP7" s="2">
        <v>0</v>
      </c>
      <c r="MQ7" s="4">
        <v>1</v>
      </c>
      <c r="MT7" s="2" t="s">
        <v>106</v>
      </c>
      <c r="MU7" s="2">
        <v>3</v>
      </c>
      <c r="MV7" s="2">
        <v>3</v>
      </c>
      <c r="MW7" s="2">
        <v>0</v>
      </c>
      <c r="MX7" s="2">
        <v>0</v>
      </c>
      <c r="MY7" s="4">
        <v>1</v>
      </c>
      <c r="MZ7" s="16">
        <f t="shared" si="31"/>
        <v>0</v>
      </c>
      <c r="NB7" s="2" t="s">
        <v>106</v>
      </c>
      <c r="NC7" s="2">
        <v>3</v>
      </c>
      <c r="ND7" s="2">
        <v>3</v>
      </c>
      <c r="NE7" s="2">
        <v>0</v>
      </c>
      <c r="NF7" s="2">
        <v>0</v>
      </c>
      <c r="NG7" s="4">
        <v>1</v>
      </c>
      <c r="NH7" s="16">
        <f t="shared" si="32"/>
        <v>0</v>
      </c>
      <c r="NJ7" s="124" t="s">
        <v>106</v>
      </c>
      <c r="NK7" s="124">
        <v>3</v>
      </c>
      <c r="NL7" s="124">
        <v>3</v>
      </c>
      <c r="NM7" s="124">
        <v>0</v>
      </c>
      <c r="NN7" s="124">
        <v>0</v>
      </c>
      <c r="NO7" s="125">
        <v>1</v>
      </c>
      <c r="NP7" s="124"/>
      <c r="NQ7" s="124" t="s">
        <v>106</v>
      </c>
      <c r="NR7" s="124">
        <v>3</v>
      </c>
      <c r="NS7" s="124">
        <v>3</v>
      </c>
      <c r="NT7" s="124">
        <v>0</v>
      </c>
      <c r="NU7" s="124">
        <v>0</v>
      </c>
      <c r="NV7" s="125">
        <v>1</v>
      </c>
      <c r="NY7" s="134"/>
      <c r="NZ7" s="134"/>
      <c r="OA7" s="134"/>
      <c r="OB7" s="134"/>
      <c r="OC7" s="134"/>
      <c r="OD7" s="134"/>
      <c r="OF7" s="138" t="s">
        <v>106</v>
      </c>
      <c r="OG7" s="138">
        <v>3</v>
      </c>
      <c r="OH7" s="138">
        <v>3</v>
      </c>
      <c r="OI7" s="138">
        <v>0</v>
      </c>
      <c r="OJ7" s="138">
        <v>0</v>
      </c>
      <c r="OK7" s="139">
        <v>1</v>
      </c>
      <c r="OL7" s="134"/>
      <c r="OM7" s="138" t="s">
        <v>189</v>
      </c>
      <c r="ON7" s="138">
        <v>3</v>
      </c>
      <c r="OO7" s="138">
        <v>3</v>
      </c>
      <c r="OP7" s="138">
        <v>0</v>
      </c>
      <c r="OQ7" s="138">
        <v>0</v>
      </c>
      <c r="OR7" s="139">
        <v>1</v>
      </c>
      <c r="OT7" s="138" t="s">
        <v>189</v>
      </c>
      <c r="OU7" s="138">
        <v>3</v>
      </c>
      <c r="OV7" s="138">
        <v>3</v>
      </c>
      <c r="OW7" s="138">
        <v>0</v>
      </c>
      <c r="OX7" s="138">
        <v>0</v>
      </c>
      <c r="OY7" s="140">
        <v>1</v>
      </c>
      <c r="OZ7" s="134"/>
      <c r="PA7" s="138" t="s">
        <v>189</v>
      </c>
      <c r="PB7" s="138">
        <v>3</v>
      </c>
      <c r="PC7" s="138">
        <v>3</v>
      </c>
      <c r="PD7" s="138">
        <v>0</v>
      </c>
      <c r="PE7" s="138">
        <v>0</v>
      </c>
      <c r="PF7" s="140">
        <v>1</v>
      </c>
      <c r="PG7" s="134"/>
      <c r="PH7" s="138" t="s">
        <v>189</v>
      </c>
      <c r="PI7" s="138">
        <v>3</v>
      </c>
      <c r="PJ7" s="138">
        <v>3</v>
      </c>
      <c r="PK7" s="138">
        <v>0</v>
      </c>
      <c r="PL7" s="138">
        <v>0</v>
      </c>
      <c r="PM7" s="140">
        <v>1</v>
      </c>
      <c r="PN7" s="134"/>
      <c r="PO7" s="134"/>
      <c r="PP7" s="134"/>
      <c r="PQ7" s="138" t="s">
        <v>189</v>
      </c>
      <c r="PR7" s="138">
        <v>3</v>
      </c>
      <c r="PS7" s="138">
        <v>3</v>
      </c>
      <c r="PT7" s="138">
        <v>0</v>
      </c>
      <c r="PU7" s="138">
        <v>0</v>
      </c>
      <c r="PV7" s="140">
        <v>1</v>
      </c>
      <c r="PX7" s="132" t="s">
        <v>189</v>
      </c>
      <c r="PY7" s="132">
        <v>3</v>
      </c>
      <c r="PZ7" s="132">
        <v>3</v>
      </c>
      <c r="QA7" s="132">
        <v>0</v>
      </c>
      <c r="QB7" s="132">
        <v>0</v>
      </c>
      <c r="QC7" s="139">
        <v>1</v>
      </c>
      <c r="QE7" s="132" t="s">
        <v>189</v>
      </c>
      <c r="QF7" s="132">
        <v>3</v>
      </c>
      <c r="QG7" s="132">
        <v>3</v>
      </c>
      <c r="QH7" s="132">
        <v>0</v>
      </c>
      <c r="QI7" s="132">
        <v>0</v>
      </c>
      <c r="QJ7" s="139">
        <v>1</v>
      </c>
      <c r="QL7" s="132" t="s">
        <v>189</v>
      </c>
      <c r="QM7" s="132">
        <v>3</v>
      </c>
      <c r="QN7" s="132">
        <v>3</v>
      </c>
      <c r="QO7" s="132">
        <v>0</v>
      </c>
      <c r="QP7" s="132">
        <v>0</v>
      </c>
      <c r="QQ7" s="139">
        <v>1</v>
      </c>
      <c r="QS7" s="132" t="s">
        <v>189</v>
      </c>
      <c r="QT7" s="132">
        <v>3</v>
      </c>
      <c r="QU7" s="132">
        <v>3</v>
      </c>
      <c r="QV7" s="132">
        <v>0</v>
      </c>
      <c r="QW7" s="132">
        <v>0</v>
      </c>
      <c r="QX7" s="139">
        <v>1</v>
      </c>
      <c r="QZ7" s="132" t="s">
        <v>189</v>
      </c>
      <c r="RA7" s="132">
        <v>3</v>
      </c>
      <c r="RB7" s="132">
        <v>3</v>
      </c>
      <c r="RC7" s="132">
        <v>0</v>
      </c>
      <c r="RD7" s="132">
        <v>0</v>
      </c>
      <c r="RE7" s="139">
        <v>1</v>
      </c>
      <c r="RG7" s="132" t="s">
        <v>189</v>
      </c>
      <c r="RH7" s="132">
        <v>3</v>
      </c>
      <c r="RI7" s="132">
        <v>3</v>
      </c>
      <c r="RJ7" s="132">
        <v>0</v>
      </c>
      <c r="RK7" s="132">
        <v>0</v>
      </c>
      <c r="RL7" s="139">
        <v>1</v>
      </c>
      <c r="RN7" s="132" t="s">
        <v>113</v>
      </c>
      <c r="RO7" s="132">
        <v>262</v>
      </c>
      <c r="RP7" s="132">
        <v>261</v>
      </c>
      <c r="RQ7" s="132">
        <v>1</v>
      </c>
      <c r="RR7" s="132">
        <v>0</v>
      </c>
      <c r="RS7" s="139">
        <v>1</v>
      </c>
      <c r="RU7" s="132" t="s">
        <v>113</v>
      </c>
      <c r="RV7" s="132">
        <v>262</v>
      </c>
      <c r="RW7" s="132">
        <v>262</v>
      </c>
      <c r="RX7" s="132">
        <v>0</v>
      </c>
      <c r="RY7" s="132">
        <v>0</v>
      </c>
      <c r="RZ7" s="139">
        <v>1</v>
      </c>
      <c r="SB7" s="132" t="s">
        <v>113</v>
      </c>
      <c r="SC7" s="132">
        <v>262</v>
      </c>
      <c r="SD7" s="132">
        <v>262</v>
      </c>
      <c r="SE7" s="132">
        <v>0</v>
      </c>
      <c r="SF7" s="132">
        <v>0</v>
      </c>
      <c r="SG7" s="139">
        <v>1</v>
      </c>
      <c r="SI7" s="132" t="s">
        <v>113</v>
      </c>
      <c r="SJ7" s="132">
        <v>262</v>
      </c>
      <c r="SK7" s="132">
        <v>262</v>
      </c>
      <c r="SL7" s="132">
        <v>0</v>
      </c>
      <c r="SM7" s="132">
        <v>0</v>
      </c>
      <c r="SN7" s="139">
        <v>1</v>
      </c>
      <c r="SP7" s="132" t="s">
        <v>113</v>
      </c>
      <c r="SQ7" s="132">
        <v>262</v>
      </c>
      <c r="SR7" s="132">
        <v>262</v>
      </c>
      <c r="SS7" s="132">
        <v>0</v>
      </c>
      <c r="ST7" s="132">
        <v>0</v>
      </c>
      <c r="SU7" s="139">
        <v>1</v>
      </c>
      <c r="SW7" s="132" t="s">
        <v>113</v>
      </c>
      <c r="SX7" s="132">
        <v>262</v>
      </c>
      <c r="SY7" s="132">
        <v>262</v>
      </c>
      <c r="SZ7" s="132">
        <v>0</v>
      </c>
      <c r="TA7" s="132">
        <v>0</v>
      </c>
      <c r="TB7" s="139">
        <v>1</v>
      </c>
      <c r="TD7" s="132" t="s">
        <v>113</v>
      </c>
      <c r="TE7" s="132">
        <v>262</v>
      </c>
      <c r="TF7" s="132">
        <v>262</v>
      </c>
      <c r="TG7" s="132">
        <v>0</v>
      </c>
      <c r="TH7" s="132">
        <v>0</v>
      </c>
      <c r="TI7" s="139">
        <v>1</v>
      </c>
      <c r="TK7" s="132" t="s">
        <v>113</v>
      </c>
      <c r="TL7" s="132">
        <v>262</v>
      </c>
      <c r="TM7" s="132">
        <v>262</v>
      </c>
      <c r="TN7" s="132">
        <v>0</v>
      </c>
      <c r="TO7" s="132">
        <v>0</v>
      </c>
      <c r="TP7" s="139">
        <v>1</v>
      </c>
      <c r="TR7" s="132" t="s">
        <v>113</v>
      </c>
      <c r="TS7" s="132">
        <v>262</v>
      </c>
      <c r="TT7" s="132">
        <v>262</v>
      </c>
      <c r="TU7" s="132">
        <v>0</v>
      </c>
      <c r="TV7" s="132">
        <v>0</v>
      </c>
      <c r="TW7" s="139">
        <v>1</v>
      </c>
      <c r="TY7" s="132" t="s">
        <v>215</v>
      </c>
      <c r="TZ7" s="132">
        <v>49</v>
      </c>
      <c r="UA7" s="132">
        <v>48</v>
      </c>
      <c r="UB7" s="132">
        <v>1</v>
      </c>
      <c r="UC7" s="132">
        <v>0</v>
      </c>
      <c r="UD7" s="139">
        <v>0.98</v>
      </c>
      <c r="UF7" s="132" t="s">
        <v>215</v>
      </c>
      <c r="UG7" s="132">
        <v>49</v>
      </c>
      <c r="UH7" s="132">
        <v>48</v>
      </c>
      <c r="UI7" s="132">
        <v>1</v>
      </c>
      <c r="UJ7" s="132">
        <v>0</v>
      </c>
      <c r="UK7" s="139">
        <v>0.98</v>
      </c>
      <c r="UM7" s="132" t="s">
        <v>215</v>
      </c>
      <c r="UN7" s="132">
        <v>49</v>
      </c>
      <c r="UO7" s="132">
        <v>48</v>
      </c>
      <c r="UP7" s="132">
        <v>1</v>
      </c>
      <c r="UQ7" s="132">
        <v>0</v>
      </c>
      <c r="UR7" s="139">
        <v>0.98</v>
      </c>
      <c r="UT7" s="132" t="s">
        <v>215</v>
      </c>
      <c r="UU7" s="132">
        <v>49</v>
      </c>
      <c r="UV7" s="132">
        <v>48</v>
      </c>
      <c r="UW7" s="132">
        <v>1</v>
      </c>
      <c r="UX7" s="132">
        <v>0</v>
      </c>
      <c r="UY7" s="139">
        <v>0.98</v>
      </c>
      <c r="VA7" s="132" t="s">
        <v>215</v>
      </c>
      <c r="VB7" s="132">
        <v>49</v>
      </c>
      <c r="VC7" s="132">
        <v>48</v>
      </c>
      <c r="VD7" s="132">
        <v>1</v>
      </c>
      <c r="VE7" s="132">
        <v>0</v>
      </c>
      <c r="VF7" s="139">
        <v>0.98</v>
      </c>
      <c r="VH7" s="132" t="s">
        <v>215</v>
      </c>
      <c r="VI7" s="132">
        <v>49</v>
      </c>
      <c r="VJ7" s="132">
        <v>48</v>
      </c>
      <c r="VK7" s="132">
        <v>1</v>
      </c>
      <c r="VL7" s="132">
        <v>0</v>
      </c>
      <c r="VM7" s="139">
        <v>0.98</v>
      </c>
      <c r="VO7" s="132" t="s">
        <v>215</v>
      </c>
      <c r="VP7" s="132">
        <v>49</v>
      </c>
      <c r="VQ7" s="132">
        <v>48</v>
      </c>
      <c r="VR7" s="132">
        <v>1</v>
      </c>
      <c r="VS7" s="132">
        <v>0</v>
      </c>
      <c r="VT7" s="139">
        <v>0.98</v>
      </c>
    </row>
    <row r="8" spans="1:592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H8" s="15" t="s">
        <v>13</v>
      </c>
      <c r="AI8" s="15">
        <v>172</v>
      </c>
      <c r="AJ8" s="15">
        <v>149</v>
      </c>
      <c r="AK8" s="15">
        <v>21</v>
      </c>
      <c r="AL8" s="15">
        <v>2</v>
      </c>
      <c r="AM8" s="16">
        <f t="shared" si="3"/>
        <v>0.86627906976744184</v>
      </c>
      <c r="AO8" s="15" t="s">
        <v>13</v>
      </c>
      <c r="AP8" s="15">
        <v>172</v>
      </c>
      <c r="AQ8" s="15">
        <v>149</v>
      </c>
      <c r="AR8" s="15">
        <v>21</v>
      </c>
      <c r="AS8" s="15">
        <v>2</v>
      </c>
      <c r="AT8" s="16">
        <v>0.87</v>
      </c>
      <c r="AU8" s="16">
        <f t="shared" si="4"/>
        <v>3.7209302325581506E-3</v>
      </c>
      <c r="AW8" s="15" t="s">
        <v>13</v>
      </c>
      <c r="AX8" s="15">
        <v>172</v>
      </c>
      <c r="AY8" s="15">
        <v>149</v>
      </c>
      <c r="AZ8" s="15">
        <v>21</v>
      </c>
      <c r="BA8" s="15">
        <v>2</v>
      </c>
      <c r="BB8" s="16">
        <v>0.87</v>
      </c>
      <c r="BC8" s="16">
        <f t="shared" si="5"/>
        <v>0</v>
      </c>
      <c r="BE8" s="15" t="s">
        <v>13</v>
      </c>
      <c r="BF8" s="15">
        <v>172</v>
      </c>
      <c r="BG8" s="15">
        <v>149</v>
      </c>
      <c r="BH8" s="15">
        <v>21</v>
      </c>
      <c r="BI8" s="15">
        <v>2</v>
      </c>
      <c r="BJ8" s="16">
        <v>0.87</v>
      </c>
      <c r="BK8" s="16">
        <f t="shared" si="6"/>
        <v>0</v>
      </c>
      <c r="BM8" s="15" t="s">
        <v>13</v>
      </c>
      <c r="BN8" s="15">
        <v>172</v>
      </c>
      <c r="BO8" s="15">
        <v>149</v>
      </c>
      <c r="BP8" s="15">
        <v>21</v>
      </c>
      <c r="BQ8" s="15">
        <v>2</v>
      </c>
      <c r="BR8" s="16">
        <v>0.87</v>
      </c>
      <c r="BS8" s="16">
        <f t="shared" si="7"/>
        <v>0</v>
      </c>
      <c r="BU8" s="15" t="s">
        <v>13</v>
      </c>
      <c r="BV8" s="15">
        <v>172</v>
      </c>
      <c r="BW8" s="15">
        <v>149</v>
      </c>
      <c r="BX8" s="15">
        <v>21</v>
      </c>
      <c r="BY8" s="15">
        <v>2</v>
      </c>
      <c r="BZ8" s="16">
        <v>0.87</v>
      </c>
      <c r="CA8" s="16">
        <f t="shared" si="8"/>
        <v>0</v>
      </c>
      <c r="CC8" s="2" t="s">
        <v>13</v>
      </c>
      <c r="CD8" s="2">
        <v>172</v>
      </c>
      <c r="CE8" s="2">
        <v>149</v>
      </c>
      <c r="CF8" s="2">
        <v>21</v>
      </c>
      <c r="CG8" s="2">
        <v>2</v>
      </c>
      <c r="CH8" s="4">
        <v>0.87</v>
      </c>
      <c r="CI8" s="16">
        <f t="shared" si="9"/>
        <v>0</v>
      </c>
      <c r="CK8" s="2" t="s">
        <v>13</v>
      </c>
      <c r="CL8" s="2">
        <v>172</v>
      </c>
      <c r="CM8" s="2">
        <v>149</v>
      </c>
      <c r="CN8" s="2">
        <v>21</v>
      </c>
      <c r="CO8" s="2">
        <v>2</v>
      </c>
      <c r="CP8" s="4">
        <v>0.87</v>
      </c>
      <c r="CQ8" s="16">
        <f t="shared" si="10"/>
        <v>0</v>
      </c>
      <c r="CS8" s="2" t="s">
        <v>13</v>
      </c>
      <c r="CT8" s="2">
        <v>172</v>
      </c>
      <c r="CU8" s="2">
        <v>149</v>
      </c>
      <c r="CV8" s="2">
        <v>21</v>
      </c>
      <c r="CW8" s="2">
        <v>2</v>
      </c>
      <c r="CX8" s="4">
        <v>0.87</v>
      </c>
      <c r="CY8" s="16">
        <f t="shared" si="11"/>
        <v>0</v>
      </c>
      <c r="DA8" s="2" t="s">
        <v>13</v>
      </c>
      <c r="DB8" s="2">
        <v>172</v>
      </c>
      <c r="DC8" s="2">
        <v>149</v>
      </c>
      <c r="DD8" s="2">
        <v>21</v>
      </c>
      <c r="DE8" s="2">
        <v>2</v>
      </c>
      <c r="DF8" s="4">
        <v>0.87</v>
      </c>
      <c r="DG8" s="16">
        <f t="shared" si="12"/>
        <v>0</v>
      </c>
      <c r="DI8" s="2" t="s">
        <v>13</v>
      </c>
      <c r="DJ8" s="2">
        <v>172</v>
      </c>
      <c r="DK8" s="2">
        <v>149</v>
      </c>
      <c r="DL8" s="2">
        <v>21</v>
      </c>
      <c r="DM8" s="2">
        <v>2</v>
      </c>
      <c r="DN8" s="4">
        <v>0.87</v>
      </c>
      <c r="DO8" s="16">
        <f t="shared" si="13"/>
        <v>0</v>
      </c>
      <c r="DQ8" s="2" t="s">
        <v>13</v>
      </c>
      <c r="DR8" s="2">
        <v>172</v>
      </c>
      <c r="DS8" s="2">
        <v>149</v>
      </c>
      <c r="DT8" s="2">
        <v>21</v>
      </c>
      <c r="DU8" s="2">
        <v>2</v>
      </c>
      <c r="DV8" s="4">
        <v>0.87</v>
      </c>
      <c r="DW8" s="16">
        <f t="shared" si="14"/>
        <v>0</v>
      </c>
      <c r="DY8" s="2" t="s">
        <v>13</v>
      </c>
      <c r="DZ8" s="2">
        <v>172</v>
      </c>
      <c r="EA8" s="2">
        <v>149</v>
      </c>
      <c r="EB8" s="2">
        <v>21</v>
      </c>
      <c r="EC8" s="2">
        <v>2</v>
      </c>
      <c r="ED8" s="4">
        <v>0.87</v>
      </c>
      <c r="EE8" s="16">
        <f t="shared" si="15"/>
        <v>0</v>
      </c>
      <c r="EG8" s="2" t="s">
        <v>13</v>
      </c>
      <c r="EH8" s="2">
        <v>172</v>
      </c>
      <c r="EI8" s="2">
        <v>149</v>
      </c>
      <c r="EJ8" s="2">
        <v>21</v>
      </c>
      <c r="EK8" s="2">
        <v>2</v>
      </c>
      <c r="EL8" s="4">
        <v>0.87</v>
      </c>
      <c r="EM8" s="16">
        <f t="shared" si="16"/>
        <v>0</v>
      </c>
      <c r="EO8" s="2" t="s">
        <v>13</v>
      </c>
      <c r="EP8" s="2">
        <v>172</v>
      </c>
      <c r="EQ8" s="2">
        <v>149</v>
      </c>
      <c r="ER8" s="2">
        <v>21</v>
      </c>
      <c r="ES8" s="2">
        <v>2</v>
      </c>
      <c r="ET8" s="4">
        <v>0.87</v>
      </c>
      <c r="EU8" s="16">
        <f t="shared" si="17"/>
        <v>0</v>
      </c>
      <c r="EW8" s="2" t="s">
        <v>13</v>
      </c>
      <c r="EX8" s="2">
        <v>172</v>
      </c>
      <c r="EY8" s="2">
        <v>149</v>
      </c>
      <c r="EZ8" s="2">
        <v>21</v>
      </c>
      <c r="FA8" s="2">
        <v>2</v>
      </c>
      <c r="FB8" s="4">
        <v>0.87</v>
      </c>
      <c r="FC8" s="16">
        <f t="shared" si="18"/>
        <v>0</v>
      </c>
      <c r="FE8" s="2" t="s">
        <v>13</v>
      </c>
      <c r="FF8" s="2">
        <v>172</v>
      </c>
      <c r="FG8" s="2">
        <v>149</v>
      </c>
      <c r="FH8" s="2">
        <v>21</v>
      </c>
      <c r="FI8" s="2">
        <v>2</v>
      </c>
      <c r="FJ8" s="4">
        <v>0.87</v>
      </c>
      <c r="FK8" s="16">
        <f t="shared" si="19"/>
        <v>0</v>
      </c>
      <c r="FM8" s="2" t="s">
        <v>13</v>
      </c>
      <c r="FN8" s="2">
        <v>172</v>
      </c>
      <c r="FO8" s="2">
        <v>149</v>
      </c>
      <c r="FP8" s="2">
        <v>21</v>
      </c>
      <c r="FQ8" s="2">
        <v>2</v>
      </c>
      <c r="FR8" s="4">
        <v>0.87</v>
      </c>
      <c r="FS8" s="16">
        <f t="shared" si="20"/>
        <v>0</v>
      </c>
      <c r="FU8" s="2" t="s">
        <v>13</v>
      </c>
      <c r="FV8" s="2">
        <v>172</v>
      </c>
      <c r="FW8" s="2">
        <v>149</v>
      </c>
      <c r="FX8" s="2">
        <v>21</v>
      </c>
      <c r="FY8" s="2">
        <v>2</v>
      </c>
      <c r="FZ8" s="4">
        <v>0.87</v>
      </c>
      <c r="GA8" s="16">
        <f t="shared" si="21"/>
        <v>0</v>
      </c>
      <c r="GC8" s="2" t="s">
        <v>13</v>
      </c>
      <c r="GD8" s="2">
        <v>172</v>
      </c>
      <c r="GE8" s="2">
        <v>149</v>
      </c>
      <c r="GF8" s="2">
        <v>21</v>
      </c>
      <c r="GG8" s="2">
        <v>2</v>
      </c>
      <c r="GH8" s="4">
        <v>0.87</v>
      </c>
      <c r="GI8" s="16">
        <f t="shared" si="22"/>
        <v>0</v>
      </c>
      <c r="GK8" s="2" t="s">
        <v>13</v>
      </c>
      <c r="GL8" s="2">
        <v>172</v>
      </c>
      <c r="GM8" s="2">
        <v>149</v>
      </c>
      <c r="GN8" s="2">
        <v>21</v>
      </c>
      <c r="GO8" s="2">
        <v>2</v>
      </c>
      <c r="GP8" s="4">
        <v>0.87</v>
      </c>
      <c r="GQ8" s="16">
        <f t="shared" si="23"/>
        <v>0</v>
      </c>
      <c r="GS8" s="2" t="s">
        <v>13</v>
      </c>
      <c r="GT8" s="2">
        <v>172</v>
      </c>
      <c r="GU8" s="2">
        <v>149</v>
      </c>
      <c r="GV8" s="2">
        <v>21</v>
      </c>
      <c r="GW8" s="2">
        <v>2</v>
      </c>
      <c r="GX8" s="4">
        <v>0.87</v>
      </c>
      <c r="GY8" s="16">
        <f t="shared" si="24"/>
        <v>0</v>
      </c>
      <c r="HA8" s="2" t="s">
        <v>13</v>
      </c>
      <c r="HB8" s="2">
        <v>172</v>
      </c>
      <c r="HC8" s="2">
        <v>149</v>
      </c>
      <c r="HD8" s="2">
        <v>21</v>
      </c>
      <c r="HE8" s="2">
        <v>2</v>
      </c>
      <c r="HF8" s="4">
        <v>0.87</v>
      </c>
      <c r="HG8" s="16">
        <f t="shared" si="25"/>
        <v>0</v>
      </c>
      <c r="HJ8" s="15">
        <f>SUM(HJ3:HJ7)</f>
        <v>13</v>
      </c>
      <c r="HK8" s="15">
        <f>SUM(HK3:HK7)</f>
        <v>9</v>
      </c>
      <c r="HN8" s="16">
        <f>HK8/HJ8</f>
        <v>0.69230769230769229</v>
      </c>
      <c r="HR8" s="15">
        <f>SUM(HR3:HR7)</f>
        <v>13</v>
      </c>
      <c r="HS8" s="15">
        <f>SUM(HS3:HS7)</f>
        <v>10</v>
      </c>
      <c r="HV8" s="16">
        <f>HS8/HR8</f>
        <v>0.76923076923076927</v>
      </c>
      <c r="HZ8" s="15">
        <f>SUM(HZ3:HZ7)</f>
        <v>13</v>
      </c>
      <c r="IA8" s="15">
        <f>SUM(IA3:IA7)</f>
        <v>11</v>
      </c>
      <c r="ID8" s="16">
        <f>IA8/HZ8</f>
        <v>0.84615384615384615</v>
      </c>
      <c r="IH8" s="15">
        <f>SUM(IH3:IH7)</f>
        <v>13</v>
      </c>
      <c r="II8" s="15">
        <f>SUM(II3:II7)</f>
        <v>10</v>
      </c>
      <c r="IL8" s="16">
        <f>II8/IH8</f>
        <v>0.76923076923076927</v>
      </c>
      <c r="IP8" s="15">
        <f>SUM(IP3:IP7)</f>
        <v>13</v>
      </c>
      <c r="IQ8" s="15">
        <f>SUM(IQ3:IQ7)</f>
        <v>12</v>
      </c>
      <c r="IT8" s="16">
        <f>IQ8/IP8</f>
        <v>0.92307692307692313</v>
      </c>
      <c r="IX8" s="15">
        <f>SUM(IX3:IX7)</f>
        <v>13</v>
      </c>
      <c r="IY8" s="15">
        <f>SUM(IY3:IY7)</f>
        <v>13</v>
      </c>
      <c r="JB8" s="16">
        <f>IY8/IX8</f>
        <v>1</v>
      </c>
      <c r="JF8" s="15">
        <f>SUM(JF3:JF7)</f>
        <v>276</v>
      </c>
      <c r="JG8" s="15">
        <f>SUM(JG3:JG7)</f>
        <v>273</v>
      </c>
      <c r="JJ8" s="16">
        <f>JG8/JF8</f>
        <v>0.98913043478260865</v>
      </c>
      <c r="JN8" s="15">
        <f>SUM(JN4:JN6)</f>
        <v>527</v>
      </c>
      <c r="JO8" s="15">
        <f>SUM(JO4:JO6)</f>
        <v>527</v>
      </c>
      <c r="JV8" s="15">
        <f>SUM(JV3:JV7)</f>
        <v>540</v>
      </c>
      <c r="JW8" s="15">
        <f>SUM(JW3:JW7)</f>
        <v>540</v>
      </c>
      <c r="JZ8" s="16">
        <f>JW8/JV8</f>
        <v>1</v>
      </c>
      <c r="KD8" s="15">
        <f>SUM(KD3:KD7)</f>
        <v>540</v>
      </c>
      <c r="KE8" s="15">
        <f>SUM(KE3:KE7)</f>
        <v>539</v>
      </c>
      <c r="KH8" s="16">
        <f>KE8/KD8</f>
        <v>0.99814814814814812</v>
      </c>
      <c r="KL8" s="15">
        <f>SUM(KL3:KL7)</f>
        <v>540</v>
      </c>
      <c r="KM8" s="15">
        <f>SUM(KM3:KM7)</f>
        <v>538</v>
      </c>
      <c r="KP8" s="16">
        <f>KM8/KL8</f>
        <v>0.99629629629629635</v>
      </c>
      <c r="KT8" s="15">
        <f>SUM(KT3:KT7)</f>
        <v>540</v>
      </c>
      <c r="KU8" s="15">
        <f>SUM(KU3:KU7)</f>
        <v>539</v>
      </c>
      <c r="KX8" s="16">
        <f>KU8/KT8</f>
        <v>0.99814814814814812</v>
      </c>
      <c r="ME8" s="15">
        <f>SUM(ME3:ME7)</f>
        <v>540</v>
      </c>
      <c r="MF8" s="15">
        <f>SUM(MF3:MF7)</f>
        <v>540</v>
      </c>
      <c r="MI8" s="15">
        <f>MF8/ME8</f>
        <v>1</v>
      </c>
      <c r="MM8" s="15">
        <f>SUM(MM3:MM7)</f>
        <v>540</v>
      </c>
      <c r="MN8" s="15">
        <f>SUM(MN3:MN7)</f>
        <v>540</v>
      </c>
      <c r="MQ8" s="15">
        <f>MN8/MM8</f>
        <v>1</v>
      </c>
      <c r="MU8" s="15">
        <f>SUM(MU3:MU7)</f>
        <v>540</v>
      </c>
      <c r="MV8" s="15">
        <f>SUM(MV3:MV7)</f>
        <v>540</v>
      </c>
      <c r="MY8" s="16">
        <f>MV8/MU8</f>
        <v>1</v>
      </c>
      <c r="NC8" s="15">
        <f>SUM(NC3:NC7)</f>
        <v>540</v>
      </c>
      <c r="ND8" s="15">
        <f>SUM(ND3:ND7)</f>
        <v>539</v>
      </c>
      <c r="NG8" s="16">
        <f>ND8/NC8</f>
        <v>0.99814814814814812</v>
      </c>
      <c r="RN8" s="134" t="s">
        <v>189</v>
      </c>
      <c r="RO8" s="134">
        <v>3</v>
      </c>
      <c r="RP8" s="134">
        <v>3</v>
      </c>
      <c r="RQ8" s="134">
        <v>0</v>
      </c>
      <c r="RR8" s="134">
        <v>0</v>
      </c>
      <c r="RS8" s="135">
        <v>1</v>
      </c>
      <c r="RU8" s="134" t="s">
        <v>189</v>
      </c>
      <c r="RV8" s="134">
        <v>3</v>
      </c>
      <c r="RW8" s="134">
        <v>3</v>
      </c>
      <c r="RX8" s="134">
        <v>0</v>
      </c>
      <c r="RY8" s="134">
        <v>0</v>
      </c>
      <c r="RZ8" s="135">
        <v>1</v>
      </c>
      <c r="SB8" s="134" t="s">
        <v>189</v>
      </c>
      <c r="SC8" s="134">
        <v>3</v>
      </c>
      <c r="SD8" s="134">
        <v>3</v>
      </c>
      <c r="SE8" s="134">
        <v>0</v>
      </c>
      <c r="SF8" s="134">
        <v>0</v>
      </c>
      <c r="SG8" s="135">
        <v>1</v>
      </c>
      <c r="SI8" s="134" t="s">
        <v>189</v>
      </c>
      <c r="SJ8" s="134">
        <v>3</v>
      </c>
      <c r="SK8" s="134">
        <v>3</v>
      </c>
      <c r="SL8" s="134">
        <v>0</v>
      </c>
      <c r="SM8" s="134">
        <v>0</v>
      </c>
      <c r="SN8" s="135">
        <v>1</v>
      </c>
      <c r="SP8" s="134" t="s">
        <v>189</v>
      </c>
      <c r="SQ8" s="134">
        <v>3</v>
      </c>
      <c r="SR8" s="134">
        <v>3</v>
      </c>
      <c r="SS8" s="134">
        <v>0</v>
      </c>
      <c r="ST8" s="134">
        <v>0</v>
      </c>
      <c r="SU8" s="135">
        <v>1</v>
      </c>
      <c r="SW8" s="134" t="s">
        <v>189</v>
      </c>
      <c r="SX8" s="134">
        <v>3</v>
      </c>
      <c r="SY8" s="134">
        <v>3</v>
      </c>
      <c r="SZ8" s="134">
        <v>0</v>
      </c>
      <c r="TA8" s="134">
        <v>0</v>
      </c>
      <c r="TB8" s="135">
        <v>1</v>
      </c>
      <c r="TD8" s="134" t="s">
        <v>189</v>
      </c>
      <c r="TE8" s="134">
        <v>3</v>
      </c>
      <c r="TF8" s="134">
        <v>3</v>
      </c>
      <c r="TG8" s="134">
        <v>0</v>
      </c>
      <c r="TH8" s="134">
        <v>0</v>
      </c>
      <c r="TI8" s="135">
        <v>1</v>
      </c>
      <c r="TK8" s="134" t="s">
        <v>189</v>
      </c>
      <c r="TL8" s="134">
        <v>3</v>
      </c>
      <c r="TM8" s="134">
        <v>3</v>
      </c>
      <c r="TN8" s="134">
        <v>0</v>
      </c>
      <c r="TO8" s="134">
        <v>0</v>
      </c>
      <c r="TP8" s="135">
        <v>1</v>
      </c>
      <c r="TR8" s="134" t="s">
        <v>189</v>
      </c>
      <c r="TS8" s="134">
        <v>3</v>
      </c>
      <c r="TT8" s="134">
        <v>3</v>
      </c>
      <c r="TU8" s="134">
        <v>0</v>
      </c>
      <c r="TV8" s="134">
        <v>0</v>
      </c>
      <c r="TW8" s="135">
        <v>1</v>
      </c>
      <c r="TY8" s="134" t="s">
        <v>113</v>
      </c>
      <c r="TZ8" s="134">
        <v>262</v>
      </c>
      <c r="UA8" s="134">
        <v>262</v>
      </c>
      <c r="UB8" s="134">
        <v>0</v>
      </c>
      <c r="UC8" s="134">
        <v>0</v>
      </c>
      <c r="UD8" s="135">
        <v>1</v>
      </c>
      <c r="UF8" s="134" t="s">
        <v>113</v>
      </c>
      <c r="UG8" s="134">
        <v>262</v>
      </c>
      <c r="UH8" s="134">
        <v>262</v>
      </c>
      <c r="UI8" s="134">
        <v>0</v>
      </c>
      <c r="UJ8" s="134">
        <v>0</v>
      </c>
      <c r="UK8" s="135">
        <v>1</v>
      </c>
      <c r="UM8" s="134" t="s">
        <v>113</v>
      </c>
      <c r="UN8" s="134">
        <v>262</v>
      </c>
      <c r="UO8" s="134">
        <v>262</v>
      </c>
      <c r="UP8" s="134">
        <v>0</v>
      </c>
      <c r="UQ8" s="134">
        <v>0</v>
      </c>
      <c r="UR8" s="135">
        <v>1</v>
      </c>
      <c r="UT8" s="134" t="s">
        <v>113</v>
      </c>
      <c r="UU8" s="134">
        <v>262</v>
      </c>
      <c r="UV8" s="134">
        <v>262</v>
      </c>
      <c r="UW8" s="134">
        <v>0</v>
      </c>
      <c r="UX8" s="134">
        <v>0</v>
      </c>
      <c r="UY8" s="135">
        <v>1</v>
      </c>
      <c r="VA8" s="134" t="s">
        <v>113</v>
      </c>
      <c r="VB8" s="134">
        <v>262</v>
      </c>
      <c r="VC8" s="134">
        <v>262</v>
      </c>
      <c r="VD8" s="134">
        <v>0</v>
      </c>
      <c r="VE8" s="134">
        <v>0</v>
      </c>
      <c r="VF8" s="135">
        <v>1</v>
      </c>
      <c r="VH8" s="134" t="s">
        <v>113</v>
      </c>
      <c r="VI8" s="134">
        <v>262</v>
      </c>
      <c r="VJ8" s="134">
        <v>262</v>
      </c>
      <c r="VK8" s="134">
        <v>0</v>
      </c>
      <c r="VL8" s="134">
        <v>0</v>
      </c>
      <c r="VM8" s="135">
        <v>1</v>
      </c>
      <c r="VO8" s="134" t="s">
        <v>113</v>
      </c>
      <c r="VP8" s="134">
        <v>262</v>
      </c>
      <c r="VQ8" s="134">
        <v>262</v>
      </c>
      <c r="VR8" s="134">
        <v>0</v>
      </c>
      <c r="VS8" s="134">
        <v>0</v>
      </c>
      <c r="VT8" s="135">
        <v>1</v>
      </c>
    </row>
    <row r="9" spans="1:592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H9" s="15" t="s">
        <v>14</v>
      </c>
      <c r="AI9" s="15">
        <v>541</v>
      </c>
      <c r="AJ9" s="15">
        <v>541</v>
      </c>
      <c r="AK9" s="15">
        <v>0</v>
      </c>
      <c r="AL9" s="15">
        <v>0</v>
      </c>
      <c r="AM9" s="16">
        <f t="shared" si="3"/>
        <v>1</v>
      </c>
      <c r="AO9" s="15" t="s">
        <v>14</v>
      </c>
      <c r="AP9" s="15">
        <v>541</v>
      </c>
      <c r="AQ9" s="15">
        <v>541</v>
      </c>
      <c r="AR9" s="15">
        <v>0</v>
      </c>
      <c r="AS9" s="15">
        <v>0</v>
      </c>
      <c r="AT9" s="16">
        <v>1</v>
      </c>
      <c r="AU9" s="16">
        <f t="shared" si="4"/>
        <v>0</v>
      </c>
      <c r="AW9" s="15" t="s">
        <v>14</v>
      </c>
      <c r="AX9" s="15">
        <v>541</v>
      </c>
      <c r="AY9" s="15">
        <v>541</v>
      </c>
      <c r="AZ9" s="15">
        <v>0</v>
      </c>
      <c r="BA9" s="15">
        <v>0</v>
      </c>
      <c r="BB9" s="16">
        <v>1</v>
      </c>
      <c r="BC9" s="16">
        <f t="shared" si="5"/>
        <v>0</v>
      </c>
      <c r="BE9" s="15" t="s">
        <v>14</v>
      </c>
      <c r="BF9" s="15">
        <v>541</v>
      </c>
      <c r="BG9" s="15">
        <v>541</v>
      </c>
      <c r="BH9" s="15">
        <v>0</v>
      </c>
      <c r="BI9" s="15">
        <v>0</v>
      </c>
      <c r="BJ9" s="16">
        <v>1</v>
      </c>
      <c r="BK9" s="16">
        <f t="shared" si="6"/>
        <v>0</v>
      </c>
      <c r="BM9" s="15" t="s">
        <v>14</v>
      </c>
      <c r="BN9" s="15">
        <v>541</v>
      </c>
      <c r="BO9" s="15">
        <v>541</v>
      </c>
      <c r="BP9" s="15">
        <v>0</v>
      </c>
      <c r="BQ9" s="15">
        <v>0</v>
      </c>
      <c r="BR9" s="16">
        <v>1</v>
      </c>
      <c r="BS9" s="16">
        <f t="shared" si="7"/>
        <v>0</v>
      </c>
      <c r="BU9" s="15" t="s">
        <v>14</v>
      </c>
      <c r="BV9" s="15">
        <v>541</v>
      </c>
      <c r="BW9" s="15">
        <v>541</v>
      </c>
      <c r="BX9" s="15">
        <v>0</v>
      </c>
      <c r="BY9" s="15">
        <v>0</v>
      </c>
      <c r="BZ9" s="16">
        <v>1</v>
      </c>
      <c r="CA9" s="16">
        <f t="shared" si="8"/>
        <v>0</v>
      </c>
      <c r="CC9" s="2" t="s">
        <v>14</v>
      </c>
      <c r="CD9" s="2">
        <v>541</v>
      </c>
      <c r="CE9" s="2">
        <v>541</v>
      </c>
      <c r="CF9" s="2">
        <v>0</v>
      </c>
      <c r="CG9" s="2">
        <v>0</v>
      </c>
      <c r="CH9" s="4">
        <v>1</v>
      </c>
      <c r="CI9" s="16">
        <f t="shared" si="9"/>
        <v>0</v>
      </c>
      <c r="CK9" s="2" t="s">
        <v>14</v>
      </c>
      <c r="CL9" s="2">
        <v>541</v>
      </c>
      <c r="CM9" s="2">
        <v>541</v>
      </c>
      <c r="CN9" s="2">
        <v>0</v>
      </c>
      <c r="CO9" s="2">
        <v>0</v>
      </c>
      <c r="CP9" s="4">
        <v>1</v>
      </c>
      <c r="CQ9" s="16">
        <f t="shared" si="10"/>
        <v>0</v>
      </c>
      <c r="CS9" s="2" t="s">
        <v>14</v>
      </c>
      <c r="CT9" s="2">
        <v>541</v>
      </c>
      <c r="CU9" s="2">
        <v>541</v>
      </c>
      <c r="CV9" s="2">
        <v>0</v>
      </c>
      <c r="CW9" s="2">
        <v>0</v>
      </c>
      <c r="CX9" s="4">
        <v>1</v>
      </c>
      <c r="CY9" s="16">
        <f t="shared" si="11"/>
        <v>0</v>
      </c>
      <c r="DA9" s="2" t="s">
        <v>14</v>
      </c>
      <c r="DB9" s="2">
        <v>541</v>
      </c>
      <c r="DC9" s="2">
        <v>541</v>
      </c>
      <c r="DD9" s="2">
        <v>0</v>
      </c>
      <c r="DE9" s="2">
        <v>0</v>
      </c>
      <c r="DF9" s="4">
        <v>1</v>
      </c>
      <c r="DG9" s="16">
        <f t="shared" si="12"/>
        <v>0</v>
      </c>
      <c r="DI9" s="78" t="s">
        <v>14</v>
      </c>
      <c r="DJ9" s="2">
        <v>541</v>
      </c>
      <c r="DK9" s="2">
        <v>541</v>
      </c>
      <c r="DL9" s="2">
        <v>0</v>
      </c>
      <c r="DM9" s="2">
        <v>57</v>
      </c>
      <c r="DN9" s="4">
        <v>1</v>
      </c>
      <c r="DO9" s="16">
        <f t="shared" si="13"/>
        <v>0</v>
      </c>
      <c r="DQ9" s="77" t="s">
        <v>14</v>
      </c>
      <c r="DR9" s="2">
        <v>541</v>
      </c>
      <c r="DS9" s="2">
        <v>541</v>
      </c>
      <c r="DT9" s="2">
        <v>0</v>
      </c>
      <c r="DU9" s="2">
        <v>0</v>
      </c>
      <c r="DV9" s="4">
        <v>1</v>
      </c>
      <c r="DW9" s="16">
        <f t="shared" si="14"/>
        <v>0</v>
      </c>
      <c r="DY9" s="77" t="s">
        <v>14</v>
      </c>
      <c r="DZ9" s="2">
        <v>541</v>
      </c>
      <c r="EA9" s="2">
        <v>541</v>
      </c>
      <c r="EB9" s="2">
        <v>0</v>
      </c>
      <c r="EC9" s="2">
        <v>0</v>
      </c>
      <c r="ED9" s="4">
        <v>1</v>
      </c>
      <c r="EE9" s="16">
        <f t="shared" si="15"/>
        <v>0</v>
      </c>
      <c r="EG9" s="2" t="s">
        <v>14</v>
      </c>
      <c r="EH9" s="2">
        <v>541</v>
      </c>
      <c r="EI9" s="2">
        <v>541</v>
      </c>
      <c r="EJ9" s="2">
        <v>0</v>
      </c>
      <c r="EK9" s="2">
        <v>0</v>
      </c>
      <c r="EL9" s="4">
        <v>1</v>
      </c>
      <c r="EM9" s="16">
        <f t="shared" si="16"/>
        <v>0</v>
      </c>
      <c r="EO9" s="77" t="s">
        <v>14</v>
      </c>
      <c r="EP9" s="2">
        <v>541</v>
      </c>
      <c r="EQ9" s="2">
        <v>541</v>
      </c>
      <c r="ER9" s="2">
        <v>0</v>
      </c>
      <c r="ES9" s="2">
        <v>0</v>
      </c>
      <c r="ET9" s="4">
        <v>1</v>
      </c>
      <c r="EU9" s="16">
        <f t="shared" si="17"/>
        <v>0</v>
      </c>
      <c r="EW9" s="77" t="s">
        <v>14</v>
      </c>
      <c r="EX9" s="2">
        <v>541</v>
      </c>
      <c r="EY9" s="2">
        <v>541</v>
      </c>
      <c r="EZ9" s="2">
        <v>0</v>
      </c>
      <c r="FA9" s="2">
        <v>0</v>
      </c>
      <c r="FB9" s="4">
        <v>1</v>
      </c>
      <c r="FC9" s="16">
        <f t="shared" si="18"/>
        <v>0</v>
      </c>
      <c r="FE9" s="77" t="s">
        <v>14</v>
      </c>
      <c r="FF9" s="2">
        <v>541</v>
      </c>
      <c r="FG9" s="2">
        <v>541</v>
      </c>
      <c r="FH9" s="2">
        <v>0</v>
      </c>
      <c r="FI9" s="2">
        <v>0</v>
      </c>
      <c r="FJ9" s="4">
        <v>1</v>
      </c>
      <c r="FK9" s="16">
        <f t="shared" si="19"/>
        <v>0</v>
      </c>
      <c r="FM9" s="77" t="s">
        <v>14</v>
      </c>
      <c r="FN9" s="2">
        <v>541</v>
      </c>
      <c r="FO9" s="2">
        <v>541</v>
      </c>
      <c r="FP9" s="2">
        <v>0</v>
      </c>
      <c r="FQ9" s="2">
        <v>0</v>
      </c>
      <c r="FR9" s="4">
        <v>1</v>
      </c>
      <c r="FS9" s="16">
        <f t="shared" si="20"/>
        <v>0</v>
      </c>
      <c r="FU9" s="77" t="s">
        <v>14</v>
      </c>
      <c r="FV9" s="2">
        <v>538</v>
      </c>
      <c r="FW9" s="2">
        <v>538</v>
      </c>
      <c r="FX9" s="2">
        <v>0</v>
      </c>
      <c r="FY9" s="2">
        <v>0</v>
      </c>
      <c r="FZ9" s="4">
        <v>1</v>
      </c>
      <c r="GA9" s="16">
        <f t="shared" si="21"/>
        <v>0</v>
      </c>
      <c r="GC9" s="77" t="s">
        <v>14</v>
      </c>
      <c r="GD9" s="2">
        <v>538</v>
      </c>
      <c r="GE9" s="2">
        <v>538</v>
      </c>
      <c r="GF9" s="2">
        <v>0</v>
      </c>
      <c r="GG9" s="2">
        <v>0</v>
      </c>
      <c r="GH9" s="4">
        <v>1</v>
      </c>
      <c r="GI9" s="16">
        <f t="shared" si="22"/>
        <v>0</v>
      </c>
      <c r="GK9" s="77" t="s">
        <v>14</v>
      </c>
      <c r="GL9" s="2">
        <v>538</v>
      </c>
      <c r="GM9" s="2">
        <v>538</v>
      </c>
      <c r="GN9" s="2">
        <v>0</v>
      </c>
      <c r="GO9" s="2">
        <v>0</v>
      </c>
      <c r="GP9" s="4">
        <v>1</v>
      </c>
      <c r="GQ9" s="16">
        <f t="shared" si="23"/>
        <v>0</v>
      </c>
      <c r="GS9" s="77" t="s">
        <v>14</v>
      </c>
      <c r="GT9" s="2">
        <v>538</v>
      </c>
      <c r="GU9" s="2">
        <v>538</v>
      </c>
      <c r="GV9" s="2">
        <v>0</v>
      </c>
      <c r="GW9" s="2">
        <v>0</v>
      </c>
      <c r="GX9" s="4">
        <v>1</v>
      </c>
      <c r="GY9" s="16">
        <f t="shared" si="24"/>
        <v>0</v>
      </c>
      <c r="HA9" s="77" t="s">
        <v>14</v>
      </c>
      <c r="HB9" s="2">
        <v>538</v>
      </c>
      <c r="HC9" s="2">
        <v>538</v>
      </c>
      <c r="HD9" s="2">
        <v>0</v>
      </c>
      <c r="HE9" s="2">
        <v>0</v>
      </c>
      <c r="HF9" s="4">
        <v>1</v>
      </c>
      <c r="HG9" s="16">
        <f t="shared" si="25"/>
        <v>0</v>
      </c>
      <c r="TY9" s="134" t="s">
        <v>227</v>
      </c>
      <c r="TZ9" s="134">
        <v>4</v>
      </c>
      <c r="UA9" s="134">
        <v>4</v>
      </c>
      <c r="UB9" s="134">
        <v>0</v>
      </c>
      <c r="UC9" s="134">
        <v>0</v>
      </c>
      <c r="UD9" s="135">
        <v>1</v>
      </c>
      <c r="UF9" s="134" t="s">
        <v>227</v>
      </c>
      <c r="UG9" s="134">
        <v>4</v>
      </c>
      <c r="UH9" s="134">
        <v>4</v>
      </c>
      <c r="UI9" s="134">
        <v>0</v>
      </c>
      <c r="UJ9" s="134">
        <v>0</v>
      </c>
      <c r="UK9" s="135">
        <v>1</v>
      </c>
      <c r="UM9" s="134" t="s">
        <v>227</v>
      </c>
      <c r="UN9" s="134">
        <v>4</v>
      </c>
      <c r="UO9" s="134">
        <v>4</v>
      </c>
      <c r="UP9" s="134">
        <v>0</v>
      </c>
      <c r="UQ9" s="134">
        <v>0</v>
      </c>
      <c r="UR9" s="135">
        <v>1</v>
      </c>
      <c r="UT9" s="134" t="s">
        <v>227</v>
      </c>
      <c r="UU9" s="134">
        <v>4</v>
      </c>
      <c r="UV9" s="134">
        <v>4</v>
      </c>
      <c r="UW9" s="134">
        <v>0</v>
      </c>
      <c r="UX9" s="134">
        <v>0</v>
      </c>
      <c r="UY9" s="135">
        <v>1</v>
      </c>
      <c r="VA9" s="134" t="s">
        <v>227</v>
      </c>
      <c r="VB9" s="134">
        <v>4</v>
      </c>
      <c r="VC9" s="134">
        <v>4</v>
      </c>
      <c r="VD9" s="134">
        <v>0</v>
      </c>
      <c r="VE9" s="134">
        <v>0</v>
      </c>
      <c r="VF9" s="135">
        <v>1</v>
      </c>
      <c r="VH9" s="134" t="s">
        <v>227</v>
      </c>
      <c r="VI9" s="134">
        <v>4</v>
      </c>
      <c r="VJ9" s="134">
        <v>4</v>
      </c>
      <c r="VK9" s="134">
        <v>0</v>
      </c>
      <c r="VL9" s="134">
        <v>0</v>
      </c>
      <c r="VM9" s="135">
        <v>1</v>
      </c>
      <c r="VO9" s="134" t="s">
        <v>227</v>
      </c>
      <c r="VP9" s="134">
        <v>4</v>
      </c>
      <c r="VQ9" s="134">
        <v>4</v>
      </c>
      <c r="VR9" s="134">
        <v>0</v>
      </c>
      <c r="VS9" s="134">
        <v>0</v>
      </c>
      <c r="VT9" s="135">
        <v>1</v>
      </c>
    </row>
    <row r="10" spans="1:592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H10" s="15" t="s">
        <v>15</v>
      </c>
      <c r="AI10" s="15">
        <v>3</v>
      </c>
      <c r="AJ10" s="15">
        <v>3</v>
      </c>
      <c r="AK10" s="15">
        <v>0</v>
      </c>
      <c r="AL10" s="15">
        <v>0</v>
      </c>
      <c r="AM10" s="16">
        <f t="shared" si="3"/>
        <v>1</v>
      </c>
      <c r="AO10" s="15" t="s">
        <v>15</v>
      </c>
      <c r="AP10" s="15">
        <v>3</v>
      </c>
      <c r="AQ10" s="15">
        <v>3</v>
      </c>
      <c r="AR10" s="15">
        <v>0</v>
      </c>
      <c r="AS10" s="15">
        <v>0</v>
      </c>
      <c r="AT10" s="16">
        <v>1</v>
      </c>
      <c r="AU10" s="16">
        <f t="shared" si="4"/>
        <v>0</v>
      </c>
      <c r="AW10" s="15" t="s">
        <v>15</v>
      </c>
      <c r="AX10" s="15">
        <v>3</v>
      </c>
      <c r="AY10" s="15">
        <v>3</v>
      </c>
      <c r="AZ10" s="15">
        <v>0</v>
      </c>
      <c r="BA10" s="15">
        <v>0</v>
      </c>
      <c r="BB10" s="16">
        <v>1</v>
      </c>
      <c r="BC10" s="16">
        <f t="shared" si="5"/>
        <v>0</v>
      </c>
      <c r="BE10" s="15" t="s">
        <v>15</v>
      </c>
      <c r="BF10" s="15">
        <v>3</v>
      </c>
      <c r="BG10" s="15">
        <v>3</v>
      </c>
      <c r="BH10" s="15">
        <v>0</v>
      </c>
      <c r="BI10" s="15">
        <v>0</v>
      </c>
      <c r="BJ10" s="16">
        <v>1</v>
      </c>
      <c r="BK10" s="16">
        <f t="shared" si="6"/>
        <v>0</v>
      </c>
      <c r="BM10" s="15" t="s">
        <v>15</v>
      </c>
      <c r="BN10" s="15">
        <v>3</v>
      </c>
      <c r="BO10" s="15">
        <v>3</v>
      </c>
      <c r="BP10" s="15">
        <v>0</v>
      </c>
      <c r="BQ10" s="15">
        <v>0</v>
      </c>
      <c r="BR10" s="16">
        <v>1</v>
      </c>
      <c r="BS10" s="16">
        <f t="shared" si="7"/>
        <v>0</v>
      </c>
      <c r="BU10" s="15" t="s">
        <v>15</v>
      </c>
      <c r="BV10" s="15">
        <v>3</v>
      </c>
      <c r="BW10" s="15">
        <v>3</v>
      </c>
      <c r="BX10" s="15">
        <v>0</v>
      </c>
      <c r="BY10" s="15">
        <v>0</v>
      </c>
      <c r="BZ10" s="16">
        <v>1</v>
      </c>
      <c r="CA10" s="16">
        <f t="shared" si="8"/>
        <v>0</v>
      </c>
      <c r="CC10" s="2" t="s">
        <v>15</v>
      </c>
      <c r="CD10" s="2">
        <v>3</v>
      </c>
      <c r="CE10" s="2">
        <v>3</v>
      </c>
      <c r="CF10" s="2">
        <v>0</v>
      </c>
      <c r="CG10" s="2">
        <v>0</v>
      </c>
      <c r="CH10" s="4">
        <v>1</v>
      </c>
      <c r="CI10" s="16">
        <f t="shared" si="9"/>
        <v>0</v>
      </c>
      <c r="CK10" s="2" t="s">
        <v>15</v>
      </c>
      <c r="CL10" s="2">
        <v>3</v>
      </c>
      <c r="CM10" s="2">
        <v>3</v>
      </c>
      <c r="CN10" s="2">
        <v>0</v>
      </c>
      <c r="CO10" s="2">
        <v>0</v>
      </c>
      <c r="CP10" s="4">
        <v>1</v>
      </c>
      <c r="CQ10" s="16">
        <f t="shared" si="10"/>
        <v>0</v>
      </c>
      <c r="CS10" s="2" t="s">
        <v>15</v>
      </c>
      <c r="CT10" s="2">
        <v>3</v>
      </c>
      <c r="CU10" s="2">
        <v>3</v>
      </c>
      <c r="CV10" s="2">
        <v>0</v>
      </c>
      <c r="CW10" s="2">
        <v>0</v>
      </c>
      <c r="CX10" s="4">
        <v>1</v>
      </c>
      <c r="CY10" s="16">
        <f t="shared" si="11"/>
        <v>0</v>
      </c>
      <c r="DA10" s="2" t="s">
        <v>15</v>
      </c>
      <c r="DB10" s="2">
        <v>3</v>
      </c>
      <c r="DC10" s="2">
        <v>3</v>
      </c>
      <c r="DD10" s="2">
        <v>0</v>
      </c>
      <c r="DE10" s="2">
        <v>0</v>
      </c>
      <c r="DF10" s="4">
        <v>1</v>
      </c>
      <c r="DG10" s="16">
        <f t="shared" si="12"/>
        <v>0</v>
      </c>
      <c r="DI10" s="2" t="s">
        <v>15</v>
      </c>
      <c r="DJ10" s="2">
        <v>3</v>
      </c>
      <c r="DK10" s="2">
        <v>3</v>
      </c>
      <c r="DL10" s="2">
        <v>0</v>
      </c>
      <c r="DM10" s="2">
        <v>0</v>
      </c>
      <c r="DN10" s="4">
        <v>1</v>
      </c>
      <c r="DO10" s="16">
        <f t="shared" si="13"/>
        <v>0</v>
      </c>
      <c r="DQ10" s="2" t="s">
        <v>15</v>
      </c>
      <c r="DR10" s="2">
        <v>3</v>
      </c>
      <c r="DS10" s="2">
        <v>3</v>
      </c>
      <c r="DT10" s="2">
        <v>0</v>
      </c>
      <c r="DU10" s="2">
        <v>0</v>
      </c>
      <c r="DV10" s="4">
        <v>1</v>
      </c>
      <c r="DW10" s="16">
        <f t="shared" si="14"/>
        <v>0</v>
      </c>
      <c r="DY10" s="2" t="s">
        <v>15</v>
      </c>
      <c r="DZ10" s="2">
        <v>3</v>
      </c>
      <c r="EA10" s="2">
        <v>3</v>
      </c>
      <c r="EB10" s="2">
        <v>0</v>
      </c>
      <c r="EC10" s="2">
        <v>0</v>
      </c>
      <c r="ED10" s="4">
        <v>1</v>
      </c>
      <c r="EE10" s="16">
        <f t="shared" si="15"/>
        <v>0</v>
      </c>
      <c r="EG10" s="2" t="s">
        <v>15</v>
      </c>
      <c r="EH10" s="2">
        <v>3</v>
      </c>
      <c r="EI10" s="2">
        <v>3</v>
      </c>
      <c r="EJ10" s="2">
        <v>0</v>
      </c>
      <c r="EK10" s="2">
        <v>0</v>
      </c>
      <c r="EL10" s="4">
        <v>1</v>
      </c>
      <c r="EM10" s="16">
        <f t="shared" si="16"/>
        <v>0</v>
      </c>
      <c r="EO10" s="2" t="s">
        <v>15</v>
      </c>
      <c r="EP10" s="2">
        <v>3</v>
      </c>
      <c r="EQ10" s="2">
        <v>3</v>
      </c>
      <c r="ER10" s="2">
        <v>0</v>
      </c>
      <c r="ES10" s="2">
        <v>0</v>
      </c>
      <c r="ET10" s="4">
        <v>1</v>
      </c>
      <c r="EU10" s="16">
        <f t="shared" si="17"/>
        <v>0</v>
      </c>
      <c r="EW10" s="2" t="s">
        <v>15</v>
      </c>
      <c r="EX10" s="2">
        <v>3</v>
      </c>
      <c r="EY10" s="2">
        <v>3</v>
      </c>
      <c r="EZ10" s="2">
        <v>0</v>
      </c>
      <c r="FA10" s="2">
        <v>0</v>
      </c>
      <c r="FB10" s="4">
        <v>1</v>
      </c>
      <c r="FC10" s="16">
        <f t="shared" si="18"/>
        <v>0</v>
      </c>
      <c r="FE10" s="2" t="s">
        <v>15</v>
      </c>
      <c r="FF10" s="2">
        <v>3</v>
      </c>
      <c r="FG10" s="2">
        <v>3</v>
      </c>
      <c r="FH10" s="2">
        <v>0</v>
      </c>
      <c r="FI10" s="2">
        <v>0</v>
      </c>
      <c r="FJ10" s="4">
        <v>1</v>
      </c>
      <c r="FK10" s="16">
        <f t="shared" si="19"/>
        <v>0</v>
      </c>
      <c r="FM10" s="2" t="s">
        <v>15</v>
      </c>
      <c r="FN10" s="2">
        <v>3</v>
      </c>
      <c r="FO10" s="2">
        <v>3</v>
      </c>
      <c r="FP10" s="2">
        <v>0</v>
      </c>
      <c r="FQ10" s="2">
        <v>0</v>
      </c>
      <c r="FR10" s="4">
        <v>1</v>
      </c>
      <c r="FS10" s="16">
        <f t="shared" si="20"/>
        <v>0</v>
      </c>
      <c r="FU10" s="2" t="s">
        <v>15</v>
      </c>
      <c r="FV10" s="2">
        <v>3</v>
      </c>
      <c r="FW10" s="2">
        <v>3</v>
      </c>
      <c r="FX10" s="2">
        <v>0</v>
      </c>
      <c r="FY10" s="2">
        <v>0</v>
      </c>
      <c r="FZ10" s="4">
        <v>1</v>
      </c>
      <c r="GA10" s="16">
        <f t="shared" si="21"/>
        <v>0</v>
      </c>
      <c r="GC10" s="2" t="s">
        <v>15</v>
      </c>
      <c r="GD10" s="2">
        <v>3</v>
      </c>
      <c r="GE10" s="2">
        <v>3</v>
      </c>
      <c r="GF10" s="2">
        <v>0</v>
      </c>
      <c r="GG10" s="2">
        <v>0</v>
      </c>
      <c r="GH10" s="4">
        <v>1</v>
      </c>
      <c r="GI10" s="16">
        <f t="shared" si="22"/>
        <v>0</v>
      </c>
      <c r="GK10" s="2" t="s">
        <v>15</v>
      </c>
      <c r="GL10" s="2">
        <v>3</v>
      </c>
      <c r="GM10" s="2">
        <v>3</v>
      </c>
      <c r="GN10" s="2">
        <v>0</v>
      </c>
      <c r="GO10" s="2">
        <v>0</v>
      </c>
      <c r="GP10" s="4">
        <v>1</v>
      </c>
      <c r="GQ10" s="16">
        <f t="shared" si="23"/>
        <v>0</v>
      </c>
      <c r="GS10" s="2" t="s">
        <v>15</v>
      </c>
      <c r="GT10" s="2">
        <v>3</v>
      </c>
      <c r="GU10" s="2">
        <v>3</v>
      </c>
      <c r="GV10" s="2">
        <v>0</v>
      </c>
      <c r="GW10" s="2">
        <v>0</v>
      </c>
      <c r="GX10" s="4">
        <v>1</v>
      </c>
      <c r="GY10" s="16">
        <f t="shared" si="24"/>
        <v>0</v>
      </c>
      <c r="HA10" s="2" t="s">
        <v>15</v>
      </c>
      <c r="HB10" s="2">
        <v>3</v>
      </c>
      <c r="HC10" s="2">
        <v>3</v>
      </c>
      <c r="HD10" s="2">
        <v>0</v>
      </c>
      <c r="HE10" s="2">
        <v>0</v>
      </c>
      <c r="HF10" s="4">
        <v>1</v>
      </c>
      <c r="HG10" s="16">
        <f t="shared" si="25"/>
        <v>0</v>
      </c>
      <c r="PX10" s="132" t="s">
        <v>192</v>
      </c>
      <c r="PY10" s="132">
        <v>10</v>
      </c>
      <c r="PZ10" s="132">
        <v>0</v>
      </c>
      <c r="QA10" s="132">
        <v>0</v>
      </c>
      <c r="QB10" s="132">
        <v>10</v>
      </c>
      <c r="QC10" s="132">
        <v>0</v>
      </c>
      <c r="TY10" s="134" t="s">
        <v>189</v>
      </c>
      <c r="TZ10" s="134">
        <v>3</v>
      </c>
      <c r="UA10" s="134">
        <v>3</v>
      </c>
      <c r="UB10" s="134">
        <v>0</v>
      </c>
      <c r="UC10" s="134">
        <v>0</v>
      </c>
      <c r="UD10" s="135">
        <v>1</v>
      </c>
      <c r="UF10" s="134" t="s">
        <v>189</v>
      </c>
      <c r="UG10" s="134">
        <v>3</v>
      </c>
      <c r="UH10" s="134">
        <v>3</v>
      </c>
      <c r="UI10" s="134">
        <v>0</v>
      </c>
      <c r="UJ10" s="134">
        <v>0</v>
      </c>
      <c r="UK10" s="135">
        <v>1</v>
      </c>
      <c r="UM10" s="134" t="s">
        <v>189</v>
      </c>
      <c r="UN10" s="134">
        <v>3</v>
      </c>
      <c r="UO10" s="134">
        <v>3</v>
      </c>
      <c r="UP10" s="134">
        <v>0</v>
      </c>
      <c r="UQ10" s="134">
        <v>0</v>
      </c>
      <c r="UR10" s="135">
        <v>1</v>
      </c>
      <c r="UT10" s="134" t="s">
        <v>189</v>
      </c>
      <c r="UU10" s="134">
        <v>3</v>
      </c>
      <c r="UV10" s="134">
        <v>3</v>
      </c>
      <c r="UW10" s="134">
        <v>0</v>
      </c>
      <c r="UX10" s="134">
        <v>0</v>
      </c>
      <c r="UY10" s="135">
        <v>1</v>
      </c>
      <c r="VA10" s="134" t="s">
        <v>189</v>
      </c>
      <c r="VB10" s="134">
        <v>3</v>
      </c>
      <c r="VC10" s="134">
        <v>3</v>
      </c>
      <c r="VD10" s="134">
        <v>0</v>
      </c>
      <c r="VE10" s="134">
        <v>0</v>
      </c>
      <c r="VF10" s="135">
        <v>1</v>
      </c>
      <c r="VH10" s="134" t="s">
        <v>189</v>
      </c>
      <c r="VI10" s="134">
        <v>3</v>
      </c>
      <c r="VJ10" s="134">
        <v>3</v>
      </c>
      <c r="VK10" s="134">
        <v>0</v>
      </c>
      <c r="VL10" s="134">
        <v>0</v>
      </c>
      <c r="VM10" s="135">
        <v>1</v>
      </c>
      <c r="VO10" s="134" t="s">
        <v>189</v>
      </c>
      <c r="VP10" s="134">
        <v>3</v>
      </c>
      <c r="VQ10" s="134">
        <v>3</v>
      </c>
      <c r="VR10" s="134">
        <v>0</v>
      </c>
      <c r="VS10" s="134">
        <v>0</v>
      </c>
      <c r="VT10" s="135">
        <v>1</v>
      </c>
    </row>
    <row r="11" spans="1:592">
      <c r="A11" s="58">
        <v>0.98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47" t="s">
        <v>16</v>
      </c>
      <c r="AA11" s="47">
        <v>832</v>
      </c>
      <c r="AB11" s="48">
        <v>817</v>
      </c>
      <c r="AC11" s="49">
        <v>15</v>
      </c>
      <c r="AD11" s="47">
        <v>0</v>
      </c>
      <c r="AE11" s="50">
        <v>0.98</v>
      </c>
      <c r="AF11" s="16">
        <f t="shared" si="2"/>
        <v>0</v>
      </c>
      <c r="AH11" s="15" t="s">
        <v>16</v>
      </c>
      <c r="AI11" s="15">
        <v>832</v>
      </c>
      <c r="AJ11" s="15">
        <v>817</v>
      </c>
      <c r="AK11" s="15">
        <v>15</v>
      </c>
      <c r="AL11" s="15">
        <v>0</v>
      </c>
      <c r="AM11" s="16">
        <f t="shared" si="3"/>
        <v>0.98197115384615385</v>
      </c>
      <c r="AO11" s="15" t="s">
        <v>16</v>
      </c>
      <c r="AP11" s="15">
        <v>832</v>
      </c>
      <c r="AQ11" s="15">
        <v>817</v>
      </c>
      <c r="AR11" s="15">
        <v>15</v>
      </c>
      <c r="AS11" s="15">
        <v>0</v>
      </c>
      <c r="AT11" s="16">
        <v>0.98</v>
      </c>
      <c r="AU11" s="16">
        <f t="shared" si="4"/>
        <v>-1.9711538461538725E-3</v>
      </c>
      <c r="AW11" s="15" t="s">
        <v>16</v>
      </c>
      <c r="AX11" s="15">
        <v>832</v>
      </c>
      <c r="AY11" s="15">
        <v>817</v>
      </c>
      <c r="AZ11" s="15">
        <v>15</v>
      </c>
      <c r="BA11" s="15">
        <v>0</v>
      </c>
      <c r="BB11" s="16">
        <v>0.98</v>
      </c>
      <c r="BC11" s="16">
        <f t="shared" si="5"/>
        <v>0</v>
      </c>
      <c r="BE11" s="46" t="s">
        <v>16</v>
      </c>
      <c r="BF11" s="33">
        <v>832</v>
      </c>
      <c r="BG11" s="33">
        <v>817</v>
      </c>
      <c r="BH11" s="33">
        <v>15</v>
      </c>
      <c r="BI11" s="33">
        <v>0</v>
      </c>
      <c r="BJ11" s="18">
        <v>0.98</v>
      </c>
      <c r="BK11" s="16">
        <f t="shared" si="6"/>
        <v>0</v>
      </c>
      <c r="BM11" s="15" t="s">
        <v>16</v>
      </c>
      <c r="BN11" s="15">
        <v>832</v>
      </c>
      <c r="BO11" s="15">
        <v>817</v>
      </c>
      <c r="BP11" s="15">
        <v>15</v>
      </c>
      <c r="BQ11" s="15">
        <v>0</v>
      </c>
      <c r="BR11" s="16">
        <v>0.98</v>
      </c>
      <c r="BS11" s="16">
        <f t="shared" si="7"/>
        <v>0</v>
      </c>
      <c r="BU11" s="15" t="s">
        <v>16</v>
      </c>
      <c r="BV11" s="15">
        <v>832</v>
      </c>
      <c r="BW11" s="15">
        <v>817</v>
      </c>
      <c r="BX11" s="15">
        <v>15</v>
      </c>
      <c r="BY11" s="15">
        <v>0</v>
      </c>
      <c r="BZ11" s="16">
        <v>0.98</v>
      </c>
      <c r="CA11" s="16">
        <f t="shared" si="8"/>
        <v>0</v>
      </c>
      <c r="CC11" s="2" t="s">
        <v>16</v>
      </c>
      <c r="CD11" s="2">
        <v>832</v>
      </c>
      <c r="CE11" s="2">
        <v>817</v>
      </c>
      <c r="CF11" s="2">
        <v>15</v>
      </c>
      <c r="CG11" s="2">
        <v>0</v>
      </c>
      <c r="CH11" s="4">
        <v>0.98</v>
      </c>
      <c r="CI11" s="16">
        <f t="shared" si="9"/>
        <v>0</v>
      </c>
      <c r="CK11" s="2" t="s">
        <v>16</v>
      </c>
      <c r="CL11" s="2">
        <v>832</v>
      </c>
      <c r="CM11" s="2">
        <v>822</v>
      </c>
      <c r="CN11" s="2">
        <v>10</v>
      </c>
      <c r="CO11" s="2">
        <v>0</v>
      </c>
      <c r="CP11" s="4">
        <v>0.99</v>
      </c>
      <c r="CQ11" s="16">
        <f t="shared" si="10"/>
        <v>1.0000000000000009E-2</v>
      </c>
      <c r="CS11" s="2" t="s">
        <v>16</v>
      </c>
      <c r="CT11" s="2">
        <v>832</v>
      </c>
      <c r="CU11" s="2">
        <v>822</v>
      </c>
      <c r="CV11" s="2">
        <v>10</v>
      </c>
      <c r="CW11" s="2">
        <v>0</v>
      </c>
      <c r="CX11" s="4">
        <v>0.99</v>
      </c>
      <c r="CY11" s="16">
        <f t="shared" si="11"/>
        <v>0</v>
      </c>
      <c r="CZ11" s="15" t="s">
        <v>94</v>
      </c>
      <c r="DA11" s="2" t="s">
        <v>16</v>
      </c>
      <c r="DB11" s="2">
        <v>832</v>
      </c>
      <c r="DC11" s="2">
        <v>822</v>
      </c>
      <c r="DD11" s="2">
        <v>10</v>
      </c>
      <c r="DE11" s="2">
        <v>0</v>
      </c>
      <c r="DF11" s="4">
        <v>0.99</v>
      </c>
      <c r="DG11" s="16">
        <f t="shared" si="12"/>
        <v>0</v>
      </c>
      <c r="DI11" s="2" t="s">
        <v>16</v>
      </c>
      <c r="DJ11" s="2">
        <v>832</v>
      </c>
      <c r="DK11" s="2">
        <v>822</v>
      </c>
      <c r="DL11" s="2">
        <v>10</v>
      </c>
      <c r="DM11" s="2">
        <v>0</v>
      </c>
      <c r="DN11" s="4">
        <v>0.99</v>
      </c>
      <c r="DO11" s="16">
        <f t="shared" si="13"/>
        <v>0</v>
      </c>
      <c r="DQ11" s="2" t="s">
        <v>16</v>
      </c>
      <c r="DR11" s="2">
        <v>832</v>
      </c>
      <c r="DS11" s="2">
        <v>822</v>
      </c>
      <c r="DT11" s="2">
        <v>10</v>
      </c>
      <c r="DU11" s="2">
        <v>0</v>
      </c>
      <c r="DV11" s="4">
        <v>0.99</v>
      </c>
      <c r="DW11" s="16">
        <f t="shared" si="14"/>
        <v>0</v>
      </c>
      <c r="DY11" s="2" t="s">
        <v>16</v>
      </c>
      <c r="DZ11" s="2">
        <v>832</v>
      </c>
      <c r="EA11" s="2">
        <v>822</v>
      </c>
      <c r="EB11" s="2">
        <v>10</v>
      </c>
      <c r="EC11" s="2">
        <v>0</v>
      </c>
      <c r="ED11" s="4">
        <v>0.99</v>
      </c>
      <c r="EE11" s="16">
        <f t="shared" si="15"/>
        <v>0</v>
      </c>
      <c r="EG11" s="2" t="s">
        <v>16</v>
      </c>
      <c r="EH11" s="2">
        <v>832</v>
      </c>
      <c r="EI11" s="2">
        <v>822</v>
      </c>
      <c r="EJ11" s="2">
        <v>10</v>
      </c>
      <c r="EK11" s="2">
        <v>0</v>
      </c>
      <c r="EL11" s="4">
        <v>0.99</v>
      </c>
      <c r="EM11" s="16">
        <f t="shared" si="16"/>
        <v>0</v>
      </c>
      <c r="EO11" s="77" t="s">
        <v>16</v>
      </c>
      <c r="EP11" s="2">
        <v>832</v>
      </c>
      <c r="EQ11" s="2">
        <v>822</v>
      </c>
      <c r="ER11" s="2">
        <v>10</v>
      </c>
      <c r="ES11" s="2">
        <v>0</v>
      </c>
      <c r="ET11" s="4">
        <v>0.99</v>
      </c>
      <c r="EU11" s="16">
        <f t="shared" si="17"/>
        <v>0</v>
      </c>
      <c r="EW11" s="77" t="s">
        <v>16</v>
      </c>
      <c r="EX11" s="2">
        <v>832</v>
      </c>
      <c r="EY11" s="2">
        <v>822</v>
      </c>
      <c r="EZ11" s="2">
        <v>10</v>
      </c>
      <c r="FA11" s="2">
        <v>0</v>
      </c>
      <c r="FB11" s="4">
        <v>0.99</v>
      </c>
      <c r="FC11" s="16">
        <f t="shared" si="18"/>
        <v>0</v>
      </c>
      <c r="FE11" s="77" t="s">
        <v>16</v>
      </c>
      <c r="FF11" s="2">
        <v>832</v>
      </c>
      <c r="FG11" s="2">
        <v>822</v>
      </c>
      <c r="FH11" s="2">
        <v>10</v>
      </c>
      <c r="FI11" s="2">
        <v>0</v>
      </c>
      <c r="FJ11" s="4">
        <v>0.99</v>
      </c>
      <c r="FK11" s="16">
        <f t="shared" si="19"/>
        <v>0</v>
      </c>
      <c r="FM11" s="77" t="s">
        <v>16</v>
      </c>
      <c r="FN11" s="2">
        <v>832</v>
      </c>
      <c r="FO11" s="2">
        <v>822</v>
      </c>
      <c r="FP11" s="2">
        <v>10</v>
      </c>
      <c r="FQ11" s="2">
        <v>0</v>
      </c>
      <c r="FR11" s="4">
        <v>0.99</v>
      </c>
      <c r="FS11" s="16">
        <f t="shared" si="20"/>
        <v>0</v>
      </c>
      <c r="FU11" s="77" t="s">
        <v>16</v>
      </c>
      <c r="FV11" s="2">
        <v>832</v>
      </c>
      <c r="FW11" s="2">
        <v>822</v>
      </c>
      <c r="FX11" s="2">
        <v>10</v>
      </c>
      <c r="FY11" s="2">
        <v>0</v>
      </c>
      <c r="FZ11" s="4">
        <v>0.99</v>
      </c>
      <c r="GA11" s="16">
        <f t="shared" si="21"/>
        <v>0</v>
      </c>
      <c r="GC11" s="77" t="s">
        <v>16</v>
      </c>
      <c r="GD11" s="2">
        <v>832</v>
      </c>
      <c r="GE11" s="2">
        <v>822</v>
      </c>
      <c r="GF11" s="2">
        <v>10</v>
      </c>
      <c r="GG11" s="2">
        <v>0</v>
      </c>
      <c r="GH11" s="4">
        <v>0.99</v>
      </c>
      <c r="GI11" s="16">
        <f t="shared" si="22"/>
        <v>0</v>
      </c>
      <c r="GK11" s="77" t="s">
        <v>16</v>
      </c>
      <c r="GL11" s="2">
        <v>832</v>
      </c>
      <c r="GM11" s="2">
        <v>822</v>
      </c>
      <c r="GN11" s="2">
        <v>10</v>
      </c>
      <c r="GO11" s="2">
        <v>0</v>
      </c>
      <c r="GP11" s="4">
        <v>0.99</v>
      </c>
      <c r="GQ11" s="16">
        <f t="shared" si="23"/>
        <v>0</v>
      </c>
      <c r="GS11" s="77" t="s">
        <v>16</v>
      </c>
      <c r="GT11" s="2">
        <v>832</v>
      </c>
      <c r="GU11" s="2">
        <v>822</v>
      </c>
      <c r="GV11" s="2">
        <v>10</v>
      </c>
      <c r="GW11" s="2">
        <v>0</v>
      </c>
      <c r="GX11" s="4">
        <v>0.99</v>
      </c>
      <c r="GY11" s="16">
        <f t="shared" si="24"/>
        <v>0</v>
      </c>
      <c r="HA11" s="77" t="s">
        <v>16</v>
      </c>
      <c r="HB11" s="2">
        <v>832</v>
      </c>
      <c r="HC11" s="2">
        <v>822</v>
      </c>
      <c r="HD11" s="2">
        <v>10</v>
      </c>
      <c r="HE11" s="2">
        <v>0</v>
      </c>
      <c r="HF11" s="4">
        <v>0.99</v>
      </c>
      <c r="HG11" s="16">
        <f t="shared" si="25"/>
        <v>0</v>
      </c>
    </row>
    <row r="12" spans="1:592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H12" s="15" t="s">
        <v>17</v>
      </c>
      <c r="AI12" s="15">
        <v>46</v>
      </c>
      <c r="AJ12" s="15">
        <v>46</v>
      </c>
      <c r="AK12" s="15">
        <v>0</v>
      </c>
      <c r="AL12" s="15">
        <v>0</v>
      </c>
      <c r="AM12" s="16">
        <f t="shared" si="3"/>
        <v>1</v>
      </c>
      <c r="AO12" s="15" t="s">
        <v>17</v>
      </c>
      <c r="AP12" s="15">
        <v>46</v>
      </c>
      <c r="AQ12" s="15">
        <v>46</v>
      </c>
      <c r="AR12" s="15">
        <v>0</v>
      </c>
      <c r="AS12" s="15">
        <v>0</v>
      </c>
      <c r="AT12" s="16">
        <v>1</v>
      </c>
      <c r="AU12" s="16">
        <f t="shared" si="4"/>
        <v>0</v>
      </c>
      <c r="AW12" s="15" t="s">
        <v>17</v>
      </c>
      <c r="AX12" s="15">
        <v>46</v>
      </c>
      <c r="AY12" s="15">
        <v>46</v>
      </c>
      <c r="AZ12" s="15">
        <v>0</v>
      </c>
      <c r="BA12" s="15">
        <v>0</v>
      </c>
      <c r="BB12" s="16">
        <v>1</v>
      </c>
      <c r="BC12" s="16">
        <f t="shared" si="5"/>
        <v>0</v>
      </c>
      <c r="BE12" s="15" t="s">
        <v>17</v>
      </c>
      <c r="BF12" s="15">
        <v>46</v>
      </c>
      <c r="BG12" s="15">
        <v>46</v>
      </c>
      <c r="BH12" s="15">
        <v>0</v>
      </c>
      <c r="BI12" s="15">
        <v>0</v>
      </c>
      <c r="BJ12" s="16">
        <v>1</v>
      </c>
      <c r="BK12" s="16">
        <f t="shared" si="6"/>
        <v>0</v>
      </c>
      <c r="BM12" s="15" t="s">
        <v>17</v>
      </c>
      <c r="BN12" s="15">
        <v>46</v>
      </c>
      <c r="BO12" s="15">
        <v>46</v>
      </c>
      <c r="BP12" s="15">
        <v>0</v>
      </c>
      <c r="BQ12" s="15">
        <v>0</v>
      </c>
      <c r="BR12" s="16">
        <v>1</v>
      </c>
      <c r="BS12" s="16">
        <f t="shared" si="7"/>
        <v>0</v>
      </c>
      <c r="BU12" s="15" t="s">
        <v>17</v>
      </c>
      <c r="BV12" s="15">
        <v>46</v>
      </c>
      <c r="BW12" s="15">
        <v>46</v>
      </c>
      <c r="BX12" s="15">
        <v>0</v>
      </c>
      <c r="BY12" s="15">
        <v>0</v>
      </c>
      <c r="BZ12" s="16">
        <v>1</v>
      </c>
      <c r="CA12" s="16">
        <f t="shared" si="8"/>
        <v>0</v>
      </c>
      <c r="CC12" s="2" t="s">
        <v>17</v>
      </c>
      <c r="CD12" s="2">
        <v>46</v>
      </c>
      <c r="CE12" s="2">
        <v>46</v>
      </c>
      <c r="CF12" s="2">
        <v>0</v>
      </c>
      <c r="CG12" s="2">
        <v>0</v>
      </c>
      <c r="CH12" s="4">
        <v>1</v>
      </c>
      <c r="CI12" s="16">
        <f t="shared" si="9"/>
        <v>0</v>
      </c>
      <c r="CK12" s="2" t="s">
        <v>17</v>
      </c>
      <c r="CL12" s="2">
        <v>46</v>
      </c>
      <c r="CM12" s="2">
        <v>46</v>
      </c>
      <c r="CN12" s="2">
        <v>0</v>
      </c>
      <c r="CO12" s="2">
        <v>0</v>
      </c>
      <c r="CP12" s="4">
        <v>1</v>
      </c>
      <c r="CQ12" s="16">
        <f t="shared" si="10"/>
        <v>0</v>
      </c>
      <c r="CS12" s="2" t="s">
        <v>17</v>
      </c>
      <c r="CT12" s="2">
        <v>46</v>
      </c>
      <c r="CU12" s="2">
        <v>46</v>
      </c>
      <c r="CV12" s="2">
        <v>0</v>
      </c>
      <c r="CW12" s="2">
        <v>0</v>
      </c>
      <c r="CX12" s="4">
        <v>1</v>
      </c>
      <c r="CY12" s="16">
        <f t="shared" si="11"/>
        <v>0</v>
      </c>
      <c r="DA12" s="2" t="s">
        <v>17</v>
      </c>
      <c r="DB12" s="2">
        <v>46</v>
      </c>
      <c r="DC12" s="2">
        <v>46</v>
      </c>
      <c r="DD12" s="2">
        <v>0</v>
      </c>
      <c r="DE12" s="2">
        <v>0</v>
      </c>
      <c r="DF12" s="4">
        <v>1</v>
      </c>
      <c r="DG12" s="16">
        <f t="shared" si="12"/>
        <v>0</v>
      </c>
      <c r="DI12" s="2" t="s">
        <v>17</v>
      </c>
      <c r="DJ12" s="2">
        <v>46</v>
      </c>
      <c r="DK12" s="2">
        <v>46</v>
      </c>
      <c r="DL12" s="2">
        <v>0</v>
      </c>
      <c r="DM12" s="2">
        <v>0</v>
      </c>
      <c r="DN12" s="4">
        <v>1</v>
      </c>
      <c r="DO12" s="16">
        <f t="shared" si="13"/>
        <v>0</v>
      </c>
      <c r="DQ12" s="2" t="s">
        <v>17</v>
      </c>
      <c r="DR12" s="2">
        <v>46</v>
      </c>
      <c r="DS12" s="2">
        <v>46</v>
      </c>
      <c r="DT12" s="2">
        <v>0</v>
      </c>
      <c r="DU12" s="2">
        <v>0</v>
      </c>
      <c r="DV12" s="4">
        <v>1</v>
      </c>
      <c r="DW12" s="16">
        <f t="shared" si="14"/>
        <v>0</v>
      </c>
      <c r="DY12" s="2" t="s">
        <v>17</v>
      </c>
      <c r="DZ12" s="2">
        <v>46</v>
      </c>
      <c r="EA12" s="2">
        <v>46</v>
      </c>
      <c r="EB12" s="2">
        <v>0</v>
      </c>
      <c r="EC12" s="2">
        <v>0</v>
      </c>
      <c r="ED12" s="4">
        <v>1</v>
      </c>
      <c r="EE12" s="16">
        <f t="shared" si="15"/>
        <v>0</v>
      </c>
      <c r="EG12" s="2" t="s">
        <v>17</v>
      </c>
      <c r="EH12" s="2">
        <v>46</v>
      </c>
      <c r="EI12" s="2">
        <v>46</v>
      </c>
      <c r="EJ12" s="2">
        <v>0</v>
      </c>
      <c r="EK12" s="2">
        <v>0</v>
      </c>
      <c r="EL12" s="4">
        <v>1</v>
      </c>
      <c r="EM12" s="16">
        <f t="shared" si="16"/>
        <v>0</v>
      </c>
      <c r="EO12" s="77" t="s">
        <v>17</v>
      </c>
      <c r="EP12" s="2">
        <v>46</v>
      </c>
      <c r="EQ12" s="2">
        <v>46</v>
      </c>
      <c r="ER12" s="2">
        <v>0</v>
      </c>
      <c r="ES12" s="2">
        <v>0</v>
      </c>
      <c r="ET12" s="4">
        <v>1</v>
      </c>
      <c r="EU12" s="16">
        <f t="shared" si="17"/>
        <v>0</v>
      </c>
      <c r="EW12" s="77" t="s">
        <v>17</v>
      </c>
      <c r="EX12" s="2">
        <v>46</v>
      </c>
      <c r="EY12" s="2">
        <v>46</v>
      </c>
      <c r="EZ12" s="2">
        <v>0</v>
      </c>
      <c r="FA12" s="2">
        <v>0</v>
      </c>
      <c r="FB12" s="4">
        <v>1</v>
      </c>
      <c r="FC12" s="16">
        <f t="shared" si="18"/>
        <v>0</v>
      </c>
      <c r="FE12" s="77" t="s">
        <v>17</v>
      </c>
      <c r="FF12" s="2">
        <v>46</v>
      </c>
      <c r="FG12" s="2">
        <v>46</v>
      </c>
      <c r="FH12" s="2">
        <v>0</v>
      </c>
      <c r="FI12" s="2">
        <v>0</v>
      </c>
      <c r="FJ12" s="4">
        <v>1</v>
      </c>
      <c r="FK12" s="16">
        <f t="shared" si="19"/>
        <v>0</v>
      </c>
      <c r="FM12" s="77" t="s">
        <v>17</v>
      </c>
      <c r="FN12" s="2">
        <v>46</v>
      </c>
      <c r="FO12" s="2">
        <v>46</v>
      </c>
      <c r="FP12" s="2">
        <v>0</v>
      </c>
      <c r="FQ12" s="2">
        <v>0</v>
      </c>
      <c r="FR12" s="4">
        <v>1</v>
      </c>
      <c r="FS12" s="16">
        <f t="shared" si="20"/>
        <v>0</v>
      </c>
      <c r="FU12" s="77" t="s">
        <v>17</v>
      </c>
      <c r="FV12" s="2">
        <v>46</v>
      </c>
      <c r="FW12" s="2">
        <v>46</v>
      </c>
      <c r="FX12" s="2">
        <v>0</v>
      </c>
      <c r="FY12" s="2">
        <v>0</v>
      </c>
      <c r="FZ12" s="4">
        <v>1</v>
      </c>
      <c r="GA12" s="16">
        <f t="shared" si="21"/>
        <v>0</v>
      </c>
      <c r="GC12" s="77" t="s">
        <v>17</v>
      </c>
      <c r="GD12" s="2">
        <v>46</v>
      </c>
      <c r="GE12" s="2">
        <v>46</v>
      </c>
      <c r="GF12" s="2">
        <v>0</v>
      </c>
      <c r="GG12" s="2">
        <v>0</v>
      </c>
      <c r="GH12" s="4">
        <v>1</v>
      </c>
      <c r="GI12" s="16">
        <f t="shared" si="22"/>
        <v>0</v>
      </c>
      <c r="GK12" s="77" t="s">
        <v>17</v>
      </c>
      <c r="GL12" s="2">
        <v>46</v>
      </c>
      <c r="GM12" s="2">
        <v>46</v>
      </c>
      <c r="GN12" s="2">
        <v>0</v>
      </c>
      <c r="GO12" s="2">
        <v>0</v>
      </c>
      <c r="GP12" s="4">
        <v>1</v>
      </c>
      <c r="GQ12" s="16">
        <f t="shared" si="23"/>
        <v>0</v>
      </c>
      <c r="GS12" s="77" t="s">
        <v>17</v>
      </c>
      <c r="GT12" s="2">
        <v>46</v>
      </c>
      <c r="GU12" s="2">
        <v>46</v>
      </c>
      <c r="GV12" s="2">
        <v>0</v>
      </c>
      <c r="GW12" s="2">
        <v>0</v>
      </c>
      <c r="GX12" s="4">
        <v>1</v>
      </c>
      <c r="GY12" s="16">
        <f t="shared" si="24"/>
        <v>0</v>
      </c>
      <c r="HA12" s="77" t="s">
        <v>17</v>
      </c>
      <c r="HB12" s="2">
        <v>46</v>
      </c>
      <c r="HC12" s="2">
        <v>46</v>
      </c>
      <c r="HD12" s="2">
        <v>0</v>
      </c>
      <c r="HE12" s="2">
        <v>0</v>
      </c>
      <c r="HF12" s="4">
        <v>1</v>
      </c>
      <c r="HG12" s="16">
        <f t="shared" si="25"/>
        <v>0</v>
      </c>
      <c r="MD12" s="2" t="s">
        <v>105</v>
      </c>
      <c r="ME12" s="2">
        <v>5</v>
      </c>
      <c r="MF12" s="2">
        <v>3</v>
      </c>
      <c r="MG12" s="2">
        <v>2</v>
      </c>
      <c r="MH12" s="2">
        <v>0</v>
      </c>
      <c r="MI12" s="4">
        <v>0.6</v>
      </c>
      <c r="TR12" s="134" t="s">
        <v>192</v>
      </c>
      <c r="TS12" s="134">
        <v>111</v>
      </c>
      <c r="TT12" s="134">
        <v>98</v>
      </c>
      <c r="TU12" s="134">
        <v>13</v>
      </c>
      <c r="TV12" s="134">
        <v>0</v>
      </c>
      <c r="TW12" s="135">
        <v>0.88</v>
      </c>
    </row>
    <row r="13" spans="1:592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47" t="s">
        <v>18</v>
      </c>
      <c r="AA13" s="47">
        <v>10</v>
      </c>
      <c r="AB13" s="48">
        <v>10</v>
      </c>
      <c r="AC13" s="49">
        <v>0</v>
      </c>
      <c r="AD13" s="47">
        <v>0</v>
      </c>
      <c r="AE13" s="50">
        <v>1</v>
      </c>
      <c r="AF13" s="16">
        <f t="shared" si="2"/>
        <v>0</v>
      </c>
      <c r="AH13" s="15" t="s">
        <v>18</v>
      </c>
      <c r="AI13" s="15">
        <v>10</v>
      </c>
      <c r="AJ13" s="15">
        <v>10</v>
      </c>
      <c r="AK13" s="15">
        <v>0</v>
      </c>
      <c r="AL13" s="15">
        <v>0</v>
      </c>
      <c r="AM13" s="16">
        <f t="shared" si="3"/>
        <v>1</v>
      </c>
      <c r="AO13" s="15" t="s">
        <v>18</v>
      </c>
      <c r="AP13" s="15">
        <v>10</v>
      </c>
      <c r="AQ13" s="15">
        <v>10</v>
      </c>
      <c r="AR13" s="15">
        <v>0</v>
      </c>
      <c r="AS13" s="15">
        <v>0</v>
      </c>
      <c r="AT13" s="16">
        <v>1</v>
      </c>
      <c r="AU13" s="16">
        <f t="shared" si="4"/>
        <v>0</v>
      </c>
      <c r="AW13" s="15" t="s">
        <v>18</v>
      </c>
      <c r="AX13" s="15">
        <v>10</v>
      </c>
      <c r="AY13" s="15">
        <v>10</v>
      </c>
      <c r="AZ13" s="15">
        <v>0</v>
      </c>
      <c r="BA13" s="15">
        <v>0</v>
      </c>
      <c r="BB13" s="16">
        <v>1</v>
      </c>
      <c r="BC13" s="16">
        <f t="shared" si="5"/>
        <v>0</v>
      </c>
      <c r="BE13" s="15" t="s">
        <v>18</v>
      </c>
      <c r="BF13" s="15">
        <v>10</v>
      </c>
      <c r="BG13" s="15">
        <v>10</v>
      </c>
      <c r="BH13" s="15">
        <v>0</v>
      </c>
      <c r="BI13" s="15">
        <v>0</v>
      </c>
      <c r="BJ13" s="16">
        <v>1</v>
      </c>
      <c r="BK13" s="16">
        <f t="shared" si="6"/>
        <v>0</v>
      </c>
      <c r="BM13" s="15" t="s">
        <v>18</v>
      </c>
      <c r="BN13" s="15">
        <v>10</v>
      </c>
      <c r="BO13" s="15">
        <v>10</v>
      </c>
      <c r="BP13" s="15">
        <v>0</v>
      </c>
      <c r="BQ13" s="15">
        <v>0</v>
      </c>
      <c r="BR13" s="16">
        <v>1</v>
      </c>
      <c r="BS13" s="16">
        <f t="shared" si="7"/>
        <v>0</v>
      </c>
      <c r="BU13" s="15" t="s">
        <v>18</v>
      </c>
      <c r="BV13" s="15">
        <v>10</v>
      </c>
      <c r="BW13" s="15">
        <v>10</v>
      </c>
      <c r="BX13" s="15">
        <v>0</v>
      </c>
      <c r="BY13" s="15">
        <v>0</v>
      </c>
      <c r="BZ13" s="16">
        <v>1</v>
      </c>
      <c r="CA13" s="16">
        <f t="shared" si="8"/>
        <v>0</v>
      </c>
      <c r="CC13" s="2" t="s">
        <v>18</v>
      </c>
      <c r="CD13" s="2">
        <v>10</v>
      </c>
      <c r="CE13" s="2">
        <v>10</v>
      </c>
      <c r="CF13" s="2">
        <v>0</v>
      </c>
      <c r="CG13" s="2">
        <v>0</v>
      </c>
      <c r="CH13" s="4">
        <v>1</v>
      </c>
      <c r="CI13" s="16">
        <f t="shared" si="9"/>
        <v>0</v>
      </c>
      <c r="CK13" s="2" t="s">
        <v>18</v>
      </c>
      <c r="CL13" s="2">
        <v>10</v>
      </c>
      <c r="CM13" s="2">
        <v>10</v>
      </c>
      <c r="CN13" s="2">
        <v>0</v>
      </c>
      <c r="CO13" s="2">
        <v>0</v>
      </c>
      <c r="CP13" s="4">
        <v>1</v>
      </c>
      <c r="CQ13" s="16">
        <f t="shared" si="10"/>
        <v>0</v>
      </c>
      <c r="CS13" s="2" t="s">
        <v>18</v>
      </c>
      <c r="CT13" s="2">
        <v>10</v>
      </c>
      <c r="CU13" s="2">
        <v>10</v>
      </c>
      <c r="CV13" s="2">
        <v>0</v>
      </c>
      <c r="CW13" s="2">
        <v>0</v>
      </c>
      <c r="CX13" s="4">
        <v>1</v>
      </c>
      <c r="CY13" s="16">
        <f t="shared" si="11"/>
        <v>0</v>
      </c>
      <c r="CZ13" s="15" t="s">
        <v>94</v>
      </c>
      <c r="DA13" s="2" t="s">
        <v>18</v>
      </c>
      <c r="DB13" s="2">
        <v>10</v>
      </c>
      <c r="DC13" s="2">
        <v>10</v>
      </c>
      <c r="DD13" s="2">
        <v>0</v>
      </c>
      <c r="DE13" s="2">
        <v>0</v>
      </c>
      <c r="DF13" s="4">
        <v>1</v>
      </c>
      <c r="DG13" s="16">
        <f t="shared" si="12"/>
        <v>0</v>
      </c>
      <c r="DI13" s="2" t="s">
        <v>18</v>
      </c>
      <c r="DJ13" s="2">
        <v>10</v>
      </c>
      <c r="DK13" s="2">
        <v>10</v>
      </c>
      <c r="DL13" s="2">
        <v>0</v>
      </c>
      <c r="DM13" s="2">
        <v>0</v>
      </c>
      <c r="DN13" s="4">
        <v>1</v>
      </c>
      <c r="DO13" s="16">
        <f t="shared" si="13"/>
        <v>0</v>
      </c>
      <c r="DQ13" s="2" t="s">
        <v>18</v>
      </c>
      <c r="DR13" s="2">
        <v>10</v>
      </c>
      <c r="DS13" s="2">
        <v>10</v>
      </c>
      <c r="DT13" s="2">
        <v>0</v>
      </c>
      <c r="DU13" s="2">
        <v>0</v>
      </c>
      <c r="DV13" s="4">
        <v>1</v>
      </c>
      <c r="DW13" s="16">
        <f t="shared" si="14"/>
        <v>0</v>
      </c>
      <c r="DY13" s="2" t="s">
        <v>18</v>
      </c>
      <c r="DZ13" s="2">
        <v>10</v>
      </c>
      <c r="EA13" s="2">
        <v>10</v>
      </c>
      <c r="EB13" s="2">
        <v>0</v>
      </c>
      <c r="EC13" s="2">
        <v>0</v>
      </c>
      <c r="ED13" s="4">
        <v>1</v>
      </c>
      <c r="EE13" s="16">
        <f t="shared" si="15"/>
        <v>0</v>
      </c>
      <c r="EG13" s="2" t="s">
        <v>18</v>
      </c>
      <c r="EH13" s="2">
        <v>10</v>
      </c>
      <c r="EI13" s="2">
        <v>10</v>
      </c>
      <c r="EJ13" s="2">
        <v>0</v>
      </c>
      <c r="EK13" s="2">
        <v>0</v>
      </c>
      <c r="EL13" s="4">
        <v>1</v>
      </c>
      <c r="EM13" s="16">
        <f t="shared" si="16"/>
        <v>0</v>
      </c>
      <c r="EO13" s="2" t="s">
        <v>18</v>
      </c>
      <c r="EP13" s="2">
        <v>10</v>
      </c>
      <c r="EQ13" s="2">
        <v>10</v>
      </c>
      <c r="ER13" s="2">
        <v>0</v>
      </c>
      <c r="ES13" s="2">
        <v>0</v>
      </c>
      <c r="ET13" s="4">
        <v>1</v>
      </c>
      <c r="EU13" s="16">
        <f t="shared" si="17"/>
        <v>0</v>
      </c>
      <c r="EW13" s="2" t="s">
        <v>18</v>
      </c>
      <c r="EX13" s="2">
        <v>10</v>
      </c>
      <c r="EY13" s="2">
        <v>10</v>
      </c>
      <c r="EZ13" s="2">
        <v>0</v>
      </c>
      <c r="FA13" s="2">
        <v>0</v>
      </c>
      <c r="FB13" s="4">
        <v>1</v>
      </c>
      <c r="FC13" s="16">
        <f t="shared" si="18"/>
        <v>0</v>
      </c>
      <c r="FE13" s="2" t="s">
        <v>18</v>
      </c>
      <c r="FF13" s="2">
        <v>10</v>
      </c>
      <c r="FG13" s="2">
        <v>10</v>
      </c>
      <c r="FH13" s="2">
        <v>0</v>
      </c>
      <c r="FI13" s="2">
        <v>0</v>
      </c>
      <c r="FJ13" s="4">
        <v>1</v>
      </c>
      <c r="FK13" s="16">
        <f t="shared" si="19"/>
        <v>0</v>
      </c>
      <c r="FM13" s="2" t="s">
        <v>18</v>
      </c>
      <c r="FN13" s="2">
        <v>10</v>
      </c>
      <c r="FO13" s="2">
        <v>10</v>
      </c>
      <c r="FP13" s="2">
        <v>0</v>
      </c>
      <c r="FQ13" s="2">
        <v>0</v>
      </c>
      <c r="FR13" s="4">
        <v>1</v>
      </c>
      <c r="FS13" s="16">
        <f t="shared" si="20"/>
        <v>0</v>
      </c>
      <c r="FU13" s="2" t="s">
        <v>18</v>
      </c>
      <c r="FV13" s="2">
        <v>10</v>
      </c>
      <c r="FW13" s="2">
        <v>10</v>
      </c>
      <c r="FX13" s="2">
        <v>0</v>
      </c>
      <c r="FY13" s="2">
        <v>0</v>
      </c>
      <c r="FZ13" s="4">
        <v>1</v>
      </c>
      <c r="GA13" s="16">
        <f t="shared" si="21"/>
        <v>0</v>
      </c>
      <c r="GC13" s="2" t="s">
        <v>18</v>
      </c>
      <c r="GD13" s="2">
        <v>10</v>
      </c>
      <c r="GE13" s="2">
        <v>10</v>
      </c>
      <c r="GF13" s="2">
        <v>0</v>
      </c>
      <c r="GG13" s="2">
        <v>0</v>
      </c>
      <c r="GH13" s="4">
        <v>1</v>
      </c>
      <c r="GI13" s="16">
        <f t="shared" si="22"/>
        <v>0</v>
      </c>
      <c r="GK13" s="2" t="s">
        <v>18</v>
      </c>
      <c r="GL13" s="2">
        <v>10</v>
      </c>
      <c r="GM13" s="2">
        <v>10</v>
      </c>
      <c r="GN13" s="2">
        <v>0</v>
      </c>
      <c r="GO13" s="2">
        <v>0</v>
      </c>
      <c r="GP13" s="4">
        <v>1</v>
      </c>
      <c r="GQ13" s="16">
        <f t="shared" si="23"/>
        <v>0</v>
      </c>
      <c r="GS13" s="2" t="s">
        <v>18</v>
      </c>
      <c r="GT13" s="2">
        <v>10</v>
      </c>
      <c r="GU13" s="2">
        <v>10</v>
      </c>
      <c r="GV13" s="2">
        <v>0</v>
      </c>
      <c r="GW13" s="2">
        <v>0</v>
      </c>
      <c r="GX13" s="4">
        <v>1</v>
      </c>
      <c r="GY13" s="16">
        <f t="shared" si="24"/>
        <v>0</v>
      </c>
      <c r="HA13" s="2" t="s">
        <v>18</v>
      </c>
      <c r="HB13" s="2">
        <v>10</v>
      </c>
      <c r="HC13" s="2">
        <v>10</v>
      </c>
      <c r="HD13" s="2">
        <v>0</v>
      </c>
      <c r="HE13" s="2">
        <v>0</v>
      </c>
      <c r="HF13" s="4">
        <v>1</v>
      </c>
      <c r="HG13" s="16">
        <f t="shared" si="25"/>
        <v>0</v>
      </c>
    </row>
    <row r="14" spans="1:592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47" t="s">
        <v>19</v>
      </c>
      <c r="AA14" s="47">
        <v>128</v>
      </c>
      <c r="AB14" s="48">
        <v>128</v>
      </c>
      <c r="AC14" s="49">
        <v>0</v>
      </c>
      <c r="AD14" s="47">
        <v>0</v>
      </c>
      <c r="AE14" s="50">
        <v>1</v>
      </c>
      <c r="AF14" s="16">
        <f t="shared" si="2"/>
        <v>0</v>
      </c>
      <c r="AH14" s="15" t="s">
        <v>19</v>
      </c>
      <c r="AI14" s="15">
        <v>128</v>
      </c>
      <c r="AJ14" s="15">
        <v>128</v>
      </c>
      <c r="AK14" s="15">
        <v>0</v>
      </c>
      <c r="AL14" s="15">
        <v>0</v>
      </c>
      <c r="AM14" s="16">
        <f t="shared" si="3"/>
        <v>1</v>
      </c>
      <c r="AO14" s="15" t="s">
        <v>19</v>
      </c>
      <c r="AP14" s="15">
        <v>128</v>
      </c>
      <c r="AQ14" s="15">
        <v>128</v>
      </c>
      <c r="AR14" s="15">
        <v>0</v>
      </c>
      <c r="AS14" s="15">
        <v>0</v>
      </c>
      <c r="AT14" s="16">
        <v>1</v>
      </c>
      <c r="AU14" s="16">
        <f t="shared" si="4"/>
        <v>0</v>
      </c>
      <c r="AW14" s="15" t="s">
        <v>19</v>
      </c>
      <c r="AX14" s="15">
        <v>128</v>
      </c>
      <c r="AY14" s="15">
        <v>128</v>
      </c>
      <c r="AZ14" s="15">
        <v>0</v>
      </c>
      <c r="BA14" s="15">
        <v>0</v>
      </c>
      <c r="BB14" s="16">
        <v>1</v>
      </c>
      <c r="BC14" s="16">
        <f t="shared" si="5"/>
        <v>0</v>
      </c>
      <c r="BE14" s="15" t="s">
        <v>19</v>
      </c>
      <c r="BF14" s="15">
        <v>128</v>
      </c>
      <c r="BG14" s="15">
        <v>128</v>
      </c>
      <c r="BH14" s="15">
        <v>0</v>
      </c>
      <c r="BI14" s="15">
        <v>0</v>
      </c>
      <c r="BJ14" s="16">
        <v>1</v>
      </c>
      <c r="BK14" s="16">
        <f t="shared" si="6"/>
        <v>0</v>
      </c>
      <c r="BM14" s="15" t="s">
        <v>19</v>
      </c>
      <c r="BN14" s="15">
        <v>128</v>
      </c>
      <c r="BO14" s="15">
        <v>128</v>
      </c>
      <c r="BP14" s="15">
        <v>0</v>
      </c>
      <c r="BQ14" s="15">
        <v>0</v>
      </c>
      <c r="BR14" s="16">
        <v>1</v>
      </c>
      <c r="BS14" s="16">
        <f t="shared" si="7"/>
        <v>0</v>
      </c>
      <c r="BU14" s="15" t="s">
        <v>19</v>
      </c>
      <c r="BV14" s="15">
        <v>128</v>
      </c>
      <c r="BW14" s="15">
        <v>128</v>
      </c>
      <c r="BX14" s="15">
        <v>0</v>
      </c>
      <c r="BY14" s="15">
        <v>0</v>
      </c>
      <c r="BZ14" s="16">
        <v>1</v>
      </c>
      <c r="CA14" s="16">
        <f t="shared" si="8"/>
        <v>0</v>
      </c>
      <c r="CC14" s="2" t="s">
        <v>19</v>
      </c>
      <c r="CD14" s="2">
        <v>128</v>
      </c>
      <c r="CE14" s="2">
        <v>128</v>
      </c>
      <c r="CF14" s="2">
        <v>0</v>
      </c>
      <c r="CG14" s="2">
        <v>0</v>
      </c>
      <c r="CH14" s="4">
        <v>1</v>
      </c>
      <c r="CI14" s="16">
        <f t="shared" si="9"/>
        <v>0</v>
      </c>
      <c r="CK14" s="2" t="s">
        <v>19</v>
      </c>
      <c r="CL14" s="2">
        <v>128</v>
      </c>
      <c r="CM14" s="2">
        <v>128</v>
      </c>
      <c r="CN14" s="2">
        <v>0</v>
      </c>
      <c r="CO14" s="2">
        <v>0</v>
      </c>
      <c r="CP14" s="4">
        <v>1</v>
      </c>
      <c r="CQ14" s="16">
        <f t="shared" si="10"/>
        <v>0</v>
      </c>
      <c r="CS14" s="2" t="s">
        <v>19</v>
      </c>
      <c r="CT14" s="2">
        <v>128</v>
      </c>
      <c r="CU14" s="2">
        <v>128</v>
      </c>
      <c r="CV14" s="2">
        <v>0</v>
      </c>
      <c r="CW14" s="2">
        <v>0</v>
      </c>
      <c r="CX14" s="4">
        <v>1</v>
      </c>
      <c r="CY14" s="16">
        <f t="shared" si="11"/>
        <v>0</v>
      </c>
      <c r="CZ14" s="15" t="s">
        <v>94</v>
      </c>
      <c r="DA14" s="2" t="s">
        <v>19</v>
      </c>
      <c r="DB14" s="2">
        <v>128</v>
      </c>
      <c r="DC14" s="2">
        <v>128</v>
      </c>
      <c r="DD14" s="2">
        <v>0</v>
      </c>
      <c r="DE14" s="2">
        <v>0</v>
      </c>
      <c r="DF14" s="4">
        <v>1</v>
      </c>
      <c r="DG14" s="16">
        <f t="shared" si="12"/>
        <v>0</v>
      </c>
      <c r="DI14" s="78" t="s">
        <v>19</v>
      </c>
      <c r="DJ14" s="2">
        <v>128</v>
      </c>
      <c r="DK14" s="2">
        <v>128</v>
      </c>
      <c r="DL14" s="2">
        <v>0</v>
      </c>
      <c r="DM14" s="2">
        <v>0</v>
      </c>
      <c r="DN14" s="4">
        <v>1</v>
      </c>
      <c r="DO14" s="16">
        <f t="shared" si="13"/>
        <v>0</v>
      </c>
      <c r="DQ14" s="77" t="s">
        <v>19</v>
      </c>
      <c r="DR14" s="2">
        <v>128</v>
      </c>
      <c r="DS14" s="2">
        <v>128</v>
      </c>
      <c r="DT14" s="2">
        <v>0</v>
      </c>
      <c r="DU14" s="2">
        <v>0</v>
      </c>
      <c r="DV14" s="4">
        <v>1</v>
      </c>
      <c r="DW14" s="16">
        <f t="shared" si="14"/>
        <v>0</v>
      </c>
      <c r="DY14" s="77" t="s">
        <v>19</v>
      </c>
      <c r="DZ14" s="2">
        <v>128</v>
      </c>
      <c r="EA14" s="2">
        <v>128</v>
      </c>
      <c r="EB14" s="2">
        <v>0</v>
      </c>
      <c r="EC14" s="2">
        <v>0</v>
      </c>
      <c r="ED14" s="4">
        <v>1</v>
      </c>
      <c r="EE14" s="16">
        <f t="shared" si="15"/>
        <v>0</v>
      </c>
      <c r="EG14" s="2" t="s">
        <v>19</v>
      </c>
      <c r="EH14" s="2">
        <v>128</v>
      </c>
      <c r="EI14" s="2">
        <v>128</v>
      </c>
      <c r="EJ14" s="2">
        <v>0</v>
      </c>
      <c r="EK14" s="2">
        <v>0</v>
      </c>
      <c r="EL14" s="4">
        <v>1</v>
      </c>
      <c r="EM14" s="16">
        <f t="shared" si="16"/>
        <v>0</v>
      </c>
      <c r="EO14" s="77" t="s">
        <v>19</v>
      </c>
      <c r="EP14" s="2">
        <v>128</v>
      </c>
      <c r="EQ14" s="2">
        <v>128</v>
      </c>
      <c r="ER14" s="2">
        <v>0</v>
      </c>
      <c r="ES14" s="2">
        <v>0</v>
      </c>
      <c r="ET14" s="4">
        <v>1</v>
      </c>
      <c r="EU14" s="16">
        <f t="shared" si="17"/>
        <v>0</v>
      </c>
      <c r="EW14" s="77" t="s">
        <v>19</v>
      </c>
      <c r="EX14" s="2">
        <v>128</v>
      </c>
      <c r="EY14" s="2">
        <v>128</v>
      </c>
      <c r="EZ14" s="2">
        <v>0</v>
      </c>
      <c r="FA14" s="2">
        <v>0</v>
      </c>
      <c r="FB14" s="4">
        <v>1</v>
      </c>
      <c r="FC14" s="16">
        <f t="shared" si="18"/>
        <v>0</v>
      </c>
      <c r="FE14" s="77" t="s">
        <v>19</v>
      </c>
      <c r="FF14" s="2">
        <v>128</v>
      </c>
      <c r="FG14" s="2">
        <v>128</v>
      </c>
      <c r="FH14" s="2">
        <v>0</v>
      </c>
      <c r="FI14" s="2">
        <v>0</v>
      </c>
      <c r="FJ14" s="4">
        <v>1</v>
      </c>
      <c r="FK14" s="16">
        <f t="shared" si="19"/>
        <v>0</v>
      </c>
      <c r="FM14" s="77" t="s">
        <v>19</v>
      </c>
      <c r="FN14" s="2">
        <v>128</v>
      </c>
      <c r="FO14" s="2">
        <v>128</v>
      </c>
      <c r="FP14" s="2">
        <v>0</v>
      </c>
      <c r="FQ14" s="2">
        <v>0</v>
      </c>
      <c r="FR14" s="4">
        <v>1</v>
      </c>
      <c r="FS14" s="16">
        <f t="shared" si="20"/>
        <v>0</v>
      </c>
      <c r="FU14" s="77" t="s">
        <v>19</v>
      </c>
      <c r="FV14" s="2">
        <v>128</v>
      </c>
      <c r="FW14" s="2">
        <v>128</v>
      </c>
      <c r="FX14" s="2">
        <v>0</v>
      </c>
      <c r="FY14" s="2">
        <v>0</v>
      </c>
      <c r="FZ14" s="4">
        <v>1</v>
      </c>
      <c r="GA14" s="16">
        <f t="shared" si="21"/>
        <v>0</v>
      </c>
      <c r="GC14" s="84" t="s">
        <v>19</v>
      </c>
      <c r="GD14" s="2">
        <v>128</v>
      </c>
      <c r="GE14" s="2">
        <v>116</v>
      </c>
      <c r="GF14" s="2">
        <v>12</v>
      </c>
      <c r="GG14" s="2">
        <v>0</v>
      </c>
      <c r="GH14" s="4">
        <f>GE14/GD14</f>
        <v>0.90625</v>
      </c>
      <c r="GI14" s="16">
        <f t="shared" si="22"/>
        <v>-9.375E-2</v>
      </c>
      <c r="GK14" s="84" t="s">
        <v>19</v>
      </c>
      <c r="GL14" s="2">
        <v>128</v>
      </c>
      <c r="GM14" s="2">
        <v>116</v>
      </c>
      <c r="GN14" s="2">
        <v>12</v>
      </c>
      <c r="GO14" s="2">
        <v>0</v>
      </c>
      <c r="GP14" s="4">
        <f>GM14/GL14</f>
        <v>0.90625</v>
      </c>
      <c r="GQ14" s="16">
        <f t="shared" si="23"/>
        <v>0</v>
      </c>
      <c r="GS14" s="84" t="s">
        <v>19</v>
      </c>
      <c r="GT14" s="2">
        <v>128</v>
      </c>
      <c r="GU14" s="2">
        <v>116</v>
      </c>
      <c r="GV14" s="2">
        <v>12</v>
      </c>
      <c r="GW14" s="2">
        <v>0</v>
      </c>
      <c r="GX14" s="4">
        <f>GU14/GT14</f>
        <v>0.90625</v>
      </c>
      <c r="GY14" s="16">
        <f t="shared" si="24"/>
        <v>0</v>
      </c>
      <c r="HA14" s="84" t="s">
        <v>19</v>
      </c>
      <c r="HB14" s="2">
        <v>128</v>
      </c>
      <c r="HC14" s="2">
        <v>116</v>
      </c>
      <c r="HD14" s="2">
        <v>12</v>
      </c>
      <c r="HE14" s="2">
        <v>0</v>
      </c>
      <c r="HF14" s="4">
        <f>HC14/HB14</f>
        <v>0.90625</v>
      </c>
      <c r="HG14" s="16">
        <f t="shared" si="25"/>
        <v>0</v>
      </c>
    </row>
    <row r="15" spans="1:592">
      <c r="A15" s="58">
        <v>0.72</v>
      </c>
      <c r="B15" s="58"/>
      <c r="C15" s="57" t="s">
        <v>20</v>
      </c>
      <c r="D15" s="57">
        <v>25</v>
      </c>
      <c r="E15" s="57">
        <v>18</v>
      </c>
      <c r="F15" s="57">
        <v>7</v>
      </c>
      <c r="G15" s="57">
        <v>0</v>
      </c>
      <c r="H15" s="58">
        <v>0.72</v>
      </c>
      <c r="J15" s="15" t="s">
        <v>20</v>
      </c>
      <c r="K15" s="15">
        <v>25</v>
      </c>
      <c r="L15" s="15">
        <v>18</v>
      </c>
      <c r="M15" s="15">
        <v>7</v>
      </c>
      <c r="N15" s="15">
        <v>0</v>
      </c>
      <c r="O15" s="16">
        <v>0.72</v>
      </c>
      <c r="P15" s="16">
        <f t="shared" si="0"/>
        <v>0</v>
      </c>
      <c r="R15" s="15" t="s">
        <v>20</v>
      </c>
      <c r="S15" s="15">
        <v>25</v>
      </c>
      <c r="T15" s="15">
        <v>18</v>
      </c>
      <c r="U15" s="15">
        <v>7</v>
      </c>
      <c r="V15" s="15">
        <v>0</v>
      </c>
      <c r="W15" s="16">
        <v>0.72</v>
      </c>
      <c r="X15" s="16">
        <f t="shared" si="1"/>
        <v>0</v>
      </c>
      <c r="Z15" s="15" t="s">
        <v>20</v>
      </c>
      <c r="AA15" s="15">
        <v>25</v>
      </c>
      <c r="AB15" s="15">
        <v>18</v>
      </c>
      <c r="AC15" s="15">
        <v>7</v>
      </c>
      <c r="AD15" s="15">
        <v>0</v>
      </c>
      <c r="AE15" s="16">
        <v>0.72</v>
      </c>
      <c r="AF15" s="16">
        <f t="shared" si="2"/>
        <v>0</v>
      </c>
      <c r="AH15" s="15" t="s">
        <v>20</v>
      </c>
      <c r="AI15" s="15">
        <v>25</v>
      </c>
      <c r="AJ15" s="15">
        <v>18</v>
      </c>
      <c r="AK15" s="15">
        <v>7</v>
      </c>
      <c r="AL15" s="15">
        <v>0</v>
      </c>
      <c r="AM15" s="16">
        <f t="shared" si="3"/>
        <v>0.72</v>
      </c>
      <c r="AO15" s="15" t="s">
        <v>20</v>
      </c>
      <c r="AP15" s="15">
        <v>25</v>
      </c>
      <c r="AQ15" s="15">
        <v>18</v>
      </c>
      <c r="AR15" s="15">
        <v>7</v>
      </c>
      <c r="AS15" s="15">
        <v>0</v>
      </c>
      <c r="AT15" s="16">
        <v>0.72</v>
      </c>
      <c r="AU15" s="16">
        <f t="shared" si="4"/>
        <v>0</v>
      </c>
      <c r="AW15" s="15" t="s">
        <v>20</v>
      </c>
      <c r="AX15" s="15">
        <v>25</v>
      </c>
      <c r="AY15" s="15">
        <v>18</v>
      </c>
      <c r="AZ15" s="15">
        <v>7</v>
      </c>
      <c r="BA15" s="15">
        <v>0</v>
      </c>
      <c r="BB15" s="16">
        <v>0.72</v>
      </c>
      <c r="BC15" s="16">
        <f t="shared" si="5"/>
        <v>0</v>
      </c>
      <c r="BE15" s="15" t="s">
        <v>20</v>
      </c>
      <c r="BF15" s="15">
        <v>25</v>
      </c>
      <c r="BG15" s="15">
        <v>18</v>
      </c>
      <c r="BH15" s="15">
        <v>7</v>
      </c>
      <c r="BI15" s="15">
        <v>0</v>
      </c>
      <c r="BJ15" s="16">
        <v>0.72</v>
      </c>
      <c r="BK15" s="16">
        <f t="shared" si="6"/>
        <v>0</v>
      </c>
      <c r="BM15" s="15" t="s">
        <v>20</v>
      </c>
      <c r="BN15" s="15">
        <v>25</v>
      </c>
      <c r="BO15" s="15">
        <v>18</v>
      </c>
      <c r="BP15" s="15">
        <v>7</v>
      </c>
      <c r="BQ15" s="15">
        <v>0</v>
      </c>
      <c r="BR15" s="16">
        <v>0.72</v>
      </c>
      <c r="BS15" s="16">
        <f t="shared" si="7"/>
        <v>0</v>
      </c>
      <c r="BU15" s="15" t="s">
        <v>20</v>
      </c>
      <c r="BV15" s="15">
        <v>25</v>
      </c>
      <c r="BW15" s="15">
        <v>18</v>
      </c>
      <c r="BX15" s="15">
        <v>7</v>
      </c>
      <c r="BY15" s="15">
        <v>0</v>
      </c>
      <c r="BZ15" s="16">
        <v>0.72</v>
      </c>
      <c r="CA15" s="16">
        <f t="shared" si="8"/>
        <v>0</v>
      </c>
      <c r="CC15" s="2" t="s">
        <v>20</v>
      </c>
      <c r="CD15" s="2">
        <v>25</v>
      </c>
      <c r="CE15" s="2">
        <v>18</v>
      </c>
      <c r="CF15" s="2">
        <v>7</v>
      </c>
      <c r="CG15" s="2">
        <v>0</v>
      </c>
      <c r="CH15" s="4">
        <v>0.72</v>
      </c>
      <c r="CI15" s="16">
        <f t="shared" si="9"/>
        <v>0</v>
      </c>
      <c r="CK15" s="2" t="s">
        <v>20</v>
      </c>
      <c r="CL15" s="2">
        <v>25</v>
      </c>
      <c r="CM15" s="2">
        <v>18</v>
      </c>
      <c r="CN15" s="2">
        <v>7</v>
      </c>
      <c r="CO15" s="2">
        <v>0</v>
      </c>
      <c r="CP15" s="4">
        <v>0.72</v>
      </c>
      <c r="CQ15" s="16">
        <f t="shared" si="10"/>
        <v>0</v>
      </c>
      <c r="CS15" s="2" t="s">
        <v>20</v>
      </c>
      <c r="CT15" s="2">
        <v>25</v>
      </c>
      <c r="CU15" s="2">
        <v>18</v>
      </c>
      <c r="CV15" s="2">
        <v>7</v>
      </c>
      <c r="CW15" s="2">
        <v>0</v>
      </c>
      <c r="CX15" s="4">
        <v>0.72</v>
      </c>
      <c r="CY15" s="16">
        <f t="shared" si="11"/>
        <v>0</v>
      </c>
      <c r="DA15" s="2" t="s">
        <v>20</v>
      </c>
      <c r="DB15" s="2">
        <v>25</v>
      </c>
      <c r="DC15" s="2">
        <v>18</v>
      </c>
      <c r="DD15" s="2">
        <v>7</v>
      </c>
      <c r="DE15" s="2">
        <v>0</v>
      </c>
      <c r="DF15" s="4">
        <v>0.72</v>
      </c>
      <c r="DG15" s="16">
        <f t="shared" si="12"/>
        <v>0</v>
      </c>
      <c r="DI15" s="2" t="s">
        <v>20</v>
      </c>
      <c r="DJ15" s="2">
        <v>25</v>
      </c>
      <c r="DK15" s="2">
        <v>18</v>
      </c>
      <c r="DL15" s="2">
        <v>7</v>
      </c>
      <c r="DM15" s="2">
        <v>0</v>
      </c>
      <c r="DN15" s="4">
        <v>0.72</v>
      </c>
      <c r="DO15" s="16">
        <f t="shared" si="13"/>
        <v>0</v>
      </c>
      <c r="DQ15" s="2" t="s">
        <v>20</v>
      </c>
      <c r="DR15" s="2">
        <v>25</v>
      </c>
      <c r="DS15" s="2">
        <v>18</v>
      </c>
      <c r="DT15" s="2">
        <v>7</v>
      </c>
      <c r="DU15" s="2">
        <v>0</v>
      </c>
      <c r="DV15" s="4">
        <v>0.72</v>
      </c>
      <c r="DW15" s="16">
        <f t="shared" si="14"/>
        <v>0</v>
      </c>
      <c r="DY15" s="2" t="s">
        <v>20</v>
      </c>
      <c r="DZ15" s="2">
        <v>25</v>
      </c>
      <c r="EA15" s="2">
        <v>18</v>
      </c>
      <c r="EB15" s="2">
        <v>7</v>
      </c>
      <c r="EC15" s="2">
        <v>0</v>
      </c>
      <c r="ED15" s="4">
        <v>0.72</v>
      </c>
      <c r="EE15" s="16">
        <f t="shared" si="15"/>
        <v>0</v>
      </c>
      <c r="EG15" s="2" t="s">
        <v>20</v>
      </c>
      <c r="EH15" s="2">
        <v>25</v>
      </c>
      <c r="EI15" s="2">
        <v>18</v>
      </c>
      <c r="EJ15" s="2">
        <v>7</v>
      </c>
      <c r="EK15" s="2">
        <v>0</v>
      </c>
      <c r="EL15" s="4">
        <v>0.72</v>
      </c>
      <c r="EM15" s="16">
        <f t="shared" si="16"/>
        <v>0</v>
      </c>
      <c r="EO15" s="2" t="s">
        <v>20</v>
      </c>
      <c r="EP15" s="2">
        <v>25</v>
      </c>
      <c r="EQ15" s="2">
        <v>18</v>
      </c>
      <c r="ER15" s="2">
        <v>7</v>
      </c>
      <c r="ES15" s="2">
        <v>0</v>
      </c>
      <c r="ET15" s="4">
        <v>0.72</v>
      </c>
      <c r="EU15" s="16">
        <f t="shared" si="17"/>
        <v>0</v>
      </c>
      <c r="EW15" s="2" t="s">
        <v>20</v>
      </c>
      <c r="EX15" s="2">
        <v>25</v>
      </c>
      <c r="EY15" s="2">
        <v>18</v>
      </c>
      <c r="EZ15" s="2">
        <v>7</v>
      </c>
      <c r="FA15" s="2">
        <v>0</v>
      </c>
      <c r="FB15" s="4">
        <v>0.72</v>
      </c>
      <c r="FC15" s="16">
        <f t="shared" si="18"/>
        <v>0</v>
      </c>
      <c r="FE15" s="2" t="s">
        <v>20</v>
      </c>
      <c r="FF15" s="2">
        <v>25</v>
      </c>
      <c r="FG15" s="2">
        <v>18</v>
      </c>
      <c r="FH15" s="2">
        <v>7</v>
      </c>
      <c r="FI15" s="2">
        <v>0</v>
      </c>
      <c r="FJ15" s="4">
        <v>0.72</v>
      </c>
      <c r="FK15" s="16">
        <f t="shared" si="19"/>
        <v>0</v>
      </c>
      <c r="FM15" s="2" t="s">
        <v>20</v>
      </c>
      <c r="FN15" s="2">
        <v>25</v>
      </c>
      <c r="FO15" s="2">
        <v>18</v>
      </c>
      <c r="FP15" s="2">
        <v>7</v>
      </c>
      <c r="FQ15" s="2">
        <v>0</v>
      </c>
      <c r="FR15" s="4">
        <v>0.72</v>
      </c>
      <c r="FS15" s="16">
        <f t="shared" si="20"/>
        <v>0</v>
      </c>
      <c r="FU15" s="2" t="s">
        <v>20</v>
      </c>
      <c r="FV15" s="2">
        <v>25</v>
      </c>
      <c r="FW15" s="2">
        <v>18</v>
      </c>
      <c r="FX15" s="2">
        <v>7</v>
      </c>
      <c r="FY15" s="2">
        <v>0</v>
      </c>
      <c r="FZ15" s="4">
        <v>0.72</v>
      </c>
      <c r="GA15" s="16">
        <f t="shared" si="21"/>
        <v>0</v>
      </c>
      <c r="GC15" s="2" t="s">
        <v>20</v>
      </c>
      <c r="GD15" s="2">
        <v>25</v>
      </c>
      <c r="GE15" s="2">
        <v>18</v>
      </c>
      <c r="GF15" s="2">
        <v>7</v>
      </c>
      <c r="GG15" s="2">
        <v>0</v>
      </c>
      <c r="GH15" s="4">
        <v>0.72</v>
      </c>
      <c r="GI15" s="16">
        <f t="shared" si="22"/>
        <v>0</v>
      </c>
      <c r="GK15" s="2" t="s">
        <v>20</v>
      </c>
      <c r="GL15" s="2">
        <v>25</v>
      </c>
      <c r="GM15" s="2">
        <v>18</v>
      </c>
      <c r="GN15" s="2">
        <v>7</v>
      </c>
      <c r="GO15" s="2">
        <v>0</v>
      </c>
      <c r="GP15" s="4">
        <v>0.72</v>
      </c>
      <c r="GQ15" s="16">
        <f t="shared" si="23"/>
        <v>0</v>
      </c>
      <c r="GS15" s="2" t="s">
        <v>20</v>
      </c>
      <c r="GT15" s="2">
        <v>25</v>
      </c>
      <c r="GU15" s="2">
        <v>18</v>
      </c>
      <c r="GV15" s="2">
        <v>7</v>
      </c>
      <c r="GW15" s="2">
        <v>0</v>
      </c>
      <c r="GX15" s="4">
        <v>0.72</v>
      </c>
      <c r="GY15" s="16">
        <f t="shared" si="24"/>
        <v>0</v>
      </c>
      <c r="HA15" s="2" t="s">
        <v>20</v>
      </c>
      <c r="HB15" s="2">
        <v>25</v>
      </c>
      <c r="HC15" s="2">
        <v>18</v>
      </c>
      <c r="HD15" s="2">
        <v>7</v>
      </c>
      <c r="HE15" s="2">
        <v>0</v>
      </c>
      <c r="HF15" s="4">
        <v>0.72</v>
      </c>
      <c r="HG15" s="16">
        <f t="shared" si="25"/>
        <v>0</v>
      </c>
    </row>
    <row r="16" spans="1:592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H16" s="15" t="s">
        <v>21</v>
      </c>
      <c r="AI16" s="15">
        <v>6</v>
      </c>
      <c r="AJ16" s="15">
        <v>6</v>
      </c>
      <c r="AK16" s="15">
        <v>0</v>
      </c>
      <c r="AL16" s="15">
        <v>0</v>
      </c>
      <c r="AM16" s="16">
        <f t="shared" si="3"/>
        <v>1</v>
      </c>
      <c r="AO16" s="15" t="s">
        <v>21</v>
      </c>
      <c r="AP16" s="15">
        <v>6</v>
      </c>
      <c r="AQ16" s="15">
        <v>6</v>
      </c>
      <c r="AR16" s="15">
        <v>0</v>
      </c>
      <c r="AS16" s="15">
        <v>0</v>
      </c>
      <c r="AT16" s="16">
        <v>1</v>
      </c>
      <c r="AU16" s="16">
        <f t="shared" si="4"/>
        <v>0</v>
      </c>
      <c r="AW16" s="15" t="s">
        <v>21</v>
      </c>
      <c r="AX16" s="15">
        <v>6</v>
      </c>
      <c r="AY16" s="15">
        <v>6</v>
      </c>
      <c r="AZ16" s="15">
        <v>0</v>
      </c>
      <c r="BA16" s="15">
        <v>0</v>
      </c>
      <c r="BB16" s="16">
        <v>1</v>
      </c>
      <c r="BC16" s="16">
        <f t="shared" si="5"/>
        <v>0</v>
      </c>
      <c r="BE16" s="15" t="s">
        <v>21</v>
      </c>
      <c r="BF16" s="15">
        <v>6</v>
      </c>
      <c r="BG16" s="15">
        <v>6</v>
      </c>
      <c r="BH16" s="15">
        <v>0</v>
      </c>
      <c r="BI16" s="15">
        <v>0</v>
      </c>
      <c r="BJ16" s="16">
        <v>1</v>
      </c>
      <c r="BK16" s="16">
        <f t="shared" si="6"/>
        <v>0</v>
      </c>
      <c r="BM16" s="15" t="s">
        <v>21</v>
      </c>
      <c r="BN16" s="15">
        <v>6</v>
      </c>
      <c r="BO16" s="15">
        <v>6</v>
      </c>
      <c r="BP16" s="15">
        <v>0</v>
      </c>
      <c r="BQ16" s="15">
        <v>0</v>
      </c>
      <c r="BR16" s="16">
        <v>1</v>
      </c>
      <c r="BS16" s="16">
        <f t="shared" si="7"/>
        <v>0</v>
      </c>
      <c r="BU16" s="15" t="s">
        <v>21</v>
      </c>
      <c r="BV16" s="15">
        <v>6</v>
      </c>
      <c r="BW16" s="15">
        <v>6</v>
      </c>
      <c r="BX16" s="15">
        <v>0</v>
      </c>
      <c r="BY16" s="15">
        <v>0</v>
      </c>
      <c r="BZ16" s="16">
        <v>1</v>
      </c>
      <c r="CA16" s="16">
        <f t="shared" si="8"/>
        <v>0</v>
      </c>
      <c r="CC16" s="2" t="s">
        <v>21</v>
      </c>
      <c r="CD16" s="2">
        <v>6</v>
      </c>
      <c r="CE16" s="2">
        <v>6</v>
      </c>
      <c r="CF16" s="2">
        <v>0</v>
      </c>
      <c r="CG16" s="2">
        <v>0</v>
      </c>
      <c r="CH16" s="4">
        <v>1</v>
      </c>
      <c r="CI16" s="16">
        <f t="shared" si="9"/>
        <v>0</v>
      </c>
      <c r="CK16" s="2" t="s">
        <v>21</v>
      </c>
      <c r="CL16" s="2">
        <v>6</v>
      </c>
      <c r="CM16" s="2">
        <v>6</v>
      </c>
      <c r="CN16" s="2">
        <v>0</v>
      </c>
      <c r="CO16" s="2">
        <v>0</v>
      </c>
      <c r="CP16" s="4">
        <v>1</v>
      </c>
      <c r="CQ16" s="16">
        <f t="shared" si="10"/>
        <v>0</v>
      </c>
      <c r="CS16" s="2" t="s">
        <v>21</v>
      </c>
      <c r="CT16" s="2">
        <v>6</v>
      </c>
      <c r="CU16" s="2">
        <v>6</v>
      </c>
      <c r="CV16" s="2">
        <v>0</v>
      </c>
      <c r="CW16" s="2">
        <v>0</v>
      </c>
      <c r="CX16" s="4">
        <v>1</v>
      </c>
      <c r="CY16" s="16">
        <f t="shared" si="11"/>
        <v>0</v>
      </c>
      <c r="DA16" s="2" t="s">
        <v>21</v>
      </c>
      <c r="DB16" s="2">
        <v>6</v>
      </c>
      <c r="DC16" s="2">
        <v>6</v>
      </c>
      <c r="DD16" s="2">
        <v>0</v>
      </c>
      <c r="DE16" s="2">
        <v>0</v>
      </c>
      <c r="DF16" s="4">
        <v>1</v>
      </c>
      <c r="DG16" s="16">
        <f t="shared" si="12"/>
        <v>0</v>
      </c>
      <c r="DI16" s="2" t="s">
        <v>21</v>
      </c>
      <c r="DJ16" s="2">
        <v>6</v>
      </c>
      <c r="DK16" s="2">
        <v>6</v>
      </c>
      <c r="DL16" s="2">
        <v>0</v>
      </c>
      <c r="DM16" s="2">
        <v>0</v>
      </c>
      <c r="DN16" s="4">
        <v>1</v>
      </c>
      <c r="DO16" s="16">
        <f t="shared" si="13"/>
        <v>0</v>
      </c>
      <c r="DQ16" s="2" t="s">
        <v>21</v>
      </c>
      <c r="DR16" s="2">
        <v>6</v>
      </c>
      <c r="DS16" s="2">
        <v>6</v>
      </c>
      <c r="DT16" s="2">
        <v>0</v>
      </c>
      <c r="DU16" s="2">
        <v>0</v>
      </c>
      <c r="DV16" s="4">
        <v>1</v>
      </c>
      <c r="DW16" s="16">
        <f t="shared" si="14"/>
        <v>0</v>
      </c>
      <c r="DY16" s="2" t="s">
        <v>21</v>
      </c>
      <c r="DZ16" s="2">
        <v>6</v>
      </c>
      <c r="EA16" s="2">
        <v>6</v>
      </c>
      <c r="EB16" s="2">
        <v>0</v>
      </c>
      <c r="EC16" s="2">
        <v>0</v>
      </c>
      <c r="ED16" s="4">
        <v>1</v>
      </c>
      <c r="EE16" s="16">
        <f t="shared" si="15"/>
        <v>0</v>
      </c>
      <c r="EG16" s="2" t="s">
        <v>21</v>
      </c>
      <c r="EH16" s="2">
        <v>6</v>
      </c>
      <c r="EI16" s="2">
        <v>6</v>
      </c>
      <c r="EJ16" s="2">
        <v>0</v>
      </c>
      <c r="EK16" s="2">
        <v>0</v>
      </c>
      <c r="EL16" s="4">
        <v>1</v>
      </c>
      <c r="EM16" s="16">
        <f t="shared" si="16"/>
        <v>0</v>
      </c>
      <c r="EO16" s="2" t="s">
        <v>21</v>
      </c>
      <c r="EP16" s="2">
        <v>6</v>
      </c>
      <c r="EQ16" s="2">
        <v>6</v>
      </c>
      <c r="ER16" s="2">
        <v>0</v>
      </c>
      <c r="ES16" s="2">
        <v>0</v>
      </c>
      <c r="ET16" s="4">
        <v>1</v>
      </c>
      <c r="EU16" s="16">
        <f t="shared" si="17"/>
        <v>0</v>
      </c>
      <c r="EW16" s="2" t="s">
        <v>21</v>
      </c>
      <c r="EX16" s="2">
        <v>6</v>
      </c>
      <c r="EY16" s="2">
        <v>6</v>
      </c>
      <c r="EZ16" s="2">
        <v>0</v>
      </c>
      <c r="FA16" s="2">
        <v>0</v>
      </c>
      <c r="FB16" s="4">
        <v>1</v>
      </c>
      <c r="FC16" s="16">
        <f t="shared" si="18"/>
        <v>0</v>
      </c>
      <c r="FE16" s="2" t="s">
        <v>21</v>
      </c>
      <c r="FF16" s="2">
        <v>6</v>
      </c>
      <c r="FG16" s="2">
        <v>6</v>
      </c>
      <c r="FH16" s="2">
        <v>0</v>
      </c>
      <c r="FI16" s="2">
        <v>0</v>
      </c>
      <c r="FJ16" s="4">
        <v>1</v>
      </c>
      <c r="FK16" s="16">
        <f t="shared" si="19"/>
        <v>0</v>
      </c>
      <c r="FM16" s="2" t="s">
        <v>21</v>
      </c>
      <c r="FN16" s="2">
        <v>6</v>
      </c>
      <c r="FO16" s="2">
        <v>6</v>
      </c>
      <c r="FP16" s="2">
        <v>0</v>
      </c>
      <c r="FQ16" s="2">
        <v>0</v>
      </c>
      <c r="FR16" s="4">
        <v>1</v>
      </c>
      <c r="FS16" s="16">
        <f t="shared" si="20"/>
        <v>0</v>
      </c>
      <c r="FU16" s="2" t="s">
        <v>21</v>
      </c>
      <c r="FV16" s="2">
        <v>6</v>
      </c>
      <c r="FW16" s="2">
        <v>6</v>
      </c>
      <c r="FX16" s="2">
        <v>0</v>
      </c>
      <c r="FY16" s="2">
        <v>0</v>
      </c>
      <c r="FZ16" s="4">
        <v>1</v>
      </c>
      <c r="GA16" s="16">
        <f t="shared" si="21"/>
        <v>0</v>
      </c>
      <c r="GC16" s="2" t="s">
        <v>21</v>
      </c>
      <c r="GD16" s="2">
        <v>6</v>
      </c>
      <c r="GE16" s="2">
        <v>6</v>
      </c>
      <c r="GF16" s="2">
        <v>0</v>
      </c>
      <c r="GG16" s="2">
        <v>0</v>
      </c>
      <c r="GH16" s="4">
        <v>1</v>
      </c>
      <c r="GI16" s="16">
        <f t="shared" si="22"/>
        <v>0</v>
      </c>
      <c r="GK16" s="2" t="s">
        <v>21</v>
      </c>
      <c r="GL16" s="2">
        <v>6</v>
      </c>
      <c r="GM16" s="2">
        <v>6</v>
      </c>
      <c r="GN16" s="2">
        <v>0</v>
      </c>
      <c r="GO16" s="2">
        <v>0</v>
      </c>
      <c r="GP16" s="4">
        <v>1</v>
      </c>
      <c r="GQ16" s="16">
        <f t="shared" si="23"/>
        <v>0</v>
      </c>
      <c r="GS16" s="2" t="s">
        <v>21</v>
      </c>
      <c r="GT16" s="2">
        <v>6</v>
      </c>
      <c r="GU16" s="2">
        <v>6</v>
      </c>
      <c r="GV16" s="2">
        <v>0</v>
      </c>
      <c r="GW16" s="2">
        <v>0</v>
      </c>
      <c r="GX16" s="4">
        <v>1</v>
      </c>
      <c r="GY16" s="16">
        <f t="shared" si="24"/>
        <v>0</v>
      </c>
      <c r="HA16" s="2" t="s">
        <v>21</v>
      </c>
      <c r="HB16" s="2">
        <v>6</v>
      </c>
      <c r="HC16" s="2">
        <v>6</v>
      </c>
      <c r="HD16" s="2">
        <v>0</v>
      </c>
      <c r="HE16" s="2">
        <v>0</v>
      </c>
      <c r="HF16" s="4">
        <v>1</v>
      </c>
      <c r="HG16" s="16">
        <f t="shared" si="25"/>
        <v>0</v>
      </c>
    </row>
    <row r="17" spans="1:215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H17" s="15" t="s">
        <v>22</v>
      </c>
      <c r="AI17" s="15">
        <v>628</v>
      </c>
      <c r="AJ17" s="15">
        <v>618</v>
      </c>
      <c r="AK17" s="15">
        <v>10</v>
      </c>
      <c r="AL17" s="15">
        <v>0</v>
      </c>
      <c r="AM17" s="16">
        <f t="shared" si="3"/>
        <v>0.98407643312101911</v>
      </c>
      <c r="AO17" s="15" t="s">
        <v>22</v>
      </c>
      <c r="AP17" s="15">
        <v>628</v>
      </c>
      <c r="AQ17" s="15">
        <v>618</v>
      </c>
      <c r="AR17" s="15">
        <v>10</v>
      </c>
      <c r="AS17" s="15">
        <v>0</v>
      </c>
      <c r="AT17" s="16">
        <v>0.98</v>
      </c>
      <c r="AU17" s="16">
        <f t="shared" si="4"/>
        <v>-4.0764331210191296E-3</v>
      </c>
      <c r="AW17" s="15" t="s">
        <v>22</v>
      </c>
      <c r="AX17" s="15">
        <v>628</v>
      </c>
      <c r="AY17" s="15">
        <v>618</v>
      </c>
      <c r="AZ17" s="15">
        <v>10</v>
      </c>
      <c r="BA17" s="15">
        <v>0</v>
      </c>
      <c r="BB17" s="16">
        <v>0.98</v>
      </c>
      <c r="BC17" s="16">
        <f t="shared" si="5"/>
        <v>0</v>
      </c>
      <c r="BE17" s="15" t="s">
        <v>22</v>
      </c>
      <c r="BF17" s="15">
        <v>628</v>
      </c>
      <c r="BG17" s="15">
        <v>618</v>
      </c>
      <c r="BH17" s="15">
        <v>10</v>
      </c>
      <c r="BI17" s="15">
        <v>0</v>
      </c>
      <c r="BJ17" s="16">
        <v>0.98</v>
      </c>
      <c r="BK17" s="16">
        <f t="shared" si="6"/>
        <v>0</v>
      </c>
      <c r="BM17" s="15" t="s">
        <v>22</v>
      </c>
      <c r="BN17" s="15">
        <v>628</v>
      </c>
      <c r="BO17" s="15">
        <v>618</v>
      </c>
      <c r="BP17" s="15">
        <v>10</v>
      </c>
      <c r="BQ17" s="15">
        <v>0</v>
      </c>
      <c r="BR17" s="16">
        <v>0.98</v>
      </c>
      <c r="BS17" s="16">
        <f t="shared" si="7"/>
        <v>0</v>
      </c>
      <c r="BU17" s="15" t="s">
        <v>22</v>
      </c>
      <c r="BV17" s="15">
        <v>628</v>
      </c>
      <c r="BW17" s="15">
        <v>618</v>
      </c>
      <c r="BX17" s="15">
        <v>10</v>
      </c>
      <c r="BY17" s="15">
        <v>0</v>
      </c>
      <c r="BZ17" s="16">
        <v>0.98</v>
      </c>
      <c r="CA17" s="16">
        <f t="shared" si="8"/>
        <v>0</v>
      </c>
      <c r="CC17" s="2" t="s">
        <v>22</v>
      </c>
      <c r="CD17" s="2">
        <v>628</v>
      </c>
      <c r="CE17" s="2">
        <v>618</v>
      </c>
      <c r="CF17" s="2">
        <v>10</v>
      </c>
      <c r="CG17" s="2">
        <v>0</v>
      </c>
      <c r="CH17" s="4">
        <v>0.98</v>
      </c>
      <c r="CI17" s="16">
        <f t="shared" si="9"/>
        <v>0</v>
      </c>
      <c r="CK17" s="2" t="s">
        <v>22</v>
      </c>
      <c r="CL17" s="2">
        <v>628</v>
      </c>
      <c r="CM17" s="2">
        <v>618</v>
      </c>
      <c r="CN17" s="2">
        <v>10</v>
      </c>
      <c r="CO17" s="2">
        <v>0</v>
      </c>
      <c r="CP17" s="4">
        <v>0.98</v>
      </c>
      <c r="CQ17" s="16">
        <f t="shared" si="10"/>
        <v>0</v>
      </c>
      <c r="CS17" s="2" t="s">
        <v>22</v>
      </c>
      <c r="CT17" s="2">
        <v>628</v>
      </c>
      <c r="CU17" s="2">
        <v>618</v>
      </c>
      <c r="CV17" s="2">
        <v>10</v>
      </c>
      <c r="CW17" s="2">
        <v>0</v>
      </c>
      <c r="CX17" s="4">
        <v>0.98</v>
      </c>
      <c r="CY17" s="16">
        <f t="shared" si="11"/>
        <v>0</v>
      </c>
      <c r="DA17" s="2" t="s">
        <v>22</v>
      </c>
      <c r="DB17" s="2">
        <v>628</v>
      </c>
      <c r="DC17" s="2">
        <v>618</v>
      </c>
      <c r="DD17" s="2">
        <v>10</v>
      </c>
      <c r="DE17" s="2">
        <v>0</v>
      </c>
      <c r="DF17" s="4">
        <v>0.98</v>
      </c>
      <c r="DG17" s="16">
        <f t="shared" si="12"/>
        <v>0</v>
      </c>
      <c r="DI17" s="2" t="s">
        <v>22</v>
      </c>
      <c r="DJ17" s="2">
        <v>628</v>
      </c>
      <c r="DK17" s="2">
        <v>618</v>
      </c>
      <c r="DL17" s="2">
        <v>10</v>
      </c>
      <c r="DM17" s="2">
        <v>0</v>
      </c>
      <c r="DN17" s="4">
        <v>0.98</v>
      </c>
      <c r="DO17" s="16">
        <f t="shared" si="13"/>
        <v>0</v>
      </c>
      <c r="DQ17" s="2" t="s">
        <v>22</v>
      </c>
      <c r="DR17" s="2">
        <v>628</v>
      </c>
      <c r="DS17" s="2">
        <v>618</v>
      </c>
      <c r="DT17" s="2">
        <v>10</v>
      </c>
      <c r="DU17" s="2">
        <v>0</v>
      </c>
      <c r="DV17" s="4">
        <v>0.98</v>
      </c>
      <c r="DW17" s="16">
        <f t="shared" si="14"/>
        <v>0</v>
      </c>
      <c r="DY17" s="2" t="s">
        <v>22</v>
      </c>
      <c r="DZ17" s="2">
        <v>628</v>
      </c>
      <c r="EA17" s="2">
        <v>618</v>
      </c>
      <c r="EB17" s="2">
        <v>10</v>
      </c>
      <c r="EC17" s="2">
        <v>0</v>
      </c>
      <c r="ED17" s="4">
        <v>0.98</v>
      </c>
      <c r="EE17" s="16">
        <f t="shared" si="15"/>
        <v>0</v>
      </c>
      <c r="EG17" s="2" t="s">
        <v>22</v>
      </c>
      <c r="EH17" s="2">
        <v>628</v>
      </c>
      <c r="EI17" s="2">
        <v>618</v>
      </c>
      <c r="EJ17" s="2">
        <v>10</v>
      </c>
      <c r="EK17" s="2">
        <v>0</v>
      </c>
      <c r="EL17" s="4">
        <v>0.98</v>
      </c>
      <c r="EM17" s="16">
        <f t="shared" si="16"/>
        <v>0</v>
      </c>
      <c r="EO17" s="77" t="s">
        <v>22</v>
      </c>
      <c r="EP17" s="2">
        <v>628</v>
      </c>
      <c r="EQ17" s="2">
        <v>618</v>
      </c>
      <c r="ER17" s="2">
        <v>10</v>
      </c>
      <c r="ES17" s="2">
        <v>0</v>
      </c>
      <c r="ET17" s="4">
        <v>0.98</v>
      </c>
      <c r="EU17" s="16">
        <f t="shared" si="17"/>
        <v>0</v>
      </c>
      <c r="EW17" s="77" t="s">
        <v>22</v>
      </c>
      <c r="EX17" s="2">
        <v>628</v>
      </c>
      <c r="EY17" s="2">
        <v>618</v>
      </c>
      <c r="EZ17" s="2">
        <v>10</v>
      </c>
      <c r="FA17" s="2">
        <v>0</v>
      </c>
      <c r="FB17" s="4">
        <v>0.98</v>
      </c>
      <c r="FC17" s="16">
        <f t="shared" si="18"/>
        <v>0</v>
      </c>
      <c r="FE17" s="77" t="s">
        <v>22</v>
      </c>
      <c r="FF17" s="2">
        <v>628</v>
      </c>
      <c r="FG17" s="2">
        <v>618</v>
      </c>
      <c r="FH17" s="2">
        <v>10</v>
      </c>
      <c r="FI17" s="2">
        <v>0</v>
      </c>
      <c r="FJ17" s="4">
        <v>0.98</v>
      </c>
      <c r="FK17" s="16">
        <f t="shared" si="19"/>
        <v>0</v>
      </c>
      <c r="FM17" s="77" t="s">
        <v>22</v>
      </c>
      <c r="FN17" s="2">
        <v>628</v>
      </c>
      <c r="FO17" s="2">
        <v>618</v>
      </c>
      <c r="FP17" s="2">
        <v>10</v>
      </c>
      <c r="FQ17" s="2">
        <v>0</v>
      </c>
      <c r="FR17" s="4">
        <v>0.98</v>
      </c>
      <c r="FS17" s="16">
        <f t="shared" si="20"/>
        <v>0</v>
      </c>
      <c r="FU17" s="77" t="s">
        <v>22</v>
      </c>
      <c r="FV17" s="2">
        <v>628</v>
      </c>
      <c r="FW17" s="2">
        <v>618</v>
      </c>
      <c r="FX17" s="2">
        <v>10</v>
      </c>
      <c r="FY17" s="2">
        <v>0</v>
      </c>
      <c r="FZ17" s="4">
        <v>0.98</v>
      </c>
      <c r="GA17" s="16">
        <f t="shared" si="21"/>
        <v>0</v>
      </c>
      <c r="GC17" s="77" t="s">
        <v>22</v>
      </c>
      <c r="GD17" s="2">
        <v>628</v>
      </c>
      <c r="GE17" s="2">
        <v>618</v>
      </c>
      <c r="GF17" s="2">
        <v>10</v>
      </c>
      <c r="GG17" s="2">
        <v>0</v>
      </c>
      <c r="GH17" s="4">
        <v>0.98</v>
      </c>
      <c r="GI17" s="16">
        <f t="shared" si="22"/>
        <v>0</v>
      </c>
      <c r="GK17" s="77" t="s">
        <v>22</v>
      </c>
      <c r="GL17" s="2">
        <v>628</v>
      </c>
      <c r="GM17" s="2">
        <v>618</v>
      </c>
      <c r="GN17" s="2">
        <v>10</v>
      </c>
      <c r="GO17" s="2">
        <v>0</v>
      </c>
      <c r="GP17" s="4">
        <v>0.98</v>
      </c>
      <c r="GQ17" s="16">
        <f t="shared" si="23"/>
        <v>0</v>
      </c>
      <c r="GS17" s="77" t="s">
        <v>22</v>
      </c>
      <c r="GT17" s="2">
        <v>628</v>
      </c>
      <c r="GU17" s="2">
        <v>618</v>
      </c>
      <c r="GV17" s="2">
        <v>10</v>
      </c>
      <c r="GW17" s="2">
        <v>0</v>
      </c>
      <c r="GX17" s="4">
        <v>0.98</v>
      </c>
      <c r="GY17" s="16">
        <f t="shared" si="24"/>
        <v>0</v>
      </c>
      <c r="HA17" s="77" t="s">
        <v>22</v>
      </c>
      <c r="HB17" s="2">
        <v>628</v>
      </c>
      <c r="HC17" s="2">
        <v>618</v>
      </c>
      <c r="HD17" s="2">
        <v>10</v>
      </c>
      <c r="HE17" s="2">
        <v>0</v>
      </c>
      <c r="HF17" s="4">
        <v>0.98</v>
      </c>
      <c r="HG17" s="16">
        <f t="shared" si="25"/>
        <v>0</v>
      </c>
    </row>
    <row r="18" spans="1:215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H18" s="15" t="s">
        <v>23</v>
      </c>
      <c r="AI18" s="15">
        <v>52</v>
      </c>
      <c r="AJ18" s="15">
        <v>50</v>
      </c>
      <c r="AK18" s="15">
        <v>2</v>
      </c>
      <c r="AL18" s="15">
        <v>0</v>
      </c>
      <c r="AM18" s="16">
        <f t="shared" si="3"/>
        <v>0.96153846153846156</v>
      </c>
      <c r="AO18" s="15" t="s">
        <v>23</v>
      </c>
      <c r="AP18" s="15">
        <v>52</v>
      </c>
      <c r="AQ18" s="15">
        <v>52</v>
      </c>
      <c r="AR18" s="15">
        <v>0</v>
      </c>
      <c r="AS18" s="15">
        <v>0</v>
      </c>
      <c r="AT18" s="16">
        <v>1</v>
      </c>
      <c r="AU18" s="16">
        <f t="shared" si="4"/>
        <v>3.8461538461538436E-2</v>
      </c>
      <c r="AW18" s="15" t="s">
        <v>23</v>
      </c>
      <c r="AX18" s="15">
        <v>52</v>
      </c>
      <c r="AY18" s="15">
        <v>52</v>
      </c>
      <c r="AZ18" s="15">
        <v>0</v>
      </c>
      <c r="BA18" s="15">
        <v>0</v>
      </c>
      <c r="BB18" s="16">
        <v>1</v>
      </c>
      <c r="BC18" s="16">
        <f t="shared" si="5"/>
        <v>0</v>
      </c>
      <c r="BE18" s="15" t="s">
        <v>23</v>
      </c>
      <c r="BF18" s="15">
        <v>52</v>
      </c>
      <c r="BG18" s="15">
        <v>52</v>
      </c>
      <c r="BH18" s="15">
        <v>0</v>
      </c>
      <c r="BI18" s="15">
        <v>0</v>
      </c>
      <c r="BJ18" s="16">
        <v>1</v>
      </c>
      <c r="BK18" s="16">
        <f t="shared" si="6"/>
        <v>0</v>
      </c>
      <c r="BM18" s="15" t="s">
        <v>23</v>
      </c>
      <c r="BN18" s="15">
        <v>52</v>
      </c>
      <c r="BO18" s="15">
        <v>52</v>
      </c>
      <c r="BP18" s="15">
        <v>0</v>
      </c>
      <c r="BQ18" s="15">
        <v>0</v>
      </c>
      <c r="BR18" s="16">
        <v>1</v>
      </c>
      <c r="BS18" s="16">
        <f t="shared" si="7"/>
        <v>0</v>
      </c>
      <c r="BU18" s="15" t="s">
        <v>23</v>
      </c>
      <c r="BV18" s="15">
        <v>52</v>
      </c>
      <c r="BW18" s="15">
        <v>52</v>
      </c>
      <c r="BX18" s="15">
        <v>0</v>
      </c>
      <c r="BY18" s="15">
        <v>0</v>
      </c>
      <c r="BZ18" s="16">
        <v>1</v>
      </c>
      <c r="CA18" s="16">
        <f t="shared" si="8"/>
        <v>0</v>
      </c>
      <c r="CC18" s="2" t="s">
        <v>23</v>
      </c>
      <c r="CD18" s="2">
        <v>52</v>
      </c>
      <c r="CE18" s="2">
        <v>52</v>
      </c>
      <c r="CF18" s="2">
        <v>0</v>
      </c>
      <c r="CG18" s="2">
        <v>0</v>
      </c>
      <c r="CH18" s="4">
        <v>1</v>
      </c>
      <c r="CI18" s="16">
        <f t="shared" si="9"/>
        <v>0</v>
      </c>
      <c r="CK18" s="2" t="s">
        <v>23</v>
      </c>
      <c r="CL18" s="2">
        <v>52</v>
      </c>
      <c r="CM18" s="2">
        <v>52</v>
      </c>
      <c r="CN18" s="2">
        <v>0</v>
      </c>
      <c r="CO18" s="2">
        <v>0</v>
      </c>
      <c r="CP18" s="4">
        <v>1</v>
      </c>
      <c r="CQ18" s="16">
        <f t="shared" si="10"/>
        <v>0</v>
      </c>
      <c r="CS18" s="2" t="s">
        <v>23</v>
      </c>
      <c r="CT18" s="2">
        <v>52</v>
      </c>
      <c r="CU18" s="2">
        <v>52</v>
      </c>
      <c r="CV18" s="2">
        <v>0</v>
      </c>
      <c r="CW18" s="2">
        <v>0</v>
      </c>
      <c r="CX18" s="4">
        <v>1</v>
      </c>
      <c r="CY18" s="16">
        <f t="shared" si="11"/>
        <v>0</v>
      </c>
      <c r="DA18" s="2" t="s">
        <v>23</v>
      </c>
      <c r="DB18" s="2">
        <v>52</v>
      </c>
      <c r="DC18" s="2">
        <v>52</v>
      </c>
      <c r="DD18" s="2">
        <v>0</v>
      </c>
      <c r="DE18" s="2">
        <v>0</v>
      </c>
      <c r="DF18" s="4">
        <v>1</v>
      </c>
      <c r="DG18" s="16">
        <f t="shared" si="12"/>
        <v>0</v>
      </c>
      <c r="DI18" s="2" t="s">
        <v>23</v>
      </c>
      <c r="DJ18" s="2">
        <v>52</v>
      </c>
      <c r="DK18" s="2">
        <v>52</v>
      </c>
      <c r="DL18" s="2">
        <v>0</v>
      </c>
      <c r="DM18" s="2">
        <v>0</v>
      </c>
      <c r="DN18" s="4">
        <v>1</v>
      </c>
      <c r="DO18" s="16">
        <f t="shared" si="13"/>
        <v>0</v>
      </c>
      <c r="DQ18" s="2" t="s">
        <v>23</v>
      </c>
      <c r="DR18" s="2">
        <v>52</v>
      </c>
      <c r="DS18" s="2">
        <v>52</v>
      </c>
      <c r="DT18" s="2">
        <v>0</v>
      </c>
      <c r="DU18" s="2">
        <v>0</v>
      </c>
      <c r="DV18" s="4">
        <v>1</v>
      </c>
      <c r="DW18" s="16">
        <f t="shared" si="14"/>
        <v>0</v>
      </c>
      <c r="DY18" s="2" t="s">
        <v>23</v>
      </c>
      <c r="DZ18" s="2">
        <v>52</v>
      </c>
      <c r="EA18" s="2">
        <v>52</v>
      </c>
      <c r="EB18" s="2">
        <v>0</v>
      </c>
      <c r="EC18" s="2">
        <v>0</v>
      </c>
      <c r="ED18" s="4">
        <v>1</v>
      </c>
      <c r="EE18" s="16">
        <f t="shared" si="15"/>
        <v>0</v>
      </c>
      <c r="EG18" s="2" t="s">
        <v>23</v>
      </c>
      <c r="EH18" s="2">
        <v>52</v>
      </c>
      <c r="EI18" s="2">
        <v>52</v>
      </c>
      <c r="EJ18" s="2">
        <v>0</v>
      </c>
      <c r="EK18" s="2">
        <v>0</v>
      </c>
      <c r="EL18" s="4">
        <v>1</v>
      </c>
      <c r="EM18" s="16">
        <f t="shared" si="16"/>
        <v>0</v>
      </c>
      <c r="EO18" s="2" t="s">
        <v>23</v>
      </c>
      <c r="EP18" s="2">
        <v>52</v>
      </c>
      <c r="EQ18" s="2">
        <v>52</v>
      </c>
      <c r="ER18" s="2">
        <v>0</v>
      </c>
      <c r="ES18" s="2">
        <v>0</v>
      </c>
      <c r="ET18" s="4">
        <v>1</v>
      </c>
      <c r="EU18" s="16">
        <f t="shared" si="17"/>
        <v>0</v>
      </c>
      <c r="EW18" s="2" t="s">
        <v>23</v>
      </c>
      <c r="EX18" s="2">
        <v>52</v>
      </c>
      <c r="EY18" s="2">
        <v>52</v>
      </c>
      <c r="EZ18" s="2">
        <v>0</v>
      </c>
      <c r="FA18" s="2">
        <v>0</v>
      </c>
      <c r="FB18" s="4">
        <v>1</v>
      </c>
      <c r="FC18" s="16">
        <f t="shared" si="18"/>
        <v>0</v>
      </c>
      <c r="FE18" s="2" t="s">
        <v>23</v>
      </c>
      <c r="FF18" s="2">
        <v>52</v>
      </c>
      <c r="FG18" s="2">
        <v>52</v>
      </c>
      <c r="FH18" s="2">
        <v>0</v>
      </c>
      <c r="FI18" s="2">
        <v>0</v>
      </c>
      <c r="FJ18" s="4">
        <v>1</v>
      </c>
      <c r="FK18" s="16">
        <f t="shared" si="19"/>
        <v>0</v>
      </c>
      <c r="FM18" s="2" t="s">
        <v>23</v>
      </c>
      <c r="FN18" s="2">
        <v>52</v>
      </c>
      <c r="FO18" s="2">
        <v>52</v>
      </c>
      <c r="FP18" s="2">
        <v>0</v>
      </c>
      <c r="FQ18" s="2">
        <v>0</v>
      </c>
      <c r="FR18" s="4">
        <v>1</v>
      </c>
      <c r="FS18" s="16">
        <f t="shared" si="20"/>
        <v>0</v>
      </c>
      <c r="FU18" s="2" t="s">
        <v>23</v>
      </c>
      <c r="FV18" s="2">
        <v>52</v>
      </c>
      <c r="FW18" s="2">
        <v>52</v>
      </c>
      <c r="FX18" s="2">
        <v>0</v>
      </c>
      <c r="FY18" s="2">
        <v>0</v>
      </c>
      <c r="FZ18" s="4">
        <v>1</v>
      </c>
      <c r="GA18" s="16">
        <f t="shared" si="21"/>
        <v>0</v>
      </c>
      <c r="GC18" s="2" t="s">
        <v>23</v>
      </c>
      <c r="GD18" s="2">
        <v>52</v>
      </c>
      <c r="GE18" s="2">
        <v>52</v>
      </c>
      <c r="GF18" s="2">
        <v>0</v>
      </c>
      <c r="GG18" s="2">
        <v>0</v>
      </c>
      <c r="GH18" s="4">
        <v>1</v>
      </c>
      <c r="GI18" s="16">
        <f t="shared" si="22"/>
        <v>0</v>
      </c>
      <c r="GK18" s="2" t="s">
        <v>23</v>
      </c>
      <c r="GL18" s="2">
        <v>52</v>
      </c>
      <c r="GM18" s="2">
        <v>52</v>
      </c>
      <c r="GN18" s="2">
        <v>0</v>
      </c>
      <c r="GO18" s="2">
        <v>0</v>
      </c>
      <c r="GP18" s="4">
        <v>1</v>
      </c>
      <c r="GQ18" s="16">
        <f t="shared" si="23"/>
        <v>0</v>
      </c>
      <c r="GS18" s="2" t="s">
        <v>23</v>
      </c>
      <c r="GT18" s="2">
        <v>52</v>
      </c>
      <c r="GU18" s="2">
        <v>52</v>
      </c>
      <c r="GV18" s="2">
        <v>0</v>
      </c>
      <c r="GW18" s="2">
        <v>0</v>
      </c>
      <c r="GX18" s="4">
        <v>1</v>
      </c>
      <c r="GY18" s="16">
        <f t="shared" si="24"/>
        <v>0</v>
      </c>
      <c r="HA18" s="2" t="s">
        <v>23</v>
      </c>
      <c r="HB18" s="2">
        <v>52</v>
      </c>
      <c r="HC18" s="2">
        <v>52</v>
      </c>
      <c r="HD18" s="2">
        <v>0</v>
      </c>
      <c r="HE18" s="2">
        <v>0</v>
      </c>
      <c r="HF18" s="4">
        <v>1</v>
      </c>
      <c r="HG18" s="16">
        <f t="shared" si="25"/>
        <v>0</v>
      </c>
    </row>
    <row r="19" spans="1:215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H19" s="15" t="s">
        <v>24</v>
      </c>
      <c r="AI19" s="15">
        <v>54</v>
      </c>
      <c r="AJ19" s="15">
        <v>1</v>
      </c>
      <c r="AK19" s="15">
        <v>53</v>
      </c>
      <c r="AL19" s="15">
        <v>0</v>
      </c>
      <c r="AM19" s="16">
        <f t="shared" si="3"/>
        <v>1.8518518518518517E-2</v>
      </c>
      <c r="AO19" s="15" t="s">
        <v>24</v>
      </c>
      <c r="AP19" s="15">
        <v>54</v>
      </c>
      <c r="AQ19" s="15">
        <v>1</v>
      </c>
      <c r="AR19" s="15">
        <v>53</v>
      </c>
      <c r="AS19" s="15">
        <v>0</v>
      </c>
      <c r="AT19" s="16">
        <v>0.02</v>
      </c>
      <c r="AU19" s="16">
        <f t="shared" si="4"/>
        <v>1.4814814814814829E-3</v>
      </c>
      <c r="AW19" s="15" t="s">
        <v>24</v>
      </c>
      <c r="AX19" s="15">
        <v>54</v>
      </c>
      <c r="AY19" s="15">
        <v>1</v>
      </c>
      <c r="AZ19" s="15">
        <v>53</v>
      </c>
      <c r="BA19" s="15">
        <v>0</v>
      </c>
      <c r="BB19" s="16">
        <v>0.02</v>
      </c>
      <c r="BC19" s="16">
        <f t="shared" si="5"/>
        <v>0</v>
      </c>
      <c r="BE19" s="15" t="s">
        <v>24</v>
      </c>
      <c r="BF19" s="15">
        <v>54</v>
      </c>
      <c r="BG19" s="15">
        <v>1</v>
      </c>
      <c r="BH19" s="15">
        <v>53</v>
      </c>
      <c r="BI19" s="15">
        <v>0</v>
      </c>
      <c r="BJ19" s="16">
        <v>0.02</v>
      </c>
      <c r="BK19" s="16">
        <f t="shared" si="6"/>
        <v>0</v>
      </c>
      <c r="BM19" s="15" t="s">
        <v>24</v>
      </c>
      <c r="BN19" s="15">
        <v>54</v>
      </c>
      <c r="BO19" s="15">
        <v>1</v>
      </c>
      <c r="BP19" s="15">
        <v>53</v>
      </c>
      <c r="BQ19" s="15">
        <v>0</v>
      </c>
      <c r="BR19" s="16">
        <v>0.02</v>
      </c>
      <c r="BS19" s="16">
        <f t="shared" si="7"/>
        <v>0</v>
      </c>
      <c r="BU19" s="15" t="s">
        <v>24</v>
      </c>
      <c r="BV19" s="15">
        <v>54</v>
      </c>
      <c r="BW19" s="15">
        <v>1</v>
      </c>
      <c r="BX19" s="15">
        <v>53</v>
      </c>
      <c r="BY19" s="15">
        <v>0</v>
      </c>
      <c r="BZ19" s="16">
        <v>0.02</v>
      </c>
      <c r="CA19" s="16">
        <f t="shared" si="8"/>
        <v>0</v>
      </c>
      <c r="CC19" s="2" t="s">
        <v>24</v>
      </c>
      <c r="CD19" s="2">
        <v>54</v>
      </c>
      <c r="CE19" s="2">
        <v>1</v>
      </c>
      <c r="CF19" s="2">
        <v>53</v>
      </c>
      <c r="CG19" s="2">
        <v>0</v>
      </c>
      <c r="CH19" s="4">
        <v>0.02</v>
      </c>
      <c r="CI19" s="16">
        <f t="shared" si="9"/>
        <v>0</v>
      </c>
      <c r="CK19" s="2" t="s">
        <v>24</v>
      </c>
      <c r="CL19" s="2">
        <v>54</v>
      </c>
      <c r="CM19" s="2">
        <v>1</v>
      </c>
      <c r="CN19" s="2">
        <v>53</v>
      </c>
      <c r="CO19" s="2">
        <v>0</v>
      </c>
      <c r="CP19" s="4">
        <v>0.02</v>
      </c>
      <c r="CQ19" s="16">
        <f t="shared" si="10"/>
        <v>0</v>
      </c>
      <c r="CS19" s="2" t="s">
        <v>24</v>
      </c>
      <c r="CT19" s="2">
        <v>54</v>
      </c>
      <c r="CU19" s="2">
        <v>1</v>
      </c>
      <c r="CV19" s="2">
        <v>53</v>
      </c>
      <c r="CW19" s="2">
        <v>0</v>
      </c>
      <c r="CX19" s="4">
        <v>0.02</v>
      </c>
      <c r="CY19" s="16">
        <f t="shared" si="11"/>
        <v>0</v>
      </c>
      <c r="DA19" s="2" t="s">
        <v>24</v>
      </c>
      <c r="DB19" s="2">
        <v>54</v>
      </c>
      <c r="DC19" s="2">
        <v>1</v>
      </c>
      <c r="DD19" s="2">
        <v>53</v>
      </c>
      <c r="DE19" s="2">
        <v>0</v>
      </c>
      <c r="DF19" s="4">
        <v>0.02</v>
      </c>
      <c r="DG19" s="16">
        <f t="shared" si="12"/>
        <v>0</v>
      </c>
      <c r="DI19" s="2" t="s">
        <v>24</v>
      </c>
      <c r="DJ19" s="2">
        <v>54</v>
      </c>
      <c r="DK19" s="2">
        <v>1</v>
      </c>
      <c r="DL19" s="2">
        <v>53</v>
      </c>
      <c r="DM19" s="2">
        <v>0</v>
      </c>
      <c r="DN19" s="4">
        <v>0.02</v>
      </c>
      <c r="DO19" s="16">
        <f t="shared" si="13"/>
        <v>0</v>
      </c>
      <c r="DQ19" s="2" t="s">
        <v>24</v>
      </c>
      <c r="DR19" s="2">
        <v>54</v>
      </c>
      <c r="DS19" s="2">
        <v>1</v>
      </c>
      <c r="DT19" s="2">
        <v>53</v>
      </c>
      <c r="DU19" s="2">
        <v>0</v>
      </c>
      <c r="DV19" s="4">
        <v>0.02</v>
      </c>
      <c r="DW19" s="16">
        <f t="shared" si="14"/>
        <v>0</v>
      </c>
      <c r="DY19" s="2" t="s">
        <v>24</v>
      </c>
      <c r="DZ19" s="2">
        <v>54</v>
      </c>
      <c r="EA19" s="2">
        <v>1</v>
      </c>
      <c r="EB19" s="2">
        <v>53</v>
      </c>
      <c r="EC19" s="2">
        <v>0</v>
      </c>
      <c r="ED19" s="4">
        <v>0.02</v>
      </c>
      <c r="EE19" s="16">
        <f t="shared" si="15"/>
        <v>0</v>
      </c>
      <c r="EG19" s="2" t="s">
        <v>24</v>
      </c>
      <c r="EH19" s="2">
        <v>54</v>
      </c>
      <c r="EI19" s="2">
        <v>1</v>
      </c>
      <c r="EJ19" s="2">
        <v>53</v>
      </c>
      <c r="EK19" s="2">
        <v>0</v>
      </c>
      <c r="EL19" s="4">
        <v>0.02</v>
      </c>
      <c r="EM19" s="16">
        <f t="shared" si="16"/>
        <v>0</v>
      </c>
      <c r="EO19" s="2" t="s">
        <v>24</v>
      </c>
      <c r="EP19" s="2">
        <v>54</v>
      </c>
      <c r="EQ19" s="2">
        <v>1</v>
      </c>
      <c r="ER19" s="2">
        <v>53</v>
      </c>
      <c r="ES19" s="2">
        <v>0</v>
      </c>
      <c r="ET19" s="4">
        <v>0.02</v>
      </c>
      <c r="EU19" s="16">
        <f t="shared" si="17"/>
        <v>0</v>
      </c>
      <c r="EW19" s="2" t="s">
        <v>24</v>
      </c>
      <c r="EX19" s="2">
        <v>54</v>
      </c>
      <c r="EY19" s="2">
        <v>1</v>
      </c>
      <c r="EZ19" s="2">
        <v>53</v>
      </c>
      <c r="FA19" s="2">
        <v>0</v>
      </c>
      <c r="FB19" s="4">
        <v>0.02</v>
      </c>
      <c r="FC19" s="16">
        <f t="shared" si="18"/>
        <v>0</v>
      </c>
      <c r="FE19" s="2" t="s">
        <v>24</v>
      </c>
      <c r="FF19" s="2">
        <v>54</v>
      </c>
      <c r="FG19" s="2">
        <v>1</v>
      </c>
      <c r="FH19" s="2">
        <v>53</v>
      </c>
      <c r="FI19" s="2">
        <v>0</v>
      </c>
      <c r="FJ19" s="4">
        <v>0.02</v>
      </c>
      <c r="FK19" s="16">
        <f t="shared" si="19"/>
        <v>0</v>
      </c>
      <c r="FM19" s="2" t="s">
        <v>24</v>
      </c>
      <c r="FN19" s="2">
        <v>54</v>
      </c>
      <c r="FO19" s="2">
        <v>1</v>
      </c>
      <c r="FP19" s="2">
        <v>53</v>
      </c>
      <c r="FQ19" s="2">
        <v>0</v>
      </c>
      <c r="FR19" s="4">
        <v>0.02</v>
      </c>
      <c r="FS19" s="16">
        <f t="shared" si="20"/>
        <v>0</v>
      </c>
      <c r="FU19" s="2" t="s">
        <v>24</v>
      </c>
      <c r="FV19" s="2">
        <v>54</v>
      </c>
      <c r="FW19" s="2">
        <v>1</v>
      </c>
      <c r="FX19" s="2">
        <v>53</v>
      </c>
      <c r="FY19" s="2">
        <v>0</v>
      </c>
      <c r="FZ19" s="4">
        <v>0.02</v>
      </c>
      <c r="GA19" s="16">
        <f t="shared" si="21"/>
        <v>0</v>
      </c>
      <c r="GC19" s="2" t="s">
        <v>24</v>
      </c>
      <c r="GD19" s="2">
        <v>54</v>
      </c>
      <c r="GE19" s="2">
        <v>1</v>
      </c>
      <c r="GF19" s="2">
        <v>53</v>
      </c>
      <c r="GG19" s="2">
        <v>0</v>
      </c>
      <c r="GH19" s="4">
        <v>0.02</v>
      </c>
      <c r="GI19" s="16">
        <f t="shared" si="22"/>
        <v>0</v>
      </c>
      <c r="GK19" s="2" t="s">
        <v>24</v>
      </c>
      <c r="GL19" s="2">
        <v>54</v>
      </c>
      <c r="GM19" s="2">
        <v>1</v>
      </c>
      <c r="GN19" s="2">
        <v>53</v>
      </c>
      <c r="GO19" s="2">
        <v>0</v>
      </c>
      <c r="GP19" s="4">
        <v>0.02</v>
      </c>
      <c r="GQ19" s="16">
        <f t="shared" si="23"/>
        <v>0</v>
      </c>
      <c r="GS19" s="2" t="s">
        <v>24</v>
      </c>
      <c r="GT19" s="2">
        <v>54</v>
      </c>
      <c r="GU19" s="2">
        <v>1</v>
      </c>
      <c r="GV19" s="2">
        <v>53</v>
      </c>
      <c r="GW19" s="2">
        <v>0</v>
      </c>
      <c r="GX19" s="4">
        <v>0.02</v>
      </c>
      <c r="GY19" s="16">
        <f t="shared" si="24"/>
        <v>0</v>
      </c>
      <c r="HA19" s="2" t="s">
        <v>24</v>
      </c>
      <c r="HB19" s="2">
        <v>54</v>
      </c>
      <c r="HC19" s="2">
        <v>1</v>
      </c>
      <c r="HD19" s="2">
        <v>53</v>
      </c>
      <c r="HE19" s="2">
        <v>0</v>
      </c>
      <c r="HF19" s="4">
        <v>0.02</v>
      </c>
      <c r="HG19" s="16">
        <f t="shared" si="25"/>
        <v>0</v>
      </c>
    </row>
    <row r="20" spans="1:215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H20" s="15" t="s">
        <v>25</v>
      </c>
      <c r="AI20" s="15">
        <v>30</v>
      </c>
      <c r="AJ20" s="15">
        <v>0</v>
      </c>
      <c r="AK20" s="15">
        <v>25</v>
      </c>
      <c r="AL20" s="15">
        <v>5</v>
      </c>
      <c r="AM20" s="16">
        <f t="shared" si="3"/>
        <v>0</v>
      </c>
      <c r="AO20" s="15" t="s">
        <v>25</v>
      </c>
      <c r="AP20" s="15">
        <v>30</v>
      </c>
      <c r="AQ20" s="15">
        <v>3</v>
      </c>
      <c r="AR20" s="15">
        <v>22</v>
      </c>
      <c r="AS20" s="15">
        <v>5</v>
      </c>
      <c r="AT20" s="16">
        <v>0.1</v>
      </c>
      <c r="AU20" s="16">
        <f t="shared" si="4"/>
        <v>0.1</v>
      </c>
      <c r="AW20" s="15" t="s">
        <v>25</v>
      </c>
      <c r="AX20" s="15">
        <v>30</v>
      </c>
      <c r="AY20" s="15">
        <v>3</v>
      </c>
      <c r="AZ20" s="15">
        <v>22</v>
      </c>
      <c r="BA20" s="15">
        <v>5</v>
      </c>
      <c r="BB20" s="16">
        <v>0.1</v>
      </c>
      <c r="BC20" s="16">
        <f t="shared" si="5"/>
        <v>0</v>
      </c>
      <c r="BE20" s="15" t="s">
        <v>25</v>
      </c>
      <c r="BF20" s="15">
        <v>30</v>
      </c>
      <c r="BG20" s="15">
        <v>3</v>
      </c>
      <c r="BH20" s="15">
        <v>22</v>
      </c>
      <c r="BI20" s="15">
        <v>5</v>
      </c>
      <c r="BJ20" s="16">
        <v>0.1</v>
      </c>
      <c r="BK20" s="16">
        <f t="shared" si="6"/>
        <v>0</v>
      </c>
      <c r="BM20" s="15" t="s">
        <v>25</v>
      </c>
      <c r="BN20" s="15">
        <v>30</v>
      </c>
      <c r="BO20" s="15">
        <v>3</v>
      </c>
      <c r="BP20" s="15">
        <v>22</v>
      </c>
      <c r="BQ20" s="15">
        <v>5</v>
      </c>
      <c r="BR20" s="16">
        <v>0.1</v>
      </c>
      <c r="BS20" s="16">
        <f t="shared" si="7"/>
        <v>0</v>
      </c>
      <c r="BU20" s="15" t="s">
        <v>25</v>
      </c>
      <c r="BV20" s="15">
        <v>30</v>
      </c>
      <c r="BW20" s="15">
        <v>3</v>
      </c>
      <c r="BX20" s="15">
        <v>22</v>
      </c>
      <c r="BY20" s="15">
        <v>5</v>
      </c>
      <c r="BZ20" s="16">
        <v>0.1</v>
      </c>
      <c r="CA20" s="16">
        <f t="shared" si="8"/>
        <v>0</v>
      </c>
      <c r="CC20" s="2" t="s">
        <v>25</v>
      </c>
      <c r="CD20" s="2">
        <v>30</v>
      </c>
      <c r="CE20" s="2">
        <v>3</v>
      </c>
      <c r="CF20" s="2">
        <v>22</v>
      </c>
      <c r="CG20" s="2">
        <v>5</v>
      </c>
      <c r="CH20" s="4">
        <v>0.1</v>
      </c>
      <c r="CI20" s="16">
        <f t="shared" si="9"/>
        <v>0</v>
      </c>
      <c r="CK20" s="2" t="s">
        <v>25</v>
      </c>
      <c r="CL20" s="2">
        <v>30</v>
      </c>
      <c r="CM20" s="2">
        <v>3</v>
      </c>
      <c r="CN20" s="2">
        <v>22</v>
      </c>
      <c r="CO20" s="2">
        <v>5</v>
      </c>
      <c r="CP20" s="4">
        <v>0.1</v>
      </c>
      <c r="CQ20" s="16">
        <f t="shared" si="10"/>
        <v>0</v>
      </c>
      <c r="CS20" s="2" t="s">
        <v>25</v>
      </c>
      <c r="CT20" s="2">
        <v>30</v>
      </c>
      <c r="CU20" s="2">
        <v>3</v>
      </c>
      <c r="CV20" s="2">
        <v>22</v>
      </c>
      <c r="CW20" s="2">
        <v>5</v>
      </c>
      <c r="CX20" s="4">
        <v>0.1</v>
      </c>
      <c r="CY20" s="16">
        <f t="shared" si="11"/>
        <v>0</v>
      </c>
      <c r="DA20" s="2" t="s">
        <v>25</v>
      </c>
      <c r="DB20" s="2">
        <v>30</v>
      </c>
      <c r="DC20" s="2">
        <v>3</v>
      </c>
      <c r="DD20" s="2">
        <v>22</v>
      </c>
      <c r="DE20" s="2">
        <v>5</v>
      </c>
      <c r="DF20" s="4">
        <v>0.1</v>
      </c>
      <c r="DG20" s="16">
        <f t="shared" si="12"/>
        <v>0</v>
      </c>
      <c r="DI20" s="2" t="s">
        <v>25</v>
      </c>
      <c r="DJ20" s="2">
        <v>30</v>
      </c>
      <c r="DK20" s="2">
        <v>3</v>
      </c>
      <c r="DL20" s="2">
        <v>22</v>
      </c>
      <c r="DM20" s="2">
        <v>5</v>
      </c>
      <c r="DN20" s="4">
        <v>0.1</v>
      </c>
      <c r="DO20" s="16">
        <f t="shared" si="13"/>
        <v>0</v>
      </c>
      <c r="DQ20" s="2" t="s">
        <v>25</v>
      </c>
      <c r="DR20" s="2">
        <v>30</v>
      </c>
      <c r="DS20" s="2">
        <v>3</v>
      </c>
      <c r="DT20" s="2">
        <v>22</v>
      </c>
      <c r="DU20" s="2">
        <v>5</v>
      </c>
      <c r="DV20" s="4">
        <v>0.1</v>
      </c>
      <c r="DW20" s="16">
        <f t="shared" si="14"/>
        <v>0</v>
      </c>
      <c r="DY20" s="7" t="s">
        <v>25</v>
      </c>
      <c r="DZ20" s="2">
        <v>30</v>
      </c>
      <c r="EA20" s="2">
        <v>3</v>
      </c>
      <c r="EB20" s="2">
        <v>22</v>
      </c>
      <c r="EC20" s="2">
        <v>5</v>
      </c>
      <c r="ED20" s="4">
        <v>0.1</v>
      </c>
      <c r="EE20" s="16">
        <f t="shared" si="15"/>
        <v>0</v>
      </c>
      <c r="EF20" s="15" t="s">
        <v>94</v>
      </c>
      <c r="EG20" s="2" t="s">
        <v>25</v>
      </c>
      <c r="EH20" s="2">
        <v>30</v>
      </c>
      <c r="EI20" s="2">
        <v>3</v>
      </c>
      <c r="EJ20" s="2">
        <v>22</v>
      </c>
      <c r="EK20" s="2">
        <v>5</v>
      </c>
      <c r="EL20" s="4">
        <v>0.1</v>
      </c>
      <c r="EM20" s="16">
        <f t="shared" si="16"/>
        <v>0</v>
      </c>
      <c r="EO20" s="2" t="s">
        <v>25</v>
      </c>
      <c r="EP20" s="2">
        <v>30</v>
      </c>
      <c r="EQ20" s="2">
        <v>3</v>
      </c>
      <c r="ER20" s="2">
        <v>22</v>
      </c>
      <c r="ES20" s="2">
        <v>5</v>
      </c>
      <c r="ET20" s="4">
        <v>0.1</v>
      </c>
      <c r="EU20" s="16">
        <f t="shared" si="17"/>
        <v>0</v>
      </c>
      <c r="EW20" s="2" t="s">
        <v>25</v>
      </c>
      <c r="EX20" s="2">
        <v>30</v>
      </c>
      <c r="EY20" s="2">
        <v>3</v>
      </c>
      <c r="EZ20" s="2">
        <v>22</v>
      </c>
      <c r="FA20" s="2">
        <v>5</v>
      </c>
      <c r="FB20" s="4">
        <v>0.1</v>
      </c>
      <c r="FC20" s="16">
        <f t="shared" si="18"/>
        <v>0</v>
      </c>
      <c r="FE20" s="2" t="s">
        <v>25</v>
      </c>
      <c r="FF20" s="2">
        <v>30</v>
      </c>
      <c r="FG20" s="2">
        <v>3</v>
      </c>
      <c r="FH20" s="2">
        <v>22</v>
      </c>
      <c r="FI20" s="2">
        <v>5</v>
      </c>
      <c r="FJ20" s="4">
        <v>0.1</v>
      </c>
      <c r="FK20" s="16">
        <f t="shared" si="19"/>
        <v>0</v>
      </c>
      <c r="FM20" s="2" t="s">
        <v>25</v>
      </c>
      <c r="FN20" s="2">
        <v>30</v>
      </c>
      <c r="FO20" s="2">
        <v>3</v>
      </c>
      <c r="FP20" s="2">
        <v>22</v>
      </c>
      <c r="FQ20" s="2">
        <v>5</v>
      </c>
      <c r="FR20" s="4">
        <v>0.1</v>
      </c>
      <c r="FS20" s="16">
        <f t="shared" si="20"/>
        <v>0</v>
      </c>
      <c r="FU20" s="2" t="s">
        <v>25</v>
      </c>
      <c r="FV20" s="2">
        <v>30</v>
      </c>
      <c r="FW20" s="2">
        <v>3</v>
      </c>
      <c r="FX20" s="2">
        <v>22</v>
      </c>
      <c r="FY20" s="2">
        <v>5</v>
      </c>
      <c r="FZ20" s="4">
        <v>0.1</v>
      </c>
      <c r="GA20" s="16">
        <f t="shared" si="21"/>
        <v>0</v>
      </c>
      <c r="GC20" s="2" t="s">
        <v>25</v>
      </c>
      <c r="GD20" s="2">
        <v>30</v>
      </c>
      <c r="GE20" s="2">
        <v>3</v>
      </c>
      <c r="GF20" s="2">
        <v>21</v>
      </c>
      <c r="GG20" s="2">
        <v>6</v>
      </c>
      <c r="GH20" s="4">
        <v>0.1</v>
      </c>
      <c r="GI20" s="16">
        <f t="shared" si="22"/>
        <v>0</v>
      </c>
      <c r="GK20" s="2" t="s">
        <v>25</v>
      </c>
      <c r="GL20" s="2">
        <v>30</v>
      </c>
      <c r="GM20" s="2">
        <v>3</v>
      </c>
      <c r="GN20" s="2">
        <v>21</v>
      </c>
      <c r="GO20" s="2">
        <v>6</v>
      </c>
      <c r="GP20" s="4">
        <v>0.1</v>
      </c>
      <c r="GQ20" s="16">
        <f t="shared" si="23"/>
        <v>0</v>
      </c>
      <c r="GS20" s="2" t="s">
        <v>25</v>
      </c>
      <c r="GT20" s="2">
        <v>30</v>
      </c>
      <c r="GU20" s="2">
        <v>3</v>
      </c>
      <c r="GV20" s="2">
        <v>21</v>
      </c>
      <c r="GW20" s="2">
        <v>6</v>
      </c>
      <c r="GX20" s="4">
        <v>0.1</v>
      </c>
      <c r="GY20" s="16">
        <f t="shared" si="24"/>
        <v>0</v>
      </c>
      <c r="HA20" s="2" t="s">
        <v>25</v>
      </c>
      <c r="HB20" s="2">
        <v>30</v>
      </c>
      <c r="HC20" s="2">
        <v>3</v>
      </c>
      <c r="HD20" s="2">
        <v>21</v>
      </c>
      <c r="HE20" s="2">
        <v>6</v>
      </c>
      <c r="HF20" s="4">
        <v>0.1</v>
      </c>
      <c r="HG20" s="16">
        <f t="shared" si="25"/>
        <v>0</v>
      </c>
    </row>
    <row r="21" spans="1:215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H21" s="15" t="s">
        <v>26</v>
      </c>
      <c r="AI21" s="15">
        <v>14</v>
      </c>
      <c r="AJ21" s="15">
        <v>14</v>
      </c>
      <c r="AK21" s="15">
        <v>0</v>
      </c>
      <c r="AL21" s="15">
        <v>0</v>
      </c>
      <c r="AM21" s="16">
        <f t="shared" si="3"/>
        <v>1</v>
      </c>
      <c r="AO21" s="15" t="s">
        <v>26</v>
      </c>
      <c r="AP21" s="15">
        <v>14</v>
      </c>
      <c r="AQ21" s="15">
        <v>14</v>
      </c>
      <c r="AR21" s="15">
        <v>0</v>
      </c>
      <c r="AS21" s="15">
        <v>0</v>
      </c>
      <c r="AT21" s="16">
        <v>1</v>
      </c>
      <c r="AU21" s="16">
        <f t="shared" si="4"/>
        <v>0</v>
      </c>
      <c r="AW21" s="15" t="s">
        <v>26</v>
      </c>
      <c r="AX21" s="15">
        <v>14</v>
      </c>
      <c r="AY21" s="15">
        <v>14</v>
      </c>
      <c r="AZ21" s="15">
        <v>0</v>
      </c>
      <c r="BA21" s="15">
        <v>0</v>
      </c>
      <c r="BB21" s="16">
        <v>1</v>
      </c>
      <c r="BC21" s="16">
        <f t="shared" si="5"/>
        <v>0</v>
      </c>
      <c r="BE21" s="15" t="s">
        <v>26</v>
      </c>
      <c r="BF21" s="15">
        <v>14</v>
      </c>
      <c r="BG21" s="15">
        <v>14</v>
      </c>
      <c r="BH21" s="15">
        <v>0</v>
      </c>
      <c r="BI21" s="15">
        <v>0</v>
      </c>
      <c r="BJ21" s="16">
        <v>1</v>
      </c>
      <c r="BK21" s="16">
        <f t="shared" si="6"/>
        <v>0</v>
      </c>
      <c r="BM21" s="15" t="s">
        <v>26</v>
      </c>
      <c r="BN21" s="15">
        <v>14</v>
      </c>
      <c r="BO21" s="15">
        <v>14</v>
      </c>
      <c r="BP21" s="15">
        <v>0</v>
      </c>
      <c r="BQ21" s="15">
        <v>0</v>
      </c>
      <c r="BR21" s="16">
        <v>1</v>
      </c>
      <c r="BS21" s="16">
        <f t="shared" si="7"/>
        <v>0</v>
      </c>
      <c r="BU21" s="15" t="s">
        <v>26</v>
      </c>
      <c r="BV21" s="15">
        <v>14</v>
      </c>
      <c r="BW21" s="15">
        <v>14</v>
      </c>
      <c r="BX21" s="15">
        <v>0</v>
      </c>
      <c r="BY21" s="15">
        <v>0</v>
      </c>
      <c r="BZ21" s="16">
        <v>1</v>
      </c>
      <c r="CA21" s="16">
        <f t="shared" si="8"/>
        <v>0</v>
      </c>
      <c r="CC21" s="2" t="s">
        <v>26</v>
      </c>
      <c r="CD21" s="2">
        <v>14</v>
      </c>
      <c r="CE21" s="2">
        <v>14</v>
      </c>
      <c r="CF21" s="2">
        <v>0</v>
      </c>
      <c r="CG21" s="2">
        <v>0</v>
      </c>
      <c r="CH21" s="4">
        <v>1</v>
      </c>
      <c r="CI21" s="16">
        <f t="shared" si="9"/>
        <v>0</v>
      </c>
      <c r="CK21" s="2" t="s">
        <v>26</v>
      </c>
      <c r="CL21" s="2">
        <v>14</v>
      </c>
      <c r="CM21" s="2">
        <v>14</v>
      </c>
      <c r="CN21" s="2">
        <v>0</v>
      </c>
      <c r="CO21" s="2">
        <v>0</v>
      </c>
      <c r="CP21" s="4">
        <v>1</v>
      </c>
      <c r="CQ21" s="16">
        <f t="shared" si="10"/>
        <v>0</v>
      </c>
      <c r="CS21" s="2" t="s">
        <v>26</v>
      </c>
      <c r="CT21" s="2">
        <v>14</v>
      </c>
      <c r="CU21" s="2">
        <v>14</v>
      </c>
      <c r="CV21" s="2">
        <v>0</v>
      </c>
      <c r="CW21" s="2">
        <v>0</v>
      </c>
      <c r="CX21" s="4">
        <v>1</v>
      </c>
      <c r="CY21" s="16">
        <f t="shared" si="11"/>
        <v>0</v>
      </c>
      <c r="DA21" s="2" t="s">
        <v>26</v>
      </c>
      <c r="DB21" s="2">
        <v>14</v>
      </c>
      <c r="DC21" s="2">
        <v>14</v>
      </c>
      <c r="DD21" s="2">
        <v>0</v>
      </c>
      <c r="DE21" s="2">
        <v>0</v>
      </c>
      <c r="DF21" s="4">
        <v>1</v>
      </c>
      <c r="DG21" s="16">
        <f t="shared" si="12"/>
        <v>0</v>
      </c>
      <c r="DI21" s="78" t="s">
        <v>26</v>
      </c>
      <c r="DJ21" s="2">
        <v>14</v>
      </c>
      <c r="DK21" s="2">
        <v>14</v>
      </c>
      <c r="DL21" s="2">
        <v>0</v>
      </c>
      <c r="DM21" s="2">
        <v>0</v>
      </c>
      <c r="DN21" s="4">
        <v>1</v>
      </c>
      <c r="DO21" s="16">
        <f t="shared" si="13"/>
        <v>0</v>
      </c>
      <c r="DQ21" s="77" t="s">
        <v>26</v>
      </c>
      <c r="DR21" s="2">
        <v>14</v>
      </c>
      <c r="DS21" s="2">
        <v>14</v>
      </c>
      <c r="DT21" s="2">
        <v>0</v>
      </c>
      <c r="DU21" s="2">
        <v>0</v>
      </c>
      <c r="DV21" s="4">
        <v>1</v>
      </c>
      <c r="DW21" s="16">
        <f t="shared" si="14"/>
        <v>0</v>
      </c>
      <c r="DY21" s="77" t="s">
        <v>26</v>
      </c>
      <c r="DZ21" s="2">
        <v>14</v>
      </c>
      <c r="EA21" s="2">
        <v>14</v>
      </c>
      <c r="EB21" s="2">
        <v>0</v>
      </c>
      <c r="EC21" s="2">
        <v>0</v>
      </c>
      <c r="ED21" s="4">
        <v>1</v>
      </c>
      <c r="EE21" s="16">
        <f t="shared" si="15"/>
        <v>0</v>
      </c>
      <c r="EG21" s="2" t="s">
        <v>26</v>
      </c>
      <c r="EH21" s="2">
        <v>14</v>
      </c>
      <c r="EI21" s="2">
        <v>14</v>
      </c>
      <c r="EJ21" s="2">
        <v>0</v>
      </c>
      <c r="EK21" s="2">
        <v>0</v>
      </c>
      <c r="EL21" s="4">
        <v>1</v>
      </c>
      <c r="EM21" s="16">
        <f t="shared" si="16"/>
        <v>0</v>
      </c>
      <c r="EO21" s="77" t="s">
        <v>26</v>
      </c>
      <c r="EP21" s="2">
        <v>14</v>
      </c>
      <c r="EQ21" s="2">
        <v>14</v>
      </c>
      <c r="ER21" s="2">
        <v>0</v>
      </c>
      <c r="ES21" s="2">
        <v>0</v>
      </c>
      <c r="ET21" s="4">
        <v>1</v>
      </c>
      <c r="EU21" s="16">
        <f t="shared" si="17"/>
        <v>0</v>
      </c>
      <c r="EW21" s="77" t="s">
        <v>26</v>
      </c>
      <c r="EX21" s="2">
        <v>14</v>
      </c>
      <c r="EY21" s="2">
        <v>14</v>
      </c>
      <c r="EZ21" s="2">
        <v>0</v>
      </c>
      <c r="FA21" s="2">
        <v>0</v>
      </c>
      <c r="FB21" s="4">
        <v>1</v>
      </c>
      <c r="FC21" s="16">
        <f t="shared" si="18"/>
        <v>0</v>
      </c>
      <c r="FE21" s="77" t="s">
        <v>26</v>
      </c>
      <c r="FF21" s="2">
        <v>14</v>
      </c>
      <c r="FG21" s="2">
        <v>14</v>
      </c>
      <c r="FH21" s="2">
        <v>0</v>
      </c>
      <c r="FI21" s="2">
        <v>0</v>
      </c>
      <c r="FJ21" s="4">
        <v>1</v>
      </c>
      <c r="FK21" s="16">
        <f t="shared" si="19"/>
        <v>0</v>
      </c>
      <c r="FM21" s="77" t="s">
        <v>26</v>
      </c>
      <c r="FN21" s="2">
        <v>14</v>
      </c>
      <c r="FO21" s="2">
        <v>14</v>
      </c>
      <c r="FP21" s="2">
        <v>0</v>
      </c>
      <c r="FQ21" s="2">
        <v>0</v>
      </c>
      <c r="FR21" s="4">
        <v>1</v>
      </c>
      <c r="FS21" s="16">
        <f t="shared" si="20"/>
        <v>0</v>
      </c>
      <c r="FU21" s="77" t="s">
        <v>26</v>
      </c>
      <c r="FV21" s="2">
        <v>14</v>
      </c>
      <c r="FW21" s="2">
        <v>14</v>
      </c>
      <c r="FX21" s="2">
        <v>0</v>
      </c>
      <c r="FY21" s="2">
        <v>0</v>
      </c>
      <c r="FZ21" s="4">
        <v>1</v>
      </c>
      <c r="GA21" s="16">
        <f t="shared" si="21"/>
        <v>0</v>
      </c>
      <c r="GC21" s="77" t="s">
        <v>26</v>
      </c>
      <c r="GD21" s="2">
        <v>14</v>
      </c>
      <c r="GE21" s="2">
        <v>14</v>
      </c>
      <c r="GF21" s="2">
        <v>0</v>
      </c>
      <c r="GG21" s="2">
        <v>0</v>
      </c>
      <c r="GH21" s="4">
        <v>1</v>
      </c>
      <c r="GI21" s="16">
        <f t="shared" si="22"/>
        <v>0</v>
      </c>
      <c r="GK21" s="77" t="s">
        <v>26</v>
      </c>
      <c r="GL21" s="2">
        <v>14</v>
      </c>
      <c r="GM21" s="2">
        <v>14</v>
      </c>
      <c r="GN21" s="2">
        <v>0</v>
      </c>
      <c r="GO21" s="2">
        <v>0</v>
      </c>
      <c r="GP21" s="4">
        <v>1</v>
      </c>
      <c r="GQ21" s="16">
        <f t="shared" si="23"/>
        <v>0</v>
      </c>
      <c r="GS21" s="77" t="s">
        <v>26</v>
      </c>
      <c r="GT21" s="2">
        <v>14</v>
      </c>
      <c r="GU21" s="2">
        <v>14</v>
      </c>
      <c r="GV21" s="2">
        <v>0</v>
      </c>
      <c r="GW21" s="2">
        <v>0</v>
      </c>
      <c r="GX21" s="4">
        <v>1</v>
      </c>
      <c r="GY21" s="16">
        <f t="shared" si="24"/>
        <v>0</v>
      </c>
      <c r="HA21" s="77" t="s">
        <v>26</v>
      </c>
      <c r="HB21" s="2">
        <v>14</v>
      </c>
      <c r="HC21" s="2">
        <v>14</v>
      </c>
      <c r="HD21" s="2">
        <v>0</v>
      </c>
      <c r="HE21" s="2">
        <v>0</v>
      </c>
      <c r="HF21" s="4">
        <v>1</v>
      </c>
      <c r="HG21" s="16">
        <f t="shared" si="25"/>
        <v>0</v>
      </c>
    </row>
    <row r="22" spans="1:215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H22" s="15" t="s">
        <v>27</v>
      </c>
      <c r="AI22" s="15">
        <v>4</v>
      </c>
      <c r="AJ22" s="15">
        <v>4</v>
      </c>
      <c r="AK22" s="15">
        <v>0</v>
      </c>
      <c r="AL22" s="15">
        <v>0</v>
      </c>
      <c r="AM22" s="16">
        <f t="shared" si="3"/>
        <v>1</v>
      </c>
      <c r="AO22" s="15" t="s">
        <v>27</v>
      </c>
      <c r="AP22" s="15">
        <v>4</v>
      </c>
      <c r="AQ22" s="15">
        <v>4</v>
      </c>
      <c r="AR22" s="15">
        <v>0</v>
      </c>
      <c r="AS22" s="15">
        <v>0</v>
      </c>
      <c r="AT22" s="16">
        <v>1</v>
      </c>
      <c r="AU22" s="16">
        <f t="shared" si="4"/>
        <v>0</v>
      </c>
      <c r="AW22" s="15" t="s">
        <v>27</v>
      </c>
      <c r="AX22" s="15">
        <v>4</v>
      </c>
      <c r="AY22" s="15">
        <v>4</v>
      </c>
      <c r="AZ22" s="15">
        <v>0</v>
      </c>
      <c r="BA22" s="15">
        <v>0</v>
      </c>
      <c r="BB22" s="16">
        <v>1</v>
      </c>
      <c r="BC22" s="16">
        <f t="shared" si="5"/>
        <v>0</v>
      </c>
      <c r="BE22" s="15" t="s">
        <v>27</v>
      </c>
      <c r="BF22" s="15">
        <v>4</v>
      </c>
      <c r="BG22" s="15">
        <v>4</v>
      </c>
      <c r="BH22" s="15">
        <v>0</v>
      </c>
      <c r="BI22" s="15">
        <v>0</v>
      </c>
      <c r="BJ22" s="16">
        <v>1</v>
      </c>
      <c r="BK22" s="16">
        <f t="shared" si="6"/>
        <v>0</v>
      </c>
      <c r="BM22" s="15" t="s">
        <v>27</v>
      </c>
      <c r="BN22" s="15">
        <v>4</v>
      </c>
      <c r="BO22" s="15">
        <v>4</v>
      </c>
      <c r="BP22" s="15">
        <v>0</v>
      </c>
      <c r="BQ22" s="15">
        <v>0</v>
      </c>
      <c r="BR22" s="16">
        <v>1</v>
      </c>
      <c r="BS22" s="16">
        <f t="shared" si="7"/>
        <v>0</v>
      </c>
      <c r="BU22" s="15" t="s">
        <v>27</v>
      </c>
      <c r="BV22" s="15">
        <v>4</v>
      </c>
      <c r="BW22" s="15">
        <v>4</v>
      </c>
      <c r="BX22" s="15">
        <v>0</v>
      </c>
      <c r="BY22" s="15">
        <v>0</v>
      </c>
      <c r="BZ22" s="16">
        <v>1</v>
      </c>
      <c r="CA22" s="16">
        <f t="shared" si="8"/>
        <v>0</v>
      </c>
      <c r="CC22" s="2" t="s">
        <v>27</v>
      </c>
      <c r="CD22" s="2">
        <v>4</v>
      </c>
      <c r="CE22" s="2">
        <v>4</v>
      </c>
      <c r="CF22" s="2">
        <v>0</v>
      </c>
      <c r="CG22" s="2">
        <v>0</v>
      </c>
      <c r="CH22" s="4">
        <v>1</v>
      </c>
      <c r="CI22" s="16">
        <f t="shared" si="9"/>
        <v>0</v>
      </c>
      <c r="CK22" s="2" t="s">
        <v>27</v>
      </c>
      <c r="CL22" s="2">
        <v>4</v>
      </c>
      <c r="CM22" s="2">
        <v>4</v>
      </c>
      <c r="CN22" s="2">
        <v>0</v>
      </c>
      <c r="CO22" s="2">
        <v>0</v>
      </c>
      <c r="CP22" s="4">
        <v>1</v>
      </c>
      <c r="CQ22" s="16">
        <f t="shared" si="10"/>
        <v>0</v>
      </c>
      <c r="CS22" s="2" t="s">
        <v>27</v>
      </c>
      <c r="CT22" s="2">
        <v>4</v>
      </c>
      <c r="CU22" s="2">
        <v>4</v>
      </c>
      <c r="CV22" s="2">
        <v>0</v>
      </c>
      <c r="CW22" s="2">
        <v>0</v>
      </c>
      <c r="CX22" s="4">
        <v>1</v>
      </c>
      <c r="CY22" s="16">
        <f t="shared" si="11"/>
        <v>0</v>
      </c>
      <c r="DA22" s="2" t="s">
        <v>27</v>
      </c>
      <c r="DB22" s="2">
        <v>4</v>
      </c>
      <c r="DC22" s="2">
        <v>4</v>
      </c>
      <c r="DD22" s="2">
        <v>0</v>
      </c>
      <c r="DE22" s="2">
        <v>0</v>
      </c>
      <c r="DF22" s="4">
        <v>1</v>
      </c>
      <c r="DG22" s="16">
        <f t="shared" si="12"/>
        <v>0</v>
      </c>
      <c r="DI22" s="78" t="s">
        <v>27</v>
      </c>
      <c r="DJ22" s="2">
        <v>4</v>
      </c>
      <c r="DK22" s="2">
        <v>4</v>
      </c>
      <c r="DL22" s="2">
        <v>0</v>
      </c>
      <c r="DM22" s="2">
        <v>0</v>
      </c>
      <c r="DN22" s="4">
        <v>1</v>
      </c>
      <c r="DO22" s="16">
        <f t="shared" si="13"/>
        <v>0</v>
      </c>
      <c r="DQ22" s="77" t="s">
        <v>27</v>
      </c>
      <c r="DR22" s="2">
        <v>4</v>
      </c>
      <c r="DS22" s="2">
        <v>4</v>
      </c>
      <c r="DT22" s="2">
        <v>0</v>
      </c>
      <c r="DU22" s="2">
        <v>0</v>
      </c>
      <c r="DV22" s="4">
        <v>1</v>
      </c>
      <c r="DW22" s="16">
        <f t="shared" si="14"/>
        <v>0</v>
      </c>
      <c r="DY22" s="77" t="s">
        <v>27</v>
      </c>
      <c r="DZ22" s="2">
        <v>4</v>
      </c>
      <c r="EA22" s="2">
        <v>4</v>
      </c>
      <c r="EB22" s="2">
        <v>0</v>
      </c>
      <c r="EC22" s="2">
        <v>0</v>
      </c>
      <c r="ED22" s="4">
        <v>1</v>
      </c>
      <c r="EE22" s="16">
        <f t="shared" si="15"/>
        <v>0</v>
      </c>
      <c r="EG22" s="2" t="s">
        <v>27</v>
      </c>
      <c r="EH22" s="2">
        <v>4</v>
      </c>
      <c r="EI22" s="2">
        <v>4</v>
      </c>
      <c r="EJ22" s="2">
        <v>0</v>
      </c>
      <c r="EK22" s="2">
        <v>0</v>
      </c>
      <c r="EL22" s="4">
        <v>1</v>
      </c>
      <c r="EM22" s="16">
        <f t="shared" si="16"/>
        <v>0</v>
      </c>
      <c r="EO22" s="77" t="s">
        <v>27</v>
      </c>
      <c r="EP22" s="2">
        <v>4</v>
      </c>
      <c r="EQ22" s="2">
        <v>4</v>
      </c>
      <c r="ER22" s="2">
        <v>0</v>
      </c>
      <c r="ES22" s="2">
        <v>0</v>
      </c>
      <c r="ET22" s="4">
        <v>1</v>
      </c>
      <c r="EU22" s="16">
        <f t="shared" si="17"/>
        <v>0</v>
      </c>
      <c r="EW22" s="77" t="s">
        <v>27</v>
      </c>
      <c r="EX22" s="2">
        <v>4</v>
      </c>
      <c r="EY22" s="2">
        <v>4</v>
      </c>
      <c r="EZ22" s="2">
        <v>0</v>
      </c>
      <c r="FA22" s="2">
        <v>0</v>
      </c>
      <c r="FB22" s="4">
        <v>1</v>
      </c>
      <c r="FC22" s="16">
        <f t="shared" si="18"/>
        <v>0</v>
      </c>
      <c r="FE22" s="77" t="s">
        <v>27</v>
      </c>
      <c r="FF22" s="2">
        <v>4</v>
      </c>
      <c r="FG22" s="2">
        <v>4</v>
      </c>
      <c r="FH22" s="2">
        <v>0</v>
      </c>
      <c r="FI22" s="2">
        <v>0</v>
      </c>
      <c r="FJ22" s="4">
        <v>1</v>
      </c>
      <c r="FK22" s="16">
        <f t="shared" si="19"/>
        <v>0</v>
      </c>
      <c r="FM22" s="77" t="s">
        <v>27</v>
      </c>
      <c r="FN22" s="2">
        <v>4</v>
      </c>
      <c r="FO22" s="2">
        <v>4</v>
      </c>
      <c r="FP22" s="2">
        <v>0</v>
      </c>
      <c r="FQ22" s="2">
        <v>0</v>
      </c>
      <c r="FR22" s="4">
        <v>1</v>
      </c>
      <c r="FS22" s="16">
        <f t="shared" si="20"/>
        <v>0</v>
      </c>
      <c r="FU22" s="77" t="s">
        <v>27</v>
      </c>
      <c r="FV22" s="2">
        <v>4</v>
      </c>
      <c r="FW22" s="2">
        <v>4</v>
      </c>
      <c r="FX22" s="2">
        <v>0</v>
      </c>
      <c r="FY22" s="2">
        <v>0</v>
      </c>
      <c r="FZ22" s="4">
        <v>1</v>
      </c>
      <c r="GA22" s="16">
        <f t="shared" si="21"/>
        <v>0</v>
      </c>
      <c r="GC22" s="77" t="s">
        <v>27</v>
      </c>
      <c r="GD22" s="2">
        <v>4</v>
      </c>
      <c r="GE22" s="2">
        <v>4</v>
      </c>
      <c r="GF22" s="2">
        <v>0</v>
      </c>
      <c r="GG22" s="2">
        <v>0</v>
      </c>
      <c r="GH22" s="4">
        <v>1</v>
      </c>
      <c r="GI22" s="16">
        <f t="shared" si="22"/>
        <v>0</v>
      </c>
      <c r="GK22" s="77" t="s">
        <v>27</v>
      </c>
      <c r="GL22" s="2">
        <v>4</v>
      </c>
      <c r="GM22" s="2">
        <v>4</v>
      </c>
      <c r="GN22" s="2">
        <v>0</v>
      </c>
      <c r="GO22" s="2">
        <v>0</v>
      </c>
      <c r="GP22" s="4">
        <v>1</v>
      </c>
      <c r="GQ22" s="16">
        <f t="shared" si="23"/>
        <v>0</v>
      </c>
      <c r="GS22" s="77" t="s">
        <v>27</v>
      </c>
      <c r="GT22" s="2">
        <v>4</v>
      </c>
      <c r="GU22" s="2">
        <v>4</v>
      </c>
      <c r="GV22" s="2">
        <v>0</v>
      </c>
      <c r="GW22" s="2">
        <v>0</v>
      </c>
      <c r="GX22" s="4">
        <v>1</v>
      </c>
      <c r="GY22" s="16">
        <f t="shared" si="24"/>
        <v>0</v>
      </c>
      <c r="HA22" s="77" t="s">
        <v>27</v>
      </c>
      <c r="HB22" s="2">
        <v>4</v>
      </c>
      <c r="HC22" s="2">
        <v>4</v>
      </c>
      <c r="HD22" s="2">
        <v>0</v>
      </c>
      <c r="HE22" s="2">
        <v>0</v>
      </c>
      <c r="HF22" s="4">
        <v>1</v>
      </c>
      <c r="HG22" s="16">
        <f t="shared" si="25"/>
        <v>0</v>
      </c>
    </row>
    <row r="23" spans="1:215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15" t="s">
        <v>28</v>
      </c>
      <c r="K23" s="15">
        <v>36</v>
      </c>
      <c r="L23" s="15">
        <v>35</v>
      </c>
      <c r="M23" s="15">
        <v>1</v>
      </c>
      <c r="N23" s="15">
        <v>0</v>
      </c>
      <c r="O23" s="16">
        <v>0.97</v>
      </c>
      <c r="P23" s="16">
        <f t="shared" si="0"/>
        <v>0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H23" s="15" t="s">
        <v>28</v>
      </c>
      <c r="AI23" s="15">
        <v>36</v>
      </c>
      <c r="AJ23" s="15">
        <v>35</v>
      </c>
      <c r="AK23" s="15">
        <v>1</v>
      </c>
      <c r="AL23" s="15">
        <v>0</v>
      </c>
      <c r="AM23" s="16">
        <f t="shared" si="3"/>
        <v>0.97222222222222221</v>
      </c>
      <c r="AO23" s="15" t="s">
        <v>28</v>
      </c>
      <c r="AP23" s="15">
        <v>36</v>
      </c>
      <c r="AQ23" s="15">
        <v>35</v>
      </c>
      <c r="AR23" s="15">
        <v>1</v>
      </c>
      <c r="AS23" s="15">
        <v>0</v>
      </c>
      <c r="AT23" s="16">
        <v>0.97</v>
      </c>
      <c r="AU23" s="16">
        <f t="shared" si="4"/>
        <v>-2.2222222222222365E-3</v>
      </c>
      <c r="AW23" s="15" t="s">
        <v>28</v>
      </c>
      <c r="AX23" s="15">
        <v>36</v>
      </c>
      <c r="AY23" s="15">
        <v>35</v>
      </c>
      <c r="AZ23" s="15">
        <v>1</v>
      </c>
      <c r="BA23" s="15">
        <v>0</v>
      </c>
      <c r="BB23" s="16">
        <v>0.97</v>
      </c>
      <c r="BC23" s="16">
        <f t="shared" si="5"/>
        <v>0</v>
      </c>
      <c r="BE23" s="15" t="s">
        <v>28</v>
      </c>
      <c r="BF23" s="15">
        <v>36</v>
      </c>
      <c r="BG23" s="15">
        <v>35</v>
      </c>
      <c r="BH23" s="15">
        <v>1</v>
      </c>
      <c r="BI23" s="15">
        <v>0</v>
      </c>
      <c r="BJ23" s="16">
        <v>0.97</v>
      </c>
      <c r="BK23" s="16">
        <f t="shared" si="6"/>
        <v>0</v>
      </c>
      <c r="BM23" s="15" t="s">
        <v>28</v>
      </c>
      <c r="BN23" s="15">
        <v>36</v>
      </c>
      <c r="BO23" s="15">
        <v>35</v>
      </c>
      <c r="BP23" s="15">
        <v>1</v>
      </c>
      <c r="BQ23" s="15">
        <v>0</v>
      </c>
      <c r="BR23" s="16">
        <v>0.97</v>
      </c>
      <c r="BS23" s="16">
        <f t="shared" si="7"/>
        <v>0</v>
      </c>
      <c r="BU23" s="15" t="s">
        <v>28</v>
      </c>
      <c r="BV23" s="15">
        <v>36</v>
      </c>
      <c r="BW23" s="15">
        <v>35</v>
      </c>
      <c r="BX23" s="15">
        <v>1</v>
      </c>
      <c r="BY23" s="15">
        <v>0</v>
      </c>
      <c r="BZ23" s="16">
        <v>0.97</v>
      </c>
      <c r="CA23" s="16">
        <f t="shared" si="8"/>
        <v>0</v>
      </c>
      <c r="CC23" s="2" t="s">
        <v>28</v>
      </c>
      <c r="CD23" s="2">
        <v>36</v>
      </c>
      <c r="CE23" s="2">
        <v>35</v>
      </c>
      <c r="CF23" s="2">
        <v>1</v>
      </c>
      <c r="CG23" s="2">
        <v>0</v>
      </c>
      <c r="CH23" s="4">
        <v>0.97</v>
      </c>
      <c r="CI23" s="16">
        <f t="shared" si="9"/>
        <v>0</v>
      </c>
      <c r="CK23" s="2" t="s">
        <v>28</v>
      </c>
      <c r="CL23" s="2">
        <v>36</v>
      </c>
      <c r="CM23" s="2">
        <v>35</v>
      </c>
      <c r="CN23" s="2">
        <v>1</v>
      </c>
      <c r="CO23" s="2">
        <v>0</v>
      </c>
      <c r="CP23" s="4">
        <v>0.97</v>
      </c>
      <c r="CQ23" s="16">
        <f t="shared" si="10"/>
        <v>0</v>
      </c>
      <c r="CS23" s="2" t="s">
        <v>28</v>
      </c>
      <c r="CT23" s="2">
        <v>36</v>
      </c>
      <c r="CU23" s="2">
        <v>35</v>
      </c>
      <c r="CV23" s="2">
        <v>1</v>
      </c>
      <c r="CW23" s="2">
        <v>0</v>
      </c>
      <c r="CX23" s="4">
        <v>0.97</v>
      </c>
      <c r="CY23" s="16">
        <f t="shared" si="11"/>
        <v>0</v>
      </c>
      <c r="DA23" s="2" t="s">
        <v>28</v>
      </c>
      <c r="DB23" s="2">
        <v>36</v>
      </c>
      <c r="DC23" s="2">
        <v>35</v>
      </c>
      <c r="DD23" s="2">
        <v>1</v>
      </c>
      <c r="DE23" s="2">
        <v>0</v>
      </c>
      <c r="DF23" s="4">
        <v>0.97</v>
      </c>
      <c r="DG23" s="16">
        <f t="shared" si="12"/>
        <v>0</v>
      </c>
      <c r="DI23" s="2" t="s">
        <v>28</v>
      </c>
      <c r="DJ23" s="2">
        <v>36</v>
      </c>
      <c r="DK23" s="2">
        <v>35</v>
      </c>
      <c r="DL23" s="2">
        <v>1</v>
      </c>
      <c r="DM23" s="2">
        <v>0</v>
      </c>
      <c r="DN23" s="4">
        <v>0.97</v>
      </c>
      <c r="DO23" s="16">
        <f t="shared" si="13"/>
        <v>0</v>
      </c>
      <c r="DQ23" s="2" t="s">
        <v>28</v>
      </c>
      <c r="DR23" s="2">
        <v>36</v>
      </c>
      <c r="DS23" s="2">
        <v>35</v>
      </c>
      <c r="DT23" s="2">
        <v>1</v>
      </c>
      <c r="DU23" s="2">
        <v>0</v>
      </c>
      <c r="DV23" s="4">
        <v>0.97</v>
      </c>
      <c r="DW23" s="16">
        <f t="shared" si="14"/>
        <v>0</v>
      </c>
      <c r="DY23" s="2" t="s">
        <v>28</v>
      </c>
      <c r="DZ23" s="2">
        <v>36</v>
      </c>
      <c r="EA23" s="2">
        <v>35</v>
      </c>
      <c r="EB23" s="2">
        <v>1</v>
      </c>
      <c r="EC23" s="2">
        <v>0</v>
      </c>
      <c r="ED23" s="4">
        <v>0.97</v>
      </c>
      <c r="EE23" s="16">
        <f t="shared" si="15"/>
        <v>0</v>
      </c>
      <c r="EG23" s="2" t="s">
        <v>28</v>
      </c>
      <c r="EH23" s="2">
        <v>36</v>
      </c>
      <c r="EI23" s="2">
        <v>35</v>
      </c>
      <c r="EJ23" s="2">
        <v>1</v>
      </c>
      <c r="EK23" s="2">
        <v>0</v>
      </c>
      <c r="EL23" s="4">
        <v>0.97</v>
      </c>
      <c r="EM23" s="16">
        <f t="shared" si="16"/>
        <v>0</v>
      </c>
      <c r="EO23" s="2" t="s">
        <v>28</v>
      </c>
      <c r="EP23" s="2">
        <v>36</v>
      </c>
      <c r="EQ23" s="2">
        <v>35</v>
      </c>
      <c r="ER23" s="2">
        <v>1</v>
      </c>
      <c r="ES23" s="2">
        <v>0</v>
      </c>
      <c r="ET23" s="4">
        <v>0.97</v>
      </c>
      <c r="EU23" s="16">
        <f t="shared" si="17"/>
        <v>0</v>
      </c>
      <c r="EW23" s="2" t="s">
        <v>28</v>
      </c>
      <c r="EX23" s="2">
        <v>36</v>
      </c>
      <c r="EY23" s="2">
        <v>35</v>
      </c>
      <c r="EZ23" s="2">
        <v>1</v>
      </c>
      <c r="FA23" s="2">
        <v>0</v>
      </c>
      <c r="FB23" s="4">
        <v>0.97</v>
      </c>
      <c r="FC23" s="16">
        <f t="shared" si="18"/>
        <v>0</v>
      </c>
      <c r="FE23" s="2" t="s">
        <v>28</v>
      </c>
      <c r="FF23" s="2">
        <v>36</v>
      </c>
      <c r="FG23" s="2">
        <v>35</v>
      </c>
      <c r="FH23" s="2">
        <v>1</v>
      </c>
      <c r="FI23" s="2">
        <v>0</v>
      </c>
      <c r="FJ23" s="4">
        <v>0.97</v>
      </c>
      <c r="FK23" s="16">
        <f t="shared" si="19"/>
        <v>0</v>
      </c>
      <c r="FM23" s="2" t="s">
        <v>28</v>
      </c>
      <c r="FN23" s="2">
        <v>36</v>
      </c>
      <c r="FO23" s="2">
        <v>35</v>
      </c>
      <c r="FP23" s="2">
        <v>1</v>
      </c>
      <c r="FQ23" s="2">
        <v>0</v>
      </c>
      <c r="FR23" s="4">
        <v>0.97</v>
      </c>
      <c r="FS23" s="16">
        <f t="shared" si="20"/>
        <v>0</v>
      </c>
      <c r="FU23" s="2" t="s">
        <v>28</v>
      </c>
      <c r="FV23" s="2">
        <v>36</v>
      </c>
      <c r="FW23" s="2">
        <v>35</v>
      </c>
      <c r="FX23" s="2">
        <v>1</v>
      </c>
      <c r="FY23" s="2">
        <v>0</v>
      </c>
      <c r="FZ23" s="4">
        <v>0.97</v>
      </c>
      <c r="GA23" s="16">
        <f t="shared" si="21"/>
        <v>0</v>
      </c>
      <c r="GC23" s="2" t="s">
        <v>28</v>
      </c>
      <c r="GD23" s="2">
        <v>36</v>
      </c>
      <c r="GE23" s="2">
        <v>35</v>
      </c>
      <c r="GF23" s="2">
        <v>1</v>
      </c>
      <c r="GG23" s="2">
        <v>0</v>
      </c>
      <c r="GH23" s="4">
        <v>0.97</v>
      </c>
      <c r="GI23" s="16">
        <f t="shared" si="22"/>
        <v>0</v>
      </c>
      <c r="GK23" s="2" t="s">
        <v>28</v>
      </c>
      <c r="GL23" s="2">
        <v>36</v>
      </c>
      <c r="GM23" s="2">
        <v>35</v>
      </c>
      <c r="GN23" s="2">
        <v>1</v>
      </c>
      <c r="GO23" s="2">
        <v>0</v>
      </c>
      <c r="GP23" s="4">
        <v>0.97</v>
      </c>
      <c r="GQ23" s="16">
        <f t="shared" si="23"/>
        <v>0</v>
      </c>
      <c r="GS23" s="2" t="s">
        <v>28</v>
      </c>
      <c r="GT23" s="2">
        <v>36</v>
      </c>
      <c r="GU23" s="2">
        <v>35</v>
      </c>
      <c r="GV23" s="2">
        <v>1</v>
      </c>
      <c r="GW23" s="2">
        <v>0</v>
      </c>
      <c r="GX23" s="4">
        <v>0.97</v>
      </c>
      <c r="GY23" s="16">
        <f t="shared" si="24"/>
        <v>0</v>
      </c>
      <c r="HA23" s="2" t="s">
        <v>28</v>
      </c>
      <c r="HB23" s="2">
        <v>36</v>
      </c>
      <c r="HC23" s="2">
        <v>35</v>
      </c>
      <c r="HD23" s="2">
        <v>1</v>
      </c>
      <c r="HE23" s="2">
        <v>0</v>
      </c>
      <c r="HF23" s="4">
        <v>0.97</v>
      </c>
      <c r="HG23" s="16">
        <f t="shared" si="25"/>
        <v>0</v>
      </c>
    </row>
    <row r="24" spans="1:215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15" t="s">
        <v>29</v>
      </c>
      <c r="K24" s="15">
        <v>12</v>
      </c>
      <c r="L24" s="15">
        <v>12</v>
      </c>
      <c r="M24" s="15">
        <v>0</v>
      </c>
      <c r="N24" s="15">
        <v>0</v>
      </c>
      <c r="O24" s="16">
        <v>1</v>
      </c>
      <c r="P24" s="16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H24" s="15" t="s">
        <v>29</v>
      </c>
      <c r="AI24" s="15">
        <v>12</v>
      </c>
      <c r="AJ24" s="15">
        <v>12</v>
      </c>
      <c r="AK24" s="15">
        <v>0</v>
      </c>
      <c r="AL24" s="15">
        <v>0</v>
      </c>
      <c r="AM24" s="16">
        <f t="shared" si="3"/>
        <v>1</v>
      </c>
      <c r="AO24" s="15" t="s">
        <v>29</v>
      </c>
      <c r="AP24" s="15">
        <v>12</v>
      </c>
      <c r="AQ24" s="15">
        <v>12</v>
      </c>
      <c r="AR24" s="15">
        <v>0</v>
      </c>
      <c r="AS24" s="15">
        <v>0</v>
      </c>
      <c r="AT24" s="16">
        <v>1</v>
      </c>
      <c r="AU24" s="16">
        <f t="shared" si="4"/>
        <v>0</v>
      </c>
      <c r="AW24" s="15" t="s">
        <v>29</v>
      </c>
      <c r="AX24" s="15">
        <v>12</v>
      </c>
      <c r="AY24" s="15">
        <v>12</v>
      </c>
      <c r="AZ24" s="15">
        <v>0</v>
      </c>
      <c r="BA24" s="15">
        <v>0</v>
      </c>
      <c r="BB24" s="16">
        <v>1</v>
      </c>
      <c r="BC24" s="16">
        <f t="shared" si="5"/>
        <v>0</v>
      </c>
      <c r="BE24" s="15" t="s">
        <v>29</v>
      </c>
      <c r="BF24" s="15">
        <v>12</v>
      </c>
      <c r="BG24" s="15">
        <v>12</v>
      </c>
      <c r="BH24" s="15">
        <v>0</v>
      </c>
      <c r="BI24" s="15">
        <v>0</v>
      </c>
      <c r="BJ24" s="16">
        <v>1</v>
      </c>
      <c r="BK24" s="16">
        <f t="shared" si="6"/>
        <v>0</v>
      </c>
      <c r="BM24" s="15" t="s">
        <v>29</v>
      </c>
      <c r="BN24" s="15">
        <v>12</v>
      </c>
      <c r="BO24" s="15">
        <v>12</v>
      </c>
      <c r="BP24" s="15">
        <v>0</v>
      </c>
      <c r="BQ24" s="15">
        <v>0</v>
      </c>
      <c r="BR24" s="16">
        <v>1</v>
      </c>
      <c r="BS24" s="16">
        <f t="shared" si="7"/>
        <v>0</v>
      </c>
      <c r="BU24" s="15" t="s">
        <v>29</v>
      </c>
      <c r="BV24" s="15">
        <v>12</v>
      </c>
      <c r="BW24" s="15">
        <v>12</v>
      </c>
      <c r="BX24" s="15">
        <v>0</v>
      </c>
      <c r="BY24" s="15">
        <v>0</v>
      </c>
      <c r="BZ24" s="16">
        <v>1</v>
      </c>
      <c r="CA24" s="16">
        <f t="shared" si="8"/>
        <v>0</v>
      </c>
      <c r="CC24" s="2" t="s">
        <v>29</v>
      </c>
      <c r="CD24" s="2">
        <v>12</v>
      </c>
      <c r="CE24" s="2">
        <v>12</v>
      </c>
      <c r="CF24" s="2">
        <v>0</v>
      </c>
      <c r="CG24" s="2">
        <v>0</v>
      </c>
      <c r="CH24" s="4">
        <v>1</v>
      </c>
      <c r="CI24" s="16">
        <f t="shared" si="9"/>
        <v>0</v>
      </c>
      <c r="CK24" s="2" t="s">
        <v>29</v>
      </c>
      <c r="CL24" s="2">
        <v>12</v>
      </c>
      <c r="CM24" s="2">
        <v>12</v>
      </c>
      <c r="CN24" s="2">
        <v>0</v>
      </c>
      <c r="CO24" s="2">
        <v>0</v>
      </c>
      <c r="CP24" s="4">
        <v>1</v>
      </c>
      <c r="CQ24" s="16">
        <f t="shared" si="10"/>
        <v>0</v>
      </c>
      <c r="CS24" s="2" t="s">
        <v>29</v>
      </c>
      <c r="CT24" s="2">
        <v>12</v>
      </c>
      <c r="CU24" s="2">
        <v>12</v>
      </c>
      <c r="CV24" s="2">
        <v>0</v>
      </c>
      <c r="CW24" s="2">
        <v>0</v>
      </c>
      <c r="CX24" s="4">
        <v>1</v>
      </c>
      <c r="CY24" s="16">
        <f t="shared" si="11"/>
        <v>0</v>
      </c>
      <c r="DA24" s="2" t="s">
        <v>29</v>
      </c>
      <c r="DB24" s="2">
        <v>12</v>
      </c>
      <c r="DC24" s="2">
        <v>12</v>
      </c>
      <c r="DD24" s="2">
        <v>0</v>
      </c>
      <c r="DE24" s="2">
        <v>0</v>
      </c>
      <c r="DF24" s="4">
        <v>1</v>
      </c>
      <c r="DG24" s="16">
        <f t="shared" si="12"/>
        <v>0</v>
      </c>
      <c r="DI24" s="2" t="s">
        <v>29</v>
      </c>
      <c r="DJ24" s="2">
        <v>12</v>
      </c>
      <c r="DK24" s="2">
        <v>12</v>
      </c>
      <c r="DL24" s="2">
        <v>0</v>
      </c>
      <c r="DM24" s="2">
        <v>0</v>
      </c>
      <c r="DN24" s="4">
        <v>1</v>
      </c>
      <c r="DO24" s="16">
        <f t="shared" si="13"/>
        <v>0</v>
      </c>
      <c r="DQ24" s="2" t="s">
        <v>29</v>
      </c>
      <c r="DR24" s="2">
        <v>12</v>
      </c>
      <c r="DS24" s="2">
        <v>12</v>
      </c>
      <c r="DT24" s="2">
        <v>0</v>
      </c>
      <c r="DU24" s="2">
        <v>0</v>
      </c>
      <c r="DV24" s="4">
        <v>1</v>
      </c>
      <c r="DW24" s="16">
        <f t="shared" si="14"/>
        <v>0</v>
      </c>
      <c r="DY24" s="2" t="s">
        <v>29</v>
      </c>
      <c r="DZ24" s="2">
        <v>12</v>
      </c>
      <c r="EA24" s="2">
        <v>12</v>
      </c>
      <c r="EB24" s="2">
        <v>0</v>
      </c>
      <c r="EC24" s="2">
        <v>0</v>
      </c>
      <c r="ED24" s="4">
        <v>1</v>
      </c>
      <c r="EE24" s="16">
        <f t="shared" si="15"/>
        <v>0</v>
      </c>
      <c r="EG24" s="2" t="s">
        <v>29</v>
      </c>
      <c r="EH24" s="2">
        <v>12</v>
      </c>
      <c r="EI24" s="2">
        <v>12</v>
      </c>
      <c r="EJ24" s="2">
        <v>0</v>
      </c>
      <c r="EK24" s="2">
        <v>0</v>
      </c>
      <c r="EL24" s="4">
        <v>1</v>
      </c>
      <c r="EM24" s="16">
        <f t="shared" si="16"/>
        <v>0</v>
      </c>
      <c r="EO24" s="2" t="s">
        <v>29</v>
      </c>
      <c r="EP24" s="2">
        <v>12</v>
      </c>
      <c r="EQ24" s="2">
        <v>12</v>
      </c>
      <c r="ER24" s="2">
        <v>0</v>
      </c>
      <c r="ES24" s="2">
        <v>0</v>
      </c>
      <c r="ET24" s="4">
        <v>1</v>
      </c>
      <c r="EU24" s="16">
        <f t="shared" si="17"/>
        <v>0</v>
      </c>
      <c r="EW24" s="2" t="s">
        <v>29</v>
      </c>
      <c r="EX24" s="2">
        <v>12</v>
      </c>
      <c r="EY24" s="2">
        <v>12</v>
      </c>
      <c r="EZ24" s="2">
        <v>0</v>
      </c>
      <c r="FA24" s="2">
        <v>0</v>
      </c>
      <c r="FB24" s="4">
        <v>1</v>
      </c>
      <c r="FC24" s="16">
        <f t="shared" si="18"/>
        <v>0</v>
      </c>
      <c r="FE24" s="2" t="s">
        <v>29</v>
      </c>
      <c r="FF24" s="2">
        <v>12</v>
      </c>
      <c r="FG24" s="2">
        <v>12</v>
      </c>
      <c r="FH24" s="2">
        <v>0</v>
      </c>
      <c r="FI24" s="2">
        <v>0</v>
      </c>
      <c r="FJ24" s="4">
        <v>1</v>
      </c>
      <c r="FK24" s="16">
        <f t="shared" si="19"/>
        <v>0</v>
      </c>
      <c r="FM24" s="2" t="s">
        <v>29</v>
      </c>
      <c r="FN24" s="2">
        <v>12</v>
      </c>
      <c r="FO24" s="2">
        <v>12</v>
      </c>
      <c r="FP24" s="2">
        <v>0</v>
      </c>
      <c r="FQ24" s="2">
        <v>0</v>
      </c>
      <c r="FR24" s="4">
        <v>1</v>
      </c>
      <c r="FS24" s="16">
        <f t="shared" si="20"/>
        <v>0</v>
      </c>
      <c r="FU24" s="2" t="s">
        <v>29</v>
      </c>
      <c r="FV24" s="2">
        <v>12</v>
      </c>
      <c r="FW24" s="2">
        <v>12</v>
      </c>
      <c r="FX24" s="2">
        <v>0</v>
      </c>
      <c r="FY24" s="2">
        <v>0</v>
      </c>
      <c r="FZ24" s="4">
        <v>1</v>
      </c>
      <c r="GA24" s="16">
        <f t="shared" si="21"/>
        <v>0</v>
      </c>
      <c r="GC24" s="2" t="s">
        <v>29</v>
      </c>
      <c r="GD24" s="2">
        <v>12</v>
      </c>
      <c r="GE24" s="2">
        <v>12</v>
      </c>
      <c r="GF24" s="2">
        <v>0</v>
      </c>
      <c r="GG24" s="2">
        <v>0</v>
      </c>
      <c r="GH24" s="4">
        <v>1</v>
      </c>
      <c r="GI24" s="16">
        <f t="shared" si="22"/>
        <v>0</v>
      </c>
      <c r="GK24" s="2" t="s">
        <v>29</v>
      </c>
      <c r="GL24" s="2">
        <v>12</v>
      </c>
      <c r="GM24" s="2">
        <v>12</v>
      </c>
      <c r="GN24" s="2">
        <v>0</v>
      </c>
      <c r="GO24" s="2">
        <v>0</v>
      </c>
      <c r="GP24" s="4">
        <v>1</v>
      </c>
      <c r="GQ24" s="16">
        <f t="shared" si="23"/>
        <v>0</v>
      </c>
      <c r="GS24" s="2" t="s">
        <v>29</v>
      </c>
      <c r="GT24" s="2">
        <v>12</v>
      </c>
      <c r="GU24" s="2">
        <v>12</v>
      </c>
      <c r="GV24" s="2">
        <v>0</v>
      </c>
      <c r="GW24" s="2">
        <v>0</v>
      </c>
      <c r="GX24" s="4">
        <v>1</v>
      </c>
      <c r="GY24" s="16">
        <f t="shared" si="24"/>
        <v>0</v>
      </c>
      <c r="HA24" s="2" t="s">
        <v>29</v>
      </c>
      <c r="HB24" s="2">
        <v>12</v>
      </c>
      <c r="HC24" s="2">
        <v>12</v>
      </c>
      <c r="HD24" s="2">
        <v>0</v>
      </c>
      <c r="HE24" s="2">
        <v>0</v>
      </c>
      <c r="HF24" s="4">
        <v>1</v>
      </c>
      <c r="HG24" s="16">
        <f t="shared" si="25"/>
        <v>0</v>
      </c>
    </row>
    <row r="25" spans="1:215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H25" s="15" t="s">
        <v>30</v>
      </c>
      <c r="AI25" s="15">
        <v>211</v>
      </c>
      <c r="AJ25" s="15">
        <v>199</v>
      </c>
      <c r="AK25" s="15">
        <v>8</v>
      </c>
      <c r="AL25" s="15">
        <v>4</v>
      </c>
      <c r="AM25" s="16">
        <f t="shared" si="3"/>
        <v>0.94312796208530802</v>
      </c>
      <c r="AO25" s="15" t="s">
        <v>30</v>
      </c>
      <c r="AP25" s="15">
        <v>211</v>
      </c>
      <c r="AQ25" s="15">
        <v>198</v>
      </c>
      <c r="AR25" s="15">
        <v>8</v>
      </c>
      <c r="AS25" s="15">
        <v>5</v>
      </c>
      <c r="AT25" s="16">
        <v>0.94</v>
      </c>
      <c r="AU25" s="16">
        <f t="shared" si="4"/>
        <v>-3.1279620853080781E-3</v>
      </c>
      <c r="AW25" s="15" t="s">
        <v>30</v>
      </c>
      <c r="AX25" s="15">
        <v>211</v>
      </c>
      <c r="AY25" s="15">
        <v>199</v>
      </c>
      <c r="AZ25" s="15">
        <v>8</v>
      </c>
      <c r="BA25" s="15">
        <v>4</v>
      </c>
      <c r="BB25" s="16">
        <v>0.94</v>
      </c>
      <c r="BC25" s="16">
        <f t="shared" si="5"/>
        <v>0</v>
      </c>
      <c r="BE25" s="15" t="s">
        <v>30</v>
      </c>
      <c r="BF25" s="33">
        <v>211</v>
      </c>
      <c r="BG25" s="33">
        <v>199</v>
      </c>
      <c r="BH25" s="33">
        <v>8</v>
      </c>
      <c r="BI25" s="33">
        <v>4</v>
      </c>
      <c r="BJ25" s="18">
        <v>0.94</v>
      </c>
      <c r="BK25" s="16">
        <f t="shared" si="6"/>
        <v>0</v>
      </c>
      <c r="BM25" s="15" t="s">
        <v>30</v>
      </c>
      <c r="BN25" s="33">
        <v>211</v>
      </c>
      <c r="BO25" s="33">
        <v>199</v>
      </c>
      <c r="BP25" s="33">
        <v>8</v>
      </c>
      <c r="BQ25" s="33">
        <v>4</v>
      </c>
      <c r="BR25" s="18">
        <v>0.94</v>
      </c>
      <c r="BS25" s="16">
        <f t="shared" si="7"/>
        <v>0</v>
      </c>
      <c r="BU25" s="15" t="s">
        <v>30</v>
      </c>
      <c r="BV25" s="33">
        <v>211</v>
      </c>
      <c r="BW25" s="33">
        <v>199</v>
      </c>
      <c r="BX25" s="33">
        <v>8</v>
      </c>
      <c r="BY25" s="33">
        <v>4</v>
      </c>
      <c r="BZ25" s="18">
        <v>0.94</v>
      </c>
      <c r="CA25" s="16">
        <f t="shared" si="8"/>
        <v>0</v>
      </c>
      <c r="CC25" s="2" t="s">
        <v>30</v>
      </c>
      <c r="CD25" s="33">
        <v>211</v>
      </c>
      <c r="CE25" s="33">
        <v>199</v>
      </c>
      <c r="CF25" s="33">
        <v>8</v>
      </c>
      <c r="CG25" s="33">
        <v>4</v>
      </c>
      <c r="CH25" s="18">
        <v>0.94</v>
      </c>
      <c r="CI25" s="16">
        <f t="shared" si="9"/>
        <v>0</v>
      </c>
      <c r="CK25" s="2" t="s">
        <v>30</v>
      </c>
      <c r="CL25" s="2">
        <v>211</v>
      </c>
      <c r="CM25" s="2">
        <v>199</v>
      </c>
      <c r="CN25" s="2">
        <v>9</v>
      </c>
      <c r="CO25" s="2">
        <v>3</v>
      </c>
      <c r="CP25" s="4">
        <v>0.94</v>
      </c>
      <c r="CQ25" s="16">
        <f t="shared" si="10"/>
        <v>0</v>
      </c>
      <c r="CS25" s="2" t="s">
        <v>30</v>
      </c>
      <c r="CT25" s="2">
        <v>211</v>
      </c>
      <c r="CU25" s="2">
        <v>198</v>
      </c>
      <c r="CV25" s="2">
        <v>9</v>
      </c>
      <c r="CW25" s="2">
        <v>4</v>
      </c>
      <c r="CX25" s="4">
        <v>0.94</v>
      </c>
      <c r="CY25" s="16">
        <f t="shared" si="11"/>
        <v>0</v>
      </c>
      <c r="DA25" s="2" t="s">
        <v>30</v>
      </c>
      <c r="DB25" s="2">
        <v>211</v>
      </c>
      <c r="DC25" s="2">
        <v>197</v>
      </c>
      <c r="DD25" s="2">
        <v>8</v>
      </c>
      <c r="DE25" s="2">
        <v>6</v>
      </c>
      <c r="DF25" s="4">
        <v>0.93</v>
      </c>
      <c r="DG25" s="16">
        <f t="shared" si="12"/>
        <v>-9.9999999999998979E-3</v>
      </c>
      <c r="DI25" s="2" t="s">
        <v>30</v>
      </c>
      <c r="DJ25" s="2">
        <v>211</v>
      </c>
      <c r="DK25" s="2">
        <v>197</v>
      </c>
      <c r="DL25" s="2">
        <v>9</v>
      </c>
      <c r="DM25" s="2">
        <v>5</v>
      </c>
      <c r="DN25" s="4">
        <v>0.93</v>
      </c>
      <c r="DO25" s="16">
        <f t="shared" si="13"/>
        <v>0</v>
      </c>
      <c r="DQ25" s="2" t="s">
        <v>30</v>
      </c>
      <c r="DR25" s="2">
        <v>211</v>
      </c>
      <c r="DS25" s="2">
        <v>197</v>
      </c>
      <c r="DT25" s="2">
        <v>8</v>
      </c>
      <c r="DU25" s="2">
        <v>6</v>
      </c>
      <c r="DV25" s="4">
        <v>0.93</v>
      </c>
      <c r="DW25" s="16">
        <f t="shared" si="14"/>
        <v>0</v>
      </c>
      <c r="DY25" s="2" t="s">
        <v>30</v>
      </c>
      <c r="DZ25" s="2">
        <v>211</v>
      </c>
      <c r="EA25" s="2">
        <v>195</v>
      </c>
      <c r="EB25" s="2">
        <v>9</v>
      </c>
      <c r="EC25" s="2">
        <v>7</v>
      </c>
      <c r="ED25" s="4">
        <v>0.92</v>
      </c>
      <c r="EE25" s="16">
        <f t="shared" si="15"/>
        <v>-1.0000000000000009E-2</v>
      </c>
      <c r="EG25" s="2" t="s">
        <v>30</v>
      </c>
      <c r="EH25" s="2">
        <v>211</v>
      </c>
      <c r="EI25" s="2">
        <v>195</v>
      </c>
      <c r="EJ25" s="2">
        <v>9</v>
      </c>
      <c r="EK25" s="2">
        <v>7</v>
      </c>
      <c r="EL25" s="4">
        <v>0.92</v>
      </c>
      <c r="EM25" s="16">
        <f t="shared" si="16"/>
        <v>0</v>
      </c>
      <c r="EO25" s="2" t="s">
        <v>30</v>
      </c>
      <c r="EP25" s="2">
        <v>211</v>
      </c>
      <c r="EQ25" s="2">
        <v>198</v>
      </c>
      <c r="ER25" s="2">
        <v>9</v>
      </c>
      <c r="ES25" s="2">
        <v>4</v>
      </c>
      <c r="ET25" s="4">
        <v>0.94</v>
      </c>
      <c r="EU25" s="16">
        <f t="shared" si="17"/>
        <v>1.9999999999999907E-2</v>
      </c>
      <c r="EW25" s="2" t="s">
        <v>30</v>
      </c>
      <c r="EX25" s="2">
        <v>211</v>
      </c>
      <c r="EY25" s="2">
        <v>198</v>
      </c>
      <c r="EZ25" s="2">
        <v>9</v>
      </c>
      <c r="FA25" s="2">
        <v>4</v>
      </c>
      <c r="FB25" s="4">
        <v>0.94</v>
      </c>
      <c r="FC25" s="16">
        <f t="shared" si="18"/>
        <v>0</v>
      </c>
      <c r="FE25" s="2" t="s">
        <v>30</v>
      </c>
      <c r="FF25" s="2">
        <v>211</v>
      </c>
      <c r="FG25" s="2">
        <v>199</v>
      </c>
      <c r="FH25" s="2">
        <v>9</v>
      </c>
      <c r="FI25" s="2">
        <v>3</v>
      </c>
      <c r="FJ25" s="4">
        <v>0.94</v>
      </c>
      <c r="FK25" s="16">
        <f t="shared" si="19"/>
        <v>0</v>
      </c>
      <c r="FM25" s="2" t="s">
        <v>30</v>
      </c>
      <c r="FN25" s="2">
        <v>211</v>
      </c>
      <c r="FO25" s="2">
        <v>197</v>
      </c>
      <c r="FP25" s="2">
        <v>9</v>
      </c>
      <c r="FQ25" s="2">
        <v>5</v>
      </c>
      <c r="FR25" s="4">
        <v>0.93</v>
      </c>
      <c r="FS25" s="16">
        <f t="shared" si="20"/>
        <v>-9.9999999999998979E-3</v>
      </c>
      <c r="FU25" s="2" t="s">
        <v>30</v>
      </c>
      <c r="FV25" s="2">
        <v>211</v>
      </c>
      <c r="FW25" s="2">
        <v>197</v>
      </c>
      <c r="FX25" s="2">
        <v>9</v>
      </c>
      <c r="FY25" s="2">
        <v>5</v>
      </c>
      <c r="FZ25" s="4">
        <v>0.93</v>
      </c>
      <c r="GA25" s="16">
        <f t="shared" si="21"/>
        <v>0</v>
      </c>
      <c r="GC25" s="2" t="s">
        <v>30</v>
      </c>
      <c r="GD25" s="2">
        <v>211</v>
      </c>
      <c r="GE25" s="2">
        <v>199</v>
      </c>
      <c r="GF25" s="2">
        <v>9</v>
      </c>
      <c r="GG25" s="2">
        <v>3</v>
      </c>
      <c r="GH25" s="4">
        <v>0.94</v>
      </c>
      <c r="GI25" s="16">
        <f t="shared" si="22"/>
        <v>9.9999999999998979E-3</v>
      </c>
      <c r="GK25" s="2" t="s">
        <v>30</v>
      </c>
      <c r="GL25" s="2">
        <v>211</v>
      </c>
      <c r="GM25" s="2">
        <v>199</v>
      </c>
      <c r="GN25" s="2">
        <v>8</v>
      </c>
      <c r="GO25" s="2">
        <v>4</v>
      </c>
      <c r="GP25" s="4">
        <v>0.94</v>
      </c>
      <c r="GQ25" s="16">
        <f t="shared" si="23"/>
        <v>0</v>
      </c>
      <c r="GS25" s="2" t="s">
        <v>30</v>
      </c>
      <c r="GT25" s="2">
        <v>211</v>
      </c>
      <c r="GU25" s="2">
        <v>198</v>
      </c>
      <c r="GV25" s="2">
        <v>7</v>
      </c>
      <c r="GW25" s="2">
        <v>6</v>
      </c>
      <c r="GX25" s="4">
        <v>0.94</v>
      </c>
      <c r="GY25" s="16">
        <f t="shared" si="24"/>
        <v>0</v>
      </c>
      <c r="HA25" s="2" t="s">
        <v>30</v>
      </c>
      <c r="HB25" s="2">
        <v>211</v>
      </c>
      <c r="HC25" s="2">
        <v>200</v>
      </c>
      <c r="HD25" s="2">
        <v>8</v>
      </c>
      <c r="HE25" s="2">
        <v>3</v>
      </c>
      <c r="HF25" s="4">
        <v>0.95</v>
      </c>
      <c r="HG25" s="16">
        <f t="shared" si="25"/>
        <v>1.0000000000000009E-2</v>
      </c>
    </row>
    <row r="26" spans="1:215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15" t="s">
        <v>31</v>
      </c>
      <c r="K26" s="15">
        <v>12</v>
      </c>
      <c r="L26" s="15">
        <v>8</v>
      </c>
      <c r="M26" s="15">
        <v>4</v>
      </c>
      <c r="N26" s="15">
        <v>0</v>
      </c>
      <c r="O26" s="16">
        <v>0.66</v>
      </c>
      <c r="P26" s="16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15" t="s">
        <v>31</v>
      </c>
      <c r="AA26" s="15">
        <v>12</v>
      </c>
      <c r="AB26" s="15">
        <v>8</v>
      </c>
      <c r="AC26" s="15">
        <v>4</v>
      </c>
      <c r="AD26" s="15">
        <v>0</v>
      </c>
      <c r="AE26" s="16">
        <v>0.66</v>
      </c>
      <c r="AF26" s="16">
        <f t="shared" si="2"/>
        <v>0</v>
      </c>
      <c r="AH26" s="15" t="s">
        <v>31</v>
      </c>
      <c r="AI26" s="15">
        <v>12</v>
      </c>
      <c r="AJ26" s="15">
        <v>8</v>
      </c>
      <c r="AK26" s="15">
        <v>4</v>
      </c>
      <c r="AL26" s="15">
        <v>0</v>
      </c>
      <c r="AM26" s="16">
        <f t="shared" si="3"/>
        <v>0.66666666666666663</v>
      </c>
      <c r="AO26" s="15" t="s">
        <v>31</v>
      </c>
      <c r="AP26" s="15">
        <v>12</v>
      </c>
      <c r="AQ26" s="15">
        <v>8</v>
      </c>
      <c r="AR26" s="15">
        <v>4</v>
      </c>
      <c r="AS26" s="15">
        <v>0</v>
      </c>
      <c r="AT26" s="16">
        <v>0.67</v>
      </c>
      <c r="AU26" s="16">
        <f t="shared" si="4"/>
        <v>3.3333333333334103E-3</v>
      </c>
      <c r="AW26" s="15" t="s">
        <v>31</v>
      </c>
      <c r="AX26" s="15">
        <v>12</v>
      </c>
      <c r="AY26" s="15">
        <v>8</v>
      </c>
      <c r="AZ26" s="15">
        <v>4</v>
      </c>
      <c r="BA26" s="15">
        <v>0</v>
      </c>
      <c r="BB26" s="16">
        <v>0.67</v>
      </c>
      <c r="BC26" s="16">
        <f t="shared" si="5"/>
        <v>0</v>
      </c>
      <c r="BE26" s="15" t="s">
        <v>31</v>
      </c>
      <c r="BF26" s="15">
        <v>12</v>
      </c>
      <c r="BG26" s="15">
        <v>8</v>
      </c>
      <c r="BH26" s="15">
        <v>4</v>
      </c>
      <c r="BI26" s="15">
        <v>0</v>
      </c>
      <c r="BJ26" s="16">
        <v>0.67</v>
      </c>
      <c r="BK26" s="16">
        <f t="shared" si="6"/>
        <v>0</v>
      </c>
      <c r="BM26" s="15" t="s">
        <v>31</v>
      </c>
      <c r="BN26" s="15">
        <v>12</v>
      </c>
      <c r="BO26" s="15">
        <v>8</v>
      </c>
      <c r="BP26" s="15">
        <v>4</v>
      </c>
      <c r="BQ26" s="15">
        <v>0</v>
      </c>
      <c r="BR26" s="16">
        <v>0.67</v>
      </c>
      <c r="BS26" s="16">
        <f t="shared" si="7"/>
        <v>0</v>
      </c>
      <c r="BU26" s="15" t="s">
        <v>31</v>
      </c>
      <c r="BV26" s="15">
        <v>12</v>
      </c>
      <c r="BW26" s="15">
        <v>8</v>
      </c>
      <c r="BX26" s="15">
        <v>4</v>
      </c>
      <c r="BY26" s="15">
        <v>0</v>
      </c>
      <c r="BZ26" s="16">
        <v>0.67</v>
      </c>
      <c r="CA26" s="16">
        <f t="shared" si="8"/>
        <v>0</v>
      </c>
      <c r="CC26" s="2" t="s">
        <v>31</v>
      </c>
      <c r="CD26" s="2">
        <v>12</v>
      </c>
      <c r="CE26" s="2">
        <v>8</v>
      </c>
      <c r="CF26" s="2">
        <v>4</v>
      </c>
      <c r="CG26" s="2">
        <v>0</v>
      </c>
      <c r="CH26" s="4">
        <v>0.67</v>
      </c>
      <c r="CI26" s="16">
        <f t="shared" si="9"/>
        <v>0</v>
      </c>
      <c r="CK26" s="2" t="s">
        <v>31</v>
      </c>
      <c r="CL26" s="2">
        <v>12</v>
      </c>
      <c r="CM26" s="2">
        <v>8</v>
      </c>
      <c r="CN26" s="2">
        <v>4</v>
      </c>
      <c r="CO26" s="2">
        <v>0</v>
      </c>
      <c r="CP26" s="4">
        <v>0.67</v>
      </c>
      <c r="CQ26" s="16">
        <f t="shared" si="10"/>
        <v>0</v>
      </c>
      <c r="CS26" s="2" t="s">
        <v>31</v>
      </c>
      <c r="CT26" s="2">
        <v>12</v>
      </c>
      <c r="CU26" s="2">
        <v>8</v>
      </c>
      <c r="CV26" s="2">
        <v>4</v>
      </c>
      <c r="CW26" s="2">
        <v>0</v>
      </c>
      <c r="CX26" s="4">
        <v>0.67</v>
      </c>
      <c r="CY26" s="16">
        <f t="shared" si="11"/>
        <v>0</v>
      </c>
      <c r="DA26" s="2" t="s">
        <v>31</v>
      </c>
      <c r="DB26" s="2">
        <v>12</v>
      </c>
      <c r="DC26" s="2">
        <v>8</v>
      </c>
      <c r="DD26" s="2">
        <v>4</v>
      </c>
      <c r="DE26" s="2">
        <v>0</v>
      </c>
      <c r="DF26" s="4">
        <v>0.67</v>
      </c>
      <c r="DG26" s="16">
        <f t="shared" si="12"/>
        <v>0</v>
      </c>
      <c r="DI26" s="2" t="s">
        <v>31</v>
      </c>
      <c r="DJ26" s="2">
        <v>12</v>
      </c>
      <c r="DK26" s="2">
        <v>8</v>
      </c>
      <c r="DL26" s="2">
        <v>4</v>
      </c>
      <c r="DM26" s="2">
        <v>0</v>
      </c>
      <c r="DN26" s="4">
        <v>0.67</v>
      </c>
      <c r="DO26" s="16">
        <f t="shared" si="13"/>
        <v>0</v>
      </c>
      <c r="DQ26" s="2" t="s">
        <v>31</v>
      </c>
      <c r="DR26" s="2">
        <v>12</v>
      </c>
      <c r="DS26" s="2">
        <v>8</v>
      </c>
      <c r="DT26" s="2">
        <v>4</v>
      </c>
      <c r="DU26" s="2">
        <v>0</v>
      </c>
      <c r="DV26" s="4">
        <v>0.67</v>
      </c>
      <c r="DW26" s="16">
        <f t="shared" si="14"/>
        <v>0</v>
      </c>
      <c r="DY26" s="2" t="s">
        <v>31</v>
      </c>
      <c r="DZ26" s="2">
        <v>12</v>
      </c>
      <c r="EA26" s="2">
        <v>8</v>
      </c>
      <c r="EB26" s="2">
        <v>4</v>
      </c>
      <c r="EC26" s="2">
        <v>0</v>
      </c>
      <c r="ED26" s="4">
        <v>0.67</v>
      </c>
      <c r="EE26" s="16">
        <f t="shared" si="15"/>
        <v>0</v>
      </c>
      <c r="EG26" s="2" t="s">
        <v>31</v>
      </c>
      <c r="EH26" s="2">
        <v>12</v>
      </c>
      <c r="EI26" s="2">
        <v>8</v>
      </c>
      <c r="EJ26" s="2">
        <v>4</v>
      </c>
      <c r="EK26" s="2">
        <v>0</v>
      </c>
      <c r="EL26" s="4">
        <v>0.67</v>
      </c>
      <c r="EM26" s="16">
        <f t="shared" si="16"/>
        <v>0</v>
      </c>
      <c r="EO26" s="2" t="s">
        <v>31</v>
      </c>
      <c r="EP26" s="2">
        <v>12</v>
      </c>
      <c r="EQ26" s="2">
        <v>8</v>
      </c>
      <c r="ER26" s="2">
        <v>4</v>
      </c>
      <c r="ES26" s="2">
        <v>0</v>
      </c>
      <c r="ET26" s="4">
        <v>0.67</v>
      </c>
      <c r="EU26" s="16">
        <f t="shared" si="17"/>
        <v>0</v>
      </c>
      <c r="EW26" s="2" t="s">
        <v>31</v>
      </c>
      <c r="EX26" s="2">
        <v>12</v>
      </c>
      <c r="EY26" s="2">
        <v>8</v>
      </c>
      <c r="EZ26" s="2">
        <v>4</v>
      </c>
      <c r="FA26" s="2">
        <v>0</v>
      </c>
      <c r="FB26" s="4">
        <v>0.67</v>
      </c>
      <c r="FC26" s="16">
        <f t="shared" si="18"/>
        <v>0</v>
      </c>
      <c r="FE26" s="2" t="s">
        <v>31</v>
      </c>
      <c r="FF26" s="2">
        <v>12</v>
      </c>
      <c r="FG26" s="2">
        <v>8</v>
      </c>
      <c r="FH26" s="2">
        <v>4</v>
      </c>
      <c r="FI26" s="2">
        <v>0</v>
      </c>
      <c r="FJ26" s="4">
        <v>0.67</v>
      </c>
      <c r="FK26" s="16">
        <f t="shared" si="19"/>
        <v>0</v>
      </c>
      <c r="FM26" s="2" t="s">
        <v>31</v>
      </c>
      <c r="FN26" s="2">
        <v>12</v>
      </c>
      <c r="FO26" s="2">
        <v>8</v>
      </c>
      <c r="FP26" s="2">
        <v>4</v>
      </c>
      <c r="FQ26" s="2">
        <v>0</v>
      </c>
      <c r="FR26" s="4">
        <v>0.67</v>
      </c>
      <c r="FS26" s="16">
        <f t="shared" si="20"/>
        <v>0</v>
      </c>
      <c r="FU26" s="2" t="s">
        <v>31</v>
      </c>
      <c r="FV26" s="2">
        <v>12</v>
      </c>
      <c r="FW26" s="2">
        <v>8</v>
      </c>
      <c r="FX26" s="2">
        <v>4</v>
      </c>
      <c r="FY26" s="2">
        <v>0</v>
      </c>
      <c r="FZ26" s="4">
        <v>0.67</v>
      </c>
      <c r="GA26" s="16">
        <f t="shared" si="21"/>
        <v>0</v>
      </c>
      <c r="GC26" s="2" t="s">
        <v>31</v>
      </c>
      <c r="GD26" s="2">
        <v>12</v>
      </c>
      <c r="GE26" s="2">
        <v>8</v>
      </c>
      <c r="GF26" s="2">
        <v>4</v>
      </c>
      <c r="GG26" s="2">
        <v>0</v>
      </c>
      <c r="GH26" s="4">
        <v>0.67</v>
      </c>
      <c r="GI26" s="16">
        <f t="shared" si="22"/>
        <v>0</v>
      </c>
      <c r="GK26" s="2" t="s">
        <v>31</v>
      </c>
      <c r="GL26" s="2">
        <v>12</v>
      </c>
      <c r="GM26" s="2">
        <v>8</v>
      </c>
      <c r="GN26" s="2">
        <v>4</v>
      </c>
      <c r="GO26" s="2">
        <v>0</v>
      </c>
      <c r="GP26" s="4">
        <v>0.67</v>
      </c>
      <c r="GQ26" s="16">
        <f t="shared" si="23"/>
        <v>0</v>
      </c>
      <c r="GS26" s="2" t="s">
        <v>31</v>
      </c>
      <c r="GT26" s="2">
        <v>12</v>
      </c>
      <c r="GU26" s="2">
        <v>8</v>
      </c>
      <c r="GV26" s="2">
        <v>4</v>
      </c>
      <c r="GW26" s="2">
        <v>0</v>
      </c>
      <c r="GX26" s="4">
        <v>0.67</v>
      </c>
      <c r="GY26" s="16">
        <f t="shared" si="24"/>
        <v>0</v>
      </c>
      <c r="HA26" s="2" t="s">
        <v>31</v>
      </c>
      <c r="HB26" s="2">
        <v>12</v>
      </c>
      <c r="HC26" s="2">
        <v>8</v>
      </c>
      <c r="HD26" s="2">
        <v>4</v>
      </c>
      <c r="HE26" s="2">
        <v>0</v>
      </c>
      <c r="HF26" s="4">
        <v>0.67</v>
      </c>
      <c r="HG26" s="16">
        <f t="shared" si="25"/>
        <v>0</v>
      </c>
    </row>
    <row r="27" spans="1:215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H27" s="15" t="s">
        <v>32</v>
      </c>
      <c r="AI27" s="15">
        <v>132</v>
      </c>
      <c r="AJ27" s="15">
        <v>132</v>
      </c>
      <c r="AK27" s="15">
        <v>0</v>
      </c>
      <c r="AL27" s="15">
        <v>0</v>
      </c>
      <c r="AM27" s="16">
        <f t="shared" si="3"/>
        <v>1</v>
      </c>
      <c r="AO27" s="15" t="s">
        <v>32</v>
      </c>
      <c r="AP27" s="15">
        <v>132</v>
      </c>
      <c r="AQ27" s="15">
        <v>132</v>
      </c>
      <c r="AR27" s="15">
        <v>0</v>
      </c>
      <c r="AS27" s="15">
        <v>0</v>
      </c>
      <c r="AT27" s="16">
        <v>1</v>
      </c>
      <c r="AU27" s="16">
        <f t="shared" si="4"/>
        <v>0</v>
      </c>
      <c r="AW27" s="15" t="s">
        <v>32</v>
      </c>
      <c r="AX27" s="15">
        <v>132</v>
      </c>
      <c r="AY27" s="15">
        <v>132</v>
      </c>
      <c r="AZ27" s="15">
        <v>0</v>
      </c>
      <c r="BA27" s="15">
        <v>0</v>
      </c>
      <c r="BB27" s="16">
        <v>1</v>
      </c>
      <c r="BC27" s="16">
        <f t="shared" si="5"/>
        <v>0</v>
      </c>
      <c r="BE27" s="15" t="s">
        <v>32</v>
      </c>
      <c r="BF27" s="15">
        <v>132</v>
      </c>
      <c r="BG27" s="15">
        <v>132</v>
      </c>
      <c r="BH27" s="15">
        <v>0</v>
      </c>
      <c r="BI27" s="15">
        <v>0</v>
      </c>
      <c r="BJ27" s="16">
        <v>1</v>
      </c>
      <c r="BK27" s="16">
        <f t="shared" si="6"/>
        <v>0</v>
      </c>
      <c r="BM27" s="15" t="s">
        <v>32</v>
      </c>
      <c r="BN27" s="15">
        <v>132</v>
      </c>
      <c r="BO27" s="15">
        <v>132</v>
      </c>
      <c r="BP27" s="15">
        <v>0</v>
      </c>
      <c r="BQ27" s="15">
        <v>0</v>
      </c>
      <c r="BR27" s="16">
        <v>1</v>
      </c>
      <c r="BS27" s="16">
        <f t="shared" si="7"/>
        <v>0</v>
      </c>
      <c r="BU27" s="15" t="s">
        <v>32</v>
      </c>
      <c r="BV27" s="15">
        <v>132</v>
      </c>
      <c r="BW27" s="15">
        <v>132</v>
      </c>
      <c r="BX27" s="15">
        <v>0</v>
      </c>
      <c r="BY27" s="15">
        <v>0</v>
      </c>
      <c r="BZ27" s="16">
        <v>1</v>
      </c>
      <c r="CA27" s="16">
        <f t="shared" si="8"/>
        <v>0</v>
      </c>
      <c r="CC27" s="2" t="s">
        <v>32</v>
      </c>
      <c r="CD27" s="2">
        <v>132</v>
      </c>
      <c r="CE27" s="2">
        <v>132</v>
      </c>
      <c r="CF27" s="2">
        <v>0</v>
      </c>
      <c r="CG27" s="2">
        <v>0</v>
      </c>
      <c r="CH27" s="4">
        <v>1</v>
      </c>
      <c r="CI27" s="16">
        <f t="shared" si="9"/>
        <v>0</v>
      </c>
      <c r="CK27" s="2" t="s">
        <v>32</v>
      </c>
      <c r="CL27" s="2">
        <v>132</v>
      </c>
      <c r="CM27" s="2">
        <v>132</v>
      </c>
      <c r="CN27" s="2">
        <v>0</v>
      </c>
      <c r="CO27" s="2">
        <v>0</v>
      </c>
      <c r="CP27" s="4">
        <v>1</v>
      </c>
      <c r="CQ27" s="16">
        <f t="shared" si="10"/>
        <v>0</v>
      </c>
      <c r="CS27" s="2" t="s">
        <v>32</v>
      </c>
      <c r="CT27" s="2">
        <v>132</v>
      </c>
      <c r="CU27" s="2">
        <v>132</v>
      </c>
      <c r="CV27" s="2">
        <v>0</v>
      </c>
      <c r="CW27" s="2">
        <v>0</v>
      </c>
      <c r="CX27" s="4">
        <v>1</v>
      </c>
      <c r="CY27" s="16">
        <f t="shared" si="11"/>
        <v>0</v>
      </c>
      <c r="DA27" s="2" t="s">
        <v>32</v>
      </c>
      <c r="DB27" s="2">
        <v>132</v>
      </c>
      <c r="DC27" s="2">
        <v>132</v>
      </c>
      <c r="DD27" s="2">
        <v>0</v>
      </c>
      <c r="DE27" s="2">
        <v>0</v>
      </c>
      <c r="DF27" s="4">
        <v>1</v>
      </c>
      <c r="DG27" s="16">
        <f t="shared" si="12"/>
        <v>0</v>
      </c>
      <c r="DI27" s="2" t="s">
        <v>32</v>
      </c>
      <c r="DJ27" s="2">
        <v>132</v>
      </c>
      <c r="DK27" s="2">
        <v>132</v>
      </c>
      <c r="DL27" s="2">
        <v>0</v>
      </c>
      <c r="DM27" s="2">
        <v>0</v>
      </c>
      <c r="DN27" s="4">
        <v>1</v>
      </c>
      <c r="DO27" s="16">
        <f t="shared" si="13"/>
        <v>0</v>
      </c>
      <c r="DQ27" s="2" t="s">
        <v>32</v>
      </c>
      <c r="DR27" s="2">
        <v>132</v>
      </c>
      <c r="DS27" s="2">
        <v>132</v>
      </c>
      <c r="DT27" s="2">
        <v>0</v>
      </c>
      <c r="DU27" s="2">
        <v>0</v>
      </c>
      <c r="DV27" s="4">
        <v>1</v>
      </c>
      <c r="DW27" s="16">
        <f t="shared" si="14"/>
        <v>0</v>
      </c>
      <c r="DY27" s="2" t="s">
        <v>32</v>
      </c>
      <c r="DZ27" s="2">
        <v>132</v>
      </c>
      <c r="EA27" s="2">
        <v>132</v>
      </c>
      <c r="EB27" s="2">
        <v>0</v>
      </c>
      <c r="EC27" s="2">
        <v>0</v>
      </c>
      <c r="ED27" s="4">
        <v>1</v>
      </c>
      <c r="EE27" s="16">
        <f t="shared" si="15"/>
        <v>0</v>
      </c>
      <c r="EG27" s="2" t="s">
        <v>32</v>
      </c>
      <c r="EH27" s="2">
        <v>132</v>
      </c>
      <c r="EI27" s="2">
        <v>132</v>
      </c>
      <c r="EJ27" s="2">
        <v>0</v>
      </c>
      <c r="EK27" s="2">
        <v>0</v>
      </c>
      <c r="EL27" s="4">
        <v>1</v>
      </c>
      <c r="EM27" s="16">
        <f t="shared" si="16"/>
        <v>0</v>
      </c>
      <c r="EO27" s="2" t="s">
        <v>32</v>
      </c>
      <c r="EP27" s="2">
        <v>132</v>
      </c>
      <c r="EQ27" s="2">
        <v>132</v>
      </c>
      <c r="ER27" s="2">
        <v>0</v>
      </c>
      <c r="ES27" s="2">
        <v>0</v>
      </c>
      <c r="ET27" s="4">
        <v>1</v>
      </c>
      <c r="EU27" s="16">
        <f t="shared" si="17"/>
        <v>0</v>
      </c>
      <c r="EW27" s="2" t="s">
        <v>32</v>
      </c>
      <c r="EX27" s="2">
        <v>132</v>
      </c>
      <c r="EY27" s="2">
        <v>132</v>
      </c>
      <c r="EZ27" s="2">
        <v>0</v>
      </c>
      <c r="FA27" s="2">
        <v>0</v>
      </c>
      <c r="FB27" s="4">
        <v>1</v>
      </c>
      <c r="FC27" s="16">
        <f t="shared" si="18"/>
        <v>0</v>
      </c>
      <c r="FE27" s="2" t="s">
        <v>32</v>
      </c>
      <c r="FF27" s="2">
        <v>132</v>
      </c>
      <c r="FG27" s="2">
        <v>132</v>
      </c>
      <c r="FH27" s="2">
        <v>0</v>
      </c>
      <c r="FI27" s="2">
        <v>0</v>
      </c>
      <c r="FJ27" s="4">
        <v>1</v>
      </c>
      <c r="FK27" s="16">
        <f t="shared" si="19"/>
        <v>0</v>
      </c>
      <c r="FM27" s="2" t="s">
        <v>32</v>
      </c>
      <c r="FN27" s="2">
        <v>132</v>
      </c>
      <c r="FO27" s="2">
        <v>132</v>
      </c>
      <c r="FP27" s="2">
        <v>0</v>
      </c>
      <c r="FQ27" s="2">
        <v>0</v>
      </c>
      <c r="FR27" s="4">
        <v>1</v>
      </c>
      <c r="FS27" s="16">
        <f t="shared" si="20"/>
        <v>0</v>
      </c>
      <c r="FU27" s="2" t="s">
        <v>32</v>
      </c>
      <c r="FV27" s="2">
        <v>132</v>
      </c>
      <c r="FW27" s="2">
        <v>132</v>
      </c>
      <c r="FX27" s="2">
        <v>0</v>
      </c>
      <c r="FY27" s="2">
        <v>0</v>
      </c>
      <c r="FZ27" s="4">
        <v>1</v>
      </c>
      <c r="GA27" s="16">
        <f t="shared" si="21"/>
        <v>0</v>
      </c>
      <c r="GC27" s="2" t="s">
        <v>32</v>
      </c>
      <c r="GD27" s="2">
        <v>132</v>
      </c>
      <c r="GE27" s="2">
        <v>132</v>
      </c>
      <c r="GF27" s="2">
        <v>0</v>
      </c>
      <c r="GG27" s="2">
        <v>0</v>
      </c>
      <c r="GH27" s="4">
        <v>1</v>
      </c>
      <c r="GI27" s="16">
        <f t="shared" si="22"/>
        <v>0</v>
      </c>
      <c r="GK27" s="2" t="s">
        <v>32</v>
      </c>
      <c r="GL27" s="2">
        <v>132</v>
      </c>
      <c r="GM27" s="2">
        <v>132</v>
      </c>
      <c r="GN27" s="2">
        <v>0</v>
      </c>
      <c r="GO27" s="2">
        <v>0</v>
      </c>
      <c r="GP27" s="4">
        <v>1</v>
      </c>
      <c r="GQ27" s="16">
        <f t="shared" si="23"/>
        <v>0</v>
      </c>
      <c r="GS27" s="2" t="s">
        <v>32</v>
      </c>
      <c r="GT27" s="2">
        <v>132</v>
      </c>
      <c r="GU27" s="2">
        <v>132</v>
      </c>
      <c r="GV27" s="2">
        <v>0</v>
      </c>
      <c r="GW27" s="2">
        <v>0</v>
      </c>
      <c r="GX27" s="4">
        <v>1</v>
      </c>
      <c r="GY27" s="16">
        <f t="shared" si="24"/>
        <v>0</v>
      </c>
      <c r="HA27" s="2" t="s">
        <v>32</v>
      </c>
      <c r="HB27" s="2">
        <v>132</v>
      </c>
      <c r="HC27" s="2">
        <v>132</v>
      </c>
      <c r="HD27" s="2">
        <v>0</v>
      </c>
      <c r="HE27" s="2">
        <v>0</v>
      </c>
      <c r="HF27" s="4">
        <v>1</v>
      </c>
      <c r="HG27" s="16">
        <f t="shared" si="25"/>
        <v>0</v>
      </c>
    </row>
    <row r="28" spans="1:215" ht="13.5" thickBot="1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H28" s="15" t="s">
        <v>33</v>
      </c>
      <c r="AI28" s="15">
        <v>6</v>
      </c>
      <c r="AJ28" s="15">
        <v>6</v>
      </c>
      <c r="AK28" s="15">
        <v>0</v>
      </c>
      <c r="AL28" s="15">
        <v>0</v>
      </c>
      <c r="AM28" s="16">
        <f t="shared" si="3"/>
        <v>1</v>
      </c>
      <c r="AO28" s="15" t="s">
        <v>33</v>
      </c>
      <c r="AP28" s="15">
        <v>6</v>
      </c>
      <c r="AQ28" s="15">
        <v>6</v>
      </c>
      <c r="AR28" s="15">
        <v>0</v>
      </c>
      <c r="AS28" s="15">
        <v>0</v>
      </c>
      <c r="AT28" s="16">
        <v>1</v>
      </c>
      <c r="AU28" s="16">
        <f t="shared" si="4"/>
        <v>0</v>
      </c>
      <c r="AW28" s="15" t="s">
        <v>33</v>
      </c>
      <c r="AX28" s="15">
        <v>6</v>
      </c>
      <c r="AY28" s="15">
        <v>6</v>
      </c>
      <c r="AZ28" s="15">
        <v>0</v>
      </c>
      <c r="BA28" s="15">
        <v>0</v>
      </c>
      <c r="BB28" s="16">
        <v>1</v>
      </c>
      <c r="BC28" s="16">
        <f t="shared" si="5"/>
        <v>0</v>
      </c>
      <c r="BE28" s="15" t="s">
        <v>33</v>
      </c>
      <c r="BF28" s="15">
        <v>6</v>
      </c>
      <c r="BG28" s="15">
        <v>6</v>
      </c>
      <c r="BH28" s="15">
        <v>0</v>
      </c>
      <c r="BI28" s="15">
        <v>0</v>
      </c>
      <c r="BJ28" s="16">
        <v>1</v>
      </c>
      <c r="BK28" s="16">
        <f t="shared" si="6"/>
        <v>0</v>
      </c>
      <c r="BM28" s="15" t="s">
        <v>33</v>
      </c>
      <c r="BN28" s="15">
        <v>6</v>
      </c>
      <c r="BO28" s="15">
        <v>6</v>
      </c>
      <c r="BP28" s="15">
        <v>0</v>
      </c>
      <c r="BQ28" s="15">
        <v>0</v>
      </c>
      <c r="BR28" s="16">
        <v>1</v>
      </c>
      <c r="BS28" s="16">
        <f t="shared" si="7"/>
        <v>0</v>
      </c>
      <c r="BU28" s="15" t="s">
        <v>33</v>
      </c>
      <c r="BV28" s="15">
        <v>6</v>
      </c>
      <c r="BW28" s="15">
        <v>6</v>
      </c>
      <c r="BX28" s="15">
        <v>0</v>
      </c>
      <c r="BY28" s="15">
        <v>0</v>
      </c>
      <c r="BZ28" s="16">
        <v>1</v>
      </c>
      <c r="CA28" s="16">
        <f t="shared" si="8"/>
        <v>0</v>
      </c>
      <c r="CC28" s="2" t="s">
        <v>33</v>
      </c>
      <c r="CD28" s="2">
        <v>6</v>
      </c>
      <c r="CE28" s="2">
        <v>6</v>
      </c>
      <c r="CF28" s="2">
        <v>0</v>
      </c>
      <c r="CG28" s="2">
        <v>0</v>
      </c>
      <c r="CH28" s="4">
        <v>1</v>
      </c>
      <c r="CI28" s="16">
        <f t="shared" si="9"/>
        <v>0</v>
      </c>
      <c r="CK28" s="2" t="s">
        <v>33</v>
      </c>
      <c r="CL28" s="2">
        <v>6</v>
      </c>
      <c r="CM28" s="2">
        <v>6</v>
      </c>
      <c r="CN28" s="2">
        <v>0</v>
      </c>
      <c r="CO28" s="2">
        <v>0</v>
      </c>
      <c r="CP28" s="4">
        <v>1</v>
      </c>
      <c r="CQ28" s="16">
        <f t="shared" si="10"/>
        <v>0</v>
      </c>
      <c r="CS28" s="2" t="s">
        <v>33</v>
      </c>
      <c r="CT28" s="2">
        <v>6</v>
      </c>
      <c r="CU28" s="2">
        <v>6</v>
      </c>
      <c r="CV28" s="2">
        <v>0</v>
      </c>
      <c r="CW28" s="2">
        <v>0</v>
      </c>
      <c r="CX28" s="4">
        <v>1</v>
      </c>
      <c r="CY28" s="16">
        <f t="shared" si="11"/>
        <v>0</v>
      </c>
      <c r="DA28" s="2" t="s">
        <v>33</v>
      </c>
      <c r="DB28" s="2">
        <v>6</v>
      </c>
      <c r="DC28" s="2">
        <v>6</v>
      </c>
      <c r="DD28" s="2">
        <v>0</v>
      </c>
      <c r="DE28" s="2">
        <v>0</v>
      </c>
      <c r="DF28" s="4">
        <v>1</v>
      </c>
      <c r="DG28" s="16">
        <f t="shared" si="12"/>
        <v>0</v>
      </c>
      <c r="DI28" s="2" t="s">
        <v>33</v>
      </c>
      <c r="DJ28" s="2">
        <v>6</v>
      </c>
      <c r="DK28" s="2">
        <v>6</v>
      </c>
      <c r="DL28" s="2">
        <v>0</v>
      </c>
      <c r="DM28" s="2">
        <v>0</v>
      </c>
      <c r="DN28" s="4">
        <v>1</v>
      </c>
      <c r="DO28" s="16">
        <f t="shared" si="13"/>
        <v>0</v>
      </c>
      <c r="DQ28" s="2" t="s">
        <v>33</v>
      </c>
      <c r="DR28" s="2">
        <v>6</v>
      </c>
      <c r="DS28" s="2">
        <v>6</v>
      </c>
      <c r="DT28" s="2">
        <v>0</v>
      </c>
      <c r="DU28" s="2">
        <v>0</v>
      </c>
      <c r="DV28" s="4">
        <v>1</v>
      </c>
      <c r="DW28" s="16">
        <f t="shared" si="14"/>
        <v>0</v>
      </c>
      <c r="DY28" s="2" t="s">
        <v>33</v>
      </c>
      <c r="DZ28" s="2">
        <v>6</v>
      </c>
      <c r="EA28" s="2">
        <v>6</v>
      </c>
      <c r="EB28" s="2">
        <v>0</v>
      </c>
      <c r="EC28" s="2">
        <v>0</v>
      </c>
      <c r="ED28" s="4">
        <v>1</v>
      </c>
      <c r="EE28" s="16">
        <f t="shared" si="15"/>
        <v>0</v>
      </c>
      <c r="EG28" s="2" t="s">
        <v>33</v>
      </c>
      <c r="EH28" s="2">
        <v>6</v>
      </c>
      <c r="EI28" s="2">
        <v>6</v>
      </c>
      <c r="EJ28" s="2">
        <v>0</v>
      </c>
      <c r="EK28" s="2">
        <v>0</v>
      </c>
      <c r="EL28" s="4">
        <v>1</v>
      </c>
      <c r="EM28" s="16">
        <f t="shared" si="16"/>
        <v>0</v>
      </c>
      <c r="EO28" s="2" t="s">
        <v>33</v>
      </c>
      <c r="EP28" s="2">
        <v>6</v>
      </c>
      <c r="EQ28" s="2">
        <v>6</v>
      </c>
      <c r="ER28" s="2">
        <v>0</v>
      </c>
      <c r="ES28" s="2">
        <v>0</v>
      </c>
      <c r="ET28" s="4">
        <v>1</v>
      </c>
      <c r="EU28" s="16">
        <f t="shared" si="17"/>
        <v>0</v>
      </c>
      <c r="EW28" s="2" t="s">
        <v>33</v>
      </c>
      <c r="EX28" s="2">
        <v>6</v>
      </c>
      <c r="EY28" s="2">
        <v>6</v>
      </c>
      <c r="EZ28" s="2">
        <v>0</v>
      </c>
      <c r="FA28" s="2">
        <v>0</v>
      </c>
      <c r="FB28" s="4">
        <v>1</v>
      </c>
      <c r="FC28" s="16">
        <f t="shared" si="18"/>
        <v>0</v>
      </c>
      <c r="FE28" s="2" t="s">
        <v>33</v>
      </c>
      <c r="FF28" s="2">
        <v>6</v>
      </c>
      <c r="FG28" s="2">
        <v>6</v>
      </c>
      <c r="FH28" s="2">
        <v>0</v>
      </c>
      <c r="FI28" s="2">
        <v>0</v>
      </c>
      <c r="FJ28" s="4">
        <v>1</v>
      </c>
      <c r="FK28" s="16">
        <f t="shared" si="19"/>
        <v>0</v>
      </c>
      <c r="FM28" s="2" t="s">
        <v>33</v>
      </c>
      <c r="FN28" s="2">
        <v>6</v>
      </c>
      <c r="FO28" s="2">
        <v>6</v>
      </c>
      <c r="FP28" s="2">
        <v>0</v>
      </c>
      <c r="FQ28" s="2">
        <v>0</v>
      </c>
      <c r="FR28" s="4">
        <v>1</v>
      </c>
      <c r="FS28" s="16">
        <f t="shared" si="20"/>
        <v>0</v>
      </c>
      <c r="FU28" s="2" t="s">
        <v>33</v>
      </c>
      <c r="FV28" s="2">
        <v>6</v>
      </c>
      <c r="FW28" s="2">
        <v>6</v>
      </c>
      <c r="FX28" s="2">
        <v>0</v>
      </c>
      <c r="FY28" s="2">
        <v>0</v>
      </c>
      <c r="FZ28" s="4">
        <v>1</v>
      </c>
      <c r="GA28" s="16">
        <f t="shared" si="21"/>
        <v>0</v>
      </c>
      <c r="GC28" s="2" t="s">
        <v>33</v>
      </c>
      <c r="GD28" s="2">
        <v>6</v>
      </c>
      <c r="GE28" s="2">
        <v>6</v>
      </c>
      <c r="GF28" s="2">
        <v>0</v>
      </c>
      <c r="GG28" s="2">
        <v>0</v>
      </c>
      <c r="GH28" s="4">
        <v>1</v>
      </c>
      <c r="GI28" s="16">
        <f t="shared" si="22"/>
        <v>0</v>
      </c>
      <c r="GK28" s="2" t="s">
        <v>33</v>
      </c>
      <c r="GL28" s="2">
        <v>6</v>
      </c>
      <c r="GM28" s="2">
        <v>6</v>
      </c>
      <c r="GN28" s="2">
        <v>0</v>
      </c>
      <c r="GO28" s="2">
        <v>0</v>
      </c>
      <c r="GP28" s="4">
        <v>1</v>
      </c>
      <c r="GQ28" s="16">
        <f t="shared" si="23"/>
        <v>0</v>
      </c>
      <c r="GS28" s="2" t="s">
        <v>33</v>
      </c>
      <c r="GT28" s="2">
        <v>6</v>
      </c>
      <c r="GU28" s="2">
        <v>6</v>
      </c>
      <c r="GV28" s="2">
        <v>0</v>
      </c>
      <c r="GW28" s="2">
        <v>0</v>
      </c>
      <c r="GX28" s="4">
        <v>1</v>
      </c>
      <c r="GY28" s="16">
        <f t="shared" si="24"/>
        <v>0</v>
      </c>
      <c r="HA28" s="2" t="s">
        <v>33</v>
      </c>
      <c r="HB28" s="2">
        <v>6</v>
      </c>
      <c r="HC28" s="2">
        <v>6</v>
      </c>
      <c r="HD28" s="2">
        <v>0</v>
      </c>
      <c r="HE28" s="2">
        <v>0</v>
      </c>
      <c r="HF28" s="4">
        <v>1</v>
      </c>
      <c r="HG28" s="16">
        <f t="shared" si="25"/>
        <v>0</v>
      </c>
    </row>
    <row r="29" spans="1:215" ht="13.5" thickBot="1">
      <c r="A29" s="58">
        <v>1</v>
      </c>
      <c r="B29" s="58"/>
      <c r="C29" s="91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H29" s="15" t="s">
        <v>34</v>
      </c>
      <c r="AI29" s="15">
        <v>4</v>
      </c>
      <c r="AJ29" s="15">
        <v>4</v>
      </c>
      <c r="AK29" s="15">
        <v>0</v>
      </c>
      <c r="AL29" s="15">
        <v>0</v>
      </c>
      <c r="AM29" s="16">
        <f t="shared" si="3"/>
        <v>1</v>
      </c>
      <c r="AO29" s="15" t="s">
        <v>34</v>
      </c>
      <c r="AP29" s="15">
        <v>4</v>
      </c>
      <c r="AQ29" s="15">
        <v>4</v>
      </c>
      <c r="AR29" s="15">
        <v>0</v>
      </c>
      <c r="AS29" s="15">
        <v>0</v>
      </c>
      <c r="AT29" s="16">
        <v>1</v>
      </c>
      <c r="AU29" s="16">
        <f t="shared" si="4"/>
        <v>0</v>
      </c>
      <c r="AW29" s="15" t="s">
        <v>34</v>
      </c>
      <c r="AX29" s="15">
        <v>4</v>
      </c>
      <c r="AY29" s="15">
        <v>4</v>
      </c>
      <c r="AZ29" s="15">
        <v>0</v>
      </c>
      <c r="BA29" s="15">
        <v>0</v>
      </c>
      <c r="BB29" s="16">
        <v>1</v>
      </c>
      <c r="BC29" s="16">
        <f t="shared" si="5"/>
        <v>0</v>
      </c>
      <c r="BE29" s="15" t="s">
        <v>34</v>
      </c>
      <c r="BF29" s="15">
        <v>4</v>
      </c>
      <c r="BG29" s="15">
        <v>4</v>
      </c>
      <c r="BH29" s="15">
        <v>0</v>
      </c>
      <c r="BI29" s="15">
        <v>0</v>
      </c>
      <c r="BJ29" s="16">
        <v>1</v>
      </c>
      <c r="BK29" s="16">
        <f t="shared" si="6"/>
        <v>0</v>
      </c>
      <c r="BM29" s="15" t="s">
        <v>34</v>
      </c>
      <c r="BN29" s="15">
        <v>4</v>
      </c>
      <c r="BO29" s="15">
        <v>4</v>
      </c>
      <c r="BP29" s="15">
        <v>0</v>
      </c>
      <c r="BQ29" s="15">
        <v>0</v>
      </c>
      <c r="BR29" s="16">
        <v>1</v>
      </c>
      <c r="BS29" s="16">
        <f t="shared" si="7"/>
        <v>0</v>
      </c>
      <c r="BU29" s="15" t="s">
        <v>34</v>
      </c>
      <c r="BV29" s="15">
        <v>4</v>
      </c>
      <c r="BW29" s="15">
        <v>4</v>
      </c>
      <c r="BX29" s="15">
        <v>0</v>
      </c>
      <c r="BY29" s="15">
        <v>0</v>
      </c>
      <c r="BZ29" s="16">
        <v>1</v>
      </c>
      <c r="CA29" s="16">
        <f t="shared" si="8"/>
        <v>0</v>
      </c>
      <c r="CC29" s="34" t="s">
        <v>34</v>
      </c>
      <c r="CD29" s="34">
        <v>4</v>
      </c>
      <c r="CE29" s="35">
        <v>4</v>
      </c>
      <c r="CF29" s="36">
        <v>0</v>
      </c>
      <c r="CG29" s="34">
        <v>0</v>
      </c>
      <c r="CH29" s="37">
        <v>1</v>
      </c>
      <c r="CI29" s="16">
        <f t="shared" si="9"/>
        <v>0</v>
      </c>
      <c r="CK29" s="2" t="s">
        <v>34</v>
      </c>
      <c r="CL29" s="2">
        <v>4</v>
      </c>
      <c r="CM29" s="2">
        <v>4</v>
      </c>
      <c r="CN29" s="2">
        <v>0</v>
      </c>
      <c r="CO29" s="2">
        <v>0</v>
      </c>
      <c r="CP29" s="4">
        <v>1</v>
      </c>
      <c r="CQ29" s="16">
        <f t="shared" si="10"/>
        <v>0</v>
      </c>
      <c r="CS29" s="2" t="s">
        <v>34</v>
      </c>
      <c r="CT29" s="2">
        <v>4</v>
      </c>
      <c r="CU29" s="2">
        <v>4</v>
      </c>
      <c r="CV29" s="2">
        <v>0</v>
      </c>
      <c r="CW29" s="2">
        <v>0</v>
      </c>
      <c r="CX29" s="4">
        <v>1</v>
      </c>
      <c r="CY29" s="16">
        <f t="shared" si="11"/>
        <v>0</v>
      </c>
      <c r="DA29" s="2" t="s">
        <v>34</v>
      </c>
      <c r="DB29" s="2">
        <v>4</v>
      </c>
      <c r="DC29" s="2">
        <v>4</v>
      </c>
      <c r="DD29" s="2">
        <v>0</v>
      </c>
      <c r="DE29" s="2">
        <v>0</v>
      </c>
      <c r="DF29" s="4">
        <v>1</v>
      </c>
      <c r="DG29" s="16">
        <f t="shared" si="12"/>
        <v>0</v>
      </c>
      <c r="DI29" s="2" t="s">
        <v>34</v>
      </c>
      <c r="DJ29" s="2">
        <v>4</v>
      </c>
      <c r="DK29" s="2">
        <v>4</v>
      </c>
      <c r="DL29" s="2">
        <v>0</v>
      </c>
      <c r="DM29" s="2">
        <v>0</v>
      </c>
      <c r="DN29" s="4">
        <v>1</v>
      </c>
      <c r="DO29" s="16">
        <f t="shared" si="13"/>
        <v>0</v>
      </c>
      <c r="DQ29" s="2" t="s">
        <v>34</v>
      </c>
      <c r="DR29" s="2">
        <v>4</v>
      </c>
      <c r="DS29" s="2">
        <v>4</v>
      </c>
      <c r="DT29" s="2">
        <v>0</v>
      </c>
      <c r="DU29" s="2">
        <v>0</v>
      </c>
      <c r="DV29" s="4">
        <v>1</v>
      </c>
      <c r="DW29" s="16">
        <f t="shared" si="14"/>
        <v>0</v>
      </c>
      <c r="DY29" s="2" t="s">
        <v>34</v>
      </c>
      <c r="DZ29" s="2">
        <v>4</v>
      </c>
      <c r="EA29" s="2">
        <v>4</v>
      </c>
      <c r="EB29" s="2">
        <v>0</v>
      </c>
      <c r="EC29" s="2">
        <v>0</v>
      </c>
      <c r="ED29" s="4">
        <v>1</v>
      </c>
      <c r="EE29" s="16">
        <f t="shared" si="15"/>
        <v>0</v>
      </c>
      <c r="EG29" s="2" t="s">
        <v>34</v>
      </c>
      <c r="EH29" s="2">
        <v>4</v>
      </c>
      <c r="EI29" s="2">
        <v>4</v>
      </c>
      <c r="EJ29" s="2">
        <v>0</v>
      </c>
      <c r="EK29" s="2">
        <v>0</v>
      </c>
      <c r="EL29" s="4">
        <v>1</v>
      </c>
      <c r="EM29" s="16">
        <f t="shared" si="16"/>
        <v>0</v>
      </c>
      <c r="EO29" s="2" t="s">
        <v>34</v>
      </c>
      <c r="EP29" s="2">
        <v>4</v>
      </c>
      <c r="EQ29" s="2">
        <v>4</v>
      </c>
      <c r="ER29" s="2">
        <v>0</v>
      </c>
      <c r="ES29" s="2">
        <v>0</v>
      </c>
      <c r="ET29" s="4">
        <v>1</v>
      </c>
      <c r="EU29" s="16">
        <f t="shared" si="17"/>
        <v>0</v>
      </c>
      <c r="EW29" s="2" t="s">
        <v>34</v>
      </c>
      <c r="EX29" s="2">
        <v>4</v>
      </c>
      <c r="EY29" s="2">
        <v>4</v>
      </c>
      <c r="EZ29" s="2">
        <v>0</v>
      </c>
      <c r="FA29" s="2">
        <v>0</v>
      </c>
      <c r="FB29" s="4">
        <v>1</v>
      </c>
      <c r="FC29" s="16">
        <f t="shared" si="18"/>
        <v>0</v>
      </c>
      <c r="FE29" s="2" t="s">
        <v>34</v>
      </c>
      <c r="FF29" s="2">
        <v>4</v>
      </c>
      <c r="FG29" s="2">
        <v>4</v>
      </c>
      <c r="FH29" s="2">
        <v>0</v>
      </c>
      <c r="FI29" s="2">
        <v>0</v>
      </c>
      <c r="FJ29" s="4">
        <v>1</v>
      </c>
      <c r="FK29" s="16">
        <f t="shared" si="19"/>
        <v>0</v>
      </c>
      <c r="FM29" s="2" t="s">
        <v>34</v>
      </c>
      <c r="FN29" s="2">
        <v>4</v>
      </c>
      <c r="FO29" s="2">
        <v>4</v>
      </c>
      <c r="FP29" s="2">
        <v>0</v>
      </c>
      <c r="FQ29" s="2">
        <v>0</v>
      </c>
      <c r="FR29" s="4">
        <v>1</v>
      </c>
      <c r="FS29" s="16">
        <f t="shared" si="20"/>
        <v>0</v>
      </c>
      <c r="FU29" s="2" t="s">
        <v>34</v>
      </c>
      <c r="FV29" s="2">
        <v>4</v>
      </c>
      <c r="FW29" s="2">
        <v>4</v>
      </c>
      <c r="FX29" s="2">
        <v>0</v>
      </c>
      <c r="FY29" s="2">
        <v>0</v>
      </c>
      <c r="FZ29" s="4">
        <v>1</v>
      </c>
      <c r="GA29" s="16">
        <f t="shared" si="21"/>
        <v>0</v>
      </c>
      <c r="GC29" s="2" t="s">
        <v>34</v>
      </c>
      <c r="GD29" s="2">
        <v>4</v>
      </c>
      <c r="GE29" s="2">
        <v>4</v>
      </c>
      <c r="GF29" s="2">
        <v>0</v>
      </c>
      <c r="GG29" s="2">
        <v>0</v>
      </c>
      <c r="GH29" s="4">
        <v>1</v>
      </c>
      <c r="GI29" s="16">
        <f t="shared" si="22"/>
        <v>0</v>
      </c>
      <c r="GK29" s="2" t="s">
        <v>34</v>
      </c>
      <c r="GL29" s="2">
        <v>4</v>
      </c>
      <c r="GM29" s="2">
        <v>4</v>
      </c>
      <c r="GN29" s="2">
        <v>0</v>
      </c>
      <c r="GO29" s="2">
        <v>0</v>
      </c>
      <c r="GP29" s="4">
        <v>1</v>
      </c>
      <c r="GQ29" s="16">
        <f t="shared" si="23"/>
        <v>0</v>
      </c>
      <c r="GS29" s="2" t="s">
        <v>34</v>
      </c>
      <c r="GT29" s="2">
        <v>4</v>
      </c>
      <c r="GU29" s="2">
        <v>4</v>
      </c>
      <c r="GV29" s="2">
        <v>0</v>
      </c>
      <c r="GW29" s="2">
        <v>0</v>
      </c>
      <c r="GX29" s="4">
        <v>1</v>
      </c>
      <c r="GY29" s="16">
        <f t="shared" si="24"/>
        <v>0</v>
      </c>
      <c r="HA29" s="2" t="s">
        <v>34</v>
      </c>
      <c r="HB29" s="2">
        <v>4</v>
      </c>
      <c r="HC29" s="2">
        <v>4</v>
      </c>
      <c r="HD29" s="2">
        <v>0</v>
      </c>
      <c r="HE29" s="2">
        <v>0</v>
      </c>
      <c r="HF29" s="4">
        <v>1</v>
      </c>
      <c r="HG29" s="16">
        <f t="shared" si="25"/>
        <v>0</v>
      </c>
    </row>
    <row r="30" spans="1:215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H30" s="15" t="s">
        <v>35</v>
      </c>
      <c r="AI30" s="15">
        <v>52</v>
      </c>
      <c r="AJ30" s="15">
        <v>49</v>
      </c>
      <c r="AK30" s="15">
        <v>3</v>
      </c>
      <c r="AL30" s="15">
        <v>0</v>
      </c>
      <c r="AM30" s="16">
        <f t="shared" si="3"/>
        <v>0.94230769230769229</v>
      </c>
      <c r="AO30" s="15" t="s">
        <v>35</v>
      </c>
      <c r="AP30" s="15">
        <v>52</v>
      </c>
      <c r="AQ30" s="15">
        <v>49</v>
      </c>
      <c r="AR30" s="15">
        <v>3</v>
      </c>
      <c r="AS30" s="15">
        <v>0</v>
      </c>
      <c r="AT30" s="16">
        <v>0.94</v>
      </c>
      <c r="AU30" s="16">
        <f t="shared" si="4"/>
        <v>-2.3076923076923439E-3</v>
      </c>
      <c r="AW30" s="15" t="s">
        <v>35</v>
      </c>
      <c r="AX30" s="15">
        <v>52</v>
      </c>
      <c r="AY30" s="15">
        <v>49</v>
      </c>
      <c r="AZ30" s="15">
        <v>3</v>
      </c>
      <c r="BA30" s="15">
        <v>0</v>
      </c>
      <c r="BB30" s="16">
        <v>0.94</v>
      </c>
      <c r="BC30" s="16">
        <f t="shared" si="5"/>
        <v>0</v>
      </c>
      <c r="BE30" s="15" t="s">
        <v>35</v>
      </c>
      <c r="BF30" s="15">
        <v>52</v>
      </c>
      <c r="BG30" s="15">
        <v>49</v>
      </c>
      <c r="BH30" s="15">
        <v>3</v>
      </c>
      <c r="BI30" s="15">
        <v>0</v>
      </c>
      <c r="BJ30" s="16">
        <v>0.94</v>
      </c>
      <c r="BK30" s="16">
        <f t="shared" si="6"/>
        <v>0</v>
      </c>
      <c r="BM30" s="15" t="s">
        <v>35</v>
      </c>
      <c r="BN30" s="15">
        <v>52</v>
      </c>
      <c r="BO30" s="15">
        <v>49</v>
      </c>
      <c r="BP30" s="15">
        <v>3</v>
      </c>
      <c r="BQ30" s="15">
        <v>0</v>
      </c>
      <c r="BR30" s="16">
        <v>0.94</v>
      </c>
      <c r="BS30" s="16">
        <f t="shared" si="7"/>
        <v>0</v>
      </c>
      <c r="BU30" s="15" t="s">
        <v>35</v>
      </c>
      <c r="BV30" s="15">
        <v>52</v>
      </c>
      <c r="BW30" s="15">
        <v>49</v>
      </c>
      <c r="BX30" s="15">
        <v>3</v>
      </c>
      <c r="BY30" s="15">
        <v>0</v>
      </c>
      <c r="BZ30" s="16">
        <v>0.94</v>
      </c>
      <c r="CA30" s="16">
        <f t="shared" si="8"/>
        <v>0</v>
      </c>
      <c r="CC30" s="2" t="s">
        <v>35</v>
      </c>
      <c r="CD30" s="2">
        <v>52</v>
      </c>
      <c r="CE30" s="2">
        <v>49</v>
      </c>
      <c r="CF30" s="2">
        <v>3</v>
      </c>
      <c r="CG30" s="2">
        <v>0</v>
      </c>
      <c r="CH30" s="4">
        <v>0.94</v>
      </c>
      <c r="CI30" s="16">
        <f t="shared" si="9"/>
        <v>0</v>
      </c>
      <c r="CK30" s="2" t="s">
        <v>35</v>
      </c>
      <c r="CL30" s="2">
        <v>52</v>
      </c>
      <c r="CM30" s="2">
        <v>49</v>
      </c>
      <c r="CN30" s="2">
        <v>3</v>
      </c>
      <c r="CO30" s="2">
        <v>0</v>
      </c>
      <c r="CP30" s="4">
        <v>0.94</v>
      </c>
      <c r="CQ30" s="16">
        <f t="shared" si="10"/>
        <v>0</v>
      </c>
      <c r="CS30" s="2" t="s">
        <v>35</v>
      </c>
      <c r="CT30" s="2">
        <v>52</v>
      </c>
      <c r="CU30" s="2">
        <v>49</v>
      </c>
      <c r="CV30" s="2">
        <v>3</v>
      </c>
      <c r="CW30" s="2">
        <v>0</v>
      </c>
      <c r="CX30" s="4">
        <v>0.94</v>
      </c>
      <c r="CY30" s="16">
        <f t="shared" si="11"/>
        <v>0</v>
      </c>
      <c r="DA30" s="2" t="s">
        <v>35</v>
      </c>
      <c r="DB30" s="2">
        <v>52</v>
      </c>
      <c r="DC30" s="2">
        <v>49</v>
      </c>
      <c r="DD30" s="2">
        <v>3</v>
      </c>
      <c r="DE30" s="2">
        <v>0</v>
      </c>
      <c r="DF30" s="4">
        <v>0.94</v>
      </c>
      <c r="DG30" s="16">
        <f t="shared" si="12"/>
        <v>0</v>
      </c>
      <c r="DI30" s="2" t="s">
        <v>35</v>
      </c>
      <c r="DJ30" s="2">
        <v>52</v>
      </c>
      <c r="DK30" s="2">
        <v>52</v>
      </c>
      <c r="DL30" s="2">
        <v>0</v>
      </c>
      <c r="DM30" s="2">
        <v>0</v>
      </c>
      <c r="DN30" s="4">
        <v>1</v>
      </c>
      <c r="DO30" s="16">
        <f t="shared" si="13"/>
        <v>6.0000000000000053E-2</v>
      </c>
      <c r="DQ30" s="2" t="s">
        <v>35</v>
      </c>
      <c r="DR30" s="2">
        <v>52</v>
      </c>
      <c r="DS30" s="2">
        <v>52</v>
      </c>
      <c r="DT30" s="2">
        <v>0</v>
      </c>
      <c r="DU30" s="2">
        <v>0</v>
      </c>
      <c r="DV30" s="4">
        <v>1</v>
      </c>
      <c r="DW30" s="16">
        <f t="shared" si="14"/>
        <v>0</v>
      </c>
      <c r="DY30" s="2" t="s">
        <v>35</v>
      </c>
      <c r="DZ30" s="2">
        <v>52</v>
      </c>
      <c r="EA30" s="2">
        <v>52</v>
      </c>
      <c r="EB30" s="2">
        <v>0</v>
      </c>
      <c r="EC30" s="2">
        <v>0</v>
      </c>
      <c r="ED30" s="4">
        <v>1</v>
      </c>
      <c r="EE30" s="16">
        <f t="shared" si="15"/>
        <v>0</v>
      </c>
      <c r="EG30" s="2" t="s">
        <v>35</v>
      </c>
      <c r="EH30" s="2">
        <v>52</v>
      </c>
      <c r="EI30" s="2">
        <v>52</v>
      </c>
      <c r="EJ30" s="2">
        <v>0</v>
      </c>
      <c r="EK30" s="2">
        <v>0</v>
      </c>
      <c r="EL30" s="4">
        <v>1</v>
      </c>
      <c r="EM30" s="16">
        <f t="shared" si="16"/>
        <v>0</v>
      </c>
      <c r="EO30" s="2" t="s">
        <v>35</v>
      </c>
      <c r="EP30" s="2">
        <v>52</v>
      </c>
      <c r="EQ30" s="2">
        <v>52</v>
      </c>
      <c r="ER30" s="2">
        <v>0</v>
      </c>
      <c r="ES30" s="2">
        <v>0</v>
      </c>
      <c r="ET30" s="4">
        <v>1</v>
      </c>
      <c r="EU30" s="16">
        <f t="shared" si="17"/>
        <v>0</v>
      </c>
      <c r="EW30" s="2" t="s">
        <v>35</v>
      </c>
      <c r="EX30" s="2">
        <v>52</v>
      </c>
      <c r="EY30" s="2">
        <v>52</v>
      </c>
      <c r="EZ30" s="2">
        <v>0</v>
      </c>
      <c r="FA30" s="2">
        <v>0</v>
      </c>
      <c r="FB30" s="4">
        <v>1</v>
      </c>
      <c r="FC30" s="16">
        <f t="shared" si="18"/>
        <v>0</v>
      </c>
      <c r="FE30" s="2" t="s">
        <v>35</v>
      </c>
      <c r="FF30" s="2">
        <v>52</v>
      </c>
      <c r="FG30" s="2">
        <v>52</v>
      </c>
      <c r="FH30" s="2">
        <v>0</v>
      </c>
      <c r="FI30" s="2">
        <v>0</v>
      </c>
      <c r="FJ30" s="4">
        <v>1</v>
      </c>
      <c r="FK30" s="16">
        <f t="shared" si="19"/>
        <v>0</v>
      </c>
      <c r="FM30" s="2" t="s">
        <v>35</v>
      </c>
      <c r="FN30" s="2">
        <v>52</v>
      </c>
      <c r="FO30" s="2">
        <v>52</v>
      </c>
      <c r="FP30" s="2">
        <v>0</v>
      </c>
      <c r="FQ30" s="2">
        <v>0</v>
      </c>
      <c r="FR30" s="4">
        <v>1</v>
      </c>
      <c r="FS30" s="16">
        <f t="shared" si="20"/>
        <v>0</v>
      </c>
      <c r="FU30" s="2" t="s">
        <v>35</v>
      </c>
      <c r="FV30" s="2">
        <v>52</v>
      </c>
      <c r="FW30" s="2">
        <v>52</v>
      </c>
      <c r="FX30" s="2">
        <v>0</v>
      </c>
      <c r="FY30" s="2">
        <v>0</v>
      </c>
      <c r="FZ30" s="4">
        <v>1</v>
      </c>
      <c r="GA30" s="16">
        <f t="shared" si="21"/>
        <v>0</v>
      </c>
      <c r="GC30" s="2" t="s">
        <v>35</v>
      </c>
      <c r="GD30" s="2">
        <v>52</v>
      </c>
      <c r="GE30" s="2">
        <v>52</v>
      </c>
      <c r="GF30" s="2">
        <v>0</v>
      </c>
      <c r="GG30" s="2">
        <v>0</v>
      </c>
      <c r="GH30" s="4">
        <v>1</v>
      </c>
      <c r="GI30" s="16">
        <f t="shared" si="22"/>
        <v>0</v>
      </c>
      <c r="GK30" s="2" t="s">
        <v>35</v>
      </c>
      <c r="GL30" s="2">
        <v>52</v>
      </c>
      <c r="GM30" s="2">
        <v>52</v>
      </c>
      <c r="GN30" s="2">
        <v>0</v>
      </c>
      <c r="GO30" s="2">
        <v>0</v>
      </c>
      <c r="GP30" s="4">
        <v>1</v>
      </c>
      <c r="GQ30" s="16">
        <f t="shared" si="23"/>
        <v>0</v>
      </c>
      <c r="GS30" s="2" t="s">
        <v>35</v>
      </c>
      <c r="GT30" s="2">
        <v>52</v>
      </c>
      <c r="GU30" s="2">
        <v>52</v>
      </c>
      <c r="GV30" s="2">
        <v>0</v>
      </c>
      <c r="GW30" s="2">
        <v>0</v>
      </c>
      <c r="GX30" s="4">
        <v>1</v>
      </c>
      <c r="GY30" s="16">
        <f t="shared" si="24"/>
        <v>0</v>
      </c>
      <c r="HA30" s="2" t="s">
        <v>35</v>
      </c>
      <c r="HB30" s="2">
        <v>52</v>
      </c>
      <c r="HC30" s="2">
        <v>52</v>
      </c>
      <c r="HD30" s="2">
        <v>0</v>
      </c>
      <c r="HE30" s="2">
        <v>0</v>
      </c>
      <c r="HF30" s="4">
        <v>1</v>
      </c>
      <c r="HG30" s="16">
        <f t="shared" si="25"/>
        <v>0</v>
      </c>
    </row>
    <row r="31" spans="1:215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H31" s="15" t="s">
        <v>36</v>
      </c>
      <c r="AI31" s="15">
        <v>141</v>
      </c>
      <c r="AJ31" s="15">
        <v>141</v>
      </c>
      <c r="AK31" s="15">
        <v>0</v>
      </c>
      <c r="AL31" s="15">
        <v>0</v>
      </c>
      <c r="AM31" s="16">
        <f t="shared" si="3"/>
        <v>1</v>
      </c>
      <c r="AO31" s="15" t="s">
        <v>36</v>
      </c>
      <c r="AP31" s="15">
        <v>141</v>
      </c>
      <c r="AQ31" s="15">
        <v>141</v>
      </c>
      <c r="AR31" s="15">
        <v>0</v>
      </c>
      <c r="AS31" s="15">
        <v>0</v>
      </c>
      <c r="AT31" s="16">
        <v>1</v>
      </c>
      <c r="AU31" s="16">
        <f t="shared" si="4"/>
        <v>0</v>
      </c>
      <c r="AW31" s="15" t="s">
        <v>36</v>
      </c>
      <c r="AX31" s="15">
        <v>141</v>
      </c>
      <c r="AY31" s="15">
        <v>141</v>
      </c>
      <c r="AZ31" s="15">
        <v>0</v>
      </c>
      <c r="BA31" s="15">
        <v>0</v>
      </c>
      <c r="BB31" s="16">
        <v>1</v>
      </c>
      <c r="BC31" s="16">
        <f t="shared" si="5"/>
        <v>0</v>
      </c>
      <c r="BE31" s="15" t="s">
        <v>36</v>
      </c>
      <c r="BF31" s="15">
        <v>141</v>
      </c>
      <c r="BG31" s="15">
        <v>141</v>
      </c>
      <c r="BH31" s="15">
        <v>0</v>
      </c>
      <c r="BI31" s="15">
        <v>0</v>
      </c>
      <c r="BJ31" s="16">
        <v>1</v>
      </c>
      <c r="BK31" s="16">
        <f t="shared" si="6"/>
        <v>0</v>
      </c>
      <c r="BM31" s="15" t="s">
        <v>36</v>
      </c>
      <c r="BN31" s="15">
        <v>141</v>
      </c>
      <c r="BO31" s="15">
        <v>141</v>
      </c>
      <c r="BP31" s="15">
        <v>0</v>
      </c>
      <c r="BQ31" s="15">
        <v>0</v>
      </c>
      <c r="BR31" s="16">
        <v>1</v>
      </c>
      <c r="BS31" s="16">
        <f t="shared" si="7"/>
        <v>0</v>
      </c>
      <c r="BU31" s="15" t="s">
        <v>36</v>
      </c>
      <c r="BV31" s="15">
        <v>141</v>
      </c>
      <c r="BW31" s="15">
        <v>141</v>
      </c>
      <c r="BX31" s="15">
        <v>0</v>
      </c>
      <c r="BY31" s="15">
        <v>0</v>
      </c>
      <c r="BZ31" s="16">
        <v>1</v>
      </c>
      <c r="CA31" s="16">
        <f t="shared" si="8"/>
        <v>0</v>
      </c>
      <c r="CC31" s="2" t="s">
        <v>36</v>
      </c>
      <c r="CD31" s="2">
        <v>141</v>
      </c>
      <c r="CE31" s="2">
        <v>141</v>
      </c>
      <c r="CF31" s="2">
        <v>0</v>
      </c>
      <c r="CG31" s="2">
        <v>0</v>
      </c>
      <c r="CH31" s="4">
        <v>1</v>
      </c>
      <c r="CI31" s="16">
        <f t="shared" si="9"/>
        <v>0</v>
      </c>
      <c r="CK31" s="2" t="s">
        <v>36</v>
      </c>
      <c r="CL31" s="2">
        <v>141</v>
      </c>
      <c r="CM31" s="2">
        <v>141</v>
      </c>
      <c r="CN31" s="2">
        <v>0</v>
      </c>
      <c r="CO31" s="2">
        <v>0</v>
      </c>
      <c r="CP31" s="4">
        <v>1</v>
      </c>
      <c r="CQ31" s="16">
        <f t="shared" si="10"/>
        <v>0</v>
      </c>
      <c r="CS31" s="2" t="s">
        <v>36</v>
      </c>
      <c r="CT31" s="2">
        <v>141</v>
      </c>
      <c r="CU31" s="2">
        <v>141</v>
      </c>
      <c r="CV31" s="2">
        <v>0</v>
      </c>
      <c r="CW31" s="2">
        <v>0</v>
      </c>
      <c r="CX31" s="4">
        <v>1</v>
      </c>
      <c r="CY31" s="16">
        <f t="shared" si="11"/>
        <v>0</v>
      </c>
      <c r="DA31" s="2" t="s">
        <v>36</v>
      </c>
      <c r="DB31" s="2">
        <v>141</v>
      </c>
      <c r="DC31" s="2">
        <v>141</v>
      </c>
      <c r="DD31" s="2">
        <v>0</v>
      </c>
      <c r="DE31" s="2">
        <v>0</v>
      </c>
      <c r="DF31" s="4">
        <v>1</v>
      </c>
      <c r="DG31" s="16">
        <f t="shared" si="12"/>
        <v>0</v>
      </c>
      <c r="DI31" s="2" t="s">
        <v>36</v>
      </c>
      <c r="DJ31" s="2">
        <v>141</v>
      </c>
      <c r="DK31" s="2">
        <v>141</v>
      </c>
      <c r="DL31" s="2">
        <v>0</v>
      </c>
      <c r="DM31" s="2">
        <v>0</v>
      </c>
      <c r="DN31" s="4">
        <v>1</v>
      </c>
      <c r="DO31" s="16">
        <f t="shared" si="13"/>
        <v>0</v>
      </c>
      <c r="DQ31" s="2" t="s">
        <v>36</v>
      </c>
      <c r="DR31" s="2">
        <v>141</v>
      </c>
      <c r="DS31" s="2">
        <v>141</v>
      </c>
      <c r="DT31" s="2">
        <v>0</v>
      </c>
      <c r="DU31" s="2">
        <v>0</v>
      </c>
      <c r="DV31" s="4">
        <v>1</v>
      </c>
      <c r="DW31" s="16">
        <f t="shared" si="14"/>
        <v>0</v>
      </c>
      <c r="DY31" s="2" t="s">
        <v>36</v>
      </c>
      <c r="DZ31" s="2">
        <v>141</v>
      </c>
      <c r="EA31" s="2">
        <v>141</v>
      </c>
      <c r="EB31" s="2">
        <v>0</v>
      </c>
      <c r="EC31" s="2">
        <v>0</v>
      </c>
      <c r="ED31" s="4">
        <v>1</v>
      </c>
      <c r="EE31" s="16">
        <f t="shared" si="15"/>
        <v>0</v>
      </c>
      <c r="EG31" s="2" t="s">
        <v>36</v>
      </c>
      <c r="EH31" s="2">
        <v>141</v>
      </c>
      <c r="EI31" s="2">
        <v>141</v>
      </c>
      <c r="EJ31" s="2">
        <v>0</v>
      </c>
      <c r="EK31" s="2">
        <v>0</v>
      </c>
      <c r="EL31" s="4">
        <v>1</v>
      </c>
      <c r="EM31" s="16">
        <f t="shared" si="16"/>
        <v>0</v>
      </c>
      <c r="EO31" s="2" t="s">
        <v>36</v>
      </c>
      <c r="EP31" s="2">
        <v>141</v>
      </c>
      <c r="EQ31" s="2">
        <v>141</v>
      </c>
      <c r="ER31" s="2">
        <v>0</v>
      </c>
      <c r="ES31" s="2">
        <v>0</v>
      </c>
      <c r="ET31" s="4">
        <v>1</v>
      </c>
      <c r="EU31" s="16">
        <f t="shared" si="17"/>
        <v>0</v>
      </c>
      <c r="EW31" s="77" t="s">
        <v>36</v>
      </c>
      <c r="EX31" s="2">
        <v>141</v>
      </c>
      <c r="EY31" s="2">
        <v>141</v>
      </c>
      <c r="EZ31" s="2">
        <v>0</v>
      </c>
      <c r="FA31" s="2">
        <v>0</v>
      </c>
      <c r="FB31" s="4">
        <v>1</v>
      </c>
      <c r="FC31" s="16">
        <f t="shared" si="18"/>
        <v>0</v>
      </c>
      <c r="FE31" s="77" t="s">
        <v>36</v>
      </c>
      <c r="FF31" s="2">
        <v>141</v>
      </c>
      <c r="FG31" s="2">
        <v>141</v>
      </c>
      <c r="FH31" s="2">
        <v>0</v>
      </c>
      <c r="FI31" s="2">
        <v>0</v>
      </c>
      <c r="FJ31" s="4">
        <v>1</v>
      </c>
      <c r="FK31" s="16">
        <f t="shared" si="19"/>
        <v>0</v>
      </c>
      <c r="FM31" s="77" t="s">
        <v>36</v>
      </c>
      <c r="FN31" s="2">
        <v>141</v>
      </c>
      <c r="FO31" s="2">
        <v>141</v>
      </c>
      <c r="FP31" s="2">
        <v>0</v>
      </c>
      <c r="FQ31" s="2">
        <v>0</v>
      </c>
      <c r="FR31" s="4">
        <v>1</v>
      </c>
      <c r="FS31" s="16">
        <f t="shared" si="20"/>
        <v>0</v>
      </c>
      <c r="FU31" s="77" t="s">
        <v>36</v>
      </c>
      <c r="FV31" s="2">
        <v>141</v>
      </c>
      <c r="FW31" s="2">
        <v>141</v>
      </c>
      <c r="FX31" s="2">
        <v>0</v>
      </c>
      <c r="FY31" s="2">
        <v>0</v>
      </c>
      <c r="FZ31" s="4">
        <v>1</v>
      </c>
      <c r="GA31" s="16">
        <f t="shared" si="21"/>
        <v>0</v>
      </c>
      <c r="GC31" s="77" t="s">
        <v>36</v>
      </c>
      <c r="GD31" s="2">
        <v>141</v>
      </c>
      <c r="GE31" s="2">
        <v>141</v>
      </c>
      <c r="GF31" s="2">
        <v>0</v>
      </c>
      <c r="GG31" s="2">
        <v>0</v>
      </c>
      <c r="GH31" s="4">
        <v>1</v>
      </c>
      <c r="GI31" s="16">
        <f t="shared" si="22"/>
        <v>0</v>
      </c>
      <c r="GK31" s="77" t="s">
        <v>36</v>
      </c>
      <c r="GL31" s="2">
        <v>141</v>
      </c>
      <c r="GM31" s="2">
        <v>141</v>
      </c>
      <c r="GN31" s="2">
        <v>0</v>
      </c>
      <c r="GO31" s="2">
        <v>0</v>
      </c>
      <c r="GP31" s="4">
        <v>1</v>
      </c>
      <c r="GQ31" s="16">
        <f t="shared" si="23"/>
        <v>0</v>
      </c>
      <c r="GS31" s="77" t="s">
        <v>36</v>
      </c>
      <c r="GT31" s="2">
        <v>141</v>
      </c>
      <c r="GU31" s="2">
        <v>141</v>
      </c>
      <c r="GV31" s="2">
        <v>0</v>
      </c>
      <c r="GW31" s="2">
        <v>0</v>
      </c>
      <c r="GX31" s="4">
        <v>1</v>
      </c>
      <c r="GY31" s="16">
        <f t="shared" si="24"/>
        <v>0</v>
      </c>
      <c r="HA31" s="77" t="s">
        <v>36</v>
      </c>
      <c r="HB31" s="2">
        <v>141</v>
      </c>
      <c r="HC31" s="2">
        <v>141</v>
      </c>
      <c r="HD31" s="2">
        <v>0</v>
      </c>
      <c r="HE31" s="2">
        <v>0</v>
      </c>
      <c r="HF31" s="4">
        <v>1</v>
      </c>
      <c r="HG31" s="16">
        <f t="shared" si="25"/>
        <v>0</v>
      </c>
    </row>
    <row r="32" spans="1:215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47" t="s">
        <v>37</v>
      </c>
      <c r="AA32" s="47">
        <v>45</v>
      </c>
      <c r="AB32" s="48">
        <v>45</v>
      </c>
      <c r="AC32" s="49">
        <v>0</v>
      </c>
      <c r="AD32" s="47">
        <v>0</v>
      </c>
      <c r="AE32" s="50">
        <v>1</v>
      </c>
      <c r="AF32" s="16">
        <f t="shared" si="2"/>
        <v>0</v>
      </c>
      <c r="AH32" s="15" t="s">
        <v>37</v>
      </c>
      <c r="AI32" s="15">
        <v>45</v>
      </c>
      <c r="AJ32" s="15">
        <v>45</v>
      </c>
      <c r="AK32" s="15">
        <v>0</v>
      </c>
      <c r="AL32" s="15">
        <v>0</v>
      </c>
      <c r="AM32" s="16">
        <f t="shared" si="3"/>
        <v>1</v>
      </c>
      <c r="AO32" s="15" t="s">
        <v>37</v>
      </c>
      <c r="AP32" s="15">
        <v>45</v>
      </c>
      <c r="AQ32" s="15">
        <v>45</v>
      </c>
      <c r="AR32" s="15">
        <v>0</v>
      </c>
      <c r="AS32" s="15">
        <v>0</v>
      </c>
      <c r="AT32" s="16">
        <v>1</v>
      </c>
      <c r="AU32" s="16">
        <f t="shared" si="4"/>
        <v>0</v>
      </c>
      <c r="AW32" s="15" t="s">
        <v>37</v>
      </c>
      <c r="AX32" s="15">
        <v>45</v>
      </c>
      <c r="AY32" s="15">
        <v>45</v>
      </c>
      <c r="AZ32" s="15">
        <v>0</v>
      </c>
      <c r="BA32" s="15">
        <v>0</v>
      </c>
      <c r="BB32" s="16">
        <v>1</v>
      </c>
      <c r="BC32" s="16">
        <f t="shared" si="5"/>
        <v>0</v>
      </c>
      <c r="BE32" s="15" t="s">
        <v>37</v>
      </c>
      <c r="BF32" s="15">
        <v>45</v>
      </c>
      <c r="BG32" s="15">
        <v>45</v>
      </c>
      <c r="BH32" s="15">
        <v>0</v>
      </c>
      <c r="BI32" s="15">
        <v>0</v>
      </c>
      <c r="BJ32" s="16">
        <v>1</v>
      </c>
      <c r="BK32" s="16">
        <f t="shared" si="6"/>
        <v>0</v>
      </c>
      <c r="BM32" s="15" t="s">
        <v>37</v>
      </c>
      <c r="BN32" s="15">
        <v>45</v>
      </c>
      <c r="BO32" s="15">
        <v>45</v>
      </c>
      <c r="BP32" s="15">
        <v>0</v>
      </c>
      <c r="BQ32" s="15">
        <v>0</v>
      </c>
      <c r="BR32" s="16">
        <v>1</v>
      </c>
      <c r="BS32" s="16">
        <f t="shared" si="7"/>
        <v>0</v>
      </c>
      <c r="BU32" s="15" t="s">
        <v>37</v>
      </c>
      <c r="BV32" s="15">
        <v>45</v>
      </c>
      <c r="BW32" s="15">
        <v>45</v>
      </c>
      <c r="BX32" s="15">
        <v>0</v>
      </c>
      <c r="BY32" s="15">
        <v>0</v>
      </c>
      <c r="BZ32" s="16">
        <v>1</v>
      </c>
      <c r="CA32" s="16">
        <f t="shared" si="8"/>
        <v>0</v>
      </c>
      <c r="CC32" s="2" t="s">
        <v>37</v>
      </c>
      <c r="CD32" s="2">
        <v>45</v>
      </c>
      <c r="CE32" s="2">
        <v>45</v>
      </c>
      <c r="CF32" s="2">
        <v>0</v>
      </c>
      <c r="CG32" s="2">
        <v>0</v>
      </c>
      <c r="CH32" s="4">
        <v>1</v>
      </c>
      <c r="CI32" s="16">
        <f t="shared" si="9"/>
        <v>0</v>
      </c>
      <c r="CK32" s="2" t="s">
        <v>37</v>
      </c>
      <c r="CL32" s="2">
        <v>45</v>
      </c>
      <c r="CM32" s="2">
        <v>45</v>
      </c>
      <c r="CN32" s="2">
        <v>0</v>
      </c>
      <c r="CO32" s="2">
        <v>0</v>
      </c>
      <c r="CP32" s="4">
        <v>1</v>
      </c>
      <c r="CQ32" s="16">
        <f t="shared" si="10"/>
        <v>0</v>
      </c>
      <c r="CS32" s="2" t="s">
        <v>37</v>
      </c>
      <c r="CT32" s="2">
        <v>45</v>
      </c>
      <c r="CU32" s="2">
        <v>45</v>
      </c>
      <c r="CV32" s="2">
        <v>0</v>
      </c>
      <c r="CW32" s="2">
        <v>0</v>
      </c>
      <c r="CX32" s="4">
        <v>1</v>
      </c>
      <c r="CY32" s="16">
        <f t="shared" si="11"/>
        <v>0</v>
      </c>
      <c r="CZ32" s="15" t="s">
        <v>94</v>
      </c>
      <c r="DA32" s="2" t="s">
        <v>37</v>
      </c>
      <c r="DB32" s="2">
        <v>45</v>
      </c>
      <c r="DC32" s="2">
        <v>45</v>
      </c>
      <c r="DD32" s="2">
        <v>0</v>
      </c>
      <c r="DE32" s="2">
        <v>0</v>
      </c>
      <c r="DF32" s="4">
        <v>1</v>
      </c>
      <c r="DG32" s="16">
        <f t="shared" si="12"/>
        <v>0</v>
      </c>
      <c r="DI32" s="2" t="s">
        <v>37</v>
      </c>
      <c r="DJ32" s="2">
        <v>45</v>
      </c>
      <c r="DK32" s="2">
        <v>45</v>
      </c>
      <c r="DL32" s="2">
        <v>0</v>
      </c>
      <c r="DM32" s="2">
        <v>0</v>
      </c>
      <c r="DN32" s="4">
        <v>1</v>
      </c>
      <c r="DO32" s="16">
        <f t="shared" si="13"/>
        <v>0</v>
      </c>
      <c r="DQ32" s="2" t="s">
        <v>37</v>
      </c>
      <c r="DR32" s="2">
        <v>45</v>
      </c>
      <c r="DS32" s="2">
        <v>45</v>
      </c>
      <c r="DT32" s="2">
        <v>0</v>
      </c>
      <c r="DU32" s="2">
        <v>0</v>
      </c>
      <c r="DV32" s="4">
        <v>1</v>
      </c>
      <c r="DW32" s="16">
        <f t="shared" si="14"/>
        <v>0</v>
      </c>
      <c r="DY32" s="2" t="s">
        <v>37</v>
      </c>
      <c r="DZ32" s="2">
        <v>45</v>
      </c>
      <c r="EA32" s="2">
        <v>45</v>
      </c>
      <c r="EB32" s="2">
        <v>0</v>
      </c>
      <c r="EC32" s="2">
        <v>0</v>
      </c>
      <c r="ED32" s="4">
        <v>1</v>
      </c>
      <c r="EE32" s="16">
        <f t="shared" si="15"/>
        <v>0</v>
      </c>
      <c r="EG32" s="2" t="s">
        <v>37</v>
      </c>
      <c r="EH32" s="2">
        <v>45</v>
      </c>
      <c r="EI32" s="2">
        <v>45</v>
      </c>
      <c r="EJ32" s="2">
        <v>0</v>
      </c>
      <c r="EK32" s="2">
        <v>0</v>
      </c>
      <c r="EL32" s="4">
        <v>1</v>
      </c>
      <c r="EM32" s="16">
        <f t="shared" si="16"/>
        <v>0</v>
      </c>
      <c r="EO32" s="2" t="s">
        <v>37</v>
      </c>
      <c r="EP32" s="2">
        <v>45</v>
      </c>
      <c r="EQ32" s="2">
        <v>45</v>
      </c>
      <c r="ER32" s="2">
        <v>0</v>
      </c>
      <c r="ES32" s="2">
        <v>0</v>
      </c>
      <c r="ET32" s="4">
        <v>1</v>
      </c>
      <c r="EU32" s="16">
        <f t="shared" si="17"/>
        <v>0</v>
      </c>
      <c r="EW32" s="2" t="s">
        <v>37</v>
      </c>
      <c r="EX32" s="2">
        <v>45</v>
      </c>
      <c r="EY32" s="2">
        <v>45</v>
      </c>
      <c r="EZ32" s="2">
        <v>0</v>
      </c>
      <c r="FA32" s="2">
        <v>0</v>
      </c>
      <c r="FB32" s="4">
        <v>1</v>
      </c>
      <c r="FC32" s="16">
        <f t="shared" si="18"/>
        <v>0</v>
      </c>
      <c r="FE32" s="2" t="s">
        <v>37</v>
      </c>
      <c r="FF32" s="2">
        <v>45</v>
      </c>
      <c r="FG32" s="2">
        <v>45</v>
      </c>
      <c r="FH32" s="2">
        <v>0</v>
      </c>
      <c r="FI32" s="2">
        <v>0</v>
      </c>
      <c r="FJ32" s="4">
        <v>1</v>
      </c>
      <c r="FK32" s="16">
        <f t="shared" si="19"/>
        <v>0</v>
      </c>
      <c r="FM32" s="2" t="s">
        <v>37</v>
      </c>
      <c r="FN32" s="2">
        <v>45</v>
      </c>
      <c r="FO32" s="2">
        <v>45</v>
      </c>
      <c r="FP32" s="2">
        <v>0</v>
      </c>
      <c r="FQ32" s="2">
        <v>0</v>
      </c>
      <c r="FR32" s="4">
        <v>1</v>
      </c>
      <c r="FS32" s="16">
        <f t="shared" si="20"/>
        <v>0</v>
      </c>
      <c r="FU32" s="2" t="s">
        <v>37</v>
      </c>
      <c r="FV32" s="2">
        <v>45</v>
      </c>
      <c r="FW32" s="2">
        <v>45</v>
      </c>
      <c r="FX32" s="2">
        <v>0</v>
      </c>
      <c r="FY32" s="2">
        <v>0</v>
      </c>
      <c r="FZ32" s="4">
        <v>1</v>
      </c>
      <c r="GA32" s="16">
        <f t="shared" si="21"/>
        <v>0</v>
      </c>
      <c r="GC32" s="2" t="s">
        <v>37</v>
      </c>
      <c r="GD32" s="2">
        <v>45</v>
      </c>
      <c r="GE32" s="2">
        <v>45</v>
      </c>
      <c r="GF32" s="2">
        <v>0</v>
      </c>
      <c r="GG32" s="2">
        <v>0</v>
      </c>
      <c r="GH32" s="4">
        <v>1</v>
      </c>
      <c r="GI32" s="16">
        <f t="shared" si="22"/>
        <v>0</v>
      </c>
      <c r="GK32" s="2" t="s">
        <v>37</v>
      </c>
      <c r="GL32" s="2">
        <v>45</v>
      </c>
      <c r="GM32" s="2">
        <v>45</v>
      </c>
      <c r="GN32" s="2">
        <v>0</v>
      </c>
      <c r="GO32" s="2">
        <v>0</v>
      </c>
      <c r="GP32" s="4">
        <v>1</v>
      </c>
      <c r="GQ32" s="16">
        <f t="shared" si="23"/>
        <v>0</v>
      </c>
      <c r="GS32" s="2" t="s">
        <v>37</v>
      </c>
      <c r="GT32" s="2">
        <v>45</v>
      </c>
      <c r="GU32" s="2">
        <v>45</v>
      </c>
      <c r="GV32" s="2">
        <v>0</v>
      </c>
      <c r="GW32" s="2">
        <v>0</v>
      </c>
      <c r="GX32" s="4">
        <v>1</v>
      </c>
      <c r="GY32" s="16">
        <f t="shared" si="24"/>
        <v>0</v>
      </c>
      <c r="HA32" s="2" t="s">
        <v>37</v>
      </c>
      <c r="HB32" s="2">
        <v>45</v>
      </c>
      <c r="HC32" s="2">
        <v>45</v>
      </c>
      <c r="HD32" s="2">
        <v>0</v>
      </c>
      <c r="HE32" s="2">
        <v>0</v>
      </c>
      <c r="HF32" s="4">
        <v>1</v>
      </c>
      <c r="HG32" s="16">
        <f t="shared" si="25"/>
        <v>0</v>
      </c>
    </row>
    <row r="33" spans="1:215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H33" s="15" t="s">
        <v>38</v>
      </c>
      <c r="AI33" s="15">
        <v>12</v>
      </c>
      <c r="AJ33" s="15">
        <v>0</v>
      </c>
      <c r="AK33" s="15">
        <v>12</v>
      </c>
      <c r="AL33" s="15">
        <v>0</v>
      </c>
      <c r="AM33" s="16">
        <f t="shared" si="3"/>
        <v>0</v>
      </c>
      <c r="AO33" s="15" t="s">
        <v>38</v>
      </c>
      <c r="AP33" s="15">
        <v>12</v>
      </c>
      <c r="AQ33" s="15">
        <v>0</v>
      </c>
      <c r="AR33" s="15">
        <v>12</v>
      </c>
      <c r="AS33" s="15">
        <v>0</v>
      </c>
      <c r="AT33" s="16">
        <v>0</v>
      </c>
      <c r="AU33" s="16">
        <f t="shared" si="4"/>
        <v>0</v>
      </c>
      <c r="AW33" s="15" t="s">
        <v>38</v>
      </c>
      <c r="AX33" s="15">
        <v>12</v>
      </c>
      <c r="AY33" s="15">
        <v>0</v>
      </c>
      <c r="AZ33" s="15">
        <v>12</v>
      </c>
      <c r="BA33" s="15">
        <v>0</v>
      </c>
      <c r="BB33" s="16">
        <v>0</v>
      </c>
      <c r="BC33" s="16">
        <f t="shared" si="5"/>
        <v>0</v>
      </c>
      <c r="BE33" s="15" t="s">
        <v>38</v>
      </c>
      <c r="BF33" s="15">
        <v>12</v>
      </c>
      <c r="BG33" s="15">
        <v>3</v>
      </c>
      <c r="BH33" s="15">
        <v>9</v>
      </c>
      <c r="BI33" s="15">
        <v>0</v>
      </c>
      <c r="BJ33" s="16">
        <v>0.25</v>
      </c>
      <c r="BK33" s="16">
        <f t="shared" si="6"/>
        <v>0.25</v>
      </c>
      <c r="BM33" s="15" t="s">
        <v>38</v>
      </c>
      <c r="BN33" s="15">
        <v>12</v>
      </c>
      <c r="BO33" s="15">
        <v>3</v>
      </c>
      <c r="BP33" s="15">
        <v>9</v>
      </c>
      <c r="BQ33" s="15">
        <v>0</v>
      </c>
      <c r="BR33" s="16">
        <v>0.25</v>
      </c>
      <c r="BS33" s="16">
        <f t="shared" si="7"/>
        <v>0</v>
      </c>
      <c r="BU33" s="15" t="s">
        <v>38</v>
      </c>
      <c r="BV33" s="15">
        <v>12</v>
      </c>
      <c r="BW33" s="15">
        <v>3</v>
      </c>
      <c r="BX33" s="15">
        <v>9</v>
      </c>
      <c r="BY33" s="15">
        <v>0</v>
      </c>
      <c r="BZ33" s="16">
        <v>0.25</v>
      </c>
      <c r="CA33" s="16">
        <f t="shared" si="8"/>
        <v>0</v>
      </c>
      <c r="CC33" s="2" t="s">
        <v>38</v>
      </c>
      <c r="CD33" s="2">
        <v>12</v>
      </c>
      <c r="CE33" s="2">
        <v>3</v>
      </c>
      <c r="CF33" s="2">
        <v>9</v>
      </c>
      <c r="CG33" s="2">
        <v>0</v>
      </c>
      <c r="CH33" s="4">
        <v>0.25</v>
      </c>
      <c r="CI33" s="16">
        <f t="shared" si="9"/>
        <v>0</v>
      </c>
      <c r="CK33" s="2" t="s">
        <v>38</v>
      </c>
      <c r="CL33" s="2">
        <v>12</v>
      </c>
      <c r="CM33" s="2">
        <v>3</v>
      </c>
      <c r="CN33" s="2">
        <v>9</v>
      </c>
      <c r="CO33" s="2">
        <v>0</v>
      </c>
      <c r="CP33" s="4">
        <v>0.25</v>
      </c>
      <c r="CQ33" s="16">
        <f t="shared" si="10"/>
        <v>0</v>
      </c>
      <c r="CS33" s="2" t="s">
        <v>38</v>
      </c>
      <c r="CT33" s="2">
        <v>12</v>
      </c>
      <c r="CU33" s="2">
        <v>3</v>
      </c>
      <c r="CV33" s="2">
        <v>9</v>
      </c>
      <c r="CW33" s="2">
        <v>0</v>
      </c>
      <c r="CX33" s="4">
        <v>0.25</v>
      </c>
      <c r="CY33" s="16">
        <f t="shared" si="11"/>
        <v>0</v>
      </c>
      <c r="DA33" s="2" t="s">
        <v>38</v>
      </c>
      <c r="DB33" s="2">
        <v>12</v>
      </c>
      <c r="DC33" s="2">
        <v>3</v>
      </c>
      <c r="DD33" s="2">
        <v>9</v>
      </c>
      <c r="DE33" s="2">
        <v>0</v>
      </c>
      <c r="DF33" s="4">
        <v>0.25</v>
      </c>
      <c r="DG33" s="16">
        <f t="shared" si="12"/>
        <v>0</v>
      </c>
      <c r="DI33" s="2" t="s">
        <v>38</v>
      </c>
      <c r="DJ33" s="2">
        <v>12</v>
      </c>
      <c r="DK33" s="2">
        <v>3</v>
      </c>
      <c r="DL33" s="2">
        <v>9</v>
      </c>
      <c r="DM33" s="2">
        <v>0</v>
      </c>
      <c r="DN33" s="4">
        <v>0.25</v>
      </c>
      <c r="DO33" s="16">
        <f t="shared" si="13"/>
        <v>0</v>
      </c>
      <c r="DQ33" s="2" t="s">
        <v>38</v>
      </c>
      <c r="DR33" s="2">
        <v>12</v>
      </c>
      <c r="DS33" s="2">
        <v>3</v>
      </c>
      <c r="DT33" s="2">
        <v>9</v>
      </c>
      <c r="DU33" s="2">
        <v>0</v>
      </c>
      <c r="DV33" s="4">
        <v>0.25</v>
      </c>
      <c r="DW33" s="16">
        <f t="shared" si="14"/>
        <v>0</v>
      </c>
      <c r="DY33" s="2" t="s">
        <v>38</v>
      </c>
      <c r="DZ33" s="2">
        <v>12</v>
      </c>
      <c r="EA33" s="2">
        <v>3</v>
      </c>
      <c r="EB33" s="2">
        <v>9</v>
      </c>
      <c r="EC33" s="2">
        <v>0</v>
      </c>
      <c r="ED33" s="4">
        <v>0.25</v>
      </c>
      <c r="EE33" s="16">
        <f t="shared" si="15"/>
        <v>0</v>
      </c>
      <c r="EG33" s="2" t="s">
        <v>38</v>
      </c>
      <c r="EH33" s="2">
        <v>12</v>
      </c>
      <c r="EI33" s="2">
        <v>3</v>
      </c>
      <c r="EJ33" s="2">
        <v>9</v>
      </c>
      <c r="EK33" s="2">
        <v>0</v>
      </c>
      <c r="EL33" s="4">
        <v>0.25</v>
      </c>
      <c r="EM33" s="16">
        <f t="shared" si="16"/>
        <v>0</v>
      </c>
      <c r="EO33" s="2" t="s">
        <v>38</v>
      </c>
      <c r="EP33" s="2">
        <v>12</v>
      </c>
      <c r="EQ33" s="2">
        <v>3</v>
      </c>
      <c r="ER33" s="2">
        <v>9</v>
      </c>
      <c r="ES33" s="2">
        <v>0</v>
      </c>
      <c r="ET33" s="4">
        <v>0.25</v>
      </c>
      <c r="EU33" s="16">
        <f t="shared" si="17"/>
        <v>0</v>
      </c>
      <c r="EW33" s="2" t="s">
        <v>38</v>
      </c>
      <c r="EX33" s="2">
        <v>12</v>
      </c>
      <c r="EY33" s="2">
        <v>3</v>
      </c>
      <c r="EZ33" s="2">
        <v>9</v>
      </c>
      <c r="FA33" s="2">
        <v>0</v>
      </c>
      <c r="FB33" s="4">
        <v>0.25</v>
      </c>
      <c r="FC33" s="16">
        <f t="shared" si="18"/>
        <v>0</v>
      </c>
      <c r="FE33" s="2" t="s">
        <v>38</v>
      </c>
      <c r="FF33" s="2">
        <v>12</v>
      </c>
      <c r="FG33" s="2">
        <v>3</v>
      </c>
      <c r="FH33" s="2">
        <v>9</v>
      </c>
      <c r="FI33" s="2">
        <v>0</v>
      </c>
      <c r="FJ33" s="4">
        <v>0.25</v>
      </c>
      <c r="FK33" s="16">
        <f t="shared" si="19"/>
        <v>0</v>
      </c>
      <c r="FM33" s="2" t="s">
        <v>38</v>
      </c>
      <c r="FN33" s="2">
        <v>12</v>
      </c>
      <c r="FO33" s="2">
        <v>3</v>
      </c>
      <c r="FP33" s="2">
        <v>9</v>
      </c>
      <c r="FQ33" s="2">
        <v>0</v>
      </c>
      <c r="FR33" s="4">
        <v>0.25</v>
      </c>
      <c r="FS33" s="16">
        <f t="shared" si="20"/>
        <v>0</v>
      </c>
      <c r="FU33" s="2" t="s">
        <v>38</v>
      </c>
      <c r="FV33" s="2">
        <v>12</v>
      </c>
      <c r="FW33" s="2">
        <v>3</v>
      </c>
      <c r="FX33" s="2">
        <v>9</v>
      </c>
      <c r="FY33" s="2">
        <v>0</v>
      </c>
      <c r="FZ33" s="4">
        <v>0.25</v>
      </c>
      <c r="GA33" s="16">
        <f t="shared" si="21"/>
        <v>0</v>
      </c>
      <c r="GC33" s="2" t="s">
        <v>38</v>
      </c>
      <c r="GD33" s="2">
        <v>12</v>
      </c>
      <c r="GE33" s="2">
        <v>3</v>
      </c>
      <c r="GF33" s="2">
        <v>9</v>
      </c>
      <c r="GG33" s="2">
        <v>0</v>
      </c>
      <c r="GH33" s="4">
        <v>0.25</v>
      </c>
      <c r="GI33" s="16">
        <f t="shared" si="22"/>
        <v>0</v>
      </c>
      <c r="GK33" s="2" t="s">
        <v>38</v>
      </c>
      <c r="GL33" s="2">
        <v>12</v>
      </c>
      <c r="GM33" s="2">
        <v>3</v>
      </c>
      <c r="GN33" s="2">
        <v>9</v>
      </c>
      <c r="GO33" s="2">
        <v>0</v>
      </c>
      <c r="GP33" s="4">
        <v>0.25</v>
      </c>
      <c r="GQ33" s="16">
        <f t="shared" si="23"/>
        <v>0</v>
      </c>
      <c r="GS33" s="2" t="s">
        <v>38</v>
      </c>
      <c r="GT33" s="2">
        <v>12</v>
      </c>
      <c r="GU33" s="2">
        <v>3</v>
      </c>
      <c r="GV33" s="2">
        <v>9</v>
      </c>
      <c r="GW33" s="2">
        <v>0</v>
      </c>
      <c r="GX33" s="4">
        <v>0.25</v>
      </c>
      <c r="GY33" s="16">
        <f t="shared" si="24"/>
        <v>0</v>
      </c>
      <c r="HA33" s="2" t="s">
        <v>38</v>
      </c>
      <c r="HB33" s="2">
        <v>12</v>
      </c>
      <c r="HC33" s="2">
        <v>3</v>
      </c>
      <c r="HD33" s="2">
        <v>9</v>
      </c>
      <c r="HE33" s="2">
        <v>0</v>
      </c>
      <c r="HF33" s="4">
        <v>0.25</v>
      </c>
      <c r="HG33" s="16">
        <f t="shared" si="25"/>
        <v>0</v>
      </c>
    </row>
    <row r="34" spans="1:215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H34" s="15" t="s">
        <v>39</v>
      </c>
      <c r="AI34" s="15">
        <v>15</v>
      </c>
      <c r="AJ34" s="15">
        <v>15</v>
      </c>
      <c r="AK34" s="15">
        <v>0</v>
      </c>
      <c r="AL34" s="15">
        <v>0</v>
      </c>
      <c r="AM34" s="16">
        <f t="shared" si="3"/>
        <v>1</v>
      </c>
      <c r="AO34" s="15" t="s">
        <v>39</v>
      </c>
      <c r="AP34" s="15">
        <v>15</v>
      </c>
      <c r="AQ34" s="15">
        <v>15</v>
      </c>
      <c r="AR34" s="15">
        <v>0</v>
      </c>
      <c r="AS34" s="15">
        <v>0</v>
      </c>
      <c r="AT34" s="16">
        <v>1</v>
      </c>
      <c r="AU34" s="16">
        <f t="shared" si="4"/>
        <v>0</v>
      </c>
      <c r="AW34" s="15" t="s">
        <v>39</v>
      </c>
      <c r="AX34" s="15">
        <v>15</v>
      </c>
      <c r="AY34" s="15">
        <v>15</v>
      </c>
      <c r="AZ34" s="15">
        <v>0</v>
      </c>
      <c r="BA34" s="15">
        <v>0</v>
      </c>
      <c r="BB34" s="16">
        <v>1</v>
      </c>
      <c r="BC34" s="16">
        <f t="shared" si="5"/>
        <v>0</v>
      </c>
      <c r="BE34" s="15" t="s">
        <v>39</v>
      </c>
      <c r="BF34" s="15">
        <v>15</v>
      </c>
      <c r="BG34" s="15">
        <v>15</v>
      </c>
      <c r="BH34" s="15">
        <v>0</v>
      </c>
      <c r="BI34" s="15">
        <v>0</v>
      </c>
      <c r="BJ34" s="16">
        <v>1</v>
      </c>
      <c r="BK34" s="16">
        <f t="shared" si="6"/>
        <v>0</v>
      </c>
      <c r="BM34" s="15" t="s">
        <v>39</v>
      </c>
      <c r="BN34" s="15">
        <v>15</v>
      </c>
      <c r="BO34" s="15">
        <v>15</v>
      </c>
      <c r="BP34" s="15">
        <v>0</v>
      </c>
      <c r="BQ34" s="15">
        <v>0</v>
      </c>
      <c r="BR34" s="16">
        <v>1</v>
      </c>
      <c r="BS34" s="16">
        <f t="shared" si="7"/>
        <v>0</v>
      </c>
      <c r="BU34" s="15" t="s">
        <v>39</v>
      </c>
      <c r="BV34" s="15">
        <v>15</v>
      </c>
      <c r="BW34" s="15">
        <v>15</v>
      </c>
      <c r="BX34" s="15">
        <v>0</v>
      </c>
      <c r="BY34" s="15">
        <v>0</v>
      </c>
      <c r="BZ34" s="16">
        <v>1</v>
      </c>
      <c r="CA34" s="16">
        <f t="shared" si="8"/>
        <v>0</v>
      </c>
      <c r="CC34" s="2" t="s">
        <v>39</v>
      </c>
      <c r="CD34" s="2">
        <v>15</v>
      </c>
      <c r="CE34" s="2">
        <v>15</v>
      </c>
      <c r="CF34" s="2">
        <v>0</v>
      </c>
      <c r="CG34" s="2">
        <v>0</v>
      </c>
      <c r="CH34" s="4">
        <v>1</v>
      </c>
      <c r="CI34" s="16">
        <f t="shared" si="9"/>
        <v>0</v>
      </c>
      <c r="CK34" s="2" t="s">
        <v>39</v>
      </c>
      <c r="CL34" s="2">
        <v>15</v>
      </c>
      <c r="CM34" s="2">
        <v>15</v>
      </c>
      <c r="CN34" s="2">
        <v>0</v>
      </c>
      <c r="CO34" s="2">
        <v>0</v>
      </c>
      <c r="CP34" s="4">
        <v>1</v>
      </c>
      <c r="CQ34" s="16">
        <f t="shared" si="10"/>
        <v>0</v>
      </c>
      <c r="CS34" s="2" t="s">
        <v>39</v>
      </c>
      <c r="CT34" s="2">
        <v>15</v>
      </c>
      <c r="CU34" s="2">
        <v>15</v>
      </c>
      <c r="CV34" s="2">
        <v>0</v>
      </c>
      <c r="CW34" s="2">
        <v>0</v>
      </c>
      <c r="CX34" s="4">
        <v>1</v>
      </c>
      <c r="CY34" s="16">
        <f t="shared" si="11"/>
        <v>0</v>
      </c>
      <c r="DA34" s="2" t="s">
        <v>39</v>
      </c>
      <c r="DB34" s="2">
        <v>15</v>
      </c>
      <c r="DC34" s="2">
        <v>15</v>
      </c>
      <c r="DD34" s="2">
        <v>0</v>
      </c>
      <c r="DE34" s="2">
        <v>0</v>
      </c>
      <c r="DF34" s="4">
        <v>1</v>
      </c>
      <c r="DG34" s="16">
        <f t="shared" si="12"/>
        <v>0</v>
      </c>
      <c r="DI34" s="2" t="s">
        <v>39</v>
      </c>
      <c r="DJ34" s="2">
        <v>15</v>
      </c>
      <c r="DK34" s="2">
        <v>15</v>
      </c>
      <c r="DL34" s="2">
        <v>0</v>
      </c>
      <c r="DM34" s="2">
        <v>0</v>
      </c>
      <c r="DN34" s="4">
        <v>1</v>
      </c>
      <c r="DO34" s="16">
        <f t="shared" si="13"/>
        <v>0</v>
      </c>
      <c r="DQ34" s="2" t="s">
        <v>39</v>
      </c>
      <c r="DR34" s="2">
        <v>15</v>
      </c>
      <c r="DS34" s="2">
        <v>15</v>
      </c>
      <c r="DT34" s="2">
        <v>0</v>
      </c>
      <c r="DU34" s="2">
        <v>0</v>
      </c>
      <c r="DV34" s="4">
        <v>1</v>
      </c>
      <c r="DW34" s="16">
        <f t="shared" si="14"/>
        <v>0</v>
      </c>
      <c r="DY34" s="2" t="s">
        <v>39</v>
      </c>
      <c r="DZ34" s="2">
        <v>15</v>
      </c>
      <c r="EA34" s="2">
        <v>15</v>
      </c>
      <c r="EB34" s="2">
        <v>0</v>
      </c>
      <c r="EC34" s="2">
        <v>0</v>
      </c>
      <c r="ED34" s="4">
        <v>1</v>
      </c>
      <c r="EE34" s="16">
        <f t="shared" si="15"/>
        <v>0</v>
      </c>
      <c r="EG34" s="2" t="s">
        <v>39</v>
      </c>
      <c r="EH34" s="2">
        <v>15</v>
      </c>
      <c r="EI34" s="2">
        <v>15</v>
      </c>
      <c r="EJ34" s="2">
        <v>0</v>
      </c>
      <c r="EK34" s="2">
        <v>0</v>
      </c>
      <c r="EL34" s="4">
        <v>1</v>
      </c>
      <c r="EM34" s="16">
        <f t="shared" si="16"/>
        <v>0</v>
      </c>
      <c r="EO34" s="2" t="s">
        <v>39</v>
      </c>
      <c r="EP34" s="2">
        <v>15</v>
      </c>
      <c r="EQ34" s="2">
        <v>15</v>
      </c>
      <c r="ER34" s="2">
        <v>0</v>
      </c>
      <c r="ES34" s="2">
        <v>0</v>
      </c>
      <c r="ET34" s="4">
        <v>1</v>
      </c>
      <c r="EU34" s="16">
        <f t="shared" si="17"/>
        <v>0</v>
      </c>
      <c r="EW34" s="2" t="s">
        <v>39</v>
      </c>
      <c r="EX34" s="2">
        <v>15</v>
      </c>
      <c r="EY34" s="2">
        <v>15</v>
      </c>
      <c r="EZ34" s="2">
        <v>0</v>
      </c>
      <c r="FA34" s="2">
        <v>0</v>
      </c>
      <c r="FB34" s="4">
        <v>1</v>
      </c>
      <c r="FC34" s="16">
        <f t="shared" si="18"/>
        <v>0</v>
      </c>
      <c r="FE34" s="2" t="s">
        <v>39</v>
      </c>
      <c r="FF34" s="2">
        <v>15</v>
      </c>
      <c r="FG34" s="2">
        <v>15</v>
      </c>
      <c r="FH34" s="2">
        <v>0</v>
      </c>
      <c r="FI34" s="2">
        <v>0</v>
      </c>
      <c r="FJ34" s="4">
        <v>1</v>
      </c>
      <c r="FK34" s="16">
        <f t="shared" si="19"/>
        <v>0</v>
      </c>
      <c r="FM34" s="2" t="s">
        <v>39</v>
      </c>
      <c r="FN34" s="2">
        <v>15</v>
      </c>
      <c r="FO34" s="2">
        <v>15</v>
      </c>
      <c r="FP34" s="2">
        <v>0</v>
      </c>
      <c r="FQ34" s="2">
        <v>0</v>
      </c>
      <c r="FR34" s="4">
        <v>1</v>
      </c>
      <c r="FS34" s="16">
        <f t="shared" si="20"/>
        <v>0</v>
      </c>
      <c r="FU34" s="2" t="s">
        <v>39</v>
      </c>
      <c r="FV34" s="2">
        <v>15</v>
      </c>
      <c r="FW34" s="2">
        <v>15</v>
      </c>
      <c r="FX34" s="2">
        <v>0</v>
      </c>
      <c r="FY34" s="2">
        <v>0</v>
      </c>
      <c r="FZ34" s="4">
        <v>1</v>
      </c>
      <c r="GA34" s="16">
        <f t="shared" si="21"/>
        <v>0</v>
      </c>
      <c r="GC34" s="2" t="s">
        <v>39</v>
      </c>
      <c r="GD34" s="2">
        <v>15</v>
      </c>
      <c r="GE34" s="2">
        <v>15</v>
      </c>
      <c r="GF34" s="2">
        <v>0</v>
      </c>
      <c r="GG34" s="2">
        <v>0</v>
      </c>
      <c r="GH34" s="4">
        <v>1</v>
      </c>
      <c r="GI34" s="16">
        <f t="shared" si="22"/>
        <v>0</v>
      </c>
      <c r="GK34" s="2" t="s">
        <v>39</v>
      </c>
      <c r="GL34" s="2">
        <v>15</v>
      </c>
      <c r="GM34" s="2">
        <v>15</v>
      </c>
      <c r="GN34" s="2">
        <v>0</v>
      </c>
      <c r="GO34" s="2">
        <v>0</v>
      </c>
      <c r="GP34" s="4">
        <v>1</v>
      </c>
      <c r="GQ34" s="16">
        <f t="shared" si="23"/>
        <v>0</v>
      </c>
      <c r="GS34" s="2" t="s">
        <v>39</v>
      </c>
      <c r="GT34" s="2">
        <v>15</v>
      </c>
      <c r="GU34" s="2">
        <v>15</v>
      </c>
      <c r="GV34" s="2">
        <v>0</v>
      </c>
      <c r="GW34" s="2">
        <v>0</v>
      </c>
      <c r="GX34" s="4">
        <v>1</v>
      </c>
      <c r="GY34" s="16">
        <f t="shared" si="24"/>
        <v>0</v>
      </c>
      <c r="HA34" s="2" t="s">
        <v>39</v>
      </c>
      <c r="HB34" s="2">
        <v>15</v>
      </c>
      <c r="HC34" s="2">
        <v>15</v>
      </c>
      <c r="HD34" s="2">
        <v>0</v>
      </c>
      <c r="HE34" s="2">
        <v>0</v>
      </c>
      <c r="HF34" s="4">
        <v>1</v>
      </c>
      <c r="HG34" s="16">
        <f t="shared" si="25"/>
        <v>0</v>
      </c>
    </row>
    <row r="35" spans="1:215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38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39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si="2"/>
        <v>0</v>
      </c>
      <c r="AH35" s="15" t="s">
        <v>40</v>
      </c>
      <c r="AI35" s="15">
        <v>18</v>
      </c>
      <c r="AJ35" s="15">
        <v>18</v>
      </c>
      <c r="AK35" s="15">
        <v>0</v>
      </c>
      <c r="AL35" s="15">
        <v>0</v>
      </c>
      <c r="AM35" s="16">
        <f t="shared" si="3"/>
        <v>1</v>
      </c>
      <c r="AO35" s="15" t="s">
        <v>40</v>
      </c>
      <c r="AP35" s="15">
        <v>18</v>
      </c>
      <c r="AQ35" s="15">
        <v>18</v>
      </c>
      <c r="AR35" s="15">
        <v>0</v>
      </c>
      <c r="AS35" s="15">
        <v>0</v>
      </c>
      <c r="AT35" s="16">
        <v>1</v>
      </c>
      <c r="AU35" s="16">
        <f t="shared" si="4"/>
        <v>0</v>
      </c>
      <c r="AW35" s="15" t="s">
        <v>40</v>
      </c>
      <c r="AX35" s="15">
        <v>18</v>
      </c>
      <c r="AY35" s="15">
        <v>18</v>
      </c>
      <c r="AZ35" s="15">
        <v>0</v>
      </c>
      <c r="BA35" s="15">
        <v>0</v>
      </c>
      <c r="BB35" s="16">
        <v>1</v>
      </c>
      <c r="BC35" s="16">
        <f t="shared" si="5"/>
        <v>0</v>
      </c>
      <c r="BE35" s="15" t="s">
        <v>40</v>
      </c>
      <c r="BF35" s="15">
        <v>18</v>
      </c>
      <c r="BG35" s="15">
        <v>18</v>
      </c>
      <c r="BH35" s="15">
        <v>0</v>
      </c>
      <c r="BI35" s="15">
        <v>0</v>
      </c>
      <c r="BJ35" s="16">
        <v>1</v>
      </c>
      <c r="BK35" s="16">
        <f t="shared" si="6"/>
        <v>0</v>
      </c>
      <c r="BM35" s="15" t="s">
        <v>40</v>
      </c>
      <c r="BN35" s="15">
        <v>18</v>
      </c>
      <c r="BO35" s="15">
        <v>18</v>
      </c>
      <c r="BP35" s="15">
        <v>0</v>
      </c>
      <c r="BQ35" s="15">
        <v>0</v>
      </c>
      <c r="BR35" s="16">
        <v>1</v>
      </c>
      <c r="BS35" s="16">
        <f t="shared" si="7"/>
        <v>0</v>
      </c>
      <c r="BU35" s="15" t="s">
        <v>40</v>
      </c>
      <c r="BV35" s="15">
        <v>18</v>
      </c>
      <c r="BW35" s="15">
        <v>18</v>
      </c>
      <c r="BX35" s="15">
        <v>0</v>
      </c>
      <c r="BY35" s="15">
        <v>0</v>
      </c>
      <c r="BZ35" s="16">
        <v>1</v>
      </c>
      <c r="CA35" s="16">
        <f t="shared" si="8"/>
        <v>0</v>
      </c>
      <c r="CC35" s="2" t="s">
        <v>40</v>
      </c>
      <c r="CD35" s="2">
        <v>18</v>
      </c>
      <c r="CE35" s="2">
        <v>18</v>
      </c>
      <c r="CF35" s="2">
        <v>0</v>
      </c>
      <c r="CG35" s="2">
        <v>0</v>
      </c>
      <c r="CH35" s="4">
        <v>1</v>
      </c>
      <c r="CI35" s="16">
        <f t="shared" si="9"/>
        <v>0</v>
      </c>
      <c r="CK35" s="2" t="s">
        <v>40</v>
      </c>
      <c r="CL35" s="2">
        <v>18</v>
      </c>
      <c r="CM35" s="2">
        <v>18</v>
      </c>
      <c r="CN35" s="2">
        <v>0</v>
      </c>
      <c r="CO35" s="2">
        <v>0</v>
      </c>
      <c r="CP35" s="4">
        <v>1</v>
      </c>
      <c r="CQ35" s="16">
        <f t="shared" si="10"/>
        <v>0</v>
      </c>
      <c r="CS35" s="2" t="s">
        <v>40</v>
      </c>
      <c r="CT35" s="2">
        <v>18</v>
      </c>
      <c r="CU35" s="2">
        <v>18</v>
      </c>
      <c r="CV35" s="2">
        <v>0</v>
      </c>
      <c r="CW35" s="2">
        <v>0</v>
      </c>
      <c r="CX35" s="4">
        <v>1</v>
      </c>
      <c r="CY35" s="16">
        <f t="shared" si="11"/>
        <v>0</v>
      </c>
      <c r="DA35" s="2" t="s">
        <v>40</v>
      </c>
      <c r="DB35" s="2">
        <v>18</v>
      </c>
      <c r="DC35" s="2">
        <v>18</v>
      </c>
      <c r="DD35" s="2">
        <v>0</v>
      </c>
      <c r="DE35" s="2">
        <v>0</v>
      </c>
      <c r="DF35" s="4">
        <v>1</v>
      </c>
      <c r="DG35" s="16">
        <f t="shared" si="12"/>
        <v>0</v>
      </c>
      <c r="DI35" s="2" t="s">
        <v>40</v>
      </c>
      <c r="DJ35" s="2">
        <v>18</v>
      </c>
      <c r="DK35" s="2">
        <v>18</v>
      </c>
      <c r="DL35" s="2">
        <v>0</v>
      </c>
      <c r="DM35" s="2">
        <v>0</v>
      </c>
      <c r="DN35" s="4">
        <v>1</v>
      </c>
      <c r="DO35" s="16">
        <f t="shared" si="13"/>
        <v>0</v>
      </c>
      <c r="DQ35" s="2" t="s">
        <v>40</v>
      </c>
      <c r="DR35" s="2">
        <v>18</v>
      </c>
      <c r="DS35" s="2">
        <v>18</v>
      </c>
      <c r="DT35" s="2">
        <v>0</v>
      </c>
      <c r="DU35" s="2">
        <v>0</v>
      </c>
      <c r="DV35" s="4">
        <v>1</v>
      </c>
      <c r="DW35" s="16">
        <f t="shared" si="14"/>
        <v>0</v>
      </c>
      <c r="DY35" s="2" t="s">
        <v>40</v>
      </c>
      <c r="DZ35" s="2">
        <v>18</v>
      </c>
      <c r="EA35" s="2">
        <v>18</v>
      </c>
      <c r="EB35" s="2">
        <v>0</v>
      </c>
      <c r="EC35" s="2">
        <v>0</v>
      </c>
      <c r="ED35" s="4">
        <v>1</v>
      </c>
      <c r="EE35" s="16">
        <f t="shared" si="15"/>
        <v>0</v>
      </c>
      <c r="EG35" s="2" t="s">
        <v>40</v>
      </c>
      <c r="EH35" s="2">
        <v>18</v>
      </c>
      <c r="EI35" s="2">
        <v>18</v>
      </c>
      <c r="EJ35" s="2">
        <v>0</v>
      </c>
      <c r="EK35" s="2">
        <v>0</v>
      </c>
      <c r="EL35" s="4">
        <v>1</v>
      </c>
      <c r="EM35" s="16">
        <f t="shared" si="16"/>
        <v>0</v>
      </c>
      <c r="EO35" s="2" t="s">
        <v>40</v>
      </c>
      <c r="EP35" s="2">
        <v>18</v>
      </c>
      <c r="EQ35" s="2">
        <v>18</v>
      </c>
      <c r="ER35" s="2">
        <v>0</v>
      </c>
      <c r="ES35" s="2">
        <v>0</v>
      </c>
      <c r="ET35" s="4">
        <v>1</v>
      </c>
      <c r="EU35" s="16">
        <f t="shared" si="17"/>
        <v>0</v>
      </c>
      <c r="EW35" s="2" t="s">
        <v>40</v>
      </c>
      <c r="EX35" s="2">
        <v>18</v>
      </c>
      <c r="EY35" s="2">
        <v>18</v>
      </c>
      <c r="EZ35" s="2">
        <v>0</v>
      </c>
      <c r="FA35" s="2">
        <v>0</v>
      </c>
      <c r="FB35" s="4">
        <v>1</v>
      </c>
      <c r="FC35" s="16">
        <f t="shared" si="18"/>
        <v>0</v>
      </c>
      <c r="FE35" s="2" t="s">
        <v>40</v>
      </c>
      <c r="FF35" s="2">
        <v>18</v>
      </c>
      <c r="FG35" s="2">
        <v>18</v>
      </c>
      <c r="FH35" s="2">
        <v>0</v>
      </c>
      <c r="FI35" s="2">
        <v>0</v>
      </c>
      <c r="FJ35" s="4">
        <v>1</v>
      </c>
      <c r="FK35" s="16">
        <f t="shared" si="19"/>
        <v>0</v>
      </c>
      <c r="FM35" s="2" t="s">
        <v>40</v>
      </c>
      <c r="FN35" s="2">
        <v>18</v>
      </c>
      <c r="FO35" s="2">
        <v>18</v>
      </c>
      <c r="FP35" s="2">
        <v>0</v>
      </c>
      <c r="FQ35" s="2">
        <v>0</v>
      </c>
      <c r="FR35" s="4">
        <v>1</v>
      </c>
      <c r="FS35" s="16">
        <f t="shared" si="20"/>
        <v>0</v>
      </c>
      <c r="FU35" s="2" t="s">
        <v>40</v>
      </c>
      <c r="FV35" s="2">
        <v>18</v>
      </c>
      <c r="FW35" s="2">
        <v>18</v>
      </c>
      <c r="FX35" s="2">
        <v>0</v>
      </c>
      <c r="FY35" s="2">
        <v>0</v>
      </c>
      <c r="FZ35" s="4">
        <v>1</v>
      </c>
      <c r="GA35" s="16">
        <f t="shared" si="21"/>
        <v>0</v>
      </c>
      <c r="GC35" s="2" t="s">
        <v>40</v>
      </c>
      <c r="GD35" s="2">
        <v>18</v>
      </c>
      <c r="GE35" s="2">
        <v>18</v>
      </c>
      <c r="GF35" s="2">
        <v>0</v>
      </c>
      <c r="GG35" s="2">
        <v>0</v>
      </c>
      <c r="GH35" s="4">
        <v>1</v>
      </c>
      <c r="GI35" s="16">
        <f t="shared" si="22"/>
        <v>0</v>
      </c>
      <c r="GK35" s="2" t="s">
        <v>40</v>
      </c>
      <c r="GL35" s="2">
        <v>18</v>
      </c>
      <c r="GM35" s="2">
        <v>18</v>
      </c>
      <c r="GN35" s="2">
        <v>0</v>
      </c>
      <c r="GO35" s="2">
        <v>0</v>
      </c>
      <c r="GP35" s="4">
        <v>1</v>
      </c>
      <c r="GQ35" s="16">
        <f t="shared" si="23"/>
        <v>0</v>
      </c>
      <c r="GS35" s="2" t="s">
        <v>40</v>
      </c>
      <c r="GT35" s="2">
        <v>18</v>
      </c>
      <c r="GU35" s="2">
        <v>18</v>
      </c>
      <c r="GV35" s="2">
        <v>0</v>
      </c>
      <c r="GW35" s="2">
        <v>0</v>
      </c>
      <c r="GX35" s="4">
        <v>1</v>
      </c>
      <c r="GY35" s="16">
        <f t="shared" si="24"/>
        <v>0</v>
      </c>
      <c r="HA35" s="2" t="s">
        <v>40</v>
      </c>
      <c r="HB35" s="2">
        <v>18</v>
      </c>
      <c r="HC35" s="2">
        <v>18</v>
      </c>
      <c r="HD35" s="2">
        <v>0</v>
      </c>
      <c r="HE35" s="2">
        <v>0</v>
      </c>
      <c r="HF35" s="4">
        <v>1</v>
      </c>
      <c r="HG35" s="16">
        <f t="shared" si="25"/>
        <v>0</v>
      </c>
    </row>
    <row r="36" spans="1:215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38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39"/>
        <v>0</v>
      </c>
      <c r="Z36" s="47" t="s">
        <v>41</v>
      </c>
      <c r="AA36" s="47">
        <v>45</v>
      </c>
      <c r="AB36" s="48">
        <v>40</v>
      </c>
      <c r="AC36" s="49">
        <v>5</v>
      </c>
      <c r="AD36" s="47">
        <v>0</v>
      </c>
      <c r="AE36" s="51">
        <v>0.88</v>
      </c>
      <c r="AF36" s="16">
        <f t="shared" si="2"/>
        <v>0</v>
      </c>
      <c r="AH36" s="15" t="s">
        <v>41</v>
      </c>
      <c r="AI36" s="15">
        <v>45</v>
      </c>
      <c r="AJ36" s="15">
        <v>40</v>
      </c>
      <c r="AK36" s="15">
        <v>5</v>
      </c>
      <c r="AL36" s="15">
        <v>0</v>
      </c>
      <c r="AM36" s="16">
        <f t="shared" si="3"/>
        <v>0.88888888888888884</v>
      </c>
      <c r="AO36" s="15" t="s">
        <v>41</v>
      </c>
      <c r="AP36" s="15">
        <v>45</v>
      </c>
      <c r="AQ36" s="15">
        <v>40</v>
      </c>
      <c r="AR36" s="15">
        <v>5</v>
      </c>
      <c r="AS36" s="15">
        <v>0</v>
      </c>
      <c r="AT36" s="16">
        <v>0.89</v>
      </c>
      <c r="AU36" s="16">
        <f t="shared" si="4"/>
        <v>1.1111111111111738E-3</v>
      </c>
      <c r="AW36" s="15" t="s">
        <v>41</v>
      </c>
      <c r="AX36" s="15">
        <v>45</v>
      </c>
      <c r="AY36" s="15">
        <v>40</v>
      </c>
      <c r="AZ36" s="15">
        <v>5</v>
      </c>
      <c r="BA36" s="15">
        <v>0</v>
      </c>
      <c r="BB36" s="16">
        <v>0.89</v>
      </c>
      <c r="BC36" s="16">
        <f t="shared" si="5"/>
        <v>0</v>
      </c>
      <c r="BE36" s="15" t="s">
        <v>41</v>
      </c>
      <c r="BF36" s="15">
        <v>45</v>
      </c>
      <c r="BG36" s="15">
        <v>40</v>
      </c>
      <c r="BH36" s="15">
        <v>5</v>
      </c>
      <c r="BI36" s="15">
        <v>0</v>
      </c>
      <c r="BJ36" s="16">
        <v>0.89</v>
      </c>
      <c r="BK36" s="16">
        <f t="shared" si="6"/>
        <v>0</v>
      </c>
      <c r="BM36" s="15" t="s">
        <v>41</v>
      </c>
      <c r="BN36" s="15">
        <v>45</v>
      </c>
      <c r="BO36" s="15">
        <v>40</v>
      </c>
      <c r="BP36" s="15">
        <v>5</v>
      </c>
      <c r="BQ36" s="15">
        <v>0</v>
      </c>
      <c r="BR36" s="16">
        <v>0.89</v>
      </c>
      <c r="BS36" s="16">
        <f t="shared" si="7"/>
        <v>0</v>
      </c>
      <c r="BU36" s="15" t="s">
        <v>41</v>
      </c>
      <c r="BV36" s="15">
        <v>45</v>
      </c>
      <c r="BW36" s="15">
        <v>40</v>
      </c>
      <c r="BX36" s="15">
        <v>5</v>
      </c>
      <c r="BY36" s="15">
        <v>0</v>
      </c>
      <c r="BZ36" s="16">
        <v>0.89</v>
      </c>
      <c r="CA36" s="16">
        <f t="shared" si="8"/>
        <v>0</v>
      </c>
      <c r="CC36" s="2" t="s">
        <v>41</v>
      </c>
      <c r="CD36" s="2">
        <v>45</v>
      </c>
      <c r="CE36" s="2">
        <v>40</v>
      </c>
      <c r="CF36" s="2">
        <v>5</v>
      </c>
      <c r="CG36" s="2">
        <v>0</v>
      </c>
      <c r="CH36" s="4">
        <v>0.89</v>
      </c>
      <c r="CI36" s="16">
        <f t="shared" si="9"/>
        <v>0</v>
      </c>
      <c r="CK36" s="2" t="s">
        <v>41</v>
      </c>
      <c r="CL36" s="2">
        <v>45</v>
      </c>
      <c r="CM36" s="2">
        <v>40</v>
      </c>
      <c r="CN36" s="2">
        <v>5</v>
      </c>
      <c r="CO36" s="2">
        <v>0</v>
      </c>
      <c r="CP36" s="4">
        <v>0.89</v>
      </c>
      <c r="CQ36" s="16">
        <f t="shared" si="10"/>
        <v>0</v>
      </c>
      <c r="CS36" s="2" t="s">
        <v>41</v>
      </c>
      <c r="CT36" s="2">
        <v>45</v>
      </c>
      <c r="CU36" s="2">
        <v>40</v>
      </c>
      <c r="CV36" s="2">
        <v>5</v>
      </c>
      <c r="CW36" s="2">
        <v>0</v>
      </c>
      <c r="CX36" s="4">
        <v>0.89</v>
      </c>
      <c r="CY36" s="16">
        <f t="shared" si="11"/>
        <v>0</v>
      </c>
      <c r="CZ36" s="15" t="s">
        <v>94</v>
      </c>
      <c r="DA36" s="2" t="s">
        <v>41</v>
      </c>
      <c r="DB36" s="2">
        <v>45</v>
      </c>
      <c r="DC36" s="2">
        <v>40</v>
      </c>
      <c r="DD36" s="2">
        <v>5</v>
      </c>
      <c r="DE36" s="2">
        <v>0</v>
      </c>
      <c r="DF36" s="4">
        <v>0.89</v>
      </c>
      <c r="DG36" s="16">
        <f t="shared" si="12"/>
        <v>0</v>
      </c>
      <c r="DI36" s="2" t="s">
        <v>41</v>
      </c>
      <c r="DJ36" s="2">
        <v>45</v>
      </c>
      <c r="DK36" s="2">
        <v>40</v>
      </c>
      <c r="DL36" s="2">
        <v>5</v>
      </c>
      <c r="DM36" s="2">
        <v>0</v>
      </c>
      <c r="DN36" s="4">
        <v>0.89</v>
      </c>
      <c r="DO36" s="16">
        <f t="shared" si="13"/>
        <v>0</v>
      </c>
      <c r="DQ36" s="2" t="s">
        <v>41</v>
      </c>
      <c r="DR36" s="2">
        <v>45</v>
      </c>
      <c r="DS36" s="2">
        <v>40</v>
      </c>
      <c r="DT36" s="2">
        <v>5</v>
      </c>
      <c r="DU36" s="2">
        <v>0</v>
      </c>
      <c r="DV36" s="4">
        <v>0.89</v>
      </c>
      <c r="DW36" s="16">
        <f t="shared" si="14"/>
        <v>0</v>
      </c>
      <c r="DY36" s="2" t="s">
        <v>41</v>
      </c>
      <c r="DZ36" s="2">
        <v>45</v>
      </c>
      <c r="EA36" s="2">
        <v>40</v>
      </c>
      <c r="EB36" s="2">
        <v>5</v>
      </c>
      <c r="EC36" s="2">
        <v>0</v>
      </c>
      <c r="ED36" s="4">
        <v>0.89</v>
      </c>
      <c r="EE36" s="16">
        <f t="shared" si="15"/>
        <v>0</v>
      </c>
      <c r="EG36" s="2" t="s">
        <v>41</v>
      </c>
      <c r="EH36" s="2">
        <v>45</v>
      </c>
      <c r="EI36" s="2">
        <v>40</v>
      </c>
      <c r="EJ36" s="2">
        <v>5</v>
      </c>
      <c r="EK36" s="2">
        <v>0</v>
      </c>
      <c r="EL36" s="4">
        <v>0.89</v>
      </c>
      <c r="EM36" s="16">
        <f t="shared" si="16"/>
        <v>0</v>
      </c>
      <c r="EO36" s="2" t="s">
        <v>41</v>
      </c>
      <c r="EP36" s="2">
        <v>45</v>
      </c>
      <c r="EQ36" s="2">
        <v>40</v>
      </c>
      <c r="ER36" s="2">
        <v>5</v>
      </c>
      <c r="ES36" s="2">
        <v>0</v>
      </c>
      <c r="ET36" s="4">
        <v>0.89</v>
      </c>
      <c r="EU36" s="16">
        <f t="shared" si="17"/>
        <v>0</v>
      </c>
      <c r="EW36" s="2" t="s">
        <v>41</v>
      </c>
      <c r="EX36" s="2">
        <v>45</v>
      </c>
      <c r="EY36" s="2">
        <v>40</v>
      </c>
      <c r="EZ36" s="2">
        <v>5</v>
      </c>
      <c r="FA36" s="2">
        <v>0</v>
      </c>
      <c r="FB36" s="4">
        <v>0.89</v>
      </c>
      <c r="FC36" s="16">
        <f t="shared" si="18"/>
        <v>0</v>
      </c>
      <c r="FE36" s="2" t="s">
        <v>41</v>
      </c>
      <c r="FF36" s="2">
        <v>45</v>
      </c>
      <c r="FG36" s="2">
        <v>40</v>
      </c>
      <c r="FH36" s="2">
        <v>5</v>
      </c>
      <c r="FI36" s="2">
        <v>0</v>
      </c>
      <c r="FJ36" s="4">
        <v>0.89</v>
      </c>
      <c r="FK36" s="16">
        <f t="shared" si="19"/>
        <v>0</v>
      </c>
      <c r="FM36" s="2" t="s">
        <v>41</v>
      </c>
      <c r="FN36" s="2">
        <v>45</v>
      </c>
      <c r="FO36" s="2">
        <v>40</v>
      </c>
      <c r="FP36" s="2">
        <v>5</v>
      </c>
      <c r="FQ36" s="2">
        <v>0</v>
      </c>
      <c r="FR36" s="4">
        <v>0.89</v>
      </c>
      <c r="FS36" s="16">
        <f t="shared" si="20"/>
        <v>0</v>
      </c>
      <c r="FU36" s="2" t="s">
        <v>41</v>
      </c>
      <c r="FV36" s="2">
        <v>45</v>
      </c>
      <c r="FW36" s="2">
        <v>40</v>
      </c>
      <c r="FX36" s="2">
        <v>5</v>
      </c>
      <c r="FY36" s="2">
        <v>0</v>
      </c>
      <c r="FZ36" s="4">
        <v>0.89</v>
      </c>
      <c r="GA36" s="16">
        <f t="shared" si="21"/>
        <v>0</v>
      </c>
      <c r="GC36" s="2" t="s">
        <v>41</v>
      </c>
      <c r="GD36" s="2">
        <v>45</v>
      </c>
      <c r="GE36" s="2">
        <v>40</v>
      </c>
      <c r="GF36" s="2">
        <v>5</v>
      </c>
      <c r="GG36" s="2">
        <v>0</v>
      </c>
      <c r="GH36" s="4">
        <v>0.89</v>
      </c>
      <c r="GI36" s="16">
        <f t="shared" si="22"/>
        <v>0</v>
      </c>
      <c r="GK36" s="2" t="s">
        <v>41</v>
      </c>
      <c r="GL36" s="2">
        <v>45</v>
      </c>
      <c r="GM36" s="2">
        <v>40</v>
      </c>
      <c r="GN36" s="2">
        <v>5</v>
      </c>
      <c r="GO36" s="2">
        <v>0</v>
      </c>
      <c r="GP36" s="4">
        <v>0.89</v>
      </c>
      <c r="GQ36" s="16">
        <f t="shared" si="23"/>
        <v>0</v>
      </c>
      <c r="GS36" s="2" t="s">
        <v>41</v>
      </c>
      <c r="GT36" s="2">
        <v>45</v>
      </c>
      <c r="GU36" s="2">
        <v>40</v>
      </c>
      <c r="GV36" s="2">
        <v>5</v>
      </c>
      <c r="GW36" s="2">
        <v>0</v>
      </c>
      <c r="GX36" s="4">
        <v>0.89</v>
      </c>
      <c r="GY36" s="16">
        <f t="shared" si="24"/>
        <v>0</v>
      </c>
      <c r="HA36" s="2" t="s">
        <v>41</v>
      </c>
      <c r="HB36" s="2">
        <v>45</v>
      </c>
      <c r="HC36" s="2">
        <v>40</v>
      </c>
      <c r="HD36" s="2">
        <v>5</v>
      </c>
      <c r="HE36" s="2">
        <v>0</v>
      </c>
      <c r="HF36" s="4">
        <v>0.89</v>
      </c>
      <c r="HG36" s="16">
        <f t="shared" si="25"/>
        <v>0</v>
      </c>
    </row>
    <row r="37" spans="1:215">
      <c r="A37" s="58">
        <v>0.42</v>
      </c>
      <c r="B37" s="58"/>
      <c r="C37" s="57" t="s">
        <v>42</v>
      </c>
      <c r="D37" s="57">
        <v>14</v>
      </c>
      <c r="E37" s="57">
        <v>6</v>
      </c>
      <c r="F37" s="57">
        <v>7</v>
      </c>
      <c r="G37" s="57">
        <v>1</v>
      </c>
      <c r="H37" s="58">
        <v>0.42</v>
      </c>
      <c r="J37" s="15" t="s">
        <v>42</v>
      </c>
      <c r="K37" s="15">
        <v>14</v>
      </c>
      <c r="L37" s="15">
        <v>6</v>
      </c>
      <c r="M37" s="15">
        <v>7</v>
      </c>
      <c r="N37" s="15">
        <v>1</v>
      </c>
      <c r="O37" s="16">
        <v>0.42</v>
      </c>
      <c r="P37" s="16">
        <f t="shared" si="38"/>
        <v>0</v>
      </c>
      <c r="R37" s="15" t="s">
        <v>42</v>
      </c>
      <c r="S37" s="15">
        <v>14</v>
      </c>
      <c r="T37" s="15">
        <v>6</v>
      </c>
      <c r="U37" s="15">
        <v>7</v>
      </c>
      <c r="V37" s="15">
        <v>1</v>
      </c>
      <c r="W37" s="16">
        <v>0.42</v>
      </c>
      <c r="X37" s="16">
        <f t="shared" si="39"/>
        <v>0</v>
      </c>
      <c r="Z37" s="15" t="s">
        <v>42</v>
      </c>
      <c r="AA37" s="15">
        <v>14</v>
      </c>
      <c r="AB37" s="15">
        <v>6</v>
      </c>
      <c r="AC37" s="15">
        <v>7</v>
      </c>
      <c r="AD37" s="15">
        <v>1</v>
      </c>
      <c r="AE37" s="16">
        <v>0.42</v>
      </c>
      <c r="AF37" s="16">
        <f t="shared" si="2"/>
        <v>0</v>
      </c>
      <c r="AH37" s="15" t="s">
        <v>42</v>
      </c>
      <c r="AI37" s="15">
        <v>14</v>
      </c>
      <c r="AJ37" s="15">
        <v>6</v>
      </c>
      <c r="AK37" s="15">
        <v>7</v>
      </c>
      <c r="AL37" s="15">
        <v>1</v>
      </c>
      <c r="AM37" s="16">
        <f t="shared" si="3"/>
        <v>0.42857142857142855</v>
      </c>
      <c r="AO37" s="15" t="s">
        <v>42</v>
      </c>
      <c r="AP37" s="15">
        <v>14</v>
      </c>
      <c r="AQ37" s="15">
        <v>6</v>
      </c>
      <c r="AR37" s="15">
        <v>8</v>
      </c>
      <c r="AS37" s="15">
        <v>0</v>
      </c>
      <c r="AT37" s="16">
        <v>0.43</v>
      </c>
      <c r="AU37" s="16">
        <f t="shared" si="4"/>
        <v>1.4285714285714457E-3</v>
      </c>
      <c r="AW37" s="15" t="s">
        <v>42</v>
      </c>
      <c r="AX37" s="15">
        <v>14</v>
      </c>
      <c r="AY37" s="15">
        <v>6</v>
      </c>
      <c r="AZ37" s="15">
        <v>8</v>
      </c>
      <c r="BA37" s="15">
        <v>0</v>
      </c>
      <c r="BB37" s="16">
        <v>0.43</v>
      </c>
      <c r="BC37" s="16">
        <f t="shared" si="5"/>
        <v>0</v>
      </c>
      <c r="BE37" s="15" t="s">
        <v>42</v>
      </c>
      <c r="BF37" s="15">
        <v>14</v>
      </c>
      <c r="BG37" s="15">
        <v>8</v>
      </c>
      <c r="BH37" s="15">
        <v>6</v>
      </c>
      <c r="BI37" s="15">
        <v>0</v>
      </c>
      <c r="BJ37" s="16">
        <v>0.56999999999999995</v>
      </c>
      <c r="BK37" s="16">
        <f t="shared" si="6"/>
        <v>0.13999999999999996</v>
      </c>
      <c r="BM37" s="15" t="s">
        <v>42</v>
      </c>
      <c r="BN37" s="15">
        <v>14</v>
      </c>
      <c r="BO37" s="15">
        <v>10</v>
      </c>
      <c r="BP37" s="15">
        <v>3</v>
      </c>
      <c r="BQ37" s="15">
        <v>1</v>
      </c>
      <c r="BR37" s="16">
        <v>0.71</v>
      </c>
      <c r="BS37" s="16">
        <f t="shared" si="7"/>
        <v>0.14000000000000001</v>
      </c>
      <c r="BU37" s="15" t="s">
        <v>42</v>
      </c>
      <c r="BV37" s="15">
        <v>14</v>
      </c>
      <c r="BW37" s="15">
        <v>10</v>
      </c>
      <c r="BX37" s="15">
        <v>3</v>
      </c>
      <c r="BY37" s="15">
        <v>1</v>
      </c>
      <c r="BZ37" s="16">
        <v>0.71</v>
      </c>
      <c r="CA37" s="16">
        <f t="shared" si="8"/>
        <v>0</v>
      </c>
      <c r="CC37" s="2" t="s">
        <v>42</v>
      </c>
      <c r="CD37" s="2">
        <v>14</v>
      </c>
      <c r="CE37" s="2">
        <v>10</v>
      </c>
      <c r="CF37" s="2">
        <v>3</v>
      </c>
      <c r="CG37" s="2">
        <v>1</v>
      </c>
      <c r="CH37" s="4">
        <v>0.71</v>
      </c>
      <c r="CI37" s="16">
        <f t="shared" si="9"/>
        <v>0</v>
      </c>
      <c r="CK37" s="2" t="s">
        <v>42</v>
      </c>
      <c r="CL37" s="2">
        <v>14</v>
      </c>
      <c r="CM37" s="2">
        <v>10</v>
      </c>
      <c r="CN37" s="2">
        <v>3</v>
      </c>
      <c r="CO37" s="2">
        <v>1</v>
      </c>
      <c r="CP37" s="4">
        <v>0.71</v>
      </c>
      <c r="CQ37" s="16">
        <f t="shared" si="10"/>
        <v>0</v>
      </c>
      <c r="CS37" s="2" t="s">
        <v>42</v>
      </c>
      <c r="CT37" s="2">
        <v>14</v>
      </c>
      <c r="CU37" s="2">
        <v>10</v>
      </c>
      <c r="CV37" s="2">
        <v>3</v>
      </c>
      <c r="CW37" s="2">
        <v>1</v>
      </c>
      <c r="CX37" s="4">
        <v>0.71</v>
      </c>
      <c r="CY37" s="16">
        <f t="shared" si="11"/>
        <v>0</v>
      </c>
      <c r="DA37" s="2" t="s">
        <v>42</v>
      </c>
      <c r="DB37" s="2">
        <v>14</v>
      </c>
      <c r="DC37" s="2">
        <v>10</v>
      </c>
      <c r="DD37" s="2">
        <v>3</v>
      </c>
      <c r="DE37" s="2">
        <v>1</v>
      </c>
      <c r="DF37" s="4">
        <v>0.71</v>
      </c>
      <c r="DG37" s="16">
        <f t="shared" si="12"/>
        <v>0</v>
      </c>
      <c r="DI37" s="2" t="s">
        <v>42</v>
      </c>
      <c r="DJ37" s="2">
        <v>14</v>
      </c>
      <c r="DK37" s="2">
        <v>10</v>
      </c>
      <c r="DL37" s="2">
        <v>3</v>
      </c>
      <c r="DM37" s="2">
        <v>1</v>
      </c>
      <c r="DN37" s="4">
        <v>0.71</v>
      </c>
      <c r="DO37" s="16">
        <f t="shared" si="13"/>
        <v>0</v>
      </c>
      <c r="DQ37" s="2" t="s">
        <v>42</v>
      </c>
      <c r="DR37" s="2">
        <v>14</v>
      </c>
      <c r="DS37" s="2">
        <v>10</v>
      </c>
      <c r="DT37" s="2">
        <v>3</v>
      </c>
      <c r="DU37" s="2">
        <v>1</v>
      </c>
      <c r="DV37" s="4">
        <v>0.71</v>
      </c>
      <c r="DW37" s="16">
        <f t="shared" si="14"/>
        <v>0</v>
      </c>
      <c r="DY37" s="2" t="s">
        <v>42</v>
      </c>
      <c r="DZ37" s="2">
        <v>14</v>
      </c>
      <c r="EA37" s="2">
        <v>10</v>
      </c>
      <c r="EB37" s="2">
        <v>3</v>
      </c>
      <c r="EC37" s="2">
        <v>1</v>
      </c>
      <c r="ED37" s="4">
        <v>0.71</v>
      </c>
      <c r="EE37" s="16">
        <f t="shared" si="15"/>
        <v>0</v>
      </c>
      <c r="EG37" s="2" t="s">
        <v>42</v>
      </c>
      <c r="EH37" s="2">
        <v>14</v>
      </c>
      <c r="EI37" s="2">
        <v>10</v>
      </c>
      <c r="EJ37" s="2">
        <v>3</v>
      </c>
      <c r="EK37" s="2">
        <v>1</v>
      </c>
      <c r="EL37" s="4">
        <v>0.71</v>
      </c>
      <c r="EM37" s="16">
        <f t="shared" si="16"/>
        <v>0</v>
      </c>
      <c r="EO37" s="2" t="s">
        <v>42</v>
      </c>
      <c r="EP37" s="2">
        <v>14</v>
      </c>
      <c r="EQ37" s="2">
        <v>10</v>
      </c>
      <c r="ER37" s="2">
        <v>3</v>
      </c>
      <c r="ES37" s="2">
        <v>1</v>
      </c>
      <c r="ET37" s="4">
        <v>0.71</v>
      </c>
      <c r="EU37" s="16">
        <f t="shared" si="17"/>
        <v>0</v>
      </c>
      <c r="EW37" s="2" t="s">
        <v>42</v>
      </c>
      <c r="EX37" s="2">
        <v>14</v>
      </c>
      <c r="EY37" s="2">
        <v>10</v>
      </c>
      <c r="EZ37" s="2">
        <v>3</v>
      </c>
      <c r="FA37" s="2">
        <v>1</v>
      </c>
      <c r="FB37" s="4">
        <v>0.71</v>
      </c>
      <c r="FC37" s="16">
        <f t="shared" si="18"/>
        <v>0</v>
      </c>
      <c r="FE37" s="2" t="s">
        <v>42</v>
      </c>
      <c r="FF37" s="2">
        <v>14</v>
      </c>
      <c r="FG37" s="2">
        <v>10</v>
      </c>
      <c r="FH37" s="2">
        <v>3</v>
      </c>
      <c r="FI37" s="2">
        <v>1</v>
      </c>
      <c r="FJ37" s="4">
        <v>0.71</v>
      </c>
      <c r="FK37" s="16">
        <f t="shared" si="19"/>
        <v>0</v>
      </c>
      <c r="FM37" s="2" t="s">
        <v>42</v>
      </c>
      <c r="FN37" s="2">
        <v>14</v>
      </c>
      <c r="FO37" s="2">
        <v>10</v>
      </c>
      <c r="FP37" s="2">
        <v>3</v>
      </c>
      <c r="FQ37" s="2">
        <v>1</v>
      </c>
      <c r="FR37" s="4">
        <v>0.71</v>
      </c>
      <c r="FS37" s="16">
        <f t="shared" si="20"/>
        <v>0</v>
      </c>
      <c r="FU37" s="2" t="s">
        <v>42</v>
      </c>
      <c r="FV37" s="2">
        <v>14</v>
      </c>
      <c r="FW37" s="2">
        <v>10</v>
      </c>
      <c r="FX37" s="2">
        <v>3</v>
      </c>
      <c r="FY37" s="2">
        <v>1</v>
      </c>
      <c r="FZ37" s="4">
        <v>0.71</v>
      </c>
      <c r="GA37" s="16">
        <f t="shared" si="21"/>
        <v>0</v>
      </c>
      <c r="GC37" s="2" t="s">
        <v>42</v>
      </c>
      <c r="GD37" s="2">
        <v>14</v>
      </c>
      <c r="GE37" s="2">
        <v>10</v>
      </c>
      <c r="GF37" s="2">
        <v>3</v>
      </c>
      <c r="GG37" s="2">
        <v>1</v>
      </c>
      <c r="GH37" s="4">
        <v>0.71</v>
      </c>
      <c r="GI37" s="16">
        <f t="shared" si="22"/>
        <v>0</v>
      </c>
      <c r="GK37" s="2" t="s">
        <v>42</v>
      </c>
      <c r="GL37" s="2">
        <v>14</v>
      </c>
      <c r="GM37" s="2">
        <v>10</v>
      </c>
      <c r="GN37" s="2">
        <v>3</v>
      </c>
      <c r="GO37" s="2">
        <v>1</v>
      </c>
      <c r="GP37" s="4">
        <v>0.71</v>
      </c>
      <c r="GQ37" s="16">
        <f t="shared" si="23"/>
        <v>0</v>
      </c>
      <c r="GS37" s="2" t="s">
        <v>42</v>
      </c>
      <c r="GT37" s="2">
        <v>14</v>
      </c>
      <c r="GU37" s="2">
        <v>10</v>
      </c>
      <c r="GV37" s="2">
        <v>3</v>
      </c>
      <c r="GW37" s="2">
        <v>1</v>
      </c>
      <c r="GX37" s="4">
        <v>0.71</v>
      </c>
      <c r="GY37" s="16">
        <f t="shared" si="24"/>
        <v>0</v>
      </c>
      <c r="HA37" s="2" t="s">
        <v>42</v>
      </c>
      <c r="HB37" s="2">
        <v>14</v>
      </c>
      <c r="HC37" s="2">
        <v>10</v>
      </c>
      <c r="HD37" s="2">
        <v>3</v>
      </c>
      <c r="HE37" s="2">
        <v>1</v>
      </c>
      <c r="HF37" s="4">
        <v>0.71</v>
      </c>
      <c r="HG37" s="16">
        <f t="shared" si="25"/>
        <v>0</v>
      </c>
    </row>
    <row r="38" spans="1:215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38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39"/>
        <v>0</v>
      </c>
      <c r="AF38" s="16">
        <f t="shared" si="2"/>
        <v>0</v>
      </c>
      <c r="AH38" s="15" t="s">
        <v>44</v>
      </c>
      <c r="AI38" s="15">
        <v>36</v>
      </c>
      <c r="AJ38" s="15">
        <v>36</v>
      </c>
      <c r="AK38" s="15">
        <v>0</v>
      </c>
      <c r="AL38" s="15">
        <v>0</v>
      </c>
      <c r="AM38" s="16">
        <f t="shared" si="3"/>
        <v>1</v>
      </c>
      <c r="AO38" s="15" t="s">
        <v>44</v>
      </c>
      <c r="AP38" s="15">
        <v>36</v>
      </c>
      <c r="AQ38" s="15">
        <v>36</v>
      </c>
      <c r="AR38" s="15">
        <v>0</v>
      </c>
      <c r="AS38" s="15">
        <v>0</v>
      </c>
      <c r="AT38" s="16">
        <v>1</v>
      </c>
      <c r="AU38" s="16">
        <f t="shared" si="4"/>
        <v>0</v>
      </c>
      <c r="AW38" s="15" t="s">
        <v>44</v>
      </c>
      <c r="AX38" s="15">
        <v>36</v>
      </c>
      <c r="AY38" s="15">
        <v>36</v>
      </c>
      <c r="AZ38" s="15">
        <v>0</v>
      </c>
      <c r="BA38" s="15">
        <v>0</v>
      </c>
      <c r="BB38" s="16">
        <v>1</v>
      </c>
      <c r="BC38" s="16">
        <f t="shared" si="5"/>
        <v>0</v>
      </c>
      <c r="BE38" s="15" t="s">
        <v>44</v>
      </c>
      <c r="BF38" s="15">
        <v>36</v>
      </c>
      <c r="BG38" s="15">
        <v>36</v>
      </c>
      <c r="BH38" s="15">
        <v>0</v>
      </c>
      <c r="BI38" s="15">
        <v>0</v>
      </c>
      <c r="BJ38" s="16">
        <v>1</v>
      </c>
      <c r="BK38" s="16">
        <f t="shared" si="6"/>
        <v>0</v>
      </c>
      <c r="BM38" s="15" t="s">
        <v>44</v>
      </c>
      <c r="BN38" s="15">
        <v>36</v>
      </c>
      <c r="BO38" s="15">
        <v>36</v>
      </c>
      <c r="BP38" s="15">
        <v>0</v>
      </c>
      <c r="BQ38" s="15">
        <v>0</v>
      </c>
      <c r="BR38" s="16">
        <v>1</v>
      </c>
      <c r="BS38" s="16">
        <f t="shared" si="7"/>
        <v>0</v>
      </c>
      <c r="BU38" s="15" t="s">
        <v>44</v>
      </c>
      <c r="BV38" s="15">
        <v>36</v>
      </c>
      <c r="BW38" s="15">
        <v>36</v>
      </c>
      <c r="BX38" s="15">
        <v>0</v>
      </c>
      <c r="BY38" s="15">
        <v>0</v>
      </c>
      <c r="BZ38" s="16">
        <v>1</v>
      </c>
      <c r="CA38" s="16">
        <f t="shared" si="8"/>
        <v>0</v>
      </c>
      <c r="CC38" s="2" t="s">
        <v>44</v>
      </c>
      <c r="CD38" s="2">
        <v>36</v>
      </c>
      <c r="CE38" s="2">
        <v>36</v>
      </c>
      <c r="CF38" s="2">
        <v>0</v>
      </c>
      <c r="CG38" s="2">
        <v>0</v>
      </c>
      <c r="CH38" s="4">
        <v>1</v>
      </c>
      <c r="CI38" s="16">
        <f t="shared" si="9"/>
        <v>0</v>
      </c>
      <c r="CK38" s="2" t="s">
        <v>44</v>
      </c>
      <c r="CL38" s="2">
        <v>36</v>
      </c>
      <c r="CM38" s="2">
        <v>36</v>
      </c>
      <c r="CN38" s="2">
        <v>0</v>
      </c>
      <c r="CO38" s="2">
        <v>0</v>
      </c>
      <c r="CP38" s="4">
        <v>1</v>
      </c>
      <c r="CQ38" s="16">
        <f t="shared" si="10"/>
        <v>0</v>
      </c>
      <c r="CS38" s="2" t="s">
        <v>44</v>
      </c>
      <c r="CT38" s="2">
        <v>36</v>
      </c>
      <c r="CU38" s="2">
        <v>36</v>
      </c>
      <c r="CV38" s="2">
        <v>0</v>
      </c>
      <c r="CW38" s="2">
        <v>0</v>
      </c>
      <c r="CX38" s="4">
        <v>1</v>
      </c>
      <c r="CY38" s="16">
        <f t="shared" si="11"/>
        <v>0</v>
      </c>
      <c r="DA38" s="2" t="s">
        <v>44</v>
      </c>
      <c r="DB38" s="2">
        <v>36</v>
      </c>
      <c r="DC38" s="2">
        <v>36</v>
      </c>
      <c r="DD38" s="2">
        <v>0</v>
      </c>
      <c r="DE38" s="2">
        <v>0</v>
      </c>
      <c r="DF38" s="4">
        <v>1</v>
      </c>
      <c r="DG38" s="16">
        <f t="shared" si="12"/>
        <v>0</v>
      </c>
      <c r="DI38" s="2" t="s">
        <v>44</v>
      </c>
      <c r="DJ38" s="2">
        <v>36</v>
      </c>
      <c r="DK38" s="2">
        <v>36</v>
      </c>
      <c r="DL38" s="2">
        <v>0</v>
      </c>
      <c r="DM38" s="2">
        <v>0</v>
      </c>
      <c r="DN38" s="4">
        <v>1</v>
      </c>
      <c r="DO38" s="16">
        <f t="shared" si="13"/>
        <v>0</v>
      </c>
      <c r="DQ38" s="2" t="s">
        <v>44</v>
      </c>
      <c r="DR38" s="2">
        <v>36</v>
      </c>
      <c r="DS38" s="2">
        <v>36</v>
      </c>
      <c r="DT38" s="2">
        <v>0</v>
      </c>
      <c r="DU38" s="2">
        <v>0</v>
      </c>
      <c r="DV38" s="4">
        <v>1</v>
      </c>
      <c r="DW38" s="16">
        <f t="shared" si="14"/>
        <v>0</v>
      </c>
      <c r="DY38" s="2" t="s">
        <v>44</v>
      </c>
      <c r="DZ38" s="2">
        <v>36</v>
      </c>
      <c r="EA38" s="2">
        <v>36</v>
      </c>
      <c r="EB38" s="2">
        <v>0</v>
      </c>
      <c r="EC38" s="2">
        <v>0</v>
      </c>
      <c r="ED38" s="4">
        <v>1</v>
      </c>
      <c r="EE38" s="16">
        <f t="shared" si="15"/>
        <v>0</v>
      </c>
      <c r="EG38" s="2" t="s">
        <v>44</v>
      </c>
      <c r="EH38" s="2">
        <v>36</v>
      </c>
      <c r="EI38" s="2">
        <v>36</v>
      </c>
      <c r="EJ38" s="2">
        <v>0</v>
      </c>
      <c r="EK38" s="2">
        <v>0</v>
      </c>
      <c r="EL38" s="4">
        <v>1</v>
      </c>
      <c r="EM38" s="16">
        <f t="shared" si="16"/>
        <v>0</v>
      </c>
      <c r="EO38" s="2" t="s">
        <v>44</v>
      </c>
      <c r="EP38" s="2">
        <v>36</v>
      </c>
      <c r="EQ38" s="2">
        <v>36</v>
      </c>
      <c r="ER38" s="2">
        <v>0</v>
      </c>
      <c r="ES38" s="2">
        <v>0</v>
      </c>
      <c r="ET38" s="4">
        <v>1</v>
      </c>
      <c r="EU38" s="16">
        <f t="shared" si="17"/>
        <v>0</v>
      </c>
      <c r="EW38" s="2" t="s">
        <v>44</v>
      </c>
      <c r="EX38" s="2">
        <v>36</v>
      </c>
      <c r="EY38" s="2">
        <v>36</v>
      </c>
      <c r="EZ38" s="2">
        <v>0</v>
      </c>
      <c r="FA38" s="2">
        <v>0</v>
      </c>
      <c r="FB38" s="4">
        <v>1</v>
      </c>
      <c r="FC38" s="16">
        <f t="shared" si="18"/>
        <v>0</v>
      </c>
      <c r="FE38" s="2" t="s">
        <v>44</v>
      </c>
      <c r="FF38" s="2">
        <v>36</v>
      </c>
      <c r="FG38" s="2">
        <v>36</v>
      </c>
      <c r="FH38" s="2">
        <v>0</v>
      </c>
      <c r="FI38" s="2">
        <v>0</v>
      </c>
      <c r="FJ38" s="4">
        <v>1</v>
      </c>
      <c r="FK38" s="16">
        <f t="shared" si="19"/>
        <v>0</v>
      </c>
      <c r="FM38" s="2" t="s">
        <v>44</v>
      </c>
      <c r="FN38" s="2">
        <v>36</v>
      </c>
      <c r="FO38" s="2">
        <v>36</v>
      </c>
      <c r="FP38" s="2">
        <v>0</v>
      </c>
      <c r="FQ38" s="2">
        <v>0</v>
      </c>
      <c r="FR38" s="4">
        <v>1</v>
      </c>
      <c r="FS38" s="16">
        <f t="shared" si="20"/>
        <v>0</v>
      </c>
      <c r="FU38" s="2" t="s">
        <v>44</v>
      </c>
      <c r="FV38" s="2">
        <v>36</v>
      </c>
      <c r="FW38" s="2">
        <v>36</v>
      </c>
      <c r="FX38" s="2">
        <v>0</v>
      </c>
      <c r="FY38" s="2">
        <v>0</v>
      </c>
      <c r="FZ38" s="4">
        <v>1</v>
      </c>
      <c r="GA38" s="16">
        <f t="shared" si="21"/>
        <v>0</v>
      </c>
      <c r="GC38" s="2" t="s">
        <v>44</v>
      </c>
      <c r="GD38" s="2">
        <v>36</v>
      </c>
      <c r="GE38" s="2">
        <v>36</v>
      </c>
      <c r="GF38" s="2">
        <v>0</v>
      </c>
      <c r="GG38" s="2">
        <v>0</v>
      </c>
      <c r="GH38" s="4">
        <v>1</v>
      </c>
      <c r="GI38" s="16">
        <f t="shared" si="22"/>
        <v>0</v>
      </c>
      <c r="GK38" s="2" t="s">
        <v>44</v>
      </c>
      <c r="GL38" s="2">
        <v>36</v>
      </c>
      <c r="GM38" s="2">
        <v>36</v>
      </c>
      <c r="GN38" s="2">
        <v>0</v>
      </c>
      <c r="GO38" s="2">
        <v>0</v>
      </c>
      <c r="GP38" s="4">
        <v>1</v>
      </c>
      <c r="GQ38" s="16">
        <f t="shared" si="23"/>
        <v>0</v>
      </c>
      <c r="GS38" s="2" t="s">
        <v>44</v>
      </c>
      <c r="GT38" s="2">
        <v>36</v>
      </c>
      <c r="GU38" s="2">
        <v>36</v>
      </c>
      <c r="GV38" s="2">
        <v>0</v>
      </c>
      <c r="GW38" s="2">
        <v>0</v>
      </c>
      <c r="GX38" s="4">
        <v>1</v>
      </c>
      <c r="GY38" s="16">
        <f t="shared" si="24"/>
        <v>0</v>
      </c>
      <c r="HA38" s="2" t="s">
        <v>44</v>
      </c>
      <c r="HB38" s="2">
        <v>36</v>
      </c>
      <c r="HC38" s="2">
        <v>36</v>
      </c>
      <c r="HD38" s="2">
        <v>0</v>
      </c>
      <c r="HE38" s="2">
        <v>0</v>
      </c>
      <c r="HF38" s="4">
        <v>1</v>
      </c>
      <c r="HG38" s="16">
        <f t="shared" si="25"/>
        <v>0</v>
      </c>
    </row>
    <row r="39" spans="1:215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38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39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2"/>
        <v>0</v>
      </c>
      <c r="AH39" s="15" t="s">
        <v>45</v>
      </c>
      <c r="AI39" s="15">
        <v>74</v>
      </c>
      <c r="AJ39" s="15">
        <v>24</v>
      </c>
      <c r="AK39" s="15">
        <v>50</v>
      </c>
      <c r="AL39" s="15">
        <v>0</v>
      </c>
      <c r="AM39" s="16">
        <f t="shared" si="3"/>
        <v>0.32432432432432434</v>
      </c>
      <c r="AO39" s="15" t="s">
        <v>45</v>
      </c>
      <c r="AP39" s="15">
        <v>74</v>
      </c>
      <c r="AQ39" s="15">
        <v>24</v>
      </c>
      <c r="AR39" s="15">
        <v>50</v>
      </c>
      <c r="AS39" s="15">
        <v>0</v>
      </c>
      <c r="AT39" s="16">
        <v>0.32</v>
      </c>
      <c r="AU39" s="16">
        <f t="shared" si="4"/>
        <v>-4.3243243243243357E-3</v>
      </c>
      <c r="AW39" s="15" t="s">
        <v>45</v>
      </c>
      <c r="AX39" s="15">
        <v>74</v>
      </c>
      <c r="AY39" s="15">
        <v>24</v>
      </c>
      <c r="AZ39" s="15">
        <v>50</v>
      </c>
      <c r="BA39" s="15">
        <v>0</v>
      </c>
      <c r="BB39" s="16">
        <v>0.32</v>
      </c>
      <c r="BC39" s="16">
        <f t="shared" si="5"/>
        <v>0</v>
      </c>
      <c r="BE39" s="15" t="s">
        <v>45</v>
      </c>
      <c r="BF39" s="15">
        <v>74</v>
      </c>
      <c r="BG39" s="15">
        <v>24</v>
      </c>
      <c r="BH39" s="15">
        <v>50</v>
      </c>
      <c r="BI39" s="15">
        <v>0</v>
      </c>
      <c r="BJ39" s="16">
        <v>0.32</v>
      </c>
      <c r="BK39" s="16">
        <f t="shared" si="6"/>
        <v>0</v>
      </c>
      <c r="BM39" s="15" t="s">
        <v>45</v>
      </c>
      <c r="BN39" s="15">
        <v>74</v>
      </c>
      <c r="BO39" s="15">
        <v>24</v>
      </c>
      <c r="BP39" s="15">
        <v>50</v>
      </c>
      <c r="BQ39" s="15">
        <v>0</v>
      </c>
      <c r="BR39" s="16">
        <v>0.32</v>
      </c>
      <c r="BS39" s="16">
        <f t="shared" si="7"/>
        <v>0</v>
      </c>
      <c r="BU39" s="15" t="s">
        <v>45</v>
      </c>
      <c r="BV39" s="15">
        <v>74</v>
      </c>
      <c r="BW39" s="15">
        <v>24</v>
      </c>
      <c r="BX39" s="15">
        <v>50</v>
      </c>
      <c r="BY39" s="15">
        <v>0</v>
      </c>
      <c r="BZ39" s="16">
        <v>0.32</v>
      </c>
      <c r="CA39" s="16">
        <f t="shared" si="8"/>
        <v>0</v>
      </c>
      <c r="CC39" s="2" t="s">
        <v>45</v>
      </c>
      <c r="CD39" s="2">
        <v>74</v>
      </c>
      <c r="CE39" s="2">
        <v>24</v>
      </c>
      <c r="CF39" s="2">
        <v>50</v>
      </c>
      <c r="CG39" s="2">
        <v>0</v>
      </c>
      <c r="CH39" s="4">
        <v>0.32</v>
      </c>
      <c r="CI39" s="16">
        <f t="shared" si="9"/>
        <v>0</v>
      </c>
      <c r="CK39" s="2" t="s">
        <v>45</v>
      </c>
      <c r="CL39" s="2">
        <v>74</v>
      </c>
      <c r="CM39" s="2">
        <v>24</v>
      </c>
      <c r="CN39" s="2">
        <v>50</v>
      </c>
      <c r="CO39" s="2">
        <v>0</v>
      </c>
      <c r="CP39" s="4">
        <v>0.32</v>
      </c>
      <c r="CQ39" s="16">
        <f t="shared" si="10"/>
        <v>0</v>
      </c>
      <c r="CS39" s="2" t="s">
        <v>45</v>
      </c>
      <c r="CT39" s="2">
        <v>74</v>
      </c>
      <c r="CU39" s="2">
        <v>24</v>
      </c>
      <c r="CV39" s="2">
        <v>50</v>
      </c>
      <c r="CW39" s="2">
        <v>0</v>
      </c>
      <c r="CX39" s="4">
        <v>0.32</v>
      </c>
      <c r="CY39" s="16">
        <f t="shared" si="11"/>
        <v>0</v>
      </c>
      <c r="DA39" s="2" t="s">
        <v>45</v>
      </c>
      <c r="DB39" s="2">
        <v>74</v>
      </c>
      <c r="DC39" s="2">
        <v>24</v>
      </c>
      <c r="DD39" s="2">
        <v>50</v>
      </c>
      <c r="DE39" s="2">
        <v>0</v>
      </c>
      <c r="DF39" s="4">
        <v>0.32</v>
      </c>
      <c r="DG39" s="16">
        <f t="shared" si="12"/>
        <v>0</v>
      </c>
      <c r="DI39" s="2" t="s">
        <v>45</v>
      </c>
      <c r="DJ39" s="2">
        <v>74</v>
      </c>
      <c r="DK39" s="2">
        <v>24</v>
      </c>
      <c r="DL39" s="2">
        <v>50</v>
      </c>
      <c r="DM39" s="2">
        <v>0</v>
      </c>
      <c r="DN39" s="4">
        <v>0.32</v>
      </c>
      <c r="DO39" s="16">
        <f t="shared" si="13"/>
        <v>0</v>
      </c>
      <c r="DQ39" s="2" t="s">
        <v>45</v>
      </c>
      <c r="DR39" s="2">
        <v>74</v>
      </c>
      <c r="DS39" s="2">
        <v>24</v>
      </c>
      <c r="DT39" s="2">
        <v>50</v>
      </c>
      <c r="DU39" s="2">
        <v>0</v>
      </c>
      <c r="DV39" s="4">
        <v>0.32</v>
      </c>
      <c r="DW39" s="16">
        <f t="shared" si="14"/>
        <v>0</v>
      </c>
      <c r="DY39" s="2" t="s">
        <v>45</v>
      </c>
      <c r="DZ39" s="2">
        <v>74</v>
      </c>
      <c r="EA39" s="2">
        <v>24</v>
      </c>
      <c r="EB39" s="2">
        <v>50</v>
      </c>
      <c r="EC39" s="2">
        <v>0</v>
      </c>
      <c r="ED39" s="4">
        <v>0.32</v>
      </c>
      <c r="EE39" s="16">
        <f t="shared" si="15"/>
        <v>0</v>
      </c>
      <c r="EG39" s="2" t="s">
        <v>45</v>
      </c>
      <c r="EH39" s="2">
        <v>74</v>
      </c>
      <c r="EI39" s="2">
        <v>24</v>
      </c>
      <c r="EJ39" s="2">
        <v>50</v>
      </c>
      <c r="EK39" s="2">
        <v>0</v>
      </c>
      <c r="EL39" s="4">
        <v>0.32</v>
      </c>
      <c r="EM39" s="16">
        <f t="shared" si="16"/>
        <v>0</v>
      </c>
      <c r="EO39" s="2" t="s">
        <v>45</v>
      </c>
      <c r="EP39" s="2">
        <v>74</v>
      </c>
      <c r="EQ39" s="2">
        <v>24</v>
      </c>
      <c r="ER39" s="2">
        <v>50</v>
      </c>
      <c r="ES39" s="2">
        <v>0</v>
      </c>
      <c r="ET39" s="4">
        <v>0.32</v>
      </c>
      <c r="EU39" s="16">
        <f t="shared" si="17"/>
        <v>0</v>
      </c>
      <c r="EW39" s="2" t="s">
        <v>45</v>
      </c>
      <c r="EX39" s="2">
        <v>74</v>
      </c>
      <c r="EY39" s="2">
        <v>24</v>
      </c>
      <c r="EZ39" s="2">
        <v>50</v>
      </c>
      <c r="FA39" s="2">
        <v>0</v>
      </c>
      <c r="FB39" s="4">
        <v>0.32</v>
      </c>
      <c r="FC39" s="16">
        <f t="shared" si="18"/>
        <v>0</v>
      </c>
      <c r="FE39" s="2" t="s">
        <v>45</v>
      </c>
      <c r="FF39" s="2">
        <v>74</v>
      </c>
      <c r="FG39" s="2">
        <v>24</v>
      </c>
      <c r="FH39" s="2">
        <v>50</v>
      </c>
      <c r="FI39" s="2">
        <v>0</v>
      </c>
      <c r="FJ39" s="4">
        <v>0.32</v>
      </c>
      <c r="FK39" s="16">
        <f t="shared" si="19"/>
        <v>0</v>
      </c>
      <c r="FM39" s="2" t="s">
        <v>45</v>
      </c>
      <c r="FN39" s="2">
        <v>74</v>
      </c>
      <c r="FO39" s="2">
        <v>24</v>
      </c>
      <c r="FP39" s="2">
        <v>50</v>
      </c>
      <c r="FQ39" s="2">
        <v>0</v>
      </c>
      <c r="FR39" s="4">
        <v>0.32</v>
      </c>
      <c r="FS39" s="16">
        <f t="shared" si="20"/>
        <v>0</v>
      </c>
      <c r="FU39" s="2" t="s">
        <v>45</v>
      </c>
      <c r="FV39" s="2">
        <v>74</v>
      </c>
      <c r="FW39" s="2">
        <v>24</v>
      </c>
      <c r="FX39" s="2">
        <v>50</v>
      </c>
      <c r="FY39" s="2">
        <v>0</v>
      </c>
      <c r="FZ39" s="4">
        <v>0.32</v>
      </c>
      <c r="GA39" s="16">
        <f t="shared" si="21"/>
        <v>0</v>
      </c>
      <c r="GC39" s="2" t="s">
        <v>45</v>
      </c>
      <c r="GD39" s="2">
        <v>74</v>
      </c>
      <c r="GE39" s="2">
        <v>24</v>
      </c>
      <c r="GF39" s="2">
        <v>50</v>
      </c>
      <c r="GG39" s="2">
        <v>0</v>
      </c>
      <c r="GH39" s="4">
        <v>0.32</v>
      </c>
      <c r="GI39" s="16">
        <f t="shared" si="22"/>
        <v>0</v>
      </c>
      <c r="GK39" s="2" t="s">
        <v>45</v>
      </c>
      <c r="GL39" s="2">
        <v>74</v>
      </c>
      <c r="GM39" s="2">
        <v>24</v>
      </c>
      <c r="GN39" s="2">
        <v>50</v>
      </c>
      <c r="GO39" s="2">
        <v>0</v>
      </c>
      <c r="GP39" s="4">
        <v>0.32</v>
      </c>
      <c r="GQ39" s="16">
        <f t="shared" si="23"/>
        <v>0</v>
      </c>
      <c r="GS39" s="2" t="s">
        <v>45</v>
      </c>
      <c r="GT39" s="2">
        <v>74</v>
      </c>
      <c r="GU39" s="2">
        <v>24</v>
      </c>
      <c r="GV39" s="2">
        <v>50</v>
      </c>
      <c r="GW39" s="2">
        <v>0</v>
      </c>
      <c r="GX39" s="4">
        <v>0.32</v>
      </c>
      <c r="GY39" s="16">
        <f t="shared" si="24"/>
        <v>0</v>
      </c>
      <c r="HA39" s="2" t="s">
        <v>45</v>
      </c>
      <c r="HB39" s="2">
        <v>74</v>
      </c>
      <c r="HC39" s="2">
        <v>24</v>
      </c>
      <c r="HD39" s="2">
        <v>50</v>
      </c>
      <c r="HE39" s="2">
        <v>0</v>
      </c>
      <c r="HF39" s="4">
        <v>0.32</v>
      </c>
      <c r="HG39" s="16">
        <f t="shared" si="25"/>
        <v>0</v>
      </c>
    </row>
    <row r="40" spans="1:215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57">
        <v>0</v>
      </c>
      <c r="H40" s="58">
        <v>0.32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38"/>
        <v>0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39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2"/>
        <v>0</v>
      </c>
      <c r="AH40" s="15" t="s">
        <v>46</v>
      </c>
      <c r="AI40" s="15">
        <v>110</v>
      </c>
      <c r="AJ40" s="15">
        <v>110</v>
      </c>
      <c r="AK40" s="15">
        <v>0</v>
      </c>
      <c r="AL40" s="15">
        <v>0</v>
      </c>
      <c r="AM40" s="16">
        <f t="shared" si="3"/>
        <v>1</v>
      </c>
      <c r="AO40" s="15" t="s">
        <v>46</v>
      </c>
      <c r="AP40" s="15">
        <v>110</v>
      </c>
      <c r="AQ40" s="15">
        <v>110</v>
      </c>
      <c r="AR40" s="15">
        <v>0</v>
      </c>
      <c r="AS40" s="15">
        <v>0</v>
      </c>
      <c r="AT40" s="16">
        <v>1</v>
      </c>
      <c r="AU40" s="16">
        <f t="shared" si="4"/>
        <v>0</v>
      </c>
      <c r="AW40" s="15" t="s">
        <v>46</v>
      </c>
      <c r="AX40" s="15">
        <v>110</v>
      </c>
      <c r="AY40" s="15">
        <v>110</v>
      </c>
      <c r="AZ40" s="15">
        <v>0</v>
      </c>
      <c r="BA40" s="15">
        <v>0</v>
      </c>
      <c r="BB40" s="16">
        <v>1</v>
      </c>
      <c r="BC40" s="16">
        <f t="shared" si="5"/>
        <v>0</v>
      </c>
      <c r="BE40" s="15" t="s">
        <v>46</v>
      </c>
      <c r="BF40" s="15">
        <v>110</v>
      </c>
      <c r="BG40" s="15">
        <v>110</v>
      </c>
      <c r="BH40" s="15">
        <v>0</v>
      </c>
      <c r="BI40" s="15">
        <v>0</v>
      </c>
      <c r="BJ40" s="16">
        <v>1</v>
      </c>
      <c r="BK40" s="16">
        <f t="shared" si="6"/>
        <v>0</v>
      </c>
      <c r="BM40" s="15" t="s">
        <v>46</v>
      </c>
      <c r="BN40" s="15">
        <v>110</v>
      </c>
      <c r="BO40" s="15">
        <v>110</v>
      </c>
      <c r="BP40" s="15">
        <v>0</v>
      </c>
      <c r="BQ40" s="15">
        <v>0</v>
      </c>
      <c r="BR40" s="16">
        <v>1</v>
      </c>
      <c r="BS40" s="16">
        <f t="shared" si="7"/>
        <v>0</v>
      </c>
      <c r="BU40" s="15" t="s">
        <v>46</v>
      </c>
      <c r="BV40" s="15">
        <v>110</v>
      </c>
      <c r="BW40" s="15">
        <v>110</v>
      </c>
      <c r="BX40" s="15">
        <v>0</v>
      </c>
      <c r="BY40" s="15">
        <v>0</v>
      </c>
      <c r="BZ40" s="16">
        <v>1</v>
      </c>
      <c r="CA40" s="16">
        <f t="shared" si="8"/>
        <v>0</v>
      </c>
      <c r="CC40" s="2" t="s">
        <v>46</v>
      </c>
      <c r="CD40" s="2">
        <v>110</v>
      </c>
      <c r="CE40" s="2">
        <v>110</v>
      </c>
      <c r="CF40" s="2">
        <v>0</v>
      </c>
      <c r="CG40" s="2">
        <v>0</v>
      </c>
      <c r="CH40" s="4">
        <v>1</v>
      </c>
      <c r="CI40" s="16">
        <f t="shared" si="9"/>
        <v>0</v>
      </c>
      <c r="CK40" s="2" t="s">
        <v>46</v>
      </c>
      <c r="CL40" s="2">
        <v>110</v>
      </c>
      <c r="CM40" s="2">
        <v>110</v>
      </c>
      <c r="CN40" s="2">
        <v>0</v>
      </c>
      <c r="CO40" s="2">
        <v>0</v>
      </c>
      <c r="CP40" s="4">
        <v>1</v>
      </c>
      <c r="CQ40" s="16">
        <f t="shared" si="10"/>
        <v>0</v>
      </c>
      <c r="CS40" s="2" t="s">
        <v>46</v>
      </c>
      <c r="CT40" s="2">
        <v>110</v>
      </c>
      <c r="CU40" s="2">
        <v>110</v>
      </c>
      <c r="CV40" s="2">
        <v>0</v>
      </c>
      <c r="CW40" s="2">
        <v>0</v>
      </c>
      <c r="CX40" s="4">
        <v>1</v>
      </c>
      <c r="CY40" s="16">
        <f t="shared" si="11"/>
        <v>0</v>
      </c>
      <c r="CZ40" s="15" t="s">
        <v>94</v>
      </c>
      <c r="DA40" s="2" t="s">
        <v>46</v>
      </c>
      <c r="DB40" s="2">
        <v>110</v>
      </c>
      <c r="DC40" s="2">
        <v>110</v>
      </c>
      <c r="DD40" s="2">
        <v>0</v>
      </c>
      <c r="DE40" s="2">
        <v>0</v>
      </c>
      <c r="DF40" s="4">
        <v>1</v>
      </c>
      <c r="DG40" s="16">
        <f t="shared" si="12"/>
        <v>0</v>
      </c>
      <c r="DI40" s="2" t="s">
        <v>46</v>
      </c>
      <c r="DJ40" s="2">
        <v>110</v>
      </c>
      <c r="DK40" s="2">
        <v>110</v>
      </c>
      <c r="DL40" s="2">
        <v>0</v>
      </c>
      <c r="DM40" s="2">
        <v>0</v>
      </c>
      <c r="DN40" s="4">
        <v>1</v>
      </c>
      <c r="DO40" s="16">
        <f t="shared" si="13"/>
        <v>0</v>
      </c>
      <c r="DQ40" s="2" t="s">
        <v>46</v>
      </c>
      <c r="DR40" s="2">
        <v>110</v>
      </c>
      <c r="DS40" s="2">
        <v>110</v>
      </c>
      <c r="DT40" s="2">
        <v>0</v>
      </c>
      <c r="DU40" s="2">
        <v>0</v>
      </c>
      <c r="DV40" s="4">
        <v>1</v>
      </c>
      <c r="DW40" s="16">
        <f t="shared" si="14"/>
        <v>0</v>
      </c>
      <c r="DY40" s="2" t="s">
        <v>46</v>
      </c>
      <c r="DZ40" s="2">
        <v>110</v>
      </c>
      <c r="EA40" s="2">
        <v>110</v>
      </c>
      <c r="EB40" s="2">
        <v>0</v>
      </c>
      <c r="EC40" s="2">
        <v>0</v>
      </c>
      <c r="ED40" s="4">
        <v>1</v>
      </c>
      <c r="EE40" s="16">
        <f t="shared" si="15"/>
        <v>0</v>
      </c>
      <c r="EG40" s="2" t="s">
        <v>46</v>
      </c>
      <c r="EH40" s="2">
        <v>110</v>
      </c>
      <c r="EI40" s="2">
        <v>110</v>
      </c>
      <c r="EJ40" s="2">
        <v>0</v>
      </c>
      <c r="EK40" s="2">
        <v>0</v>
      </c>
      <c r="EL40" s="4">
        <v>1</v>
      </c>
      <c r="EM40" s="16">
        <f t="shared" si="16"/>
        <v>0</v>
      </c>
      <c r="EO40" s="2" t="s">
        <v>46</v>
      </c>
      <c r="EP40" s="2">
        <v>110</v>
      </c>
      <c r="EQ40" s="2">
        <v>110</v>
      </c>
      <c r="ER40" s="2">
        <v>0</v>
      </c>
      <c r="ES40" s="2">
        <v>0</v>
      </c>
      <c r="ET40" s="4">
        <v>1</v>
      </c>
      <c r="EU40" s="16">
        <f t="shared" si="17"/>
        <v>0</v>
      </c>
      <c r="EW40" s="2" t="s">
        <v>46</v>
      </c>
      <c r="EX40" s="2">
        <v>110</v>
      </c>
      <c r="EY40" s="2">
        <v>110</v>
      </c>
      <c r="EZ40" s="2">
        <v>0</v>
      </c>
      <c r="FA40" s="2">
        <v>0</v>
      </c>
      <c r="FB40" s="4">
        <v>1</v>
      </c>
      <c r="FC40" s="16">
        <f t="shared" si="18"/>
        <v>0</v>
      </c>
      <c r="FE40" s="2" t="s">
        <v>46</v>
      </c>
      <c r="FF40" s="2">
        <v>110</v>
      </c>
      <c r="FG40" s="2">
        <v>110</v>
      </c>
      <c r="FH40" s="2">
        <v>0</v>
      </c>
      <c r="FI40" s="2">
        <v>0</v>
      </c>
      <c r="FJ40" s="4">
        <v>1</v>
      </c>
      <c r="FK40" s="16">
        <f t="shared" si="19"/>
        <v>0</v>
      </c>
      <c r="FM40" s="2" t="s">
        <v>46</v>
      </c>
      <c r="FN40" s="2">
        <v>110</v>
      </c>
      <c r="FO40" s="2">
        <v>110</v>
      </c>
      <c r="FP40" s="2">
        <v>0</v>
      </c>
      <c r="FQ40" s="2">
        <v>0</v>
      </c>
      <c r="FR40" s="4">
        <v>1</v>
      </c>
      <c r="FS40" s="16">
        <f t="shared" si="20"/>
        <v>0</v>
      </c>
      <c r="FU40" s="2" t="s">
        <v>46</v>
      </c>
      <c r="FV40" s="2">
        <v>110</v>
      </c>
      <c r="FW40" s="2">
        <v>110</v>
      </c>
      <c r="FX40" s="2">
        <v>0</v>
      </c>
      <c r="FY40" s="2">
        <v>0</v>
      </c>
      <c r="FZ40" s="4">
        <v>1</v>
      </c>
      <c r="GA40" s="16">
        <f t="shared" si="21"/>
        <v>0</v>
      </c>
      <c r="GC40" s="2" t="s">
        <v>46</v>
      </c>
      <c r="GD40" s="2">
        <v>110</v>
      </c>
      <c r="GE40" s="2">
        <v>110</v>
      </c>
      <c r="GF40" s="2">
        <v>0</v>
      </c>
      <c r="GG40" s="2">
        <v>0</v>
      </c>
      <c r="GH40" s="4">
        <v>1</v>
      </c>
      <c r="GI40" s="16">
        <f t="shared" si="22"/>
        <v>0</v>
      </c>
      <c r="GK40" s="2" t="s">
        <v>46</v>
      </c>
      <c r="GL40" s="2">
        <v>110</v>
      </c>
      <c r="GM40" s="2">
        <v>110</v>
      </c>
      <c r="GN40" s="2">
        <v>0</v>
      </c>
      <c r="GO40" s="2">
        <v>0</v>
      </c>
      <c r="GP40" s="4">
        <v>1</v>
      </c>
      <c r="GQ40" s="16">
        <f t="shared" si="23"/>
        <v>0</v>
      </c>
      <c r="GS40" s="2" t="s">
        <v>46</v>
      </c>
      <c r="GT40" s="2">
        <v>110</v>
      </c>
      <c r="GU40" s="2">
        <v>110</v>
      </c>
      <c r="GV40" s="2">
        <v>0</v>
      </c>
      <c r="GW40" s="2">
        <v>0</v>
      </c>
      <c r="GX40" s="4">
        <v>1</v>
      </c>
      <c r="GY40" s="16">
        <f t="shared" si="24"/>
        <v>0</v>
      </c>
      <c r="HA40" s="2" t="s">
        <v>46</v>
      </c>
      <c r="HB40" s="2">
        <v>110</v>
      </c>
      <c r="HC40" s="2">
        <v>110</v>
      </c>
      <c r="HD40" s="2">
        <v>0</v>
      </c>
      <c r="HE40" s="2">
        <v>0</v>
      </c>
      <c r="HF40" s="4">
        <v>1</v>
      </c>
      <c r="HG40" s="16">
        <f t="shared" si="25"/>
        <v>0</v>
      </c>
    </row>
    <row r="41" spans="1:215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38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39"/>
        <v>0</v>
      </c>
      <c r="Z41" s="15" t="s">
        <v>46</v>
      </c>
      <c r="AA41" s="47">
        <v>110</v>
      </c>
      <c r="AB41" s="48">
        <v>110</v>
      </c>
      <c r="AC41" s="49">
        <v>0</v>
      </c>
      <c r="AD41" s="47">
        <v>0</v>
      </c>
      <c r="AE41" s="50">
        <v>1</v>
      </c>
      <c r="AF41" s="16">
        <f t="shared" si="2"/>
        <v>0</v>
      </c>
      <c r="AH41" s="15" t="s">
        <v>47</v>
      </c>
      <c r="AI41" s="15">
        <v>56</v>
      </c>
      <c r="AJ41" s="15">
        <v>44</v>
      </c>
      <c r="AK41" s="15">
        <v>11</v>
      </c>
      <c r="AL41" s="15">
        <v>1</v>
      </c>
      <c r="AM41" s="16">
        <f t="shared" si="3"/>
        <v>0.7857142857142857</v>
      </c>
      <c r="AO41" s="15" t="s">
        <v>47</v>
      </c>
      <c r="AP41" s="15">
        <v>56</v>
      </c>
      <c r="AQ41" s="15">
        <v>44</v>
      </c>
      <c r="AR41" s="15">
        <v>11</v>
      </c>
      <c r="AS41" s="15">
        <v>1</v>
      </c>
      <c r="AT41" s="16">
        <v>0.79</v>
      </c>
      <c r="AU41" s="16">
        <f t="shared" si="4"/>
        <v>4.2857142857143371E-3</v>
      </c>
      <c r="AW41" s="15" t="s">
        <v>47</v>
      </c>
      <c r="AX41" s="15">
        <v>56</v>
      </c>
      <c r="AY41" s="15">
        <v>44</v>
      </c>
      <c r="AZ41" s="15">
        <v>11</v>
      </c>
      <c r="BA41" s="15">
        <v>1</v>
      </c>
      <c r="BB41" s="16">
        <v>0.79</v>
      </c>
      <c r="BC41" s="16">
        <f t="shared" si="5"/>
        <v>0</v>
      </c>
      <c r="BE41" s="15" t="s">
        <v>47</v>
      </c>
      <c r="BF41" s="15">
        <v>56</v>
      </c>
      <c r="BG41" s="15">
        <v>44</v>
      </c>
      <c r="BH41" s="15">
        <v>11</v>
      </c>
      <c r="BI41" s="15">
        <v>1</v>
      </c>
      <c r="BJ41" s="16">
        <v>0.79</v>
      </c>
      <c r="BK41" s="16">
        <f t="shared" si="6"/>
        <v>0</v>
      </c>
      <c r="BM41" s="15" t="s">
        <v>47</v>
      </c>
      <c r="BN41" s="15">
        <v>56</v>
      </c>
      <c r="BO41" s="15">
        <v>44</v>
      </c>
      <c r="BP41" s="15">
        <v>11</v>
      </c>
      <c r="BQ41" s="15">
        <v>1</v>
      </c>
      <c r="BR41" s="16">
        <v>0.79</v>
      </c>
      <c r="BS41" s="16">
        <f t="shared" si="7"/>
        <v>0</v>
      </c>
      <c r="BU41" s="15" t="s">
        <v>47</v>
      </c>
      <c r="BV41" s="15">
        <v>56</v>
      </c>
      <c r="BW41" s="15">
        <v>44</v>
      </c>
      <c r="BX41" s="15">
        <v>11</v>
      </c>
      <c r="BY41" s="15">
        <v>1</v>
      </c>
      <c r="BZ41" s="16">
        <v>0.79</v>
      </c>
      <c r="CA41" s="16">
        <f t="shared" si="8"/>
        <v>0</v>
      </c>
      <c r="CC41" s="2" t="s">
        <v>47</v>
      </c>
      <c r="CD41" s="2">
        <v>56</v>
      </c>
      <c r="CE41" s="2">
        <v>44</v>
      </c>
      <c r="CF41" s="2">
        <v>11</v>
      </c>
      <c r="CG41" s="2">
        <v>1</v>
      </c>
      <c r="CH41" s="4">
        <v>0.79</v>
      </c>
      <c r="CI41" s="16">
        <f t="shared" si="9"/>
        <v>0</v>
      </c>
      <c r="CK41" s="2" t="s">
        <v>47</v>
      </c>
      <c r="CL41" s="2">
        <v>56</v>
      </c>
      <c r="CM41" s="2">
        <v>44</v>
      </c>
      <c r="CN41" s="2">
        <v>11</v>
      </c>
      <c r="CO41" s="2">
        <v>1</v>
      </c>
      <c r="CP41" s="4">
        <v>0.79</v>
      </c>
      <c r="CQ41" s="16">
        <f t="shared" si="10"/>
        <v>0</v>
      </c>
      <c r="CS41" s="2" t="s">
        <v>47</v>
      </c>
      <c r="CT41" s="2">
        <v>56</v>
      </c>
      <c r="CU41" s="2">
        <v>44</v>
      </c>
      <c r="CV41" s="2">
        <v>11</v>
      </c>
      <c r="CW41" s="2">
        <v>1</v>
      </c>
      <c r="CX41" s="4">
        <v>0.79</v>
      </c>
      <c r="CY41" s="16">
        <f t="shared" si="11"/>
        <v>0</v>
      </c>
      <c r="CZ41" s="15" t="s">
        <v>94</v>
      </c>
      <c r="DA41" s="2" t="s">
        <v>47</v>
      </c>
      <c r="DB41" s="2">
        <v>56</v>
      </c>
      <c r="DC41" s="2">
        <v>44</v>
      </c>
      <c r="DD41" s="2">
        <v>11</v>
      </c>
      <c r="DE41" s="2">
        <v>1</v>
      </c>
      <c r="DF41" s="4">
        <v>0.79</v>
      </c>
      <c r="DG41" s="16">
        <f t="shared" si="12"/>
        <v>0</v>
      </c>
      <c r="DI41" s="2" t="s">
        <v>47</v>
      </c>
      <c r="DJ41" s="2">
        <v>56</v>
      </c>
      <c r="DK41" s="2">
        <v>44</v>
      </c>
      <c r="DL41" s="2">
        <v>11</v>
      </c>
      <c r="DM41" s="2">
        <v>1</v>
      </c>
      <c r="DN41" s="4">
        <v>0.79</v>
      </c>
      <c r="DO41" s="16">
        <f t="shared" si="13"/>
        <v>0</v>
      </c>
      <c r="DQ41" s="2" t="s">
        <v>47</v>
      </c>
      <c r="DR41" s="2">
        <v>56</v>
      </c>
      <c r="DS41" s="2">
        <v>44</v>
      </c>
      <c r="DT41" s="2">
        <v>11</v>
      </c>
      <c r="DU41" s="2">
        <v>1</v>
      </c>
      <c r="DV41" s="4">
        <v>0.79</v>
      </c>
      <c r="DW41" s="16">
        <f t="shared" si="14"/>
        <v>0</v>
      </c>
      <c r="DY41" s="2" t="s">
        <v>47</v>
      </c>
      <c r="DZ41" s="2">
        <v>56</v>
      </c>
      <c r="EA41" s="2">
        <v>44</v>
      </c>
      <c r="EB41" s="2">
        <v>11</v>
      </c>
      <c r="EC41" s="2">
        <v>1</v>
      </c>
      <c r="ED41" s="4">
        <v>0.79</v>
      </c>
      <c r="EE41" s="16">
        <f t="shared" si="15"/>
        <v>0</v>
      </c>
      <c r="EG41" s="2" t="s">
        <v>47</v>
      </c>
      <c r="EH41" s="2">
        <v>56</v>
      </c>
      <c r="EI41" s="2">
        <v>44</v>
      </c>
      <c r="EJ41" s="2">
        <v>11</v>
      </c>
      <c r="EK41" s="2">
        <v>1</v>
      </c>
      <c r="EL41" s="4">
        <v>0.79</v>
      </c>
      <c r="EM41" s="16">
        <f t="shared" si="16"/>
        <v>0</v>
      </c>
      <c r="EO41" s="2" t="s">
        <v>47</v>
      </c>
      <c r="EP41" s="2">
        <v>56</v>
      </c>
      <c r="EQ41" s="2">
        <v>44</v>
      </c>
      <c r="ER41" s="2">
        <v>11</v>
      </c>
      <c r="ES41" s="2">
        <v>1</v>
      </c>
      <c r="ET41" s="4">
        <v>0.79</v>
      </c>
      <c r="EU41" s="16">
        <f t="shared" si="17"/>
        <v>0</v>
      </c>
      <c r="EW41" s="2" t="s">
        <v>47</v>
      </c>
      <c r="EX41" s="2">
        <v>56</v>
      </c>
      <c r="EY41" s="2">
        <v>44</v>
      </c>
      <c r="EZ41" s="2">
        <v>11</v>
      </c>
      <c r="FA41" s="2">
        <v>1</v>
      </c>
      <c r="FB41" s="4">
        <v>0.79</v>
      </c>
      <c r="FC41" s="16">
        <f t="shared" si="18"/>
        <v>0</v>
      </c>
      <c r="FE41" s="2" t="s">
        <v>47</v>
      </c>
      <c r="FF41" s="2">
        <v>56</v>
      </c>
      <c r="FG41" s="2">
        <v>44</v>
      </c>
      <c r="FH41" s="2">
        <v>11</v>
      </c>
      <c r="FI41" s="2">
        <v>1</v>
      </c>
      <c r="FJ41" s="4">
        <v>0.79</v>
      </c>
      <c r="FK41" s="16">
        <f t="shared" si="19"/>
        <v>0</v>
      </c>
      <c r="FM41" s="2" t="s">
        <v>47</v>
      </c>
      <c r="FN41" s="2">
        <v>56</v>
      </c>
      <c r="FO41" s="2">
        <v>44</v>
      </c>
      <c r="FP41" s="2">
        <v>11</v>
      </c>
      <c r="FQ41" s="2">
        <v>1</v>
      </c>
      <c r="FR41" s="4">
        <v>0.79</v>
      </c>
      <c r="FS41" s="16">
        <f t="shared" si="20"/>
        <v>0</v>
      </c>
      <c r="FU41" s="2" t="s">
        <v>47</v>
      </c>
      <c r="FV41" s="2">
        <v>56</v>
      </c>
      <c r="FW41" s="2">
        <v>44</v>
      </c>
      <c r="FX41" s="2">
        <v>11</v>
      </c>
      <c r="FY41" s="2">
        <v>1</v>
      </c>
      <c r="FZ41" s="4">
        <v>0.79</v>
      </c>
      <c r="GA41" s="16">
        <f t="shared" si="21"/>
        <v>0</v>
      </c>
      <c r="GC41" s="2" t="s">
        <v>47</v>
      </c>
      <c r="GD41" s="2">
        <v>56</v>
      </c>
      <c r="GE41" s="2">
        <v>44</v>
      </c>
      <c r="GF41" s="2">
        <v>11</v>
      </c>
      <c r="GG41" s="2">
        <v>1</v>
      </c>
      <c r="GH41" s="4">
        <v>0.79</v>
      </c>
      <c r="GI41" s="16">
        <f t="shared" si="22"/>
        <v>0</v>
      </c>
      <c r="GK41" s="2" t="s">
        <v>47</v>
      </c>
      <c r="GL41" s="2">
        <v>56</v>
      </c>
      <c r="GM41" s="2">
        <v>44</v>
      </c>
      <c r="GN41" s="2">
        <v>11</v>
      </c>
      <c r="GO41" s="2">
        <v>1</v>
      </c>
      <c r="GP41" s="4">
        <v>0.79</v>
      </c>
      <c r="GQ41" s="16">
        <f t="shared" si="23"/>
        <v>0</v>
      </c>
      <c r="GS41" s="2" t="s">
        <v>47</v>
      </c>
      <c r="GT41" s="2">
        <v>56</v>
      </c>
      <c r="GU41" s="2">
        <v>44</v>
      </c>
      <c r="GV41" s="2">
        <v>11</v>
      </c>
      <c r="GW41" s="2">
        <v>1</v>
      </c>
      <c r="GX41" s="4">
        <v>0.79</v>
      </c>
      <c r="GY41" s="16">
        <f t="shared" si="24"/>
        <v>0</v>
      </c>
      <c r="HA41" s="2" t="s">
        <v>47</v>
      </c>
      <c r="HB41" s="2">
        <v>56</v>
      </c>
      <c r="HC41" s="2">
        <v>44</v>
      </c>
      <c r="HD41" s="2">
        <v>11</v>
      </c>
      <c r="HE41" s="2">
        <v>1</v>
      </c>
      <c r="HF41" s="4">
        <v>0.79</v>
      </c>
      <c r="HG41" s="16">
        <f t="shared" si="25"/>
        <v>0</v>
      </c>
    </row>
    <row r="42" spans="1:215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15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38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39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2"/>
        <v>0</v>
      </c>
      <c r="AH42" s="15" t="s">
        <v>48</v>
      </c>
      <c r="AI42" s="15">
        <v>3</v>
      </c>
      <c r="AJ42" s="15">
        <v>3</v>
      </c>
      <c r="AK42" s="15">
        <v>0</v>
      </c>
      <c r="AL42" s="15">
        <v>0</v>
      </c>
      <c r="AM42" s="16">
        <f t="shared" si="3"/>
        <v>1</v>
      </c>
      <c r="AO42" s="15" t="s">
        <v>48</v>
      </c>
      <c r="AP42" s="15">
        <v>3</v>
      </c>
      <c r="AQ42" s="15">
        <v>3</v>
      </c>
      <c r="AR42" s="15">
        <v>0</v>
      </c>
      <c r="AS42" s="15">
        <v>0</v>
      </c>
      <c r="AT42" s="16">
        <v>1</v>
      </c>
      <c r="AU42" s="16">
        <f t="shared" si="4"/>
        <v>0</v>
      </c>
      <c r="AW42" s="15" t="s">
        <v>48</v>
      </c>
      <c r="AX42" s="15">
        <v>3</v>
      </c>
      <c r="AY42" s="15">
        <v>3</v>
      </c>
      <c r="AZ42" s="15">
        <v>0</v>
      </c>
      <c r="BA42" s="15">
        <v>0</v>
      </c>
      <c r="BB42" s="16">
        <v>1</v>
      </c>
      <c r="BC42" s="16">
        <f t="shared" si="5"/>
        <v>0</v>
      </c>
      <c r="BE42" s="15" t="s">
        <v>48</v>
      </c>
      <c r="BF42" s="15">
        <v>3</v>
      </c>
      <c r="BG42" s="15">
        <v>3</v>
      </c>
      <c r="BH42" s="15">
        <v>0</v>
      </c>
      <c r="BI42" s="15">
        <v>0</v>
      </c>
      <c r="BJ42" s="16">
        <v>1</v>
      </c>
      <c r="BK42" s="16">
        <f t="shared" si="6"/>
        <v>0</v>
      </c>
      <c r="BM42" s="15" t="s">
        <v>48</v>
      </c>
      <c r="BN42" s="15">
        <v>3</v>
      </c>
      <c r="BO42" s="15">
        <v>3</v>
      </c>
      <c r="BP42" s="15">
        <v>0</v>
      </c>
      <c r="BQ42" s="15">
        <v>0</v>
      </c>
      <c r="BR42" s="16">
        <v>1</v>
      </c>
      <c r="BS42" s="16">
        <f t="shared" si="7"/>
        <v>0</v>
      </c>
      <c r="BU42" s="15" t="s">
        <v>48</v>
      </c>
      <c r="BV42" s="15">
        <v>3</v>
      </c>
      <c r="BW42" s="15">
        <v>3</v>
      </c>
      <c r="BX42" s="15">
        <v>0</v>
      </c>
      <c r="BY42" s="15">
        <v>0</v>
      </c>
      <c r="BZ42" s="16">
        <v>1</v>
      </c>
      <c r="CA42" s="16">
        <f t="shared" si="8"/>
        <v>0</v>
      </c>
      <c r="CC42" s="2" t="s">
        <v>48</v>
      </c>
      <c r="CD42" s="2">
        <v>3</v>
      </c>
      <c r="CE42" s="2">
        <v>3</v>
      </c>
      <c r="CF42" s="2">
        <v>0</v>
      </c>
      <c r="CG42" s="2">
        <v>0</v>
      </c>
      <c r="CH42" s="4">
        <v>1</v>
      </c>
      <c r="CI42" s="16">
        <f t="shared" si="9"/>
        <v>0</v>
      </c>
      <c r="CK42" s="2" t="s">
        <v>48</v>
      </c>
      <c r="CL42" s="2">
        <v>3</v>
      </c>
      <c r="CM42" s="2">
        <v>3</v>
      </c>
      <c r="CN42" s="2">
        <v>0</v>
      </c>
      <c r="CO42" s="2">
        <v>0</v>
      </c>
      <c r="CP42" s="4">
        <v>1</v>
      </c>
      <c r="CQ42" s="16">
        <f t="shared" si="10"/>
        <v>0</v>
      </c>
      <c r="CS42" s="2" t="s">
        <v>48</v>
      </c>
      <c r="CT42" s="2">
        <v>3</v>
      </c>
      <c r="CU42" s="2">
        <v>3</v>
      </c>
      <c r="CV42" s="2">
        <v>0</v>
      </c>
      <c r="CW42" s="2">
        <v>0</v>
      </c>
      <c r="CX42" s="4">
        <v>1</v>
      </c>
      <c r="CY42" s="16">
        <f t="shared" si="11"/>
        <v>0</v>
      </c>
      <c r="DA42" s="2" t="s">
        <v>48</v>
      </c>
      <c r="DB42" s="2">
        <v>3</v>
      </c>
      <c r="DC42" s="2">
        <v>3</v>
      </c>
      <c r="DD42" s="2">
        <v>0</v>
      </c>
      <c r="DE42" s="2">
        <v>0</v>
      </c>
      <c r="DF42" s="4">
        <v>1</v>
      </c>
      <c r="DG42" s="16">
        <f t="shared" si="12"/>
        <v>0</v>
      </c>
      <c r="DI42" s="78" t="s">
        <v>48</v>
      </c>
      <c r="DJ42" s="2">
        <v>3</v>
      </c>
      <c r="DK42" s="2">
        <v>3</v>
      </c>
      <c r="DL42" s="2">
        <v>0</v>
      </c>
      <c r="DM42" s="2">
        <v>0</v>
      </c>
      <c r="DN42" s="4">
        <v>1</v>
      </c>
      <c r="DO42" s="16">
        <f t="shared" si="13"/>
        <v>0</v>
      </c>
      <c r="DQ42" s="77" t="s">
        <v>48</v>
      </c>
      <c r="DR42" s="2">
        <v>3</v>
      </c>
      <c r="DS42" s="2">
        <v>3</v>
      </c>
      <c r="DT42" s="2">
        <v>0</v>
      </c>
      <c r="DU42" s="2">
        <v>0</v>
      </c>
      <c r="DV42" s="4">
        <v>1</v>
      </c>
      <c r="DW42" s="16">
        <f t="shared" si="14"/>
        <v>0</v>
      </c>
      <c r="DY42" s="77" t="s">
        <v>48</v>
      </c>
      <c r="DZ42" s="2">
        <v>3</v>
      </c>
      <c r="EA42" s="2">
        <v>3</v>
      </c>
      <c r="EB42" s="2">
        <v>0</v>
      </c>
      <c r="EC42" s="2">
        <v>0</v>
      </c>
      <c r="ED42" s="4">
        <v>1</v>
      </c>
      <c r="EE42" s="16">
        <f t="shared" si="15"/>
        <v>0</v>
      </c>
      <c r="EG42" s="2" t="s">
        <v>48</v>
      </c>
      <c r="EH42" s="2">
        <v>3</v>
      </c>
      <c r="EI42" s="2">
        <v>3</v>
      </c>
      <c r="EJ42" s="2">
        <v>0</v>
      </c>
      <c r="EK42" s="2">
        <v>0</v>
      </c>
      <c r="EL42" s="4">
        <v>1</v>
      </c>
      <c r="EM42" s="16">
        <f t="shared" si="16"/>
        <v>0</v>
      </c>
      <c r="EO42" s="77" t="s">
        <v>48</v>
      </c>
      <c r="EP42" s="2">
        <v>3</v>
      </c>
      <c r="EQ42" s="2">
        <v>3</v>
      </c>
      <c r="ER42" s="2">
        <v>0</v>
      </c>
      <c r="ES42" s="2">
        <v>0</v>
      </c>
      <c r="ET42" s="4">
        <v>1</v>
      </c>
      <c r="EU42" s="16">
        <f t="shared" si="17"/>
        <v>0</v>
      </c>
      <c r="EW42" s="77" t="s">
        <v>48</v>
      </c>
      <c r="EX42" s="2">
        <v>3</v>
      </c>
      <c r="EY42" s="2">
        <v>3</v>
      </c>
      <c r="EZ42" s="2">
        <v>0</v>
      </c>
      <c r="FA42" s="2">
        <v>0</v>
      </c>
      <c r="FB42" s="4">
        <v>1</v>
      </c>
      <c r="FC42" s="16">
        <f t="shared" si="18"/>
        <v>0</v>
      </c>
      <c r="FE42" s="77" t="s">
        <v>48</v>
      </c>
      <c r="FF42" s="2">
        <v>3</v>
      </c>
      <c r="FG42" s="2">
        <v>3</v>
      </c>
      <c r="FH42" s="2">
        <v>0</v>
      </c>
      <c r="FI42" s="2">
        <v>0</v>
      </c>
      <c r="FJ42" s="4">
        <v>1</v>
      </c>
      <c r="FK42" s="16">
        <f t="shared" si="19"/>
        <v>0</v>
      </c>
      <c r="FM42" s="77" t="s">
        <v>48</v>
      </c>
      <c r="FN42" s="2">
        <v>3</v>
      </c>
      <c r="FO42" s="2">
        <v>3</v>
      </c>
      <c r="FP42" s="2">
        <v>0</v>
      </c>
      <c r="FQ42" s="2">
        <v>0</v>
      </c>
      <c r="FR42" s="4">
        <v>1</v>
      </c>
      <c r="FS42" s="16">
        <f t="shared" si="20"/>
        <v>0</v>
      </c>
      <c r="FU42" s="77" t="s">
        <v>48</v>
      </c>
      <c r="FV42" s="2">
        <v>3</v>
      </c>
      <c r="FW42" s="2">
        <v>3</v>
      </c>
      <c r="FX42" s="2">
        <v>0</v>
      </c>
      <c r="FY42" s="2">
        <v>0</v>
      </c>
      <c r="FZ42" s="4">
        <v>1</v>
      </c>
      <c r="GA42" s="16">
        <f t="shared" si="21"/>
        <v>0</v>
      </c>
      <c r="GC42" s="77" t="s">
        <v>48</v>
      </c>
      <c r="GD42" s="2">
        <v>3</v>
      </c>
      <c r="GE42" s="2">
        <v>3</v>
      </c>
      <c r="GF42" s="2">
        <v>0</v>
      </c>
      <c r="GG42" s="2">
        <v>0</v>
      </c>
      <c r="GH42" s="4">
        <v>1</v>
      </c>
      <c r="GI42" s="16">
        <f t="shared" si="22"/>
        <v>0</v>
      </c>
      <c r="GK42" s="77" t="s">
        <v>48</v>
      </c>
      <c r="GL42" s="2">
        <v>3</v>
      </c>
      <c r="GM42" s="2">
        <v>3</v>
      </c>
      <c r="GN42" s="2">
        <v>0</v>
      </c>
      <c r="GO42" s="2">
        <v>0</v>
      </c>
      <c r="GP42" s="4">
        <v>1</v>
      </c>
      <c r="GQ42" s="16">
        <f t="shared" si="23"/>
        <v>0</v>
      </c>
      <c r="GS42" s="77" t="s">
        <v>48</v>
      </c>
      <c r="GT42" s="2">
        <v>3</v>
      </c>
      <c r="GU42" s="2">
        <v>3</v>
      </c>
      <c r="GV42" s="2">
        <v>0</v>
      </c>
      <c r="GW42" s="2">
        <v>0</v>
      </c>
      <c r="GX42" s="4">
        <v>1</v>
      </c>
      <c r="GY42" s="16">
        <f t="shared" si="24"/>
        <v>0</v>
      </c>
      <c r="HA42" s="84" t="s">
        <v>48</v>
      </c>
      <c r="HB42" s="2">
        <v>3</v>
      </c>
      <c r="HC42" s="2">
        <v>0</v>
      </c>
      <c r="HD42" s="2">
        <v>3</v>
      </c>
      <c r="HE42" s="2">
        <v>0</v>
      </c>
      <c r="HF42" s="4">
        <v>0</v>
      </c>
      <c r="HG42" s="16">
        <f t="shared" si="25"/>
        <v>-1</v>
      </c>
    </row>
    <row r="43" spans="1:215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38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39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2"/>
        <v>0</v>
      </c>
      <c r="AH43" s="15" t="s">
        <v>49</v>
      </c>
      <c r="AI43" s="15">
        <v>23</v>
      </c>
      <c r="AJ43" s="15">
        <v>22</v>
      </c>
      <c r="AK43" s="15">
        <v>1</v>
      </c>
      <c r="AL43" s="15">
        <v>0</v>
      </c>
      <c r="AM43" s="16">
        <f t="shared" si="3"/>
        <v>0.95652173913043481</v>
      </c>
      <c r="AO43" s="15" t="s">
        <v>49</v>
      </c>
      <c r="AP43" s="15">
        <v>23</v>
      </c>
      <c r="AQ43" s="15">
        <v>22</v>
      </c>
      <c r="AR43" s="15">
        <v>1</v>
      </c>
      <c r="AS43" s="15">
        <v>0</v>
      </c>
      <c r="AT43" s="16">
        <v>0.96</v>
      </c>
      <c r="AU43" s="16">
        <f t="shared" si="4"/>
        <v>3.4782608695651529E-3</v>
      </c>
      <c r="AW43" s="15" t="s">
        <v>49</v>
      </c>
      <c r="AX43" s="15">
        <v>23</v>
      </c>
      <c r="AY43" s="15">
        <v>22</v>
      </c>
      <c r="AZ43" s="15">
        <v>1</v>
      </c>
      <c r="BA43" s="15">
        <v>0</v>
      </c>
      <c r="BB43" s="16">
        <v>0.96</v>
      </c>
      <c r="BC43" s="16">
        <f t="shared" si="5"/>
        <v>0</v>
      </c>
      <c r="BE43" s="15" t="s">
        <v>49</v>
      </c>
      <c r="BF43" s="15">
        <v>23</v>
      </c>
      <c r="BG43" s="15">
        <v>22</v>
      </c>
      <c r="BH43" s="15">
        <v>1</v>
      </c>
      <c r="BI43" s="15">
        <v>0</v>
      </c>
      <c r="BJ43" s="16">
        <v>0.96</v>
      </c>
      <c r="BK43" s="16">
        <f t="shared" si="6"/>
        <v>0</v>
      </c>
      <c r="BM43" s="15" t="s">
        <v>49</v>
      </c>
      <c r="BN43" s="15">
        <v>23</v>
      </c>
      <c r="BO43" s="15">
        <v>22</v>
      </c>
      <c r="BP43" s="15">
        <v>1</v>
      </c>
      <c r="BQ43" s="15">
        <v>0</v>
      </c>
      <c r="BR43" s="16">
        <v>0.96</v>
      </c>
      <c r="BS43" s="16">
        <f t="shared" si="7"/>
        <v>0</v>
      </c>
      <c r="BU43" s="15" t="s">
        <v>49</v>
      </c>
      <c r="BV43" s="15">
        <v>23</v>
      </c>
      <c r="BW43" s="15">
        <v>22</v>
      </c>
      <c r="BX43" s="15">
        <v>1</v>
      </c>
      <c r="BY43" s="15">
        <v>0</v>
      </c>
      <c r="BZ43" s="16">
        <v>0.96</v>
      </c>
      <c r="CA43" s="16">
        <f t="shared" si="8"/>
        <v>0</v>
      </c>
      <c r="CC43" s="2" t="s">
        <v>49</v>
      </c>
      <c r="CD43" s="2">
        <v>23</v>
      </c>
      <c r="CE43" s="2">
        <v>22</v>
      </c>
      <c r="CF43" s="2">
        <v>1</v>
      </c>
      <c r="CG43" s="2">
        <v>0</v>
      </c>
      <c r="CH43" s="4">
        <v>0.96</v>
      </c>
      <c r="CI43" s="16">
        <f t="shared" si="9"/>
        <v>0</v>
      </c>
      <c r="CK43" s="2" t="s">
        <v>49</v>
      </c>
      <c r="CL43" s="2">
        <v>23</v>
      </c>
      <c r="CM43" s="2">
        <v>22</v>
      </c>
      <c r="CN43" s="2">
        <v>1</v>
      </c>
      <c r="CO43" s="2">
        <v>0</v>
      </c>
      <c r="CP43" s="4">
        <v>0.96</v>
      </c>
      <c r="CQ43" s="16">
        <f t="shared" si="10"/>
        <v>0</v>
      </c>
      <c r="CS43" s="2" t="s">
        <v>49</v>
      </c>
      <c r="CT43" s="2">
        <v>23</v>
      </c>
      <c r="CU43" s="2">
        <v>22</v>
      </c>
      <c r="CV43" s="2">
        <v>1</v>
      </c>
      <c r="CW43" s="2">
        <v>0</v>
      </c>
      <c r="CX43" s="4">
        <v>0.96</v>
      </c>
      <c r="CY43" s="16">
        <f t="shared" si="11"/>
        <v>0</v>
      </c>
      <c r="DA43" s="2" t="s">
        <v>49</v>
      </c>
      <c r="DB43" s="2">
        <v>23</v>
      </c>
      <c r="DC43" s="2">
        <v>22</v>
      </c>
      <c r="DD43" s="2">
        <v>1</v>
      </c>
      <c r="DE43" s="2">
        <v>0</v>
      </c>
      <c r="DF43" s="4">
        <v>0.96</v>
      </c>
      <c r="DG43" s="16">
        <f t="shared" si="12"/>
        <v>0</v>
      </c>
      <c r="DI43" s="2" t="s">
        <v>49</v>
      </c>
      <c r="DJ43" s="2">
        <v>23</v>
      </c>
      <c r="DK43" s="2">
        <v>22</v>
      </c>
      <c r="DL43" s="2">
        <v>1</v>
      </c>
      <c r="DM43" s="2">
        <v>0</v>
      </c>
      <c r="DN43" s="4">
        <v>0.96</v>
      </c>
      <c r="DO43" s="16">
        <f t="shared" si="13"/>
        <v>0</v>
      </c>
      <c r="DQ43" s="2" t="s">
        <v>49</v>
      </c>
      <c r="DR43" s="2">
        <v>23</v>
      </c>
      <c r="DS43" s="2">
        <v>22</v>
      </c>
      <c r="DT43" s="2">
        <v>1</v>
      </c>
      <c r="DU43" s="2">
        <v>0</v>
      </c>
      <c r="DV43" s="4">
        <v>0.96</v>
      </c>
      <c r="DW43" s="16">
        <f t="shared" si="14"/>
        <v>0</v>
      </c>
      <c r="DY43" s="2" t="s">
        <v>49</v>
      </c>
      <c r="DZ43" s="2">
        <v>23</v>
      </c>
      <c r="EA43" s="2">
        <v>22</v>
      </c>
      <c r="EB43" s="2">
        <v>1</v>
      </c>
      <c r="EC43" s="2">
        <v>0</v>
      </c>
      <c r="ED43" s="4">
        <v>0.96</v>
      </c>
      <c r="EE43" s="16">
        <f t="shared" si="15"/>
        <v>0</v>
      </c>
      <c r="EG43" s="2" t="s">
        <v>49</v>
      </c>
      <c r="EH43" s="2">
        <v>23</v>
      </c>
      <c r="EI43" s="2">
        <v>22</v>
      </c>
      <c r="EJ43" s="2">
        <v>1</v>
      </c>
      <c r="EK43" s="2">
        <v>0</v>
      </c>
      <c r="EL43" s="4">
        <v>0.96</v>
      </c>
      <c r="EM43" s="16">
        <f t="shared" si="16"/>
        <v>0</v>
      </c>
      <c r="EO43" s="2" t="s">
        <v>49</v>
      </c>
      <c r="EP43" s="2">
        <v>23</v>
      </c>
      <c r="EQ43" s="2">
        <v>22</v>
      </c>
      <c r="ER43" s="2">
        <v>1</v>
      </c>
      <c r="ES43" s="2">
        <v>0</v>
      </c>
      <c r="ET43" s="4">
        <v>0.96</v>
      </c>
      <c r="EU43" s="16">
        <f t="shared" si="17"/>
        <v>0</v>
      </c>
      <c r="EW43" s="2" t="s">
        <v>49</v>
      </c>
      <c r="EX43" s="2">
        <v>23</v>
      </c>
      <c r="EY43" s="2">
        <v>22</v>
      </c>
      <c r="EZ43" s="2">
        <v>1</v>
      </c>
      <c r="FA43" s="2">
        <v>0</v>
      </c>
      <c r="FB43" s="4">
        <v>0.96</v>
      </c>
      <c r="FC43" s="16">
        <f t="shared" si="18"/>
        <v>0</v>
      </c>
      <c r="FE43" s="2" t="s">
        <v>49</v>
      </c>
      <c r="FF43" s="2">
        <v>23</v>
      </c>
      <c r="FG43" s="2">
        <v>22</v>
      </c>
      <c r="FH43" s="2">
        <v>1</v>
      </c>
      <c r="FI43" s="2">
        <v>0</v>
      </c>
      <c r="FJ43" s="4">
        <v>0.96</v>
      </c>
      <c r="FK43" s="16">
        <f t="shared" si="19"/>
        <v>0</v>
      </c>
      <c r="FM43" s="2" t="s">
        <v>49</v>
      </c>
      <c r="FN43" s="2">
        <v>23</v>
      </c>
      <c r="FO43" s="2">
        <v>22</v>
      </c>
      <c r="FP43" s="2">
        <v>1</v>
      </c>
      <c r="FQ43" s="2">
        <v>0</v>
      </c>
      <c r="FR43" s="4">
        <v>0.96</v>
      </c>
      <c r="FS43" s="16">
        <f t="shared" si="20"/>
        <v>0</v>
      </c>
      <c r="FU43" s="2" t="s">
        <v>49</v>
      </c>
      <c r="FV43" s="2">
        <v>23</v>
      </c>
      <c r="FW43" s="2">
        <v>22</v>
      </c>
      <c r="FX43" s="2">
        <v>1</v>
      </c>
      <c r="FY43" s="2">
        <v>0</v>
      </c>
      <c r="FZ43" s="4">
        <v>0.96</v>
      </c>
      <c r="GA43" s="16">
        <f t="shared" si="21"/>
        <v>0</v>
      </c>
      <c r="GC43" s="2" t="s">
        <v>49</v>
      </c>
      <c r="GD43" s="2">
        <v>23</v>
      </c>
      <c r="GE43" s="2">
        <v>22</v>
      </c>
      <c r="GF43" s="2">
        <v>1</v>
      </c>
      <c r="GG43" s="2">
        <v>0</v>
      </c>
      <c r="GH43" s="4">
        <v>0.96</v>
      </c>
      <c r="GI43" s="16">
        <f t="shared" si="22"/>
        <v>0</v>
      </c>
      <c r="GK43" s="2" t="s">
        <v>49</v>
      </c>
      <c r="GL43" s="2">
        <v>23</v>
      </c>
      <c r="GM43" s="2">
        <v>22</v>
      </c>
      <c r="GN43" s="2">
        <v>1</v>
      </c>
      <c r="GO43" s="2">
        <v>0</v>
      </c>
      <c r="GP43" s="4">
        <v>0.96</v>
      </c>
      <c r="GQ43" s="16">
        <f t="shared" si="23"/>
        <v>0</v>
      </c>
      <c r="GS43" s="2" t="s">
        <v>49</v>
      </c>
      <c r="GT43" s="2">
        <v>23</v>
      </c>
      <c r="GU43" s="2">
        <v>22</v>
      </c>
      <c r="GV43" s="2">
        <v>1</v>
      </c>
      <c r="GW43" s="2">
        <v>0</v>
      </c>
      <c r="GX43" s="4">
        <v>0.96</v>
      </c>
      <c r="GY43" s="16">
        <f t="shared" si="24"/>
        <v>0</v>
      </c>
      <c r="HA43" s="2" t="s">
        <v>49</v>
      </c>
      <c r="HB43" s="2">
        <v>23</v>
      </c>
      <c r="HC43" s="2">
        <v>22</v>
      </c>
      <c r="HD43" s="2">
        <v>1</v>
      </c>
      <c r="HE43" s="2">
        <v>0</v>
      </c>
      <c r="HF43" s="4">
        <v>0.96</v>
      </c>
      <c r="HG43" s="16">
        <f t="shared" si="25"/>
        <v>0</v>
      </c>
    </row>
    <row r="44" spans="1:215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38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39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2"/>
        <v>0</v>
      </c>
      <c r="AH44" s="15" t="s">
        <v>50</v>
      </c>
      <c r="AI44" s="15">
        <v>12</v>
      </c>
      <c r="AJ44" s="15">
        <v>12</v>
      </c>
      <c r="AK44" s="15">
        <v>0</v>
      </c>
      <c r="AL44" s="15">
        <v>0</v>
      </c>
      <c r="AM44" s="16">
        <f t="shared" si="3"/>
        <v>1</v>
      </c>
      <c r="AO44" s="15" t="s">
        <v>50</v>
      </c>
      <c r="AP44" s="15">
        <v>12</v>
      </c>
      <c r="AQ44" s="15">
        <v>12</v>
      </c>
      <c r="AR44" s="15">
        <v>0</v>
      </c>
      <c r="AS44" s="15">
        <v>0</v>
      </c>
      <c r="AT44" s="16">
        <v>1</v>
      </c>
      <c r="AU44" s="16">
        <f t="shared" si="4"/>
        <v>0</v>
      </c>
      <c r="AW44" s="15" t="s">
        <v>50</v>
      </c>
      <c r="AX44" s="15">
        <v>12</v>
      </c>
      <c r="AY44" s="15">
        <v>12</v>
      </c>
      <c r="AZ44" s="15">
        <v>0</v>
      </c>
      <c r="BA44" s="15">
        <v>0</v>
      </c>
      <c r="BB44" s="16">
        <v>1</v>
      </c>
      <c r="BC44" s="16">
        <f t="shared" si="5"/>
        <v>0</v>
      </c>
      <c r="BE44" s="15" t="s">
        <v>50</v>
      </c>
      <c r="BF44" s="15">
        <v>12</v>
      </c>
      <c r="BG44" s="15">
        <v>12</v>
      </c>
      <c r="BH44" s="15">
        <v>0</v>
      </c>
      <c r="BI44" s="15">
        <v>0</v>
      </c>
      <c r="BJ44" s="16">
        <v>1</v>
      </c>
      <c r="BK44" s="16">
        <f t="shared" si="6"/>
        <v>0</v>
      </c>
      <c r="BM44" s="15" t="s">
        <v>50</v>
      </c>
      <c r="BN44" s="15">
        <v>12</v>
      </c>
      <c r="BO44" s="15">
        <v>12</v>
      </c>
      <c r="BP44" s="15">
        <v>0</v>
      </c>
      <c r="BQ44" s="15">
        <v>0</v>
      </c>
      <c r="BR44" s="16">
        <v>1</v>
      </c>
      <c r="BS44" s="16">
        <f t="shared" si="7"/>
        <v>0</v>
      </c>
      <c r="BU44" s="15" t="s">
        <v>50</v>
      </c>
      <c r="BV44" s="15">
        <v>12</v>
      </c>
      <c r="BW44" s="15">
        <v>12</v>
      </c>
      <c r="BX44" s="15">
        <v>0</v>
      </c>
      <c r="BY44" s="15">
        <v>0</v>
      </c>
      <c r="BZ44" s="16">
        <v>1</v>
      </c>
      <c r="CA44" s="16">
        <f t="shared" si="8"/>
        <v>0</v>
      </c>
      <c r="CC44" s="2" t="s">
        <v>50</v>
      </c>
      <c r="CD44" s="2">
        <v>12</v>
      </c>
      <c r="CE44" s="2">
        <v>12</v>
      </c>
      <c r="CF44" s="2">
        <v>0</v>
      </c>
      <c r="CG44" s="2">
        <v>0</v>
      </c>
      <c r="CH44" s="4">
        <v>1</v>
      </c>
      <c r="CI44" s="16">
        <f t="shared" si="9"/>
        <v>0</v>
      </c>
      <c r="CK44" s="2" t="s">
        <v>50</v>
      </c>
      <c r="CL44" s="2">
        <v>12</v>
      </c>
      <c r="CM44" s="2">
        <v>12</v>
      </c>
      <c r="CN44" s="2">
        <v>0</v>
      </c>
      <c r="CO44" s="2">
        <v>0</v>
      </c>
      <c r="CP44" s="4">
        <v>1</v>
      </c>
      <c r="CQ44" s="16">
        <f t="shared" si="10"/>
        <v>0</v>
      </c>
      <c r="CS44" s="2" t="s">
        <v>50</v>
      </c>
      <c r="CT44" s="2">
        <v>12</v>
      </c>
      <c r="CU44" s="2">
        <v>12</v>
      </c>
      <c r="CV44" s="2">
        <v>0</v>
      </c>
      <c r="CW44" s="2">
        <v>0</v>
      </c>
      <c r="CX44" s="4">
        <v>1</v>
      </c>
      <c r="CY44" s="16">
        <f t="shared" si="11"/>
        <v>0</v>
      </c>
      <c r="DA44" s="2" t="s">
        <v>50</v>
      </c>
      <c r="DB44" s="2">
        <v>12</v>
      </c>
      <c r="DC44" s="2">
        <v>12</v>
      </c>
      <c r="DD44" s="2">
        <v>0</v>
      </c>
      <c r="DE44" s="2">
        <v>0</v>
      </c>
      <c r="DF44" s="4">
        <v>1</v>
      </c>
      <c r="DG44" s="16">
        <f t="shared" si="12"/>
        <v>0</v>
      </c>
      <c r="DI44" s="2" t="s">
        <v>50</v>
      </c>
      <c r="DJ44" s="2">
        <v>12</v>
      </c>
      <c r="DK44" s="2">
        <v>12</v>
      </c>
      <c r="DL44" s="2">
        <v>0</v>
      </c>
      <c r="DM44" s="2">
        <v>0</v>
      </c>
      <c r="DN44" s="4">
        <v>1</v>
      </c>
      <c r="DO44" s="16">
        <f t="shared" si="13"/>
        <v>0</v>
      </c>
      <c r="DQ44" s="2" t="s">
        <v>50</v>
      </c>
      <c r="DR44" s="2">
        <v>12</v>
      </c>
      <c r="DS44" s="2">
        <v>12</v>
      </c>
      <c r="DT44" s="2">
        <v>0</v>
      </c>
      <c r="DU44" s="2">
        <v>0</v>
      </c>
      <c r="DV44" s="4">
        <v>1</v>
      </c>
      <c r="DW44" s="16">
        <f t="shared" si="14"/>
        <v>0</v>
      </c>
      <c r="DY44" s="2" t="s">
        <v>50</v>
      </c>
      <c r="DZ44" s="2">
        <v>12</v>
      </c>
      <c r="EA44" s="2">
        <v>12</v>
      </c>
      <c r="EB44" s="2">
        <v>0</v>
      </c>
      <c r="EC44" s="2">
        <v>0</v>
      </c>
      <c r="ED44" s="4">
        <v>1</v>
      </c>
      <c r="EE44" s="16">
        <f t="shared" si="15"/>
        <v>0</v>
      </c>
      <c r="EG44" s="2" t="s">
        <v>50</v>
      </c>
      <c r="EH44" s="2">
        <v>12</v>
      </c>
      <c r="EI44" s="2">
        <v>12</v>
      </c>
      <c r="EJ44" s="2">
        <v>0</v>
      </c>
      <c r="EK44" s="2">
        <v>0</v>
      </c>
      <c r="EL44" s="4">
        <v>1</v>
      </c>
      <c r="EM44" s="16">
        <f t="shared" si="16"/>
        <v>0</v>
      </c>
      <c r="EO44" s="2" t="s">
        <v>50</v>
      </c>
      <c r="EP44" s="2">
        <v>12</v>
      </c>
      <c r="EQ44" s="2">
        <v>12</v>
      </c>
      <c r="ER44" s="2">
        <v>0</v>
      </c>
      <c r="ES44" s="2">
        <v>0</v>
      </c>
      <c r="ET44" s="4">
        <v>1</v>
      </c>
      <c r="EU44" s="16">
        <f t="shared" si="17"/>
        <v>0</v>
      </c>
      <c r="EW44" s="2" t="s">
        <v>50</v>
      </c>
      <c r="EX44" s="2">
        <v>12</v>
      </c>
      <c r="EY44" s="2">
        <v>12</v>
      </c>
      <c r="EZ44" s="2">
        <v>0</v>
      </c>
      <c r="FA44" s="2">
        <v>0</v>
      </c>
      <c r="FB44" s="4">
        <v>1</v>
      </c>
      <c r="FC44" s="16">
        <f t="shared" si="18"/>
        <v>0</v>
      </c>
      <c r="FE44" s="2" t="s">
        <v>50</v>
      </c>
      <c r="FF44" s="2">
        <v>12</v>
      </c>
      <c r="FG44" s="2">
        <v>12</v>
      </c>
      <c r="FH44" s="2">
        <v>0</v>
      </c>
      <c r="FI44" s="2">
        <v>0</v>
      </c>
      <c r="FJ44" s="4">
        <v>1</v>
      </c>
      <c r="FK44" s="16">
        <f t="shared" si="19"/>
        <v>0</v>
      </c>
      <c r="FM44" s="2" t="s">
        <v>50</v>
      </c>
      <c r="FN44" s="2">
        <v>12</v>
      </c>
      <c r="FO44" s="2">
        <v>12</v>
      </c>
      <c r="FP44" s="2">
        <v>0</v>
      </c>
      <c r="FQ44" s="2">
        <v>0</v>
      </c>
      <c r="FR44" s="4">
        <v>1</v>
      </c>
      <c r="FS44" s="16">
        <f t="shared" si="20"/>
        <v>0</v>
      </c>
      <c r="FU44" s="2" t="s">
        <v>50</v>
      </c>
      <c r="FV44" s="2">
        <v>12</v>
      </c>
      <c r="FW44" s="2">
        <v>12</v>
      </c>
      <c r="FX44" s="2">
        <v>0</v>
      </c>
      <c r="FY44" s="2">
        <v>0</v>
      </c>
      <c r="FZ44" s="4">
        <v>1</v>
      </c>
      <c r="GA44" s="16">
        <f t="shared" si="21"/>
        <v>0</v>
      </c>
      <c r="GC44" s="2" t="s">
        <v>50</v>
      </c>
      <c r="GD44" s="2">
        <v>12</v>
      </c>
      <c r="GE44" s="2">
        <v>12</v>
      </c>
      <c r="GF44" s="2">
        <v>0</v>
      </c>
      <c r="GG44" s="2">
        <v>0</v>
      </c>
      <c r="GH44" s="4">
        <v>1</v>
      </c>
      <c r="GI44" s="16">
        <f t="shared" si="22"/>
        <v>0</v>
      </c>
      <c r="GK44" s="2" t="s">
        <v>50</v>
      </c>
      <c r="GL44" s="2">
        <v>12</v>
      </c>
      <c r="GM44" s="2">
        <v>12</v>
      </c>
      <c r="GN44" s="2">
        <v>0</v>
      </c>
      <c r="GO44" s="2">
        <v>0</v>
      </c>
      <c r="GP44" s="4">
        <v>1</v>
      </c>
      <c r="GQ44" s="16">
        <f t="shared" si="23"/>
        <v>0</v>
      </c>
      <c r="GS44" s="2" t="s">
        <v>50</v>
      </c>
      <c r="GT44" s="2">
        <v>12</v>
      </c>
      <c r="GU44" s="2">
        <v>12</v>
      </c>
      <c r="GV44" s="2">
        <v>0</v>
      </c>
      <c r="GW44" s="2">
        <v>0</v>
      </c>
      <c r="GX44" s="4">
        <v>1</v>
      </c>
      <c r="GY44" s="16">
        <f t="shared" si="24"/>
        <v>0</v>
      </c>
      <c r="HA44" s="2" t="s">
        <v>50</v>
      </c>
      <c r="HB44" s="2">
        <v>12</v>
      </c>
      <c r="HC44" s="2">
        <v>12</v>
      </c>
      <c r="HD44" s="2">
        <v>0</v>
      </c>
      <c r="HE44" s="2">
        <v>0</v>
      </c>
      <c r="HF44" s="4">
        <v>1</v>
      </c>
      <c r="HG44" s="16">
        <f t="shared" si="25"/>
        <v>0</v>
      </c>
    </row>
    <row r="45" spans="1:215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38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39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2"/>
        <v>0</v>
      </c>
      <c r="AH45" s="15" t="s">
        <v>51</v>
      </c>
      <c r="AI45" s="15">
        <v>8</v>
      </c>
      <c r="AJ45" s="15">
        <v>8</v>
      </c>
      <c r="AK45" s="15">
        <v>0</v>
      </c>
      <c r="AL45" s="15">
        <v>0</v>
      </c>
      <c r="AM45" s="16">
        <f t="shared" si="3"/>
        <v>1</v>
      </c>
      <c r="AO45" s="15" t="s">
        <v>51</v>
      </c>
      <c r="AP45" s="15">
        <v>8</v>
      </c>
      <c r="AQ45" s="15">
        <v>8</v>
      </c>
      <c r="AR45" s="15">
        <v>0</v>
      </c>
      <c r="AS45" s="15">
        <v>0</v>
      </c>
      <c r="AT45" s="16">
        <v>1</v>
      </c>
      <c r="AU45" s="16">
        <f t="shared" si="4"/>
        <v>0</v>
      </c>
      <c r="AW45" s="15" t="s">
        <v>51</v>
      </c>
      <c r="AX45" s="15">
        <v>8</v>
      </c>
      <c r="AY45" s="15">
        <v>8</v>
      </c>
      <c r="AZ45" s="15">
        <v>0</v>
      </c>
      <c r="BA45" s="15">
        <v>0</v>
      </c>
      <c r="BB45" s="16">
        <v>1</v>
      </c>
      <c r="BC45" s="16">
        <f t="shared" si="5"/>
        <v>0</v>
      </c>
      <c r="BE45" s="15" t="s">
        <v>51</v>
      </c>
      <c r="BF45" s="15">
        <v>8</v>
      </c>
      <c r="BG45" s="15">
        <v>8</v>
      </c>
      <c r="BH45" s="15">
        <v>0</v>
      </c>
      <c r="BI45" s="15">
        <v>0</v>
      </c>
      <c r="BJ45" s="16">
        <v>1</v>
      </c>
      <c r="BK45" s="16">
        <f t="shared" si="6"/>
        <v>0</v>
      </c>
      <c r="BM45" s="15" t="s">
        <v>51</v>
      </c>
      <c r="BN45" s="15">
        <v>8</v>
      </c>
      <c r="BO45" s="15">
        <v>8</v>
      </c>
      <c r="BP45" s="15">
        <v>0</v>
      </c>
      <c r="BQ45" s="15">
        <v>0</v>
      </c>
      <c r="BR45" s="16">
        <v>1</v>
      </c>
      <c r="BS45" s="16">
        <f t="shared" si="7"/>
        <v>0</v>
      </c>
      <c r="BU45" s="15" t="s">
        <v>51</v>
      </c>
      <c r="BV45" s="15">
        <v>8</v>
      </c>
      <c r="BW45" s="15">
        <v>8</v>
      </c>
      <c r="BX45" s="15">
        <v>0</v>
      </c>
      <c r="BY45" s="15">
        <v>0</v>
      </c>
      <c r="BZ45" s="16">
        <v>1</v>
      </c>
      <c r="CA45" s="16">
        <f t="shared" si="8"/>
        <v>0</v>
      </c>
      <c r="CC45" s="2" t="s">
        <v>51</v>
      </c>
      <c r="CD45" s="2">
        <v>8</v>
      </c>
      <c r="CE45" s="2">
        <v>8</v>
      </c>
      <c r="CF45" s="2">
        <v>0</v>
      </c>
      <c r="CG45" s="2">
        <v>0</v>
      </c>
      <c r="CH45" s="4">
        <v>1</v>
      </c>
      <c r="CI45" s="16">
        <f t="shared" si="9"/>
        <v>0</v>
      </c>
      <c r="CK45" s="2" t="s">
        <v>51</v>
      </c>
      <c r="CL45" s="2">
        <v>8</v>
      </c>
      <c r="CM45" s="2">
        <v>8</v>
      </c>
      <c r="CN45" s="2">
        <v>0</v>
      </c>
      <c r="CO45" s="2">
        <v>0</v>
      </c>
      <c r="CP45" s="4">
        <v>1</v>
      </c>
      <c r="CQ45" s="16">
        <f t="shared" si="10"/>
        <v>0</v>
      </c>
      <c r="CS45" s="2" t="s">
        <v>51</v>
      </c>
      <c r="CT45" s="2">
        <v>8</v>
      </c>
      <c r="CU45" s="2">
        <v>8</v>
      </c>
      <c r="CV45" s="2">
        <v>0</v>
      </c>
      <c r="CW45" s="2">
        <v>0</v>
      </c>
      <c r="CX45" s="4">
        <v>1</v>
      </c>
      <c r="CY45" s="16">
        <f t="shared" si="11"/>
        <v>0</v>
      </c>
      <c r="DA45" s="2" t="s">
        <v>51</v>
      </c>
      <c r="DB45" s="2">
        <v>8</v>
      </c>
      <c r="DC45" s="2">
        <v>8</v>
      </c>
      <c r="DD45" s="2">
        <v>0</v>
      </c>
      <c r="DE45" s="2">
        <v>0</v>
      </c>
      <c r="DF45" s="4">
        <v>1</v>
      </c>
      <c r="DG45" s="16">
        <f t="shared" si="12"/>
        <v>0</v>
      </c>
      <c r="DI45" s="2" t="s">
        <v>51</v>
      </c>
      <c r="DJ45" s="2">
        <v>8</v>
      </c>
      <c r="DK45" s="2">
        <v>8</v>
      </c>
      <c r="DL45" s="2">
        <v>0</v>
      </c>
      <c r="DM45" s="2">
        <v>0</v>
      </c>
      <c r="DN45" s="4">
        <v>1</v>
      </c>
      <c r="DO45" s="16">
        <f t="shared" si="13"/>
        <v>0</v>
      </c>
      <c r="DQ45" s="2" t="s">
        <v>51</v>
      </c>
      <c r="DR45" s="2">
        <v>8</v>
      </c>
      <c r="DS45" s="2">
        <v>8</v>
      </c>
      <c r="DT45" s="2">
        <v>0</v>
      </c>
      <c r="DU45" s="2">
        <v>0</v>
      </c>
      <c r="DV45" s="4">
        <v>1</v>
      </c>
      <c r="DW45" s="16">
        <f t="shared" si="14"/>
        <v>0</v>
      </c>
      <c r="DY45" s="2" t="s">
        <v>51</v>
      </c>
      <c r="DZ45" s="2">
        <v>8</v>
      </c>
      <c r="EA45" s="2">
        <v>8</v>
      </c>
      <c r="EB45" s="2">
        <v>0</v>
      </c>
      <c r="EC45" s="2">
        <v>0</v>
      </c>
      <c r="ED45" s="4">
        <v>1</v>
      </c>
      <c r="EE45" s="16">
        <f t="shared" si="15"/>
        <v>0</v>
      </c>
      <c r="EG45" s="2" t="s">
        <v>51</v>
      </c>
      <c r="EH45" s="2">
        <v>8</v>
      </c>
      <c r="EI45" s="2">
        <v>8</v>
      </c>
      <c r="EJ45" s="2">
        <v>0</v>
      </c>
      <c r="EK45" s="2">
        <v>0</v>
      </c>
      <c r="EL45" s="4">
        <v>1</v>
      </c>
      <c r="EM45" s="16">
        <f t="shared" si="16"/>
        <v>0</v>
      </c>
      <c r="EO45" s="2" t="s">
        <v>51</v>
      </c>
      <c r="EP45" s="2">
        <v>8</v>
      </c>
      <c r="EQ45" s="2">
        <v>8</v>
      </c>
      <c r="ER45" s="2">
        <v>0</v>
      </c>
      <c r="ES45" s="2">
        <v>0</v>
      </c>
      <c r="ET45" s="4">
        <v>1</v>
      </c>
      <c r="EU45" s="16">
        <f t="shared" si="17"/>
        <v>0</v>
      </c>
      <c r="EW45" s="2" t="s">
        <v>51</v>
      </c>
      <c r="EX45" s="2">
        <v>8</v>
      </c>
      <c r="EY45" s="2">
        <v>8</v>
      </c>
      <c r="EZ45" s="2">
        <v>0</v>
      </c>
      <c r="FA45" s="2">
        <v>0</v>
      </c>
      <c r="FB45" s="4">
        <v>1</v>
      </c>
      <c r="FC45" s="16">
        <f t="shared" si="18"/>
        <v>0</v>
      </c>
      <c r="FE45" s="2" t="s">
        <v>51</v>
      </c>
      <c r="FF45" s="2">
        <v>8</v>
      </c>
      <c r="FG45" s="2">
        <v>8</v>
      </c>
      <c r="FH45" s="2">
        <v>0</v>
      </c>
      <c r="FI45" s="2">
        <v>0</v>
      </c>
      <c r="FJ45" s="4">
        <v>1</v>
      </c>
      <c r="FK45" s="16">
        <f t="shared" si="19"/>
        <v>0</v>
      </c>
      <c r="FM45" s="2" t="s">
        <v>51</v>
      </c>
      <c r="FN45" s="2">
        <v>8</v>
      </c>
      <c r="FO45" s="2">
        <v>8</v>
      </c>
      <c r="FP45" s="2">
        <v>0</v>
      </c>
      <c r="FQ45" s="2">
        <v>0</v>
      </c>
      <c r="FR45" s="4">
        <v>1</v>
      </c>
      <c r="FS45" s="16">
        <f t="shared" si="20"/>
        <v>0</v>
      </c>
      <c r="FU45" s="2" t="s">
        <v>51</v>
      </c>
      <c r="FV45" s="2">
        <v>8</v>
      </c>
      <c r="FW45" s="2">
        <v>8</v>
      </c>
      <c r="FX45" s="2">
        <v>0</v>
      </c>
      <c r="FY45" s="2">
        <v>0</v>
      </c>
      <c r="FZ45" s="4">
        <v>1</v>
      </c>
      <c r="GA45" s="16">
        <f t="shared" si="21"/>
        <v>0</v>
      </c>
      <c r="GC45" s="2" t="s">
        <v>51</v>
      </c>
      <c r="GD45" s="2">
        <v>8</v>
      </c>
      <c r="GE45" s="2">
        <v>8</v>
      </c>
      <c r="GF45" s="2">
        <v>0</v>
      </c>
      <c r="GG45" s="2">
        <v>0</v>
      </c>
      <c r="GH45" s="4">
        <v>1</v>
      </c>
      <c r="GI45" s="16">
        <f t="shared" si="22"/>
        <v>0</v>
      </c>
      <c r="GK45" s="2" t="s">
        <v>51</v>
      </c>
      <c r="GL45" s="2">
        <v>8</v>
      </c>
      <c r="GM45" s="2">
        <v>8</v>
      </c>
      <c r="GN45" s="2">
        <v>0</v>
      </c>
      <c r="GO45" s="2">
        <v>0</v>
      </c>
      <c r="GP45" s="4">
        <v>1</v>
      </c>
      <c r="GQ45" s="16">
        <f t="shared" si="23"/>
        <v>0</v>
      </c>
      <c r="GS45" s="2" t="s">
        <v>51</v>
      </c>
      <c r="GT45" s="2">
        <v>8</v>
      </c>
      <c r="GU45" s="2">
        <v>8</v>
      </c>
      <c r="GV45" s="2">
        <v>0</v>
      </c>
      <c r="GW45" s="2">
        <v>0</v>
      </c>
      <c r="GX45" s="4">
        <v>1</v>
      </c>
      <c r="GY45" s="16">
        <f t="shared" si="24"/>
        <v>0</v>
      </c>
      <c r="HA45" s="2" t="s">
        <v>51</v>
      </c>
      <c r="HB45" s="2">
        <v>8</v>
      </c>
      <c r="HC45" s="2">
        <v>8</v>
      </c>
      <c r="HD45" s="2">
        <v>0</v>
      </c>
      <c r="HE45" s="2">
        <v>0</v>
      </c>
      <c r="HF45" s="4">
        <v>1</v>
      </c>
      <c r="HG45" s="16">
        <f t="shared" si="25"/>
        <v>0</v>
      </c>
    </row>
    <row r="46" spans="1:215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15" t="s">
        <v>51</v>
      </c>
      <c r="K46" s="15">
        <v>8</v>
      </c>
      <c r="L46" s="15">
        <v>8</v>
      </c>
      <c r="M46" s="15">
        <v>0</v>
      </c>
      <c r="N46" s="15">
        <v>0</v>
      </c>
      <c r="O46" s="16">
        <v>1</v>
      </c>
      <c r="P46" s="16">
        <f t="shared" si="38"/>
        <v>0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39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2"/>
        <v>0</v>
      </c>
      <c r="AH46" s="15" t="s">
        <v>52</v>
      </c>
      <c r="AI46" s="15">
        <v>164</v>
      </c>
      <c r="AJ46" s="15">
        <v>160</v>
      </c>
      <c r="AK46" s="15">
        <v>4</v>
      </c>
      <c r="AL46" s="15">
        <v>0</v>
      </c>
      <c r="AM46" s="16">
        <f t="shared" si="3"/>
        <v>0.97560975609756095</v>
      </c>
      <c r="AO46" s="15" t="s">
        <v>52</v>
      </c>
      <c r="AP46" s="15">
        <v>164</v>
      </c>
      <c r="AQ46" s="15">
        <v>160</v>
      </c>
      <c r="AR46" s="15">
        <v>4</v>
      </c>
      <c r="AS46" s="15">
        <v>0</v>
      </c>
      <c r="AT46" s="16">
        <v>0.98</v>
      </c>
      <c r="AU46" s="16">
        <f t="shared" si="4"/>
        <v>4.3902439024390283E-3</v>
      </c>
      <c r="AW46" s="15" t="s">
        <v>52</v>
      </c>
      <c r="AX46" s="15">
        <v>164</v>
      </c>
      <c r="AY46" s="15">
        <v>160</v>
      </c>
      <c r="AZ46" s="15">
        <v>4</v>
      </c>
      <c r="BA46" s="15">
        <v>0</v>
      </c>
      <c r="BB46" s="16">
        <v>0.98</v>
      </c>
      <c r="BC46" s="16">
        <f t="shared" si="5"/>
        <v>0</v>
      </c>
      <c r="BE46" s="15" t="s">
        <v>52</v>
      </c>
      <c r="BF46" s="15">
        <v>164</v>
      </c>
      <c r="BG46" s="15">
        <v>160</v>
      </c>
      <c r="BH46" s="15">
        <v>4</v>
      </c>
      <c r="BI46" s="15">
        <v>0</v>
      </c>
      <c r="BJ46" s="16">
        <v>0.98</v>
      </c>
      <c r="BK46" s="16">
        <f t="shared" si="6"/>
        <v>0</v>
      </c>
      <c r="BM46" s="15" t="s">
        <v>52</v>
      </c>
      <c r="BN46" s="15">
        <v>164</v>
      </c>
      <c r="BO46" s="15">
        <v>160</v>
      </c>
      <c r="BP46" s="15">
        <v>4</v>
      </c>
      <c r="BQ46" s="15">
        <v>0</v>
      </c>
      <c r="BR46" s="16">
        <v>0.98</v>
      </c>
      <c r="BS46" s="16">
        <f t="shared" si="7"/>
        <v>0</v>
      </c>
      <c r="BU46" s="15" t="s">
        <v>52</v>
      </c>
      <c r="BV46" s="15">
        <v>164</v>
      </c>
      <c r="BW46" s="15">
        <v>160</v>
      </c>
      <c r="BX46" s="15">
        <v>4</v>
      </c>
      <c r="BY46" s="15">
        <v>0</v>
      </c>
      <c r="BZ46" s="16">
        <v>0.98</v>
      </c>
      <c r="CA46" s="16">
        <f t="shared" si="8"/>
        <v>0</v>
      </c>
      <c r="CC46" s="2" t="s">
        <v>52</v>
      </c>
      <c r="CD46" s="2">
        <v>164</v>
      </c>
      <c r="CE46" s="2">
        <v>160</v>
      </c>
      <c r="CF46" s="2">
        <v>4</v>
      </c>
      <c r="CG46" s="2">
        <v>0</v>
      </c>
      <c r="CH46" s="4">
        <v>0.98</v>
      </c>
      <c r="CI46" s="16">
        <f t="shared" si="9"/>
        <v>0</v>
      </c>
      <c r="CK46" s="2" t="s">
        <v>52</v>
      </c>
      <c r="CL46" s="2">
        <v>164</v>
      </c>
      <c r="CM46" s="2">
        <v>160</v>
      </c>
      <c r="CN46" s="2">
        <v>4</v>
      </c>
      <c r="CO46" s="2">
        <v>0</v>
      </c>
      <c r="CP46" s="4">
        <v>0.98</v>
      </c>
      <c r="CQ46" s="16">
        <f t="shared" si="10"/>
        <v>0</v>
      </c>
      <c r="CS46" s="2" t="s">
        <v>52</v>
      </c>
      <c r="CT46" s="2">
        <v>164</v>
      </c>
      <c r="CU46" s="2">
        <v>160</v>
      </c>
      <c r="CV46" s="2">
        <v>4</v>
      </c>
      <c r="CW46" s="2">
        <v>0</v>
      </c>
      <c r="CX46" s="4">
        <v>0.98</v>
      </c>
      <c r="CY46" s="16">
        <f t="shared" si="11"/>
        <v>0</v>
      </c>
      <c r="DA46" s="2" t="s">
        <v>52</v>
      </c>
      <c r="DB46" s="2">
        <v>164</v>
      </c>
      <c r="DC46" s="2">
        <v>160</v>
      </c>
      <c r="DD46" s="2">
        <v>4</v>
      </c>
      <c r="DE46" s="2">
        <v>0</v>
      </c>
      <c r="DF46" s="4">
        <v>0.98</v>
      </c>
      <c r="DG46" s="16">
        <f t="shared" si="12"/>
        <v>0</v>
      </c>
      <c r="DI46" s="2" t="s">
        <v>52</v>
      </c>
      <c r="DJ46" s="2">
        <v>164</v>
      </c>
      <c r="DK46" s="2">
        <v>160</v>
      </c>
      <c r="DL46" s="2">
        <v>4</v>
      </c>
      <c r="DM46" s="2">
        <v>0</v>
      </c>
      <c r="DN46" s="4">
        <v>0.98</v>
      </c>
      <c r="DO46" s="16">
        <f t="shared" si="13"/>
        <v>0</v>
      </c>
      <c r="DQ46" s="2" t="s">
        <v>52</v>
      </c>
      <c r="DR46" s="2">
        <v>164</v>
      </c>
      <c r="DS46" s="2">
        <v>160</v>
      </c>
      <c r="DT46" s="2">
        <v>4</v>
      </c>
      <c r="DU46" s="2">
        <v>0</v>
      </c>
      <c r="DV46" s="4">
        <v>0.98</v>
      </c>
      <c r="DW46" s="16">
        <f t="shared" si="14"/>
        <v>0</v>
      </c>
      <c r="DY46" s="2" t="s">
        <v>52</v>
      </c>
      <c r="DZ46" s="2">
        <v>164</v>
      </c>
      <c r="EA46" s="2">
        <v>160</v>
      </c>
      <c r="EB46" s="2">
        <v>4</v>
      </c>
      <c r="EC46" s="2">
        <v>0</v>
      </c>
      <c r="ED46" s="4">
        <v>0.98</v>
      </c>
      <c r="EE46" s="16">
        <f t="shared" si="15"/>
        <v>0</v>
      </c>
      <c r="EG46" s="2" t="s">
        <v>52</v>
      </c>
      <c r="EH46" s="2">
        <v>164</v>
      </c>
      <c r="EI46" s="2">
        <v>160</v>
      </c>
      <c r="EJ46" s="2">
        <v>4</v>
      </c>
      <c r="EK46" s="2">
        <v>0</v>
      </c>
      <c r="EL46" s="4">
        <v>0.98</v>
      </c>
      <c r="EM46" s="16">
        <f t="shared" si="16"/>
        <v>0</v>
      </c>
      <c r="EO46" s="2" t="s">
        <v>52</v>
      </c>
      <c r="EP46" s="2">
        <v>164</v>
      </c>
      <c r="EQ46" s="2">
        <v>160</v>
      </c>
      <c r="ER46" s="2">
        <v>4</v>
      </c>
      <c r="ES46" s="2">
        <v>0</v>
      </c>
      <c r="ET46" s="4">
        <v>0.98</v>
      </c>
      <c r="EU46" s="16">
        <f t="shared" si="17"/>
        <v>0</v>
      </c>
      <c r="EW46" s="2" t="s">
        <v>52</v>
      </c>
      <c r="EX46" s="2">
        <v>164</v>
      </c>
      <c r="EY46" s="2">
        <v>160</v>
      </c>
      <c r="EZ46" s="2">
        <v>4</v>
      </c>
      <c r="FA46" s="2">
        <v>0</v>
      </c>
      <c r="FB46" s="4">
        <v>0.98</v>
      </c>
      <c r="FC46" s="16">
        <f t="shared" si="18"/>
        <v>0</v>
      </c>
      <c r="FE46" s="2" t="s">
        <v>52</v>
      </c>
      <c r="FF46" s="2">
        <v>164</v>
      </c>
      <c r="FG46" s="2">
        <v>160</v>
      </c>
      <c r="FH46" s="2">
        <v>4</v>
      </c>
      <c r="FI46" s="2">
        <v>0</v>
      </c>
      <c r="FJ46" s="4">
        <v>0.98</v>
      </c>
      <c r="FK46" s="16">
        <f t="shared" si="19"/>
        <v>0</v>
      </c>
      <c r="FM46" s="2" t="s">
        <v>52</v>
      </c>
      <c r="FN46" s="2">
        <v>164</v>
      </c>
      <c r="FO46" s="2">
        <v>160</v>
      </c>
      <c r="FP46" s="2">
        <v>4</v>
      </c>
      <c r="FQ46" s="2">
        <v>0</v>
      </c>
      <c r="FR46" s="4">
        <v>0.98</v>
      </c>
      <c r="FS46" s="16">
        <f t="shared" si="20"/>
        <v>0</v>
      </c>
      <c r="FU46" s="2" t="s">
        <v>52</v>
      </c>
      <c r="FV46" s="2">
        <v>164</v>
      </c>
      <c r="FW46" s="2">
        <v>160</v>
      </c>
      <c r="FX46" s="2">
        <v>4</v>
      </c>
      <c r="FY46" s="2">
        <v>0</v>
      </c>
      <c r="FZ46" s="4">
        <v>0.98</v>
      </c>
      <c r="GA46" s="16">
        <f t="shared" si="21"/>
        <v>0</v>
      </c>
      <c r="GC46" s="2" t="s">
        <v>52</v>
      </c>
      <c r="GD46" s="2">
        <v>164</v>
      </c>
      <c r="GE46" s="2">
        <v>160</v>
      </c>
      <c r="GF46" s="2">
        <v>4</v>
      </c>
      <c r="GG46" s="2">
        <v>0</v>
      </c>
      <c r="GH46" s="4">
        <v>0.98</v>
      </c>
      <c r="GI46" s="16">
        <f t="shared" si="22"/>
        <v>0</v>
      </c>
      <c r="GK46" s="2" t="s">
        <v>52</v>
      </c>
      <c r="GL46" s="2">
        <v>164</v>
      </c>
      <c r="GM46" s="2">
        <v>160</v>
      </c>
      <c r="GN46" s="2">
        <v>4</v>
      </c>
      <c r="GO46" s="2">
        <v>0</v>
      </c>
      <c r="GP46" s="4">
        <v>0.98</v>
      </c>
      <c r="GQ46" s="16">
        <f t="shared" si="23"/>
        <v>0</v>
      </c>
      <c r="GS46" s="2" t="s">
        <v>52</v>
      </c>
      <c r="GT46" s="2">
        <v>164</v>
      </c>
      <c r="GU46" s="2">
        <v>160</v>
      </c>
      <c r="GV46" s="2">
        <v>4</v>
      </c>
      <c r="GW46" s="2">
        <v>0</v>
      </c>
      <c r="GX46" s="4">
        <v>0.98</v>
      </c>
      <c r="GY46" s="16">
        <f t="shared" si="24"/>
        <v>0</v>
      </c>
      <c r="HA46" s="2" t="s">
        <v>52</v>
      </c>
      <c r="HB46" s="2">
        <v>164</v>
      </c>
      <c r="HC46" s="2">
        <v>160</v>
      </c>
      <c r="HD46" s="2">
        <v>4</v>
      </c>
      <c r="HE46" s="2">
        <v>0</v>
      </c>
      <c r="HF46" s="4">
        <v>0.98</v>
      </c>
      <c r="HG46" s="16">
        <f t="shared" si="25"/>
        <v>0</v>
      </c>
    </row>
    <row r="47" spans="1:215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38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39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2"/>
        <v>0</v>
      </c>
      <c r="AH47" s="15" t="s">
        <v>53</v>
      </c>
      <c r="AI47" s="15">
        <v>40</v>
      </c>
      <c r="AJ47" s="15">
        <v>40</v>
      </c>
      <c r="AK47" s="15">
        <v>0</v>
      </c>
      <c r="AL47" s="15">
        <v>0</v>
      </c>
      <c r="AM47" s="16">
        <f t="shared" si="3"/>
        <v>1</v>
      </c>
      <c r="AO47" s="15" t="s">
        <v>53</v>
      </c>
      <c r="AP47" s="15">
        <v>40</v>
      </c>
      <c r="AQ47" s="15">
        <v>40</v>
      </c>
      <c r="AR47" s="15">
        <v>0</v>
      </c>
      <c r="AS47" s="15">
        <v>0</v>
      </c>
      <c r="AT47" s="16">
        <v>1</v>
      </c>
      <c r="AU47" s="16">
        <f t="shared" si="4"/>
        <v>0</v>
      </c>
      <c r="AW47" s="15" t="s">
        <v>53</v>
      </c>
      <c r="AX47" s="15">
        <v>40</v>
      </c>
      <c r="AY47" s="15">
        <v>40</v>
      </c>
      <c r="AZ47" s="15">
        <v>0</v>
      </c>
      <c r="BA47" s="15">
        <v>0</v>
      </c>
      <c r="BB47" s="16">
        <v>1</v>
      </c>
      <c r="BC47" s="16">
        <f t="shared" si="5"/>
        <v>0</v>
      </c>
      <c r="BE47" s="15" t="s">
        <v>53</v>
      </c>
      <c r="BF47" s="15">
        <v>40</v>
      </c>
      <c r="BG47" s="15">
        <v>40</v>
      </c>
      <c r="BH47" s="15">
        <v>0</v>
      </c>
      <c r="BI47" s="15">
        <v>0</v>
      </c>
      <c r="BJ47" s="16">
        <v>1</v>
      </c>
      <c r="BK47" s="16">
        <f t="shared" si="6"/>
        <v>0</v>
      </c>
      <c r="BM47" s="15" t="s">
        <v>53</v>
      </c>
      <c r="BN47" s="15">
        <v>40</v>
      </c>
      <c r="BO47" s="15">
        <v>40</v>
      </c>
      <c r="BP47" s="15">
        <v>0</v>
      </c>
      <c r="BQ47" s="15">
        <v>0</v>
      </c>
      <c r="BR47" s="16">
        <v>1</v>
      </c>
      <c r="BS47" s="16">
        <f t="shared" si="7"/>
        <v>0</v>
      </c>
      <c r="BU47" s="15" t="s">
        <v>53</v>
      </c>
      <c r="BV47" s="15">
        <v>40</v>
      </c>
      <c r="BW47" s="15">
        <v>40</v>
      </c>
      <c r="BX47" s="15">
        <v>0</v>
      </c>
      <c r="BY47" s="15">
        <v>0</v>
      </c>
      <c r="BZ47" s="16">
        <v>1</v>
      </c>
      <c r="CA47" s="16">
        <f t="shared" si="8"/>
        <v>0</v>
      </c>
      <c r="CC47" s="2" t="s">
        <v>53</v>
      </c>
      <c r="CD47" s="2">
        <v>40</v>
      </c>
      <c r="CE47" s="2">
        <v>40</v>
      </c>
      <c r="CF47" s="2">
        <v>0</v>
      </c>
      <c r="CG47" s="2">
        <v>0</v>
      </c>
      <c r="CH47" s="4">
        <v>1</v>
      </c>
      <c r="CI47" s="16">
        <f t="shared" si="9"/>
        <v>0</v>
      </c>
      <c r="CK47" s="2" t="s">
        <v>53</v>
      </c>
      <c r="CL47" s="2">
        <v>40</v>
      </c>
      <c r="CM47" s="2">
        <v>40</v>
      </c>
      <c r="CN47" s="2">
        <v>0</v>
      </c>
      <c r="CO47" s="2">
        <v>0</v>
      </c>
      <c r="CP47" s="4">
        <v>1</v>
      </c>
      <c r="CQ47" s="16">
        <f t="shared" si="10"/>
        <v>0</v>
      </c>
      <c r="CS47" s="2" t="s">
        <v>53</v>
      </c>
      <c r="CT47" s="2">
        <v>40</v>
      </c>
      <c r="CU47" s="2">
        <v>40</v>
      </c>
      <c r="CV47" s="2">
        <v>0</v>
      </c>
      <c r="CW47" s="2">
        <v>0</v>
      </c>
      <c r="CX47" s="4">
        <v>1</v>
      </c>
      <c r="CY47" s="16">
        <f t="shared" si="11"/>
        <v>0</v>
      </c>
      <c r="DA47" s="2" t="s">
        <v>53</v>
      </c>
      <c r="DB47" s="2">
        <v>40</v>
      </c>
      <c r="DC47" s="2">
        <v>40</v>
      </c>
      <c r="DD47" s="2">
        <v>0</v>
      </c>
      <c r="DE47" s="2">
        <v>0</v>
      </c>
      <c r="DF47" s="4">
        <v>1</v>
      </c>
      <c r="DG47" s="16">
        <f t="shared" si="12"/>
        <v>0</v>
      </c>
      <c r="DI47" s="2" t="s">
        <v>53</v>
      </c>
      <c r="DJ47" s="2">
        <v>40</v>
      </c>
      <c r="DK47" s="2">
        <v>40</v>
      </c>
      <c r="DL47" s="2">
        <v>0</v>
      </c>
      <c r="DM47" s="2">
        <v>0</v>
      </c>
      <c r="DN47" s="4">
        <v>1</v>
      </c>
      <c r="DO47" s="16">
        <f t="shared" si="13"/>
        <v>0</v>
      </c>
      <c r="DQ47" s="2" t="s">
        <v>53</v>
      </c>
      <c r="DR47" s="2">
        <v>40</v>
      </c>
      <c r="DS47" s="2">
        <v>40</v>
      </c>
      <c r="DT47" s="2">
        <v>0</v>
      </c>
      <c r="DU47" s="2">
        <v>0</v>
      </c>
      <c r="DV47" s="4">
        <v>1</v>
      </c>
      <c r="DW47" s="16">
        <f t="shared" si="14"/>
        <v>0</v>
      </c>
      <c r="DY47" s="2" t="s">
        <v>53</v>
      </c>
      <c r="DZ47" s="2">
        <v>40</v>
      </c>
      <c r="EA47" s="2">
        <v>40</v>
      </c>
      <c r="EB47" s="2">
        <v>0</v>
      </c>
      <c r="EC47" s="2">
        <v>0</v>
      </c>
      <c r="ED47" s="4">
        <v>1</v>
      </c>
      <c r="EE47" s="16">
        <f t="shared" si="15"/>
        <v>0</v>
      </c>
      <c r="EG47" s="2" t="s">
        <v>53</v>
      </c>
      <c r="EH47" s="2">
        <v>40</v>
      </c>
      <c r="EI47" s="2">
        <v>40</v>
      </c>
      <c r="EJ47" s="2">
        <v>0</v>
      </c>
      <c r="EK47" s="2">
        <v>0</v>
      </c>
      <c r="EL47" s="4">
        <v>1</v>
      </c>
      <c r="EM47" s="16">
        <f t="shared" si="16"/>
        <v>0</v>
      </c>
      <c r="EO47" s="2" t="s">
        <v>53</v>
      </c>
      <c r="EP47" s="2">
        <v>40</v>
      </c>
      <c r="EQ47" s="2">
        <v>40</v>
      </c>
      <c r="ER47" s="2">
        <v>0</v>
      </c>
      <c r="ES47" s="2">
        <v>0</v>
      </c>
      <c r="ET47" s="4">
        <v>1</v>
      </c>
      <c r="EU47" s="16">
        <f t="shared" si="17"/>
        <v>0</v>
      </c>
      <c r="EW47" s="2" t="s">
        <v>53</v>
      </c>
      <c r="EX47" s="2">
        <v>40</v>
      </c>
      <c r="EY47" s="2">
        <v>40</v>
      </c>
      <c r="EZ47" s="2">
        <v>0</v>
      </c>
      <c r="FA47" s="2">
        <v>0</v>
      </c>
      <c r="FB47" s="4">
        <v>1</v>
      </c>
      <c r="FC47" s="16">
        <f t="shared" si="18"/>
        <v>0</v>
      </c>
      <c r="FE47" s="2" t="s">
        <v>53</v>
      </c>
      <c r="FF47" s="2">
        <v>40</v>
      </c>
      <c r="FG47" s="2">
        <v>40</v>
      </c>
      <c r="FH47" s="2">
        <v>0</v>
      </c>
      <c r="FI47" s="2">
        <v>0</v>
      </c>
      <c r="FJ47" s="4">
        <v>1</v>
      </c>
      <c r="FK47" s="16">
        <f t="shared" si="19"/>
        <v>0</v>
      </c>
      <c r="FM47" s="2" t="s">
        <v>53</v>
      </c>
      <c r="FN47" s="2">
        <v>40</v>
      </c>
      <c r="FO47" s="2">
        <v>40</v>
      </c>
      <c r="FP47" s="2">
        <v>0</v>
      </c>
      <c r="FQ47" s="2">
        <v>0</v>
      </c>
      <c r="FR47" s="4">
        <v>1</v>
      </c>
      <c r="FS47" s="16">
        <f t="shared" si="20"/>
        <v>0</v>
      </c>
      <c r="FU47" s="2" t="s">
        <v>53</v>
      </c>
      <c r="FV47" s="2">
        <v>40</v>
      </c>
      <c r="FW47" s="2">
        <v>40</v>
      </c>
      <c r="FX47" s="2">
        <v>0</v>
      </c>
      <c r="FY47" s="2">
        <v>0</v>
      </c>
      <c r="FZ47" s="4">
        <v>1</v>
      </c>
      <c r="GA47" s="16">
        <f t="shared" si="21"/>
        <v>0</v>
      </c>
      <c r="GC47" s="2" t="s">
        <v>53</v>
      </c>
      <c r="GD47" s="2">
        <v>40</v>
      </c>
      <c r="GE47" s="2">
        <v>40</v>
      </c>
      <c r="GF47" s="2">
        <v>0</v>
      </c>
      <c r="GG47" s="2">
        <v>0</v>
      </c>
      <c r="GH47" s="4">
        <v>1</v>
      </c>
      <c r="GI47" s="16">
        <f t="shared" si="22"/>
        <v>0</v>
      </c>
      <c r="GK47" s="2" t="s">
        <v>53</v>
      </c>
      <c r="GL47" s="2">
        <v>40</v>
      </c>
      <c r="GM47" s="2">
        <v>40</v>
      </c>
      <c r="GN47" s="2">
        <v>0</v>
      </c>
      <c r="GO47" s="2">
        <v>0</v>
      </c>
      <c r="GP47" s="4">
        <v>1</v>
      </c>
      <c r="GQ47" s="16">
        <f t="shared" si="23"/>
        <v>0</v>
      </c>
      <c r="GS47" s="2" t="s">
        <v>53</v>
      </c>
      <c r="GT47" s="2">
        <v>40</v>
      </c>
      <c r="GU47" s="2">
        <v>40</v>
      </c>
      <c r="GV47" s="2">
        <v>0</v>
      </c>
      <c r="GW47" s="2">
        <v>0</v>
      </c>
      <c r="GX47" s="4">
        <v>1</v>
      </c>
      <c r="GY47" s="16">
        <f t="shared" si="24"/>
        <v>0</v>
      </c>
      <c r="HA47" s="2" t="s">
        <v>53</v>
      </c>
      <c r="HB47" s="2">
        <v>40</v>
      </c>
      <c r="HC47" s="2">
        <v>40</v>
      </c>
      <c r="HD47" s="2">
        <v>0</v>
      </c>
      <c r="HE47" s="2">
        <v>0</v>
      </c>
      <c r="HF47" s="4">
        <v>1</v>
      </c>
      <c r="HG47" s="16">
        <f t="shared" si="25"/>
        <v>0</v>
      </c>
    </row>
    <row r="48" spans="1:215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38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39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2"/>
        <v>0</v>
      </c>
      <c r="AH48" s="15" t="s">
        <v>54</v>
      </c>
      <c r="AI48" s="15">
        <v>2</v>
      </c>
      <c r="AJ48" s="15">
        <v>2</v>
      </c>
      <c r="AK48" s="15">
        <v>0</v>
      </c>
      <c r="AL48" s="15">
        <v>0</v>
      </c>
      <c r="AM48" s="16">
        <f t="shared" si="3"/>
        <v>1</v>
      </c>
      <c r="AO48" s="15" t="s">
        <v>54</v>
      </c>
      <c r="AP48" s="15">
        <v>2</v>
      </c>
      <c r="AQ48" s="15">
        <v>2</v>
      </c>
      <c r="AR48" s="15">
        <v>0</v>
      </c>
      <c r="AS48" s="15">
        <v>0</v>
      </c>
      <c r="AT48" s="16">
        <v>1</v>
      </c>
      <c r="AU48" s="16">
        <f t="shared" si="4"/>
        <v>0</v>
      </c>
      <c r="AW48" s="15" t="s">
        <v>54</v>
      </c>
      <c r="AX48" s="15">
        <v>2</v>
      </c>
      <c r="AY48" s="15">
        <v>2</v>
      </c>
      <c r="AZ48" s="15">
        <v>0</v>
      </c>
      <c r="BA48" s="15">
        <v>0</v>
      </c>
      <c r="BB48" s="16">
        <v>1</v>
      </c>
      <c r="BC48" s="16">
        <f t="shared" si="5"/>
        <v>0</v>
      </c>
      <c r="BE48" s="15" t="s">
        <v>54</v>
      </c>
      <c r="BF48" s="15">
        <v>2</v>
      </c>
      <c r="BG48" s="15">
        <v>2</v>
      </c>
      <c r="BH48" s="15">
        <v>0</v>
      </c>
      <c r="BI48" s="15">
        <v>0</v>
      </c>
      <c r="BJ48" s="16">
        <v>1</v>
      </c>
      <c r="BK48" s="16">
        <f t="shared" si="6"/>
        <v>0</v>
      </c>
      <c r="BM48" s="15" t="s">
        <v>54</v>
      </c>
      <c r="BN48" s="15">
        <v>2</v>
      </c>
      <c r="BO48" s="15">
        <v>2</v>
      </c>
      <c r="BP48" s="15">
        <v>0</v>
      </c>
      <c r="BQ48" s="15">
        <v>0</v>
      </c>
      <c r="BR48" s="16">
        <v>1</v>
      </c>
      <c r="BS48" s="16">
        <f t="shared" si="7"/>
        <v>0</v>
      </c>
      <c r="BU48" s="15" t="s">
        <v>54</v>
      </c>
      <c r="BV48" s="15">
        <v>2</v>
      </c>
      <c r="BW48" s="15">
        <v>2</v>
      </c>
      <c r="BX48" s="15">
        <v>0</v>
      </c>
      <c r="BY48" s="15">
        <v>0</v>
      </c>
      <c r="BZ48" s="16">
        <v>1</v>
      </c>
      <c r="CA48" s="16">
        <f t="shared" si="8"/>
        <v>0</v>
      </c>
      <c r="CC48" s="2" t="s">
        <v>54</v>
      </c>
      <c r="CD48" s="2">
        <v>2</v>
      </c>
      <c r="CE48" s="2">
        <v>2</v>
      </c>
      <c r="CF48" s="2">
        <v>0</v>
      </c>
      <c r="CG48" s="2">
        <v>0</v>
      </c>
      <c r="CH48" s="4">
        <v>1</v>
      </c>
      <c r="CI48" s="16">
        <f t="shared" si="9"/>
        <v>0</v>
      </c>
      <c r="CK48" s="2" t="s">
        <v>54</v>
      </c>
      <c r="CL48" s="2">
        <v>2</v>
      </c>
      <c r="CM48" s="2">
        <v>2</v>
      </c>
      <c r="CN48" s="2">
        <v>0</v>
      </c>
      <c r="CO48" s="2">
        <v>0</v>
      </c>
      <c r="CP48" s="4">
        <v>1</v>
      </c>
      <c r="CQ48" s="16">
        <f t="shared" si="10"/>
        <v>0</v>
      </c>
      <c r="CS48" s="2" t="s">
        <v>54</v>
      </c>
      <c r="CT48" s="2">
        <v>2</v>
      </c>
      <c r="CU48" s="2">
        <v>2</v>
      </c>
      <c r="CV48" s="2">
        <v>0</v>
      </c>
      <c r="CW48" s="2">
        <v>0</v>
      </c>
      <c r="CX48" s="4">
        <v>1</v>
      </c>
      <c r="CY48" s="16">
        <f t="shared" si="11"/>
        <v>0</v>
      </c>
      <c r="DA48" s="2" t="s">
        <v>54</v>
      </c>
      <c r="DB48" s="2">
        <v>2</v>
      </c>
      <c r="DC48" s="2">
        <v>2</v>
      </c>
      <c r="DD48" s="2">
        <v>0</v>
      </c>
      <c r="DE48" s="2">
        <v>0</v>
      </c>
      <c r="DF48" s="4">
        <v>1</v>
      </c>
      <c r="DG48" s="16">
        <f t="shared" si="12"/>
        <v>0</v>
      </c>
      <c r="DI48" s="2" t="s">
        <v>54</v>
      </c>
      <c r="DJ48" s="2">
        <v>2</v>
      </c>
      <c r="DK48" s="2">
        <v>2</v>
      </c>
      <c r="DL48" s="2">
        <v>0</v>
      </c>
      <c r="DM48" s="2">
        <v>0</v>
      </c>
      <c r="DN48" s="4">
        <v>1</v>
      </c>
      <c r="DO48" s="16">
        <f t="shared" si="13"/>
        <v>0</v>
      </c>
      <c r="DQ48" s="2" t="s">
        <v>54</v>
      </c>
      <c r="DR48" s="2">
        <v>2</v>
      </c>
      <c r="DS48" s="2">
        <v>2</v>
      </c>
      <c r="DT48" s="2">
        <v>0</v>
      </c>
      <c r="DU48" s="2">
        <v>0</v>
      </c>
      <c r="DV48" s="4">
        <v>1</v>
      </c>
      <c r="DW48" s="16">
        <f t="shared" si="14"/>
        <v>0</v>
      </c>
      <c r="DY48" s="2" t="s">
        <v>54</v>
      </c>
      <c r="DZ48" s="2">
        <v>2</v>
      </c>
      <c r="EA48" s="2">
        <v>2</v>
      </c>
      <c r="EB48" s="2">
        <v>0</v>
      </c>
      <c r="EC48" s="2">
        <v>0</v>
      </c>
      <c r="ED48" s="4">
        <v>1</v>
      </c>
      <c r="EE48" s="16">
        <f t="shared" si="15"/>
        <v>0</v>
      </c>
      <c r="EG48" s="2" t="s">
        <v>54</v>
      </c>
      <c r="EH48" s="2">
        <v>2</v>
      </c>
      <c r="EI48" s="2">
        <v>2</v>
      </c>
      <c r="EJ48" s="2">
        <v>0</v>
      </c>
      <c r="EK48" s="2">
        <v>0</v>
      </c>
      <c r="EL48" s="4">
        <v>1</v>
      </c>
      <c r="EM48" s="16">
        <f t="shared" si="16"/>
        <v>0</v>
      </c>
      <c r="EO48" s="2" t="s">
        <v>54</v>
      </c>
      <c r="EP48" s="2">
        <v>2</v>
      </c>
      <c r="EQ48" s="2">
        <v>2</v>
      </c>
      <c r="ER48" s="2">
        <v>0</v>
      </c>
      <c r="ES48" s="2">
        <v>0</v>
      </c>
      <c r="ET48" s="4">
        <v>1</v>
      </c>
      <c r="EU48" s="16">
        <f t="shared" si="17"/>
        <v>0</v>
      </c>
      <c r="EW48" s="2" t="s">
        <v>54</v>
      </c>
      <c r="EX48" s="2">
        <v>2</v>
      </c>
      <c r="EY48" s="2">
        <v>2</v>
      </c>
      <c r="EZ48" s="2">
        <v>0</v>
      </c>
      <c r="FA48" s="2">
        <v>0</v>
      </c>
      <c r="FB48" s="4">
        <v>1</v>
      </c>
      <c r="FC48" s="16">
        <f t="shared" si="18"/>
        <v>0</v>
      </c>
      <c r="FE48" s="2" t="s">
        <v>54</v>
      </c>
      <c r="FF48" s="2">
        <v>2</v>
      </c>
      <c r="FG48" s="2">
        <v>2</v>
      </c>
      <c r="FH48" s="2">
        <v>0</v>
      </c>
      <c r="FI48" s="2">
        <v>0</v>
      </c>
      <c r="FJ48" s="4">
        <v>1</v>
      </c>
      <c r="FK48" s="16">
        <f t="shared" si="19"/>
        <v>0</v>
      </c>
      <c r="FM48" s="2" t="s">
        <v>54</v>
      </c>
      <c r="FN48" s="2">
        <v>2</v>
      </c>
      <c r="FO48" s="2">
        <v>2</v>
      </c>
      <c r="FP48" s="2">
        <v>0</v>
      </c>
      <c r="FQ48" s="2">
        <v>0</v>
      </c>
      <c r="FR48" s="4">
        <v>1</v>
      </c>
      <c r="FS48" s="16">
        <f t="shared" si="20"/>
        <v>0</v>
      </c>
      <c r="FU48" s="2" t="s">
        <v>54</v>
      </c>
      <c r="FV48" s="2">
        <v>2</v>
      </c>
      <c r="FW48" s="2">
        <v>2</v>
      </c>
      <c r="FX48" s="2">
        <v>0</v>
      </c>
      <c r="FY48" s="2">
        <v>0</v>
      </c>
      <c r="FZ48" s="4">
        <v>1</v>
      </c>
      <c r="GA48" s="16">
        <f t="shared" si="21"/>
        <v>0</v>
      </c>
      <c r="GC48" s="2" t="s">
        <v>54</v>
      </c>
      <c r="GD48" s="2">
        <v>2</v>
      </c>
      <c r="GE48" s="2">
        <v>2</v>
      </c>
      <c r="GF48" s="2">
        <v>0</v>
      </c>
      <c r="GG48" s="2">
        <v>0</v>
      </c>
      <c r="GH48" s="4">
        <v>1</v>
      </c>
      <c r="GI48" s="16">
        <f t="shared" si="22"/>
        <v>0</v>
      </c>
      <c r="GK48" s="2" t="s">
        <v>54</v>
      </c>
      <c r="GL48" s="2">
        <v>2</v>
      </c>
      <c r="GM48" s="2">
        <v>2</v>
      </c>
      <c r="GN48" s="2">
        <v>0</v>
      </c>
      <c r="GO48" s="2">
        <v>0</v>
      </c>
      <c r="GP48" s="4">
        <v>1</v>
      </c>
      <c r="GQ48" s="16">
        <f t="shared" si="23"/>
        <v>0</v>
      </c>
      <c r="GS48" s="2" t="s">
        <v>54</v>
      </c>
      <c r="GT48" s="2">
        <v>2</v>
      </c>
      <c r="GU48" s="2">
        <v>2</v>
      </c>
      <c r="GV48" s="2">
        <v>0</v>
      </c>
      <c r="GW48" s="2">
        <v>0</v>
      </c>
      <c r="GX48" s="4">
        <v>1</v>
      </c>
      <c r="GY48" s="16">
        <f t="shared" si="24"/>
        <v>0</v>
      </c>
      <c r="HA48" s="2" t="s">
        <v>54</v>
      </c>
      <c r="HB48" s="2">
        <v>2</v>
      </c>
      <c r="HC48" s="2">
        <v>2</v>
      </c>
      <c r="HD48" s="2">
        <v>0</v>
      </c>
      <c r="HE48" s="2">
        <v>0</v>
      </c>
      <c r="HF48" s="4">
        <v>1</v>
      </c>
      <c r="HG48" s="16">
        <f t="shared" si="25"/>
        <v>0</v>
      </c>
    </row>
    <row r="49" spans="1:215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38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39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2"/>
        <v>0</v>
      </c>
      <c r="AH49" s="15" t="s">
        <v>55</v>
      </c>
      <c r="AI49" s="15">
        <v>223</v>
      </c>
      <c r="AJ49" s="15">
        <v>200</v>
      </c>
      <c r="AK49" s="15">
        <v>21</v>
      </c>
      <c r="AL49" s="15">
        <v>2</v>
      </c>
      <c r="AM49" s="16">
        <f t="shared" si="3"/>
        <v>0.89686098654708524</v>
      </c>
      <c r="AO49" s="15" t="s">
        <v>55</v>
      </c>
      <c r="AP49" s="15">
        <v>223</v>
      </c>
      <c r="AQ49" s="15">
        <v>200</v>
      </c>
      <c r="AR49" s="15">
        <v>21</v>
      </c>
      <c r="AS49" s="15">
        <v>2</v>
      </c>
      <c r="AT49" s="16">
        <v>0.9</v>
      </c>
      <c r="AU49" s="16">
        <f t="shared" si="4"/>
        <v>3.1390134529147851E-3</v>
      </c>
      <c r="AW49" s="15" t="s">
        <v>55</v>
      </c>
      <c r="AX49" s="15">
        <v>223</v>
      </c>
      <c r="AY49" s="15">
        <v>200</v>
      </c>
      <c r="AZ49" s="15">
        <v>21</v>
      </c>
      <c r="BA49" s="15">
        <v>2</v>
      </c>
      <c r="BB49" s="16">
        <v>0.9</v>
      </c>
      <c r="BC49" s="16">
        <f t="shared" si="5"/>
        <v>0</v>
      </c>
      <c r="BE49" s="15" t="s">
        <v>55</v>
      </c>
      <c r="BF49" s="15">
        <v>223</v>
      </c>
      <c r="BG49" s="15">
        <v>198</v>
      </c>
      <c r="BH49" s="15">
        <v>23</v>
      </c>
      <c r="BI49" s="15">
        <v>2</v>
      </c>
      <c r="BJ49" s="16">
        <v>0.89</v>
      </c>
      <c r="BK49" s="16">
        <f t="shared" si="6"/>
        <v>-1.0000000000000009E-2</v>
      </c>
      <c r="BM49" s="38" t="s">
        <v>55</v>
      </c>
      <c r="BN49" s="15">
        <v>223</v>
      </c>
      <c r="BO49" s="15">
        <v>198</v>
      </c>
      <c r="BP49" s="15">
        <v>23</v>
      </c>
      <c r="BQ49" s="15">
        <v>2</v>
      </c>
      <c r="BR49" s="16">
        <v>0.89</v>
      </c>
      <c r="BS49" s="16">
        <f t="shared" si="7"/>
        <v>0</v>
      </c>
      <c r="BU49" s="15" t="s">
        <v>55</v>
      </c>
      <c r="BV49" s="15">
        <v>223</v>
      </c>
      <c r="BW49" s="15">
        <v>198</v>
      </c>
      <c r="BX49" s="15">
        <v>23</v>
      </c>
      <c r="BY49" s="15">
        <v>2</v>
      </c>
      <c r="BZ49" s="16">
        <v>0.89</v>
      </c>
      <c r="CA49" s="16">
        <f t="shared" si="8"/>
        <v>0</v>
      </c>
      <c r="CC49" s="2" t="s">
        <v>55</v>
      </c>
      <c r="CD49" s="2">
        <v>223</v>
      </c>
      <c r="CE49" s="2">
        <v>198</v>
      </c>
      <c r="CF49" s="2">
        <v>23</v>
      </c>
      <c r="CG49" s="2">
        <v>2</v>
      </c>
      <c r="CH49" s="4">
        <v>0.89</v>
      </c>
      <c r="CI49" s="16">
        <f t="shared" si="9"/>
        <v>0</v>
      </c>
      <c r="CK49" s="2" t="s">
        <v>55</v>
      </c>
      <c r="CL49" s="2">
        <v>223</v>
      </c>
      <c r="CM49" s="2">
        <v>198</v>
      </c>
      <c r="CN49" s="2">
        <v>23</v>
      </c>
      <c r="CO49" s="2">
        <v>2</v>
      </c>
      <c r="CP49" s="4">
        <v>0.89</v>
      </c>
      <c r="CQ49" s="16">
        <f t="shared" si="10"/>
        <v>0</v>
      </c>
      <c r="CS49" s="2" t="s">
        <v>55</v>
      </c>
      <c r="CT49" s="2">
        <v>223</v>
      </c>
      <c r="CU49" s="2">
        <v>198</v>
      </c>
      <c r="CV49" s="2">
        <v>23</v>
      </c>
      <c r="CW49" s="2">
        <v>2</v>
      </c>
      <c r="CX49" s="4">
        <v>0.89</v>
      </c>
      <c r="CY49" s="16">
        <f t="shared" si="11"/>
        <v>0</v>
      </c>
      <c r="DA49" s="2" t="s">
        <v>55</v>
      </c>
      <c r="DB49" s="2">
        <v>223</v>
      </c>
      <c r="DC49" s="2">
        <v>198</v>
      </c>
      <c r="DD49" s="2">
        <v>23</v>
      </c>
      <c r="DE49" s="2">
        <v>2</v>
      </c>
      <c r="DF49" s="4">
        <v>0.89</v>
      </c>
      <c r="DG49" s="16">
        <f t="shared" si="12"/>
        <v>0</v>
      </c>
      <c r="DI49" s="2" t="s">
        <v>55</v>
      </c>
      <c r="DJ49" s="2">
        <v>223</v>
      </c>
      <c r="DK49" s="2">
        <v>198</v>
      </c>
      <c r="DL49" s="2">
        <v>23</v>
      </c>
      <c r="DM49" s="2">
        <v>2</v>
      </c>
      <c r="DN49" s="4">
        <v>0.89</v>
      </c>
      <c r="DO49" s="16">
        <f t="shared" si="13"/>
        <v>0</v>
      </c>
      <c r="DQ49" s="2" t="s">
        <v>55</v>
      </c>
      <c r="DR49" s="2">
        <v>223</v>
      </c>
      <c r="DS49" s="2">
        <v>198</v>
      </c>
      <c r="DT49" s="2">
        <v>23</v>
      </c>
      <c r="DU49" s="2">
        <v>2</v>
      </c>
      <c r="DV49" s="4">
        <v>0.89</v>
      </c>
      <c r="DW49" s="16">
        <f t="shared" si="14"/>
        <v>0</v>
      </c>
      <c r="DY49" s="2" t="s">
        <v>55</v>
      </c>
      <c r="DZ49" s="2">
        <v>223</v>
      </c>
      <c r="EA49" s="2">
        <v>198</v>
      </c>
      <c r="EB49" s="2">
        <v>23</v>
      </c>
      <c r="EC49" s="2">
        <v>2</v>
      </c>
      <c r="ED49" s="4">
        <v>0.89</v>
      </c>
      <c r="EE49" s="16">
        <f t="shared" si="15"/>
        <v>0</v>
      </c>
      <c r="EG49" s="2" t="s">
        <v>55</v>
      </c>
      <c r="EH49" s="2">
        <v>223</v>
      </c>
      <c r="EI49" s="2">
        <v>198</v>
      </c>
      <c r="EJ49" s="2">
        <v>23</v>
      </c>
      <c r="EK49" s="2">
        <v>2</v>
      </c>
      <c r="EL49" s="4">
        <v>0.89</v>
      </c>
      <c r="EM49" s="16">
        <f t="shared" si="16"/>
        <v>0</v>
      </c>
      <c r="EO49" s="2" t="s">
        <v>55</v>
      </c>
      <c r="EP49" s="2">
        <v>223</v>
      </c>
      <c r="EQ49" s="2">
        <v>200</v>
      </c>
      <c r="ER49" s="2">
        <v>21</v>
      </c>
      <c r="ES49" s="2">
        <v>2</v>
      </c>
      <c r="ET49" s="4">
        <v>0.9</v>
      </c>
      <c r="EU49" s="16">
        <f t="shared" si="17"/>
        <v>1.0000000000000009E-2</v>
      </c>
      <c r="EW49" s="2" t="s">
        <v>55</v>
      </c>
      <c r="EX49" s="2">
        <v>223</v>
      </c>
      <c r="EY49" s="2">
        <v>200</v>
      </c>
      <c r="EZ49" s="2">
        <v>21</v>
      </c>
      <c r="FA49" s="2">
        <v>2</v>
      </c>
      <c r="FB49" s="4">
        <v>0.9</v>
      </c>
      <c r="FC49" s="16">
        <f t="shared" si="18"/>
        <v>0</v>
      </c>
      <c r="FE49" s="2" t="s">
        <v>55</v>
      </c>
      <c r="FF49" s="2">
        <v>223</v>
      </c>
      <c r="FG49" s="2">
        <v>200</v>
      </c>
      <c r="FH49" s="2">
        <v>21</v>
      </c>
      <c r="FI49" s="2">
        <v>2</v>
      </c>
      <c r="FJ49" s="4">
        <v>0.9</v>
      </c>
      <c r="FK49" s="16">
        <f t="shared" si="19"/>
        <v>0</v>
      </c>
      <c r="FM49" s="2" t="s">
        <v>55</v>
      </c>
      <c r="FN49" s="2">
        <v>223</v>
      </c>
      <c r="FO49" s="2">
        <v>200</v>
      </c>
      <c r="FP49" s="2">
        <v>21</v>
      </c>
      <c r="FQ49" s="2">
        <v>2</v>
      </c>
      <c r="FR49" s="4">
        <v>0.9</v>
      </c>
      <c r="FS49" s="16">
        <f t="shared" si="20"/>
        <v>0</v>
      </c>
      <c r="FU49" s="2" t="s">
        <v>55</v>
      </c>
      <c r="FV49" s="2">
        <v>223</v>
      </c>
      <c r="FW49" s="2">
        <v>200</v>
      </c>
      <c r="FX49" s="2">
        <v>21</v>
      </c>
      <c r="FY49" s="2">
        <v>2</v>
      </c>
      <c r="FZ49" s="4">
        <v>0.9</v>
      </c>
      <c r="GA49" s="16">
        <f t="shared" si="21"/>
        <v>0</v>
      </c>
      <c r="GC49" s="2" t="s">
        <v>55</v>
      </c>
      <c r="GD49" s="2">
        <v>223</v>
      </c>
      <c r="GE49" s="2">
        <v>200</v>
      </c>
      <c r="GF49" s="2">
        <v>21</v>
      </c>
      <c r="GG49" s="2">
        <v>2</v>
      </c>
      <c r="GH49" s="4">
        <v>0.9</v>
      </c>
      <c r="GI49" s="16">
        <f t="shared" si="22"/>
        <v>0</v>
      </c>
      <c r="GK49" s="2" t="s">
        <v>55</v>
      </c>
      <c r="GL49" s="2">
        <v>223</v>
      </c>
      <c r="GM49" s="2">
        <v>200</v>
      </c>
      <c r="GN49" s="2">
        <v>21</v>
      </c>
      <c r="GO49" s="2">
        <v>2</v>
      </c>
      <c r="GP49" s="4">
        <v>0.9</v>
      </c>
      <c r="GQ49" s="16">
        <f t="shared" si="23"/>
        <v>0</v>
      </c>
      <c r="GS49" s="2" t="s">
        <v>55</v>
      </c>
      <c r="GT49" s="2">
        <v>223</v>
      </c>
      <c r="GU49" s="2">
        <v>200</v>
      </c>
      <c r="GV49" s="2">
        <v>21</v>
      </c>
      <c r="GW49" s="2">
        <v>2</v>
      </c>
      <c r="GX49" s="4">
        <v>0.9</v>
      </c>
      <c r="GY49" s="16">
        <f t="shared" si="24"/>
        <v>0</v>
      </c>
      <c r="HA49" s="2" t="s">
        <v>55</v>
      </c>
      <c r="HB49" s="2">
        <v>223</v>
      </c>
      <c r="HC49" s="2">
        <v>200</v>
      </c>
      <c r="HD49" s="2">
        <v>21</v>
      </c>
      <c r="HE49" s="2">
        <v>2</v>
      </c>
      <c r="HF49" s="4">
        <v>0.9</v>
      </c>
      <c r="HG49" s="16">
        <f t="shared" si="25"/>
        <v>0</v>
      </c>
    </row>
    <row r="50" spans="1:215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15" t="s">
        <v>55</v>
      </c>
      <c r="K50" s="15">
        <v>223</v>
      </c>
      <c r="L50" s="15">
        <v>200</v>
      </c>
      <c r="M50" s="15">
        <v>21</v>
      </c>
      <c r="N50" s="15">
        <v>2</v>
      </c>
      <c r="O50" s="16">
        <v>0.89</v>
      </c>
      <c r="P50" s="16">
        <f t="shared" si="38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39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2"/>
        <v>0</v>
      </c>
      <c r="AH50" s="15" t="s">
        <v>56</v>
      </c>
      <c r="AI50" s="15">
        <v>228</v>
      </c>
      <c r="AJ50" s="15">
        <v>219</v>
      </c>
      <c r="AK50" s="15">
        <v>9</v>
      </c>
      <c r="AL50" s="15">
        <v>0</v>
      </c>
      <c r="AM50" s="16">
        <f t="shared" si="3"/>
        <v>0.96052631578947367</v>
      </c>
      <c r="AO50" s="15" t="s">
        <v>56</v>
      </c>
      <c r="AP50" s="15">
        <v>228</v>
      </c>
      <c r="AQ50" s="15">
        <v>219</v>
      </c>
      <c r="AR50" s="15">
        <v>9</v>
      </c>
      <c r="AS50" s="15">
        <v>0</v>
      </c>
      <c r="AT50" s="16">
        <v>0.96</v>
      </c>
      <c r="AU50" s="16">
        <f t="shared" si="4"/>
        <v>-5.2631578947370805E-4</v>
      </c>
      <c r="AW50" s="15" t="s">
        <v>56</v>
      </c>
      <c r="AX50" s="15">
        <v>228</v>
      </c>
      <c r="AY50" s="15">
        <v>219</v>
      </c>
      <c r="AZ50" s="15">
        <v>9</v>
      </c>
      <c r="BA50" s="15">
        <v>0</v>
      </c>
      <c r="BB50" s="16">
        <v>0.96</v>
      </c>
      <c r="BC50" s="16">
        <f t="shared" si="5"/>
        <v>0</v>
      </c>
      <c r="BE50" s="15" t="s">
        <v>56</v>
      </c>
      <c r="BF50" s="15">
        <v>228</v>
      </c>
      <c r="BG50" s="15">
        <v>219</v>
      </c>
      <c r="BH50" s="15">
        <v>9</v>
      </c>
      <c r="BI50" s="15">
        <v>0</v>
      </c>
      <c r="BJ50" s="16">
        <v>0.96</v>
      </c>
      <c r="BK50" s="16">
        <f t="shared" si="6"/>
        <v>0</v>
      </c>
      <c r="BM50" s="15" t="s">
        <v>56</v>
      </c>
      <c r="BN50" s="15">
        <v>228</v>
      </c>
      <c r="BO50" s="15">
        <v>219</v>
      </c>
      <c r="BP50" s="15">
        <v>9</v>
      </c>
      <c r="BQ50" s="15">
        <v>0</v>
      </c>
      <c r="BR50" s="16">
        <v>0.96</v>
      </c>
      <c r="BS50" s="16">
        <f t="shared" si="7"/>
        <v>0</v>
      </c>
      <c r="BU50" s="15" t="s">
        <v>56</v>
      </c>
      <c r="BV50" s="15">
        <v>228</v>
      </c>
      <c r="BW50" s="15">
        <v>219</v>
      </c>
      <c r="BX50" s="15">
        <v>9</v>
      </c>
      <c r="BY50" s="15">
        <v>0</v>
      </c>
      <c r="BZ50" s="16">
        <v>0.96</v>
      </c>
      <c r="CA50" s="16">
        <f t="shared" si="8"/>
        <v>0</v>
      </c>
      <c r="CC50" s="2" t="s">
        <v>56</v>
      </c>
      <c r="CD50" s="2">
        <v>228</v>
      </c>
      <c r="CE50" s="2">
        <v>219</v>
      </c>
      <c r="CF50" s="2">
        <v>9</v>
      </c>
      <c r="CG50" s="2">
        <v>0</v>
      </c>
      <c r="CH50" s="4">
        <v>0.96</v>
      </c>
      <c r="CI50" s="16">
        <f t="shared" si="9"/>
        <v>0</v>
      </c>
      <c r="CK50" s="2" t="s">
        <v>56</v>
      </c>
      <c r="CL50" s="2">
        <v>228</v>
      </c>
      <c r="CM50" s="2">
        <v>219</v>
      </c>
      <c r="CN50" s="2">
        <v>9</v>
      </c>
      <c r="CO50" s="2">
        <v>0</v>
      </c>
      <c r="CP50" s="4">
        <v>0.96</v>
      </c>
      <c r="CQ50" s="16">
        <f t="shared" si="10"/>
        <v>0</v>
      </c>
      <c r="CS50" s="2" t="s">
        <v>56</v>
      </c>
      <c r="CT50" s="2">
        <v>228</v>
      </c>
      <c r="CU50" s="2">
        <v>219</v>
      </c>
      <c r="CV50" s="2">
        <v>9</v>
      </c>
      <c r="CW50" s="2">
        <v>0</v>
      </c>
      <c r="CX50" s="4">
        <v>0.96</v>
      </c>
      <c r="CY50" s="16">
        <f t="shared" si="11"/>
        <v>0</v>
      </c>
      <c r="DA50" s="2" t="s">
        <v>56</v>
      </c>
      <c r="DB50" s="2">
        <v>228</v>
      </c>
      <c r="DC50" s="2">
        <v>219</v>
      </c>
      <c r="DD50" s="2">
        <v>9</v>
      </c>
      <c r="DE50" s="2">
        <v>0</v>
      </c>
      <c r="DF50" s="4">
        <v>0.96</v>
      </c>
      <c r="DG50" s="16">
        <f t="shared" si="12"/>
        <v>0</v>
      </c>
      <c r="DI50" s="2" t="s">
        <v>56</v>
      </c>
      <c r="DJ50" s="2">
        <v>228</v>
      </c>
      <c r="DK50" s="2">
        <v>219</v>
      </c>
      <c r="DL50" s="2">
        <v>9</v>
      </c>
      <c r="DM50" s="2">
        <v>0</v>
      </c>
      <c r="DN50" s="4">
        <v>0.96</v>
      </c>
      <c r="DO50" s="16">
        <f t="shared" si="13"/>
        <v>0</v>
      </c>
      <c r="DQ50" s="2" t="s">
        <v>56</v>
      </c>
      <c r="DR50" s="2">
        <v>228</v>
      </c>
      <c r="DS50" s="2">
        <v>219</v>
      </c>
      <c r="DT50" s="2">
        <v>9</v>
      </c>
      <c r="DU50" s="2">
        <v>0</v>
      </c>
      <c r="DV50" s="4">
        <v>0.96</v>
      </c>
      <c r="DW50" s="16">
        <f t="shared" si="14"/>
        <v>0</v>
      </c>
      <c r="DY50" s="2" t="s">
        <v>56</v>
      </c>
      <c r="DZ50" s="2">
        <v>228</v>
      </c>
      <c r="EA50" s="2">
        <v>219</v>
      </c>
      <c r="EB50" s="2">
        <v>9</v>
      </c>
      <c r="EC50" s="2">
        <v>0</v>
      </c>
      <c r="ED50" s="4">
        <v>0.96</v>
      </c>
      <c r="EE50" s="16">
        <f t="shared" si="15"/>
        <v>0</v>
      </c>
      <c r="EG50" s="2" t="s">
        <v>56</v>
      </c>
      <c r="EH50" s="2">
        <v>228</v>
      </c>
      <c r="EI50" s="2">
        <v>219</v>
      </c>
      <c r="EJ50" s="2">
        <v>9</v>
      </c>
      <c r="EK50" s="2">
        <v>0</v>
      </c>
      <c r="EL50" s="4">
        <v>0.96</v>
      </c>
      <c r="EM50" s="16">
        <f t="shared" si="16"/>
        <v>0</v>
      </c>
      <c r="EO50" s="2" t="s">
        <v>56</v>
      </c>
      <c r="EP50" s="2">
        <v>228</v>
      </c>
      <c r="EQ50" s="2">
        <v>219</v>
      </c>
      <c r="ER50" s="2">
        <v>9</v>
      </c>
      <c r="ES50" s="2">
        <v>0</v>
      </c>
      <c r="ET50" s="4">
        <v>0.96</v>
      </c>
      <c r="EU50" s="16">
        <f t="shared" si="17"/>
        <v>0</v>
      </c>
      <c r="EW50" s="2" t="s">
        <v>56</v>
      </c>
      <c r="EX50" s="2">
        <v>228</v>
      </c>
      <c r="EY50" s="2">
        <v>219</v>
      </c>
      <c r="EZ50" s="2">
        <v>9</v>
      </c>
      <c r="FA50" s="2">
        <v>0</v>
      </c>
      <c r="FB50" s="4">
        <v>0.96</v>
      </c>
      <c r="FC50" s="16">
        <f t="shared" si="18"/>
        <v>0</v>
      </c>
      <c r="FE50" s="2" t="s">
        <v>56</v>
      </c>
      <c r="FF50" s="2">
        <v>228</v>
      </c>
      <c r="FG50" s="2">
        <v>219</v>
      </c>
      <c r="FH50" s="2">
        <v>9</v>
      </c>
      <c r="FI50" s="2">
        <v>0</v>
      </c>
      <c r="FJ50" s="4">
        <v>0.96</v>
      </c>
      <c r="FK50" s="16">
        <f t="shared" si="19"/>
        <v>0</v>
      </c>
      <c r="FM50" s="2" t="s">
        <v>56</v>
      </c>
      <c r="FN50" s="2">
        <v>228</v>
      </c>
      <c r="FO50" s="2">
        <v>219</v>
      </c>
      <c r="FP50" s="2">
        <v>9</v>
      </c>
      <c r="FQ50" s="2">
        <v>0</v>
      </c>
      <c r="FR50" s="4">
        <v>0.96</v>
      </c>
      <c r="FS50" s="16">
        <f t="shared" si="20"/>
        <v>0</v>
      </c>
      <c r="FU50" s="2" t="s">
        <v>56</v>
      </c>
      <c r="FV50" s="2">
        <v>228</v>
      </c>
      <c r="FW50" s="2">
        <v>219</v>
      </c>
      <c r="FX50" s="2">
        <v>9</v>
      </c>
      <c r="FY50" s="2">
        <v>0</v>
      </c>
      <c r="FZ50" s="4">
        <v>0.96</v>
      </c>
      <c r="GA50" s="16">
        <f t="shared" si="21"/>
        <v>0</v>
      </c>
      <c r="GC50" s="2" t="s">
        <v>56</v>
      </c>
      <c r="GD50" s="2">
        <v>228</v>
      </c>
      <c r="GE50" s="2">
        <v>219</v>
      </c>
      <c r="GF50" s="2">
        <v>9</v>
      </c>
      <c r="GG50" s="2">
        <v>0</v>
      </c>
      <c r="GH50" s="4">
        <v>0.96</v>
      </c>
      <c r="GI50" s="16">
        <f t="shared" si="22"/>
        <v>0</v>
      </c>
      <c r="GK50" s="2" t="s">
        <v>56</v>
      </c>
      <c r="GL50" s="2">
        <v>228</v>
      </c>
      <c r="GM50" s="2">
        <v>219</v>
      </c>
      <c r="GN50" s="2">
        <v>9</v>
      </c>
      <c r="GO50" s="2">
        <v>0</v>
      </c>
      <c r="GP50" s="4">
        <v>0.96</v>
      </c>
      <c r="GQ50" s="16">
        <f t="shared" si="23"/>
        <v>0</v>
      </c>
      <c r="GS50" s="2" t="s">
        <v>56</v>
      </c>
      <c r="GT50" s="2">
        <v>228</v>
      </c>
      <c r="GU50" s="2">
        <v>219</v>
      </c>
      <c r="GV50" s="2">
        <v>9</v>
      </c>
      <c r="GW50" s="2">
        <v>0</v>
      </c>
      <c r="GX50" s="4">
        <v>0.96</v>
      </c>
      <c r="GY50" s="16">
        <f t="shared" si="24"/>
        <v>0</v>
      </c>
      <c r="HA50" s="2" t="s">
        <v>56</v>
      </c>
      <c r="HB50" s="2">
        <v>228</v>
      </c>
      <c r="HC50" s="2">
        <v>227</v>
      </c>
      <c r="HD50" s="2">
        <v>1</v>
      </c>
      <c r="HE50" s="2">
        <v>0</v>
      </c>
      <c r="HF50" s="4">
        <v>1</v>
      </c>
      <c r="HG50" s="16">
        <f t="shared" si="25"/>
        <v>4.0000000000000036E-2</v>
      </c>
    </row>
    <row r="51" spans="1:215" ht="13.5" thickBot="1">
      <c r="A51" s="58">
        <v>0.96</v>
      </c>
      <c r="B51" s="58"/>
      <c r="C51" s="57" t="s">
        <v>56</v>
      </c>
      <c r="D51" s="57">
        <v>228</v>
      </c>
      <c r="E51" s="57">
        <v>219</v>
      </c>
      <c r="F51" s="57">
        <v>9</v>
      </c>
      <c r="G51" s="57">
        <v>0</v>
      </c>
      <c r="H51" s="58">
        <v>0.96</v>
      </c>
      <c r="J51" s="15" t="s">
        <v>56</v>
      </c>
      <c r="K51" s="15">
        <v>228</v>
      </c>
      <c r="L51" s="15">
        <v>219</v>
      </c>
      <c r="M51" s="15">
        <v>9</v>
      </c>
      <c r="N51" s="15">
        <v>0</v>
      </c>
      <c r="O51" s="16">
        <v>0.96</v>
      </c>
      <c r="P51" s="16">
        <f t="shared" si="38"/>
        <v>0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39"/>
        <v>0</v>
      </c>
      <c r="Z51" s="15" t="s">
        <v>56</v>
      </c>
      <c r="AA51" s="15">
        <v>228</v>
      </c>
      <c r="AB51" s="15">
        <v>219</v>
      </c>
      <c r="AC51" s="15">
        <v>9</v>
      </c>
      <c r="AD51" s="15">
        <v>0</v>
      </c>
      <c r="AE51" s="16">
        <v>0.96</v>
      </c>
      <c r="AF51" s="16">
        <f t="shared" si="2"/>
        <v>0</v>
      </c>
      <c r="AH51" s="15" t="s">
        <v>57</v>
      </c>
      <c r="AI51" s="15">
        <v>50</v>
      </c>
      <c r="AJ51" s="15">
        <v>43</v>
      </c>
      <c r="AK51" s="15">
        <v>5</v>
      </c>
      <c r="AL51" s="15">
        <v>2</v>
      </c>
      <c r="AM51" s="16">
        <f t="shared" si="3"/>
        <v>0.86</v>
      </c>
      <c r="AO51" s="15" t="s">
        <v>57</v>
      </c>
      <c r="AP51" s="15">
        <v>50</v>
      </c>
      <c r="AQ51" s="15">
        <v>44</v>
      </c>
      <c r="AR51" s="15">
        <v>4</v>
      </c>
      <c r="AS51" s="15">
        <v>2</v>
      </c>
      <c r="AT51" s="16">
        <v>0.88</v>
      </c>
      <c r="AU51" s="16">
        <f t="shared" si="4"/>
        <v>2.0000000000000018E-2</v>
      </c>
      <c r="AW51" s="15" t="s">
        <v>57</v>
      </c>
      <c r="AX51" s="15">
        <v>50</v>
      </c>
      <c r="AY51" s="15">
        <v>43</v>
      </c>
      <c r="AZ51" s="15">
        <v>5</v>
      </c>
      <c r="BA51" s="15">
        <v>2</v>
      </c>
      <c r="BB51" s="16">
        <v>0.86</v>
      </c>
      <c r="BC51" s="16">
        <f t="shared" si="5"/>
        <v>-2.0000000000000018E-2</v>
      </c>
      <c r="BE51" s="15" t="s">
        <v>57</v>
      </c>
      <c r="BF51" s="15">
        <v>50</v>
      </c>
      <c r="BG51" s="15">
        <v>42</v>
      </c>
      <c r="BH51" s="15">
        <v>5</v>
      </c>
      <c r="BI51" s="15">
        <v>3</v>
      </c>
      <c r="BJ51" s="16">
        <v>0.84</v>
      </c>
      <c r="BK51" s="16">
        <f t="shared" si="6"/>
        <v>-2.0000000000000018E-2</v>
      </c>
      <c r="BM51" s="15" t="s">
        <v>57</v>
      </c>
      <c r="BN51" s="15">
        <v>50</v>
      </c>
      <c r="BO51" s="15">
        <v>42</v>
      </c>
      <c r="BP51" s="15">
        <v>6</v>
      </c>
      <c r="BQ51" s="15">
        <v>2</v>
      </c>
      <c r="BR51" s="16">
        <v>0.84</v>
      </c>
      <c r="BS51" s="16">
        <f t="shared" si="7"/>
        <v>0</v>
      </c>
      <c r="BU51" s="15" t="s">
        <v>57</v>
      </c>
      <c r="BV51" s="15">
        <v>50</v>
      </c>
      <c r="BW51" s="15">
        <v>41</v>
      </c>
      <c r="BX51" s="15">
        <v>5</v>
      </c>
      <c r="BY51" s="15">
        <v>4</v>
      </c>
      <c r="BZ51" s="16">
        <v>0.82</v>
      </c>
      <c r="CA51" s="16">
        <f t="shared" si="8"/>
        <v>-2.0000000000000018E-2</v>
      </c>
      <c r="CC51" s="2" t="s">
        <v>57</v>
      </c>
      <c r="CD51" s="2">
        <v>50</v>
      </c>
      <c r="CE51" s="2">
        <v>44</v>
      </c>
      <c r="CF51" s="2">
        <v>6</v>
      </c>
      <c r="CG51" s="2">
        <v>0</v>
      </c>
      <c r="CH51" s="4">
        <v>0.88</v>
      </c>
      <c r="CI51" s="16">
        <f t="shared" si="9"/>
        <v>6.0000000000000053E-2</v>
      </c>
      <c r="CK51" s="2" t="s">
        <v>57</v>
      </c>
      <c r="CL51" s="2">
        <v>50</v>
      </c>
      <c r="CM51" s="2">
        <v>44</v>
      </c>
      <c r="CN51" s="2">
        <v>5</v>
      </c>
      <c r="CO51" s="2">
        <v>1</v>
      </c>
      <c r="CP51" s="4">
        <v>0.88</v>
      </c>
      <c r="CQ51" s="16">
        <f t="shared" si="10"/>
        <v>0</v>
      </c>
      <c r="CS51" s="7" t="s">
        <v>57</v>
      </c>
      <c r="CT51" s="2">
        <v>50</v>
      </c>
      <c r="CU51" s="2">
        <v>43</v>
      </c>
      <c r="CV51" s="2">
        <v>6</v>
      </c>
      <c r="CW51" s="2">
        <v>1</v>
      </c>
      <c r="CX51" s="4">
        <v>0.86</v>
      </c>
      <c r="CY51" s="16">
        <f t="shared" si="11"/>
        <v>-2.0000000000000018E-2</v>
      </c>
      <c r="DA51" s="2" t="s">
        <v>57</v>
      </c>
      <c r="DB51" s="2">
        <v>50</v>
      </c>
      <c r="DC51" s="2">
        <v>44</v>
      </c>
      <c r="DD51" s="2">
        <v>5</v>
      </c>
      <c r="DE51" s="2">
        <v>1</v>
      </c>
      <c r="DF51" s="4">
        <v>0.88</v>
      </c>
      <c r="DG51" s="16">
        <f t="shared" si="12"/>
        <v>2.0000000000000018E-2</v>
      </c>
      <c r="DI51" s="2" t="s">
        <v>57</v>
      </c>
      <c r="DJ51" s="2">
        <v>50</v>
      </c>
      <c r="DK51" s="2">
        <v>43</v>
      </c>
      <c r="DL51" s="2">
        <v>6</v>
      </c>
      <c r="DM51" s="2">
        <v>1</v>
      </c>
      <c r="DN51" s="4">
        <v>0.86</v>
      </c>
      <c r="DO51" s="16">
        <f t="shared" si="13"/>
        <v>-2.0000000000000018E-2</v>
      </c>
      <c r="DQ51" s="2" t="s">
        <v>57</v>
      </c>
      <c r="DR51" s="2">
        <v>50</v>
      </c>
      <c r="DS51" s="2">
        <v>42</v>
      </c>
      <c r="DT51" s="2">
        <v>5</v>
      </c>
      <c r="DU51" s="2">
        <v>3</v>
      </c>
      <c r="DV51" s="4">
        <v>0.84</v>
      </c>
      <c r="DW51" s="16">
        <f t="shared" si="14"/>
        <v>-2.0000000000000018E-2</v>
      </c>
      <c r="DY51" s="2" t="s">
        <v>57</v>
      </c>
      <c r="DZ51" s="2">
        <v>50</v>
      </c>
      <c r="EA51" s="2">
        <v>42</v>
      </c>
      <c r="EB51" s="2">
        <v>6</v>
      </c>
      <c r="EC51" s="2">
        <v>2</v>
      </c>
      <c r="ED51" s="4">
        <v>0.84</v>
      </c>
      <c r="EE51" s="16">
        <f t="shared" si="15"/>
        <v>0</v>
      </c>
      <c r="EG51" s="2" t="s">
        <v>57</v>
      </c>
      <c r="EH51" s="2">
        <v>50</v>
      </c>
      <c r="EI51" s="2">
        <v>42</v>
      </c>
      <c r="EJ51" s="2">
        <v>6</v>
      </c>
      <c r="EK51" s="2">
        <v>2</v>
      </c>
      <c r="EL51" s="4">
        <v>0.84</v>
      </c>
      <c r="EM51" s="16">
        <f t="shared" si="16"/>
        <v>0</v>
      </c>
      <c r="EO51" s="2" t="s">
        <v>57</v>
      </c>
      <c r="EP51" s="2">
        <v>50</v>
      </c>
      <c r="EQ51" s="2">
        <v>44</v>
      </c>
      <c r="ER51" s="2">
        <v>5</v>
      </c>
      <c r="ES51" s="2">
        <v>1</v>
      </c>
      <c r="ET51" s="4">
        <v>0.88</v>
      </c>
      <c r="EU51" s="16">
        <f t="shared" si="17"/>
        <v>4.0000000000000036E-2</v>
      </c>
      <c r="EW51" s="2" t="s">
        <v>57</v>
      </c>
      <c r="EX51" s="2">
        <v>50</v>
      </c>
      <c r="EY51" s="2">
        <v>42</v>
      </c>
      <c r="EZ51" s="2">
        <v>5</v>
      </c>
      <c r="FA51" s="2">
        <v>3</v>
      </c>
      <c r="FB51" s="4">
        <v>0.84</v>
      </c>
      <c r="FC51" s="16">
        <f t="shared" si="18"/>
        <v>-4.0000000000000036E-2</v>
      </c>
      <c r="FE51" s="2" t="s">
        <v>57</v>
      </c>
      <c r="FF51" s="2">
        <v>50</v>
      </c>
      <c r="FG51" s="2">
        <v>43</v>
      </c>
      <c r="FH51" s="2">
        <v>5</v>
      </c>
      <c r="FI51" s="2">
        <v>2</v>
      </c>
      <c r="FJ51" s="4">
        <v>0.86</v>
      </c>
      <c r="FK51" s="16">
        <f t="shared" si="19"/>
        <v>2.0000000000000018E-2</v>
      </c>
      <c r="FM51" s="2" t="s">
        <v>57</v>
      </c>
      <c r="FN51" s="2">
        <v>50</v>
      </c>
      <c r="FO51" s="2">
        <v>42</v>
      </c>
      <c r="FP51" s="2">
        <v>5</v>
      </c>
      <c r="FQ51" s="2">
        <v>3</v>
      </c>
      <c r="FR51" s="4">
        <v>0.84</v>
      </c>
      <c r="FS51" s="16">
        <f t="shared" si="20"/>
        <v>-2.0000000000000018E-2</v>
      </c>
      <c r="FU51" s="2" t="s">
        <v>57</v>
      </c>
      <c r="FV51" s="2">
        <v>50</v>
      </c>
      <c r="FW51" s="2">
        <v>43</v>
      </c>
      <c r="FX51" s="2">
        <v>6</v>
      </c>
      <c r="FY51" s="2">
        <v>1</v>
      </c>
      <c r="FZ51" s="4">
        <v>0.86</v>
      </c>
      <c r="GA51" s="16">
        <f t="shared" si="21"/>
        <v>2.0000000000000018E-2</v>
      </c>
      <c r="GC51" s="95" t="s">
        <v>57</v>
      </c>
      <c r="GD51" s="2">
        <v>50</v>
      </c>
      <c r="GE51" s="2">
        <v>30</v>
      </c>
      <c r="GF51" s="2">
        <v>20</v>
      </c>
      <c r="GG51" s="2">
        <v>0</v>
      </c>
      <c r="GH51" s="4">
        <v>0.6</v>
      </c>
      <c r="GI51" s="16">
        <f t="shared" si="22"/>
        <v>-0.26</v>
      </c>
      <c r="GK51" s="95" t="s">
        <v>57</v>
      </c>
      <c r="GL51" s="2">
        <v>50</v>
      </c>
      <c r="GM51" s="2">
        <v>30</v>
      </c>
      <c r="GN51" s="2">
        <v>20</v>
      </c>
      <c r="GO51" s="2">
        <v>0</v>
      </c>
      <c r="GP51" s="4">
        <v>0.6</v>
      </c>
      <c r="GQ51" s="16">
        <f t="shared" si="23"/>
        <v>0</v>
      </c>
      <c r="GS51" s="95" t="s">
        <v>57</v>
      </c>
      <c r="GT51" s="2">
        <v>50</v>
      </c>
      <c r="GU51" s="2">
        <v>30</v>
      </c>
      <c r="GV51" s="2">
        <v>20</v>
      </c>
      <c r="GW51" s="2">
        <v>0</v>
      </c>
      <c r="GX51" s="4">
        <v>0.6</v>
      </c>
      <c r="GY51" s="16">
        <f t="shared" si="24"/>
        <v>0</v>
      </c>
      <c r="HA51" s="95" t="s">
        <v>57</v>
      </c>
      <c r="HB51" s="2">
        <v>50</v>
      </c>
      <c r="HC51" s="2">
        <v>30</v>
      </c>
      <c r="HD51" s="2">
        <v>20</v>
      </c>
      <c r="HE51" s="2">
        <v>0</v>
      </c>
      <c r="HF51" s="4">
        <v>0.6</v>
      </c>
      <c r="HG51" s="16">
        <f t="shared" si="25"/>
        <v>0</v>
      </c>
    </row>
    <row r="52" spans="1:215" ht="13.5" thickBot="1">
      <c r="A52" s="58">
        <v>0.88</v>
      </c>
      <c r="B52" s="58"/>
      <c r="C52" s="57" t="s">
        <v>57</v>
      </c>
      <c r="D52" s="57">
        <v>50</v>
      </c>
      <c r="E52" s="57">
        <v>41</v>
      </c>
      <c r="F52" s="57">
        <v>5</v>
      </c>
      <c r="G52" s="89">
        <v>4</v>
      </c>
      <c r="H52" s="58">
        <v>0.82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38"/>
        <v>6.0000000000000053E-2</v>
      </c>
      <c r="R52" s="15" t="s">
        <v>57</v>
      </c>
      <c r="S52" s="15">
        <v>50</v>
      </c>
      <c r="T52" s="15">
        <v>43</v>
      </c>
      <c r="U52" s="15">
        <v>5</v>
      </c>
      <c r="V52" s="15">
        <v>2</v>
      </c>
      <c r="W52" s="16">
        <v>0.86</v>
      </c>
      <c r="X52" s="16">
        <f t="shared" si="39"/>
        <v>-2.0000000000000018E-2</v>
      </c>
      <c r="Z52" s="15" t="s">
        <v>57</v>
      </c>
      <c r="AA52" s="15">
        <v>50</v>
      </c>
      <c r="AB52" s="15">
        <v>42</v>
      </c>
      <c r="AC52" s="15">
        <v>4</v>
      </c>
      <c r="AD52" s="15">
        <v>4</v>
      </c>
      <c r="AE52" s="16">
        <v>0.84</v>
      </c>
      <c r="AF52" s="16">
        <f t="shared" si="2"/>
        <v>-2.0000000000000018E-2</v>
      </c>
      <c r="AH52" s="15" t="s">
        <v>58</v>
      </c>
      <c r="AI52" s="15">
        <v>899</v>
      </c>
      <c r="AJ52" s="15">
        <v>899</v>
      </c>
      <c r="AK52" s="15">
        <v>0</v>
      </c>
      <c r="AL52" s="15">
        <v>0</v>
      </c>
      <c r="AM52" s="16">
        <f t="shared" si="3"/>
        <v>1</v>
      </c>
      <c r="AO52" s="15" t="s">
        <v>58</v>
      </c>
      <c r="AP52" s="15">
        <v>899</v>
      </c>
      <c r="AQ52" s="15">
        <v>899</v>
      </c>
      <c r="AR52" s="15">
        <v>0</v>
      </c>
      <c r="AS52" s="15">
        <v>0</v>
      </c>
      <c r="AT52" s="16">
        <v>1</v>
      </c>
      <c r="AU52" s="16">
        <f t="shared" si="4"/>
        <v>0</v>
      </c>
      <c r="AW52" s="15" t="s">
        <v>58</v>
      </c>
      <c r="AX52" s="15">
        <v>899</v>
      </c>
      <c r="AY52" s="15">
        <v>899</v>
      </c>
      <c r="AZ52" s="15">
        <v>0</v>
      </c>
      <c r="BA52" s="15">
        <v>0</v>
      </c>
      <c r="BB52" s="16">
        <v>1</v>
      </c>
      <c r="BC52" s="16">
        <f t="shared" si="5"/>
        <v>0</v>
      </c>
      <c r="BE52" s="15" t="s">
        <v>58</v>
      </c>
      <c r="BF52" s="15">
        <v>899</v>
      </c>
      <c r="BG52" s="15">
        <v>899</v>
      </c>
      <c r="BH52" s="15">
        <v>0</v>
      </c>
      <c r="BI52" s="15">
        <v>0</v>
      </c>
      <c r="BJ52" s="16">
        <v>1</v>
      </c>
      <c r="BK52" s="16">
        <f t="shared" si="6"/>
        <v>0</v>
      </c>
      <c r="BM52" s="15" t="s">
        <v>58</v>
      </c>
      <c r="BN52" s="15">
        <v>899</v>
      </c>
      <c r="BO52" s="15">
        <v>899</v>
      </c>
      <c r="BP52" s="15">
        <v>0</v>
      </c>
      <c r="BQ52" s="15">
        <v>0</v>
      </c>
      <c r="BR52" s="16">
        <v>1</v>
      </c>
      <c r="BS52" s="16">
        <f t="shared" si="7"/>
        <v>0</v>
      </c>
      <c r="BU52" s="15" t="s">
        <v>58</v>
      </c>
      <c r="BV52" s="15">
        <v>899</v>
      </c>
      <c r="BW52" s="15">
        <v>899</v>
      </c>
      <c r="BX52" s="15">
        <v>0</v>
      </c>
      <c r="BY52" s="15">
        <v>0</v>
      </c>
      <c r="BZ52" s="16">
        <v>1</v>
      </c>
      <c r="CA52" s="16">
        <f t="shared" si="8"/>
        <v>0</v>
      </c>
      <c r="CC52" s="39" t="s">
        <v>58</v>
      </c>
      <c r="CD52" s="39">
        <v>899</v>
      </c>
      <c r="CE52" s="40">
        <v>899</v>
      </c>
      <c r="CF52" s="41">
        <v>0</v>
      </c>
      <c r="CG52" s="39">
        <v>0</v>
      </c>
      <c r="CH52" s="42">
        <v>1</v>
      </c>
      <c r="CI52" s="16">
        <f t="shared" si="9"/>
        <v>0</v>
      </c>
      <c r="CK52" s="2" t="s">
        <v>58</v>
      </c>
      <c r="CL52" s="2">
        <v>899</v>
      </c>
      <c r="CM52" s="2">
        <v>899</v>
      </c>
      <c r="CN52" s="2">
        <v>0</v>
      </c>
      <c r="CO52" s="2">
        <v>0</v>
      </c>
      <c r="CP52" s="4">
        <v>1</v>
      </c>
      <c r="CQ52" s="16">
        <f t="shared" si="10"/>
        <v>0</v>
      </c>
      <c r="CS52" s="2" t="s">
        <v>58</v>
      </c>
      <c r="CT52" s="2">
        <v>899</v>
      </c>
      <c r="CU52" s="2">
        <v>899</v>
      </c>
      <c r="CV52" s="2">
        <v>0</v>
      </c>
      <c r="CW52" s="2">
        <v>0</v>
      </c>
      <c r="CX52" s="4">
        <v>1</v>
      </c>
      <c r="CY52" s="16">
        <f t="shared" si="11"/>
        <v>0</v>
      </c>
      <c r="CZ52" s="15" t="s">
        <v>94</v>
      </c>
      <c r="DA52" s="2" t="s">
        <v>58</v>
      </c>
      <c r="DB52" s="2">
        <v>899</v>
      </c>
      <c r="DC52" s="2">
        <v>899</v>
      </c>
      <c r="DD52" s="2">
        <v>0</v>
      </c>
      <c r="DE52" s="2">
        <v>0</v>
      </c>
      <c r="DF52" s="4">
        <v>1</v>
      </c>
      <c r="DG52" s="16">
        <f t="shared" si="12"/>
        <v>0</v>
      </c>
      <c r="DI52" s="2" t="s">
        <v>58</v>
      </c>
      <c r="DJ52" s="2">
        <v>899</v>
      </c>
      <c r="DK52" s="2">
        <v>899</v>
      </c>
      <c r="DL52" s="2">
        <v>0</v>
      </c>
      <c r="DM52" s="2">
        <v>0</v>
      </c>
      <c r="DN52" s="4">
        <v>1</v>
      </c>
      <c r="DO52" s="16">
        <f t="shared" si="13"/>
        <v>0</v>
      </c>
      <c r="DQ52" s="2" t="s">
        <v>58</v>
      </c>
      <c r="DR52" s="2">
        <v>899</v>
      </c>
      <c r="DS52" s="2">
        <v>899</v>
      </c>
      <c r="DT52" s="2">
        <v>0</v>
      </c>
      <c r="DU52" s="2">
        <v>0</v>
      </c>
      <c r="DV52" s="4">
        <v>1</v>
      </c>
      <c r="DW52" s="16">
        <f t="shared" si="14"/>
        <v>0</v>
      </c>
      <c r="DY52" s="2" t="s">
        <v>58</v>
      </c>
      <c r="DZ52" s="2">
        <v>899</v>
      </c>
      <c r="EA52" s="2">
        <v>899</v>
      </c>
      <c r="EB52" s="2">
        <v>0</v>
      </c>
      <c r="EC52" s="2">
        <v>0</v>
      </c>
      <c r="ED52" s="4">
        <v>1</v>
      </c>
      <c r="EE52" s="16">
        <f t="shared" si="15"/>
        <v>0</v>
      </c>
      <c r="EG52" s="2" t="s">
        <v>58</v>
      </c>
      <c r="EH52" s="2">
        <v>899</v>
      </c>
      <c r="EI52" s="2">
        <v>899</v>
      </c>
      <c r="EJ52" s="2">
        <v>0</v>
      </c>
      <c r="EK52" s="2">
        <v>0</v>
      </c>
      <c r="EL52" s="4">
        <v>1</v>
      </c>
      <c r="EM52" s="16">
        <f t="shared" si="16"/>
        <v>0</v>
      </c>
      <c r="EO52" s="2" t="s">
        <v>58</v>
      </c>
      <c r="EP52" s="2">
        <v>899</v>
      </c>
      <c r="EQ52" s="2">
        <v>899</v>
      </c>
      <c r="ER52" s="2">
        <v>0</v>
      </c>
      <c r="ES52" s="2">
        <v>0</v>
      </c>
      <c r="ET52" s="4">
        <v>1</v>
      </c>
      <c r="EU52" s="16">
        <f t="shared" si="17"/>
        <v>0</v>
      </c>
      <c r="EW52" s="2" t="s">
        <v>58</v>
      </c>
      <c r="EX52" s="2">
        <v>899</v>
      </c>
      <c r="EY52" s="2">
        <v>899</v>
      </c>
      <c r="EZ52" s="2">
        <v>0</v>
      </c>
      <c r="FA52" s="2">
        <v>0</v>
      </c>
      <c r="FB52" s="4">
        <v>1</v>
      </c>
      <c r="FC52" s="16">
        <f t="shared" si="18"/>
        <v>0</v>
      </c>
      <c r="FE52" s="2" t="s">
        <v>58</v>
      </c>
      <c r="FF52" s="2">
        <v>899</v>
      </c>
      <c r="FG52" s="2">
        <v>899</v>
      </c>
      <c r="FH52" s="2">
        <v>0</v>
      </c>
      <c r="FI52" s="2">
        <v>0</v>
      </c>
      <c r="FJ52" s="4">
        <v>1</v>
      </c>
      <c r="FK52" s="16">
        <f t="shared" si="19"/>
        <v>0</v>
      </c>
      <c r="FM52" s="2" t="s">
        <v>58</v>
      </c>
      <c r="FN52" s="2">
        <v>899</v>
      </c>
      <c r="FO52" s="2">
        <v>899</v>
      </c>
      <c r="FP52" s="2">
        <v>0</v>
      </c>
      <c r="FQ52" s="2">
        <v>0</v>
      </c>
      <c r="FR52" s="4">
        <v>1</v>
      </c>
      <c r="FS52" s="16">
        <f t="shared" si="20"/>
        <v>0</v>
      </c>
      <c r="FU52" s="2" t="s">
        <v>58</v>
      </c>
      <c r="FV52" s="2">
        <v>899</v>
      </c>
      <c r="FW52" s="2">
        <v>899</v>
      </c>
      <c r="FX52" s="2">
        <v>0</v>
      </c>
      <c r="FY52" s="2">
        <v>0</v>
      </c>
      <c r="FZ52" s="4">
        <v>1</v>
      </c>
      <c r="GA52" s="16">
        <f t="shared" si="21"/>
        <v>0</v>
      </c>
      <c r="GC52" s="2" t="s">
        <v>58</v>
      </c>
      <c r="GD52" s="2">
        <v>899</v>
      </c>
      <c r="GE52" s="2">
        <v>899</v>
      </c>
      <c r="GF52" s="2">
        <v>0</v>
      </c>
      <c r="GG52" s="2">
        <v>0</v>
      </c>
      <c r="GH52" s="4">
        <v>1</v>
      </c>
      <c r="GI52" s="16">
        <f t="shared" si="22"/>
        <v>0</v>
      </c>
      <c r="GK52" s="2" t="s">
        <v>58</v>
      </c>
      <c r="GL52" s="2">
        <v>899</v>
      </c>
      <c r="GM52" s="2">
        <v>899</v>
      </c>
      <c r="GN52" s="2">
        <v>0</v>
      </c>
      <c r="GO52" s="2">
        <v>0</v>
      </c>
      <c r="GP52" s="4">
        <v>1</v>
      </c>
      <c r="GQ52" s="16">
        <f t="shared" si="23"/>
        <v>0</v>
      </c>
      <c r="GS52" s="2" t="s">
        <v>58</v>
      </c>
      <c r="GT52" s="2">
        <v>899</v>
      </c>
      <c r="GU52" s="2">
        <v>899</v>
      </c>
      <c r="GV52" s="2">
        <v>0</v>
      </c>
      <c r="GW52" s="2">
        <v>0</v>
      </c>
      <c r="GX52" s="4">
        <v>1</v>
      </c>
      <c r="GY52" s="16">
        <f t="shared" si="24"/>
        <v>0</v>
      </c>
      <c r="HA52" s="2" t="s">
        <v>58</v>
      </c>
      <c r="HB52" s="2">
        <v>899</v>
      </c>
      <c r="HC52" s="2">
        <v>899</v>
      </c>
      <c r="HD52" s="2">
        <v>0</v>
      </c>
      <c r="HE52" s="2">
        <v>0</v>
      </c>
      <c r="HF52" s="4">
        <v>1</v>
      </c>
      <c r="HG52" s="16">
        <f t="shared" si="25"/>
        <v>0</v>
      </c>
    </row>
    <row r="53" spans="1:215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15" t="s">
        <v>58</v>
      </c>
      <c r="K53" s="15">
        <v>899</v>
      </c>
      <c r="L53" s="15">
        <v>899</v>
      </c>
      <c r="M53" s="15">
        <v>0</v>
      </c>
      <c r="N53" s="15">
        <v>0</v>
      </c>
      <c r="O53" s="16">
        <v>1</v>
      </c>
      <c r="P53" s="16">
        <f t="shared" si="38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39"/>
        <v>0</v>
      </c>
      <c r="Z53" s="15" t="s">
        <v>58</v>
      </c>
      <c r="AA53" s="15">
        <v>899</v>
      </c>
      <c r="AB53" s="15">
        <v>899</v>
      </c>
      <c r="AC53" s="15">
        <v>0</v>
      </c>
      <c r="AD53" s="15">
        <v>0</v>
      </c>
      <c r="AE53" s="16">
        <v>1</v>
      </c>
      <c r="AF53" s="16">
        <f t="shared" si="2"/>
        <v>0</v>
      </c>
      <c r="AH53" s="15" t="s">
        <v>59</v>
      </c>
      <c r="AI53" s="15">
        <v>176</v>
      </c>
      <c r="AJ53" s="15">
        <v>173</v>
      </c>
      <c r="AK53" s="15">
        <v>2</v>
      </c>
      <c r="AL53" s="15">
        <v>1</v>
      </c>
      <c r="AM53" s="16">
        <f t="shared" si="3"/>
        <v>0.98295454545454541</v>
      </c>
      <c r="AO53" s="15" t="s">
        <v>59</v>
      </c>
      <c r="AP53" s="15">
        <v>176</v>
      </c>
      <c r="AQ53" s="15">
        <v>173</v>
      </c>
      <c r="AR53" s="15">
        <v>2</v>
      </c>
      <c r="AS53" s="15">
        <v>1</v>
      </c>
      <c r="AT53" s="16">
        <v>0.98</v>
      </c>
      <c r="AU53" s="16">
        <f t="shared" si="4"/>
        <v>-2.9545454545454319E-3</v>
      </c>
      <c r="AW53" s="15" t="s">
        <v>59</v>
      </c>
      <c r="AX53" s="15">
        <v>176</v>
      </c>
      <c r="AY53" s="15">
        <v>173</v>
      </c>
      <c r="AZ53" s="15">
        <v>2</v>
      </c>
      <c r="BA53" s="15">
        <v>1</v>
      </c>
      <c r="BB53" s="16">
        <v>0.98</v>
      </c>
      <c r="BC53" s="16">
        <f t="shared" si="5"/>
        <v>0</v>
      </c>
      <c r="BE53" s="15" t="s">
        <v>59</v>
      </c>
      <c r="BF53" s="15">
        <v>176</v>
      </c>
      <c r="BG53" s="15">
        <v>173</v>
      </c>
      <c r="BH53" s="15">
        <v>2</v>
      </c>
      <c r="BI53" s="15">
        <v>1</v>
      </c>
      <c r="BJ53" s="16">
        <v>0.98</v>
      </c>
      <c r="BK53" s="16">
        <f t="shared" si="6"/>
        <v>0</v>
      </c>
      <c r="BM53" s="15" t="s">
        <v>59</v>
      </c>
      <c r="BN53" s="15">
        <v>176</v>
      </c>
      <c r="BO53" s="15">
        <v>172</v>
      </c>
      <c r="BP53" s="15">
        <v>2</v>
      </c>
      <c r="BQ53" s="15">
        <v>2</v>
      </c>
      <c r="BR53" s="16">
        <v>0.98</v>
      </c>
      <c r="BS53" s="16">
        <f t="shared" si="7"/>
        <v>0</v>
      </c>
      <c r="BU53" s="15" t="s">
        <v>59</v>
      </c>
      <c r="BV53" s="15">
        <v>176</v>
      </c>
      <c r="BW53" s="15">
        <v>172</v>
      </c>
      <c r="BX53" s="15">
        <v>2</v>
      </c>
      <c r="BY53" s="15">
        <v>2</v>
      </c>
      <c r="BZ53" s="16">
        <v>0.98</v>
      </c>
      <c r="CA53" s="16">
        <f t="shared" si="8"/>
        <v>0</v>
      </c>
      <c r="CC53" s="2" t="s">
        <v>59</v>
      </c>
      <c r="CD53" s="2">
        <v>176</v>
      </c>
      <c r="CE53" s="2">
        <v>173</v>
      </c>
      <c r="CF53" s="2">
        <v>2</v>
      </c>
      <c r="CG53" s="2">
        <v>1</v>
      </c>
      <c r="CH53" s="4">
        <v>0.98</v>
      </c>
      <c r="CI53" s="16">
        <f t="shared" si="9"/>
        <v>0</v>
      </c>
      <c r="CK53" s="2" t="s">
        <v>59</v>
      </c>
      <c r="CL53" s="2">
        <v>176</v>
      </c>
      <c r="CM53" s="2">
        <v>174</v>
      </c>
      <c r="CN53" s="2">
        <v>2</v>
      </c>
      <c r="CO53" s="2">
        <v>0</v>
      </c>
      <c r="CP53" s="4">
        <v>0.99</v>
      </c>
      <c r="CQ53" s="16">
        <f t="shared" si="10"/>
        <v>1.0000000000000009E-2</v>
      </c>
      <c r="CS53" s="2" t="s">
        <v>59</v>
      </c>
      <c r="CT53" s="2">
        <v>176</v>
      </c>
      <c r="CU53" s="2">
        <v>174</v>
      </c>
      <c r="CV53" s="2">
        <v>2</v>
      </c>
      <c r="CW53" s="2">
        <v>0</v>
      </c>
      <c r="CX53" s="4">
        <v>0.99</v>
      </c>
      <c r="CY53" s="16">
        <f t="shared" si="11"/>
        <v>0</v>
      </c>
      <c r="CZ53" s="15" t="s">
        <v>94</v>
      </c>
      <c r="DA53" s="2" t="s">
        <v>59</v>
      </c>
      <c r="DB53" s="2">
        <v>176</v>
      </c>
      <c r="DC53" s="2">
        <v>174</v>
      </c>
      <c r="DD53" s="2">
        <v>2</v>
      </c>
      <c r="DE53" s="2">
        <v>0</v>
      </c>
      <c r="DF53" s="4">
        <v>0.99</v>
      </c>
      <c r="DG53" s="16">
        <f t="shared" si="12"/>
        <v>0</v>
      </c>
      <c r="DI53" s="2" t="s">
        <v>59</v>
      </c>
      <c r="DJ53" s="2">
        <v>176</v>
      </c>
      <c r="DK53" s="2">
        <v>173</v>
      </c>
      <c r="DL53" s="2">
        <v>2</v>
      </c>
      <c r="DM53" s="2">
        <v>1</v>
      </c>
      <c r="DN53" s="4">
        <v>0.98</v>
      </c>
      <c r="DO53" s="16">
        <f t="shared" si="13"/>
        <v>-1.0000000000000009E-2</v>
      </c>
      <c r="DQ53" s="2" t="s">
        <v>59</v>
      </c>
      <c r="DR53" s="2">
        <v>176</v>
      </c>
      <c r="DS53" s="2">
        <v>174</v>
      </c>
      <c r="DT53" s="2">
        <v>2</v>
      </c>
      <c r="DU53" s="2">
        <v>0</v>
      </c>
      <c r="DV53" s="4">
        <v>0.99</v>
      </c>
      <c r="DW53" s="16">
        <f t="shared" si="14"/>
        <v>1.0000000000000009E-2</v>
      </c>
      <c r="DY53" s="2" t="s">
        <v>59</v>
      </c>
      <c r="DZ53" s="2">
        <v>176</v>
      </c>
      <c r="EA53" s="2">
        <v>174</v>
      </c>
      <c r="EB53" s="2">
        <v>2</v>
      </c>
      <c r="EC53" s="2">
        <v>0</v>
      </c>
      <c r="ED53" s="4">
        <v>0.99</v>
      </c>
      <c r="EE53" s="16">
        <f t="shared" si="15"/>
        <v>0</v>
      </c>
      <c r="EG53" s="2" t="s">
        <v>59</v>
      </c>
      <c r="EH53" s="2">
        <v>176</v>
      </c>
      <c r="EI53" s="2">
        <v>173</v>
      </c>
      <c r="EJ53" s="2">
        <v>2</v>
      </c>
      <c r="EK53" s="2">
        <v>1</v>
      </c>
      <c r="EL53" s="4">
        <v>0.98</v>
      </c>
      <c r="EM53" s="16">
        <f t="shared" si="16"/>
        <v>-1.0000000000000009E-2</v>
      </c>
      <c r="EO53" s="2" t="s">
        <v>59</v>
      </c>
      <c r="EP53" s="2">
        <v>176</v>
      </c>
      <c r="EQ53" s="2">
        <v>173</v>
      </c>
      <c r="ER53" s="2">
        <v>2</v>
      </c>
      <c r="ES53" s="2">
        <v>1</v>
      </c>
      <c r="ET53" s="4">
        <v>0.98</v>
      </c>
      <c r="EU53" s="16">
        <f t="shared" si="17"/>
        <v>0</v>
      </c>
      <c r="EW53" s="2" t="s">
        <v>59</v>
      </c>
      <c r="EX53" s="2">
        <v>176</v>
      </c>
      <c r="EY53" s="2">
        <v>174</v>
      </c>
      <c r="EZ53" s="2">
        <v>2</v>
      </c>
      <c r="FA53" s="2">
        <v>0</v>
      </c>
      <c r="FB53" s="4">
        <v>0.99</v>
      </c>
      <c r="FC53" s="16">
        <f t="shared" si="18"/>
        <v>1.0000000000000009E-2</v>
      </c>
      <c r="FE53" s="2" t="s">
        <v>59</v>
      </c>
      <c r="FF53" s="2">
        <v>176</v>
      </c>
      <c r="FG53" s="2">
        <v>174</v>
      </c>
      <c r="FH53" s="2">
        <v>2</v>
      </c>
      <c r="FI53" s="2">
        <v>0</v>
      </c>
      <c r="FJ53" s="4">
        <v>0.99</v>
      </c>
      <c r="FK53" s="16">
        <f t="shared" si="19"/>
        <v>0</v>
      </c>
      <c r="FM53" s="2" t="s">
        <v>59</v>
      </c>
      <c r="FN53" s="2">
        <v>176</v>
      </c>
      <c r="FO53" s="2">
        <v>174</v>
      </c>
      <c r="FP53" s="2">
        <v>2</v>
      </c>
      <c r="FQ53" s="2">
        <v>0</v>
      </c>
      <c r="FR53" s="4">
        <v>0.99</v>
      </c>
      <c r="FS53" s="16">
        <f t="shared" si="20"/>
        <v>0</v>
      </c>
      <c r="FU53" s="2" t="s">
        <v>59</v>
      </c>
      <c r="FV53" s="2">
        <v>176</v>
      </c>
      <c r="FW53" s="2">
        <v>174</v>
      </c>
      <c r="FX53" s="2">
        <v>2</v>
      </c>
      <c r="FY53" s="2">
        <v>0</v>
      </c>
      <c r="FZ53" s="4">
        <v>0.99</v>
      </c>
      <c r="GA53" s="16">
        <f t="shared" si="21"/>
        <v>0</v>
      </c>
      <c r="GC53" s="2" t="s">
        <v>59</v>
      </c>
      <c r="GD53" s="2">
        <v>176</v>
      </c>
      <c r="GE53" s="2">
        <v>173</v>
      </c>
      <c r="GF53" s="2">
        <v>3</v>
      </c>
      <c r="GG53" s="2">
        <v>0</v>
      </c>
      <c r="GH53" s="4">
        <v>0.98</v>
      </c>
      <c r="GI53" s="16">
        <f t="shared" si="22"/>
        <v>-1.0000000000000009E-2</v>
      </c>
      <c r="GK53" s="2" t="s">
        <v>59</v>
      </c>
      <c r="GL53" s="2">
        <v>176</v>
      </c>
      <c r="GM53" s="2">
        <v>174</v>
      </c>
      <c r="GN53" s="2">
        <v>2</v>
      </c>
      <c r="GO53" s="2">
        <v>0</v>
      </c>
      <c r="GP53" s="4">
        <v>0.99</v>
      </c>
      <c r="GQ53" s="16">
        <f t="shared" si="23"/>
        <v>1.0000000000000009E-2</v>
      </c>
      <c r="GS53" s="2" t="s">
        <v>59</v>
      </c>
      <c r="GT53" s="2">
        <v>176</v>
      </c>
      <c r="GU53" s="2">
        <v>174</v>
      </c>
      <c r="GV53" s="2">
        <v>2</v>
      </c>
      <c r="GW53" s="2">
        <v>0</v>
      </c>
      <c r="GX53" s="4">
        <v>0.99</v>
      </c>
      <c r="GY53" s="16">
        <f t="shared" si="24"/>
        <v>0</v>
      </c>
      <c r="HA53" s="2" t="s">
        <v>59</v>
      </c>
      <c r="HB53" s="2">
        <v>176</v>
      </c>
      <c r="HC53" s="2">
        <v>174</v>
      </c>
      <c r="HD53" s="2">
        <v>2</v>
      </c>
      <c r="HE53" s="2">
        <v>0</v>
      </c>
      <c r="HF53" s="4">
        <v>0.99</v>
      </c>
      <c r="HG53" s="16">
        <f t="shared" si="25"/>
        <v>0</v>
      </c>
    </row>
    <row r="54" spans="1:215">
      <c r="A54" s="58">
        <v>0.98</v>
      </c>
      <c r="B54" s="58"/>
      <c r="C54" s="57" t="s">
        <v>59</v>
      </c>
      <c r="D54" s="57">
        <v>176</v>
      </c>
      <c r="E54" s="57">
        <v>171</v>
      </c>
      <c r="F54" s="57">
        <v>2</v>
      </c>
      <c r="G54" s="89">
        <v>3</v>
      </c>
      <c r="H54" s="58">
        <v>0.97</v>
      </c>
      <c r="J54" s="15" t="s">
        <v>59</v>
      </c>
      <c r="K54" s="15">
        <v>176</v>
      </c>
      <c r="L54" s="15">
        <v>173</v>
      </c>
      <c r="M54" s="15">
        <v>2</v>
      </c>
      <c r="N54" s="15">
        <v>1</v>
      </c>
      <c r="O54" s="16">
        <v>0.98</v>
      </c>
      <c r="P54" s="16">
        <f t="shared" si="38"/>
        <v>1.0000000000000009E-2</v>
      </c>
      <c r="R54" s="15" t="s">
        <v>59</v>
      </c>
      <c r="S54" s="15">
        <v>176</v>
      </c>
      <c r="T54" s="15">
        <v>171</v>
      </c>
      <c r="U54" s="15">
        <v>2</v>
      </c>
      <c r="V54" s="15">
        <v>3</v>
      </c>
      <c r="W54" s="16">
        <v>0.97</v>
      </c>
      <c r="X54" s="16">
        <f t="shared" si="39"/>
        <v>-1.0000000000000009E-2</v>
      </c>
      <c r="Z54" s="15" t="s">
        <v>59</v>
      </c>
      <c r="AA54" s="47">
        <v>176</v>
      </c>
      <c r="AB54" s="48">
        <v>173</v>
      </c>
      <c r="AC54" s="49">
        <v>2</v>
      </c>
      <c r="AD54" s="47">
        <v>1</v>
      </c>
      <c r="AE54" s="50">
        <v>0.98</v>
      </c>
      <c r="AF54" s="16">
        <f t="shared" si="2"/>
        <v>1.0000000000000009E-2</v>
      </c>
      <c r="AH54" s="15" t="s">
        <v>60</v>
      </c>
      <c r="AI54" s="15">
        <v>270</v>
      </c>
      <c r="AJ54" s="15">
        <v>221</v>
      </c>
      <c r="AK54" s="15">
        <v>9</v>
      </c>
      <c r="AL54" s="15">
        <v>40</v>
      </c>
      <c r="AM54" s="16">
        <f t="shared" si="3"/>
        <v>0.81851851851851853</v>
      </c>
      <c r="AO54" s="15" t="s">
        <v>60</v>
      </c>
      <c r="AP54" s="15">
        <v>231</v>
      </c>
      <c r="AQ54" s="15">
        <v>221</v>
      </c>
      <c r="AR54" s="15">
        <v>9</v>
      </c>
      <c r="AS54" s="15">
        <v>1</v>
      </c>
      <c r="AT54" s="16">
        <v>0.96</v>
      </c>
      <c r="AU54" s="16">
        <f t="shared" si="4"/>
        <v>0.14148148148148143</v>
      </c>
      <c r="AW54" s="15" t="s">
        <v>60</v>
      </c>
      <c r="AX54" s="15">
        <v>231</v>
      </c>
      <c r="AY54" s="15">
        <v>221</v>
      </c>
      <c r="AZ54" s="15">
        <v>9</v>
      </c>
      <c r="BA54" s="15">
        <v>1</v>
      </c>
      <c r="BB54" s="16">
        <v>0.96</v>
      </c>
      <c r="BC54" s="16">
        <f t="shared" si="5"/>
        <v>0</v>
      </c>
      <c r="BE54" s="15" t="s">
        <v>60</v>
      </c>
      <c r="BF54" s="15">
        <v>231</v>
      </c>
      <c r="BG54" s="15">
        <v>221</v>
      </c>
      <c r="BH54" s="15">
        <v>9</v>
      </c>
      <c r="BI54" s="15">
        <v>1</v>
      </c>
      <c r="BJ54" s="16">
        <v>0.96</v>
      </c>
      <c r="BK54" s="16">
        <f t="shared" si="6"/>
        <v>0</v>
      </c>
      <c r="BM54" s="15" t="s">
        <v>60</v>
      </c>
      <c r="BN54" s="15">
        <v>231</v>
      </c>
      <c r="BO54" s="15">
        <v>221</v>
      </c>
      <c r="BP54" s="15">
        <v>9</v>
      </c>
      <c r="BQ54" s="15">
        <v>1</v>
      </c>
      <c r="BR54" s="16">
        <v>0.96</v>
      </c>
      <c r="BS54" s="16">
        <f t="shared" si="7"/>
        <v>0</v>
      </c>
      <c r="BU54" s="15" t="s">
        <v>60</v>
      </c>
      <c r="BV54" s="15">
        <v>231</v>
      </c>
      <c r="BW54" s="15">
        <v>221</v>
      </c>
      <c r="BX54" s="15">
        <v>9</v>
      </c>
      <c r="BY54" s="15">
        <v>1</v>
      </c>
      <c r="BZ54" s="16">
        <v>0.96</v>
      </c>
      <c r="CA54" s="16">
        <f t="shared" si="8"/>
        <v>0</v>
      </c>
      <c r="CC54" s="2" t="s">
        <v>60</v>
      </c>
      <c r="CD54" s="2">
        <v>231</v>
      </c>
      <c r="CE54" s="2">
        <v>221</v>
      </c>
      <c r="CF54" s="2">
        <v>9</v>
      </c>
      <c r="CG54" s="2">
        <v>1</v>
      </c>
      <c r="CH54" s="4">
        <v>0.96</v>
      </c>
      <c r="CI54" s="16">
        <f t="shared" si="9"/>
        <v>0</v>
      </c>
      <c r="CK54" s="2" t="s">
        <v>60</v>
      </c>
      <c r="CL54" s="2">
        <v>231</v>
      </c>
      <c r="CM54" s="2">
        <v>223</v>
      </c>
      <c r="CN54" s="2">
        <v>7</v>
      </c>
      <c r="CO54" s="2">
        <v>1</v>
      </c>
      <c r="CP54" s="4">
        <v>0.97</v>
      </c>
      <c r="CQ54" s="16">
        <f t="shared" si="10"/>
        <v>1.0000000000000009E-2</v>
      </c>
      <c r="CS54" s="2" t="s">
        <v>60</v>
      </c>
      <c r="CT54" s="2">
        <v>231</v>
      </c>
      <c r="CU54" s="2">
        <v>223</v>
      </c>
      <c r="CV54" s="2">
        <v>7</v>
      </c>
      <c r="CW54" s="2">
        <v>1</v>
      </c>
      <c r="CX54" s="4">
        <v>0.97</v>
      </c>
      <c r="CY54" s="16">
        <f t="shared" si="11"/>
        <v>0</v>
      </c>
      <c r="CZ54" s="15" t="s">
        <v>94</v>
      </c>
      <c r="DA54" s="2" t="s">
        <v>60</v>
      </c>
      <c r="DB54" s="2">
        <v>231</v>
      </c>
      <c r="DC54" s="2">
        <v>223</v>
      </c>
      <c r="DD54" s="2">
        <v>7</v>
      </c>
      <c r="DE54" s="2">
        <v>1</v>
      </c>
      <c r="DF54" s="4">
        <v>0.97</v>
      </c>
      <c r="DG54" s="16">
        <f t="shared" si="12"/>
        <v>0</v>
      </c>
      <c r="DI54" s="2" t="s">
        <v>60</v>
      </c>
      <c r="DJ54" s="2">
        <v>231</v>
      </c>
      <c r="DK54" s="2">
        <v>223</v>
      </c>
      <c r="DL54" s="2">
        <v>7</v>
      </c>
      <c r="DM54" s="2">
        <v>1</v>
      </c>
      <c r="DN54" s="4">
        <v>0.97</v>
      </c>
      <c r="DO54" s="16">
        <f t="shared" si="13"/>
        <v>0</v>
      </c>
      <c r="DQ54" s="2" t="s">
        <v>60</v>
      </c>
      <c r="DR54" s="2">
        <v>231</v>
      </c>
      <c r="DS54" s="2">
        <v>223</v>
      </c>
      <c r="DT54" s="2">
        <v>7</v>
      </c>
      <c r="DU54" s="2">
        <v>1</v>
      </c>
      <c r="DV54" s="4">
        <v>0.97</v>
      </c>
      <c r="DW54" s="16">
        <f t="shared" si="14"/>
        <v>0</v>
      </c>
      <c r="DY54" s="2" t="s">
        <v>60</v>
      </c>
      <c r="DZ54" s="2">
        <v>231</v>
      </c>
      <c r="EA54" s="2">
        <v>223</v>
      </c>
      <c r="EB54" s="2">
        <v>7</v>
      </c>
      <c r="EC54" s="2">
        <v>1</v>
      </c>
      <c r="ED54" s="4">
        <v>0.97</v>
      </c>
      <c r="EE54" s="16">
        <f t="shared" si="15"/>
        <v>0</v>
      </c>
      <c r="EG54" s="2" t="s">
        <v>60</v>
      </c>
      <c r="EH54" s="2">
        <v>231</v>
      </c>
      <c r="EI54" s="2">
        <v>223</v>
      </c>
      <c r="EJ54" s="2">
        <v>7</v>
      </c>
      <c r="EK54" s="2">
        <v>1</v>
      </c>
      <c r="EL54" s="4">
        <v>0.97</v>
      </c>
      <c r="EM54" s="16">
        <f t="shared" si="16"/>
        <v>0</v>
      </c>
      <c r="EO54" s="2" t="s">
        <v>60</v>
      </c>
      <c r="EP54" s="2">
        <v>231</v>
      </c>
      <c r="EQ54" s="2">
        <v>223</v>
      </c>
      <c r="ER54" s="2">
        <v>7</v>
      </c>
      <c r="ES54" s="2">
        <v>1</v>
      </c>
      <c r="ET54" s="4">
        <v>0.97</v>
      </c>
      <c r="EU54" s="16">
        <f t="shared" si="17"/>
        <v>0</v>
      </c>
      <c r="EW54" s="2" t="s">
        <v>60</v>
      </c>
      <c r="EX54" s="2">
        <v>231</v>
      </c>
      <c r="EY54" s="2">
        <v>223</v>
      </c>
      <c r="EZ54" s="2">
        <v>7</v>
      </c>
      <c r="FA54" s="2">
        <v>1</v>
      </c>
      <c r="FB54" s="4">
        <v>0.97</v>
      </c>
      <c r="FC54" s="16">
        <f t="shared" si="18"/>
        <v>0</v>
      </c>
      <c r="FE54" s="2" t="s">
        <v>60</v>
      </c>
      <c r="FF54" s="2">
        <v>231</v>
      </c>
      <c r="FG54" s="2">
        <v>223</v>
      </c>
      <c r="FH54" s="2">
        <v>7</v>
      </c>
      <c r="FI54" s="2">
        <v>1</v>
      </c>
      <c r="FJ54" s="4">
        <v>0.97</v>
      </c>
      <c r="FK54" s="16">
        <f t="shared" si="19"/>
        <v>0</v>
      </c>
      <c r="FM54" s="2" t="s">
        <v>60</v>
      </c>
      <c r="FN54" s="2">
        <v>231</v>
      </c>
      <c r="FO54" s="2">
        <v>223</v>
      </c>
      <c r="FP54" s="2">
        <v>7</v>
      </c>
      <c r="FQ54" s="2">
        <v>1</v>
      </c>
      <c r="FR54" s="4">
        <v>0.97</v>
      </c>
      <c r="FS54" s="16">
        <f t="shared" si="20"/>
        <v>0</v>
      </c>
      <c r="FU54" s="2" t="s">
        <v>60</v>
      </c>
      <c r="FV54" s="2">
        <v>231</v>
      </c>
      <c r="FW54" s="2">
        <v>223</v>
      </c>
      <c r="FX54" s="2">
        <v>7</v>
      </c>
      <c r="FY54" s="2">
        <v>1</v>
      </c>
      <c r="FZ54" s="4">
        <v>0.97</v>
      </c>
      <c r="GA54" s="16">
        <f t="shared" si="21"/>
        <v>0</v>
      </c>
      <c r="GC54" s="2" t="s">
        <v>60</v>
      </c>
      <c r="GD54" s="2">
        <v>231</v>
      </c>
      <c r="GE54" s="2">
        <v>223</v>
      </c>
      <c r="GF54" s="2">
        <v>7</v>
      </c>
      <c r="GG54" s="2">
        <v>1</v>
      </c>
      <c r="GH54" s="4">
        <v>0.97</v>
      </c>
      <c r="GI54" s="16">
        <f t="shared" si="22"/>
        <v>0</v>
      </c>
      <c r="GK54" s="2" t="s">
        <v>60</v>
      </c>
      <c r="GL54" s="2">
        <v>231</v>
      </c>
      <c r="GM54" s="2">
        <v>223</v>
      </c>
      <c r="GN54" s="2">
        <v>7</v>
      </c>
      <c r="GO54" s="2">
        <v>1</v>
      </c>
      <c r="GP54" s="4">
        <v>0.97</v>
      </c>
      <c r="GQ54" s="16">
        <f t="shared" si="23"/>
        <v>0</v>
      </c>
      <c r="GS54" s="2" t="s">
        <v>60</v>
      </c>
      <c r="GT54" s="2">
        <v>231</v>
      </c>
      <c r="GU54" s="2">
        <v>223</v>
      </c>
      <c r="GV54" s="2">
        <v>7</v>
      </c>
      <c r="GW54" s="2">
        <v>1</v>
      </c>
      <c r="GX54" s="4">
        <v>0.97</v>
      </c>
      <c r="GY54" s="16">
        <f t="shared" si="24"/>
        <v>0</v>
      </c>
      <c r="HA54" s="2" t="s">
        <v>60</v>
      </c>
      <c r="HB54" s="2">
        <v>231</v>
      </c>
      <c r="HC54" s="2">
        <v>223</v>
      </c>
      <c r="HD54" s="2">
        <v>7</v>
      </c>
      <c r="HE54" s="2">
        <v>1</v>
      </c>
      <c r="HF54" s="4">
        <v>0.97</v>
      </c>
      <c r="HG54" s="16">
        <f t="shared" si="25"/>
        <v>0</v>
      </c>
    </row>
    <row r="55" spans="1:215">
      <c r="A55" s="58">
        <v>7.0000000000000007E-2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15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38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39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2"/>
        <v>0</v>
      </c>
      <c r="AH55" s="15" t="s">
        <v>61</v>
      </c>
      <c r="AI55" s="15">
        <v>192</v>
      </c>
      <c r="AJ55" s="15">
        <v>185</v>
      </c>
      <c r="AK55" s="15">
        <v>7</v>
      </c>
      <c r="AL55" s="15">
        <v>0</v>
      </c>
      <c r="AM55" s="16">
        <f t="shared" si="3"/>
        <v>0.96354166666666663</v>
      </c>
      <c r="AO55" s="15" t="s">
        <v>61</v>
      </c>
      <c r="AP55" s="15">
        <v>192</v>
      </c>
      <c r="AQ55" s="15">
        <v>185</v>
      </c>
      <c r="AR55" s="15">
        <v>7</v>
      </c>
      <c r="AS55" s="15">
        <v>0</v>
      </c>
      <c r="AT55" s="16">
        <v>0.96</v>
      </c>
      <c r="AU55" s="16">
        <f t="shared" si="4"/>
        <v>-3.5416666666666652E-3</v>
      </c>
      <c r="AW55" s="15" t="s">
        <v>61</v>
      </c>
      <c r="AX55" s="15">
        <v>192</v>
      </c>
      <c r="AY55" s="15">
        <v>185</v>
      </c>
      <c r="AZ55" s="15">
        <v>7</v>
      </c>
      <c r="BA55" s="15">
        <v>0</v>
      </c>
      <c r="BB55" s="16">
        <v>0.96</v>
      </c>
      <c r="BC55" s="16">
        <f t="shared" si="5"/>
        <v>0</v>
      </c>
      <c r="BE55" s="15" t="s">
        <v>61</v>
      </c>
      <c r="BF55" s="15">
        <v>192</v>
      </c>
      <c r="BG55" s="15">
        <v>185</v>
      </c>
      <c r="BH55" s="15">
        <v>7</v>
      </c>
      <c r="BI55" s="15">
        <v>0</v>
      </c>
      <c r="BJ55" s="16">
        <v>0.96</v>
      </c>
      <c r="BK55" s="16">
        <f t="shared" si="6"/>
        <v>0</v>
      </c>
      <c r="BM55" s="15" t="s">
        <v>61</v>
      </c>
      <c r="BN55" s="15">
        <v>192</v>
      </c>
      <c r="BO55" s="15">
        <v>185</v>
      </c>
      <c r="BP55" s="15">
        <v>7</v>
      </c>
      <c r="BQ55" s="15">
        <v>0</v>
      </c>
      <c r="BR55" s="16">
        <v>0.96</v>
      </c>
      <c r="BS55" s="16">
        <f t="shared" si="7"/>
        <v>0</v>
      </c>
      <c r="BU55" s="15" t="s">
        <v>61</v>
      </c>
      <c r="BV55" s="15">
        <v>192</v>
      </c>
      <c r="BW55" s="15">
        <v>185</v>
      </c>
      <c r="BX55" s="15">
        <v>7</v>
      </c>
      <c r="BY55" s="15">
        <v>0</v>
      </c>
      <c r="BZ55" s="16">
        <v>0.96</v>
      </c>
      <c r="CA55" s="16">
        <f t="shared" si="8"/>
        <v>0</v>
      </c>
      <c r="CC55" s="2" t="s">
        <v>61</v>
      </c>
      <c r="CD55" s="2">
        <v>192</v>
      </c>
      <c r="CE55" s="2">
        <v>185</v>
      </c>
      <c r="CF55" s="2">
        <v>7</v>
      </c>
      <c r="CG55" s="2">
        <v>0</v>
      </c>
      <c r="CH55" s="4">
        <v>0.96</v>
      </c>
      <c r="CI55" s="16">
        <f t="shared" si="9"/>
        <v>0</v>
      </c>
      <c r="CK55" s="2" t="s">
        <v>61</v>
      </c>
      <c r="CL55" s="2">
        <v>192</v>
      </c>
      <c r="CM55" s="2">
        <v>185</v>
      </c>
      <c r="CN55" s="2">
        <v>7</v>
      </c>
      <c r="CO55" s="2">
        <v>0</v>
      </c>
      <c r="CP55" s="4">
        <v>0.96</v>
      </c>
      <c r="CQ55" s="16">
        <f t="shared" si="10"/>
        <v>0</v>
      </c>
      <c r="CS55" s="2" t="s">
        <v>61</v>
      </c>
      <c r="CT55" s="2">
        <v>192</v>
      </c>
      <c r="CU55" s="2">
        <v>185</v>
      </c>
      <c r="CV55" s="2">
        <v>7</v>
      </c>
      <c r="CW55" s="2">
        <v>0</v>
      </c>
      <c r="CX55" s="4">
        <v>0.96</v>
      </c>
      <c r="CY55" s="16">
        <f t="shared" si="11"/>
        <v>0</v>
      </c>
      <c r="DA55" s="2" t="s">
        <v>61</v>
      </c>
      <c r="DB55" s="2">
        <v>192</v>
      </c>
      <c r="DC55" s="2">
        <v>185</v>
      </c>
      <c r="DD55" s="2">
        <v>7</v>
      </c>
      <c r="DE55" s="2">
        <v>0</v>
      </c>
      <c r="DF55" s="4">
        <v>0.96</v>
      </c>
      <c r="DG55" s="16">
        <f t="shared" si="12"/>
        <v>0</v>
      </c>
      <c r="DI55" s="2" t="s">
        <v>61</v>
      </c>
      <c r="DJ55" s="2">
        <v>192</v>
      </c>
      <c r="DK55" s="2">
        <v>185</v>
      </c>
      <c r="DL55" s="2">
        <v>7</v>
      </c>
      <c r="DM55" s="2">
        <v>0</v>
      </c>
      <c r="DN55" s="4">
        <v>0.96</v>
      </c>
      <c r="DO55" s="16">
        <f t="shared" si="13"/>
        <v>0</v>
      </c>
      <c r="DQ55" s="2" t="s">
        <v>61</v>
      </c>
      <c r="DR55" s="2">
        <v>192</v>
      </c>
      <c r="DS55" s="2">
        <v>185</v>
      </c>
      <c r="DT55" s="2">
        <v>7</v>
      </c>
      <c r="DU55" s="2">
        <v>0</v>
      </c>
      <c r="DV55" s="4">
        <v>0.96</v>
      </c>
      <c r="DW55" s="16">
        <f t="shared" si="14"/>
        <v>0</v>
      </c>
      <c r="DY55" s="2" t="s">
        <v>61</v>
      </c>
      <c r="DZ55" s="2">
        <v>192</v>
      </c>
      <c r="EA55" s="2">
        <v>185</v>
      </c>
      <c r="EB55" s="2">
        <v>7</v>
      </c>
      <c r="EC55" s="2">
        <v>0</v>
      </c>
      <c r="ED55" s="4">
        <v>0.96</v>
      </c>
      <c r="EE55" s="16">
        <f t="shared" si="15"/>
        <v>0</v>
      </c>
      <c r="EG55" s="2" t="s">
        <v>61</v>
      </c>
      <c r="EH55" s="2">
        <v>192</v>
      </c>
      <c r="EI55" s="2">
        <v>185</v>
      </c>
      <c r="EJ55" s="2">
        <v>7</v>
      </c>
      <c r="EK55" s="2">
        <v>0</v>
      </c>
      <c r="EL55" s="4">
        <v>0.96</v>
      </c>
      <c r="EM55" s="16">
        <f t="shared" si="16"/>
        <v>0</v>
      </c>
      <c r="EO55" s="77" t="s">
        <v>61</v>
      </c>
      <c r="EP55" s="2">
        <v>192</v>
      </c>
      <c r="EQ55" s="2">
        <v>185</v>
      </c>
      <c r="ER55" s="2">
        <v>7</v>
      </c>
      <c r="ES55" s="2">
        <v>0</v>
      </c>
      <c r="ET55" s="4">
        <v>0.96</v>
      </c>
      <c r="EU55" s="16">
        <f t="shared" si="17"/>
        <v>0</v>
      </c>
      <c r="EW55" s="77" t="s">
        <v>61</v>
      </c>
      <c r="EX55" s="2">
        <v>192</v>
      </c>
      <c r="EY55" s="2">
        <v>185</v>
      </c>
      <c r="EZ55" s="2">
        <v>7</v>
      </c>
      <c r="FA55" s="2">
        <v>0</v>
      </c>
      <c r="FB55" s="4">
        <v>0.96</v>
      </c>
      <c r="FC55" s="16">
        <f t="shared" si="18"/>
        <v>0</v>
      </c>
      <c r="FE55" s="77" t="s">
        <v>61</v>
      </c>
      <c r="FF55" s="2">
        <v>192</v>
      </c>
      <c r="FG55" s="2">
        <v>185</v>
      </c>
      <c r="FH55" s="2">
        <v>7</v>
      </c>
      <c r="FI55" s="2">
        <v>0</v>
      </c>
      <c r="FJ55" s="4">
        <v>0.96</v>
      </c>
      <c r="FK55" s="16">
        <f t="shared" si="19"/>
        <v>0</v>
      </c>
      <c r="FM55" s="77" t="s">
        <v>61</v>
      </c>
      <c r="FN55" s="2">
        <v>192</v>
      </c>
      <c r="FO55" s="2">
        <v>185</v>
      </c>
      <c r="FP55" s="2">
        <v>7</v>
      </c>
      <c r="FQ55" s="2">
        <v>0</v>
      </c>
      <c r="FR55" s="4">
        <v>0.96</v>
      </c>
      <c r="FS55" s="16">
        <f t="shared" si="20"/>
        <v>0</v>
      </c>
      <c r="FU55" s="77" t="s">
        <v>61</v>
      </c>
      <c r="FV55" s="2">
        <v>192</v>
      </c>
      <c r="FW55" s="2">
        <v>185</v>
      </c>
      <c r="FX55" s="2">
        <v>7</v>
      </c>
      <c r="FY55" s="2">
        <v>0</v>
      </c>
      <c r="FZ55" s="4">
        <v>0.96</v>
      </c>
      <c r="GA55" s="16">
        <f t="shared" si="21"/>
        <v>0</v>
      </c>
      <c r="GC55" s="77" t="s">
        <v>61</v>
      </c>
      <c r="GD55" s="2">
        <v>192</v>
      </c>
      <c r="GE55" s="2">
        <v>185</v>
      </c>
      <c r="GF55" s="2">
        <v>7</v>
      </c>
      <c r="GG55" s="2">
        <v>0</v>
      </c>
      <c r="GH55" s="4">
        <v>0.96</v>
      </c>
      <c r="GI55" s="16">
        <f t="shared" si="22"/>
        <v>0</v>
      </c>
      <c r="GK55" s="77" t="s">
        <v>61</v>
      </c>
      <c r="GL55" s="2">
        <v>192</v>
      </c>
      <c r="GM55" s="2">
        <v>185</v>
      </c>
      <c r="GN55" s="2">
        <v>7</v>
      </c>
      <c r="GO55" s="2">
        <v>0</v>
      </c>
      <c r="GP55" s="4">
        <v>0.96</v>
      </c>
      <c r="GQ55" s="16">
        <f t="shared" si="23"/>
        <v>0</v>
      </c>
      <c r="GS55" s="77" t="s">
        <v>61</v>
      </c>
      <c r="GT55" s="2">
        <v>192</v>
      </c>
      <c r="GU55" s="2">
        <v>185</v>
      </c>
      <c r="GV55" s="2">
        <v>7</v>
      </c>
      <c r="GW55" s="2">
        <v>0</v>
      </c>
      <c r="GX55" s="4">
        <v>0.96</v>
      </c>
      <c r="GY55" s="16">
        <f t="shared" si="24"/>
        <v>0</v>
      </c>
      <c r="HA55" s="77" t="s">
        <v>61</v>
      </c>
      <c r="HB55" s="2">
        <v>192</v>
      </c>
      <c r="HC55" s="2">
        <v>185</v>
      </c>
      <c r="HD55" s="2">
        <v>7</v>
      </c>
      <c r="HE55" s="2">
        <v>0</v>
      </c>
      <c r="HF55" s="4">
        <v>0.96</v>
      </c>
      <c r="HG55" s="16">
        <f t="shared" si="25"/>
        <v>0</v>
      </c>
    </row>
    <row r="56" spans="1:215">
      <c r="A56" s="58">
        <v>0.96</v>
      </c>
      <c r="B56" s="58"/>
      <c r="C56" s="57" t="s">
        <v>61</v>
      </c>
      <c r="D56" s="57">
        <v>192</v>
      </c>
      <c r="E56" s="57">
        <v>185</v>
      </c>
      <c r="F56" s="57">
        <v>7</v>
      </c>
      <c r="G56" s="57">
        <v>0</v>
      </c>
      <c r="H56" s="58">
        <v>0.96</v>
      </c>
      <c r="J56" s="15" t="s">
        <v>61</v>
      </c>
      <c r="K56" s="15">
        <v>192</v>
      </c>
      <c r="L56" s="15">
        <v>185</v>
      </c>
      <c r="M56" s="15">
        <v>7</v>
      </c>
      <c r="N56" s="15">
        <v>0</v>
      </c>
      <c r="O56" s="16">
        <v>0.96</v>
      </c>
      <c r="P56" s="16">
        <f t="shared" si="38"/>
        <v>0</v>
      </c>
      <c r="R56" s="15" t="s">
        <v>61</v>
      </c>
      <c r="S56" s="15">
        <v>192</v>
      </c>
      <c r="T56" s="15">
        <v>185</v>
      </c>
      <c r="U56" s="15">
        <v>7</v>
      </c>
      <c r="V56" s="15">
        <v>0</v>
      </c>
      <c r="W56" s="16">
        <v>0.96</v>
      </c>
      <c r="X56" s="16">
        <f t="shared" si="39"/>
        <v>0</v>
      </c>
      <c r="Z56" s="15" t="s">
        <v>61</v>
      </c>
      <c r="AA56" s="15">
        <v>192</v>
      </c>
      <c r="AB56" s="15">
        <v>185</v>
      </c>
      <c r="AC56" s="15">
        <v>7</v>
      </c>
      <c r="AD56" s="15">
        <v>0</v>
      </c>
      <c r="AE56" s="16">
        <v>0.96</v>
      </c>
      <c r="AF56" s="16">
        <f t="shared" si="2"/>
        <v>0</v>
      </c>
      <c r="AH56" s="15" t="s">
        <v>62</v>
      </c>
      <c r="AI56" s="15">
        <v>85</v>
      </c>
      <c r="AJ56" s="15">
        <v>52</v>
      </c>
      <c r="AK56" s="15">
        <v>2</v>
      </c>
      <c r="AL56" s="15">
        <v>31</v>
      </c>
      <c r="AM56" s="16">
        <f t="shared" si="3"/>
        <v>0.61176470588235299</v>
      </c>
      <c r="AO56" s="15" t="s">
        <v>62</v>
      </c>
      <c r="AP56" s="15">
        <v>85</v>
      </c>
      <c r="AQ56" s="15">
        <v>53</v>
      </c>
      <c r="AR56" s="15">
        <v>2</v>
      </c>
      <c r="AS56" s="15">
        <v>30</v>
      </c>
      <c r="AT56" s="16">
        <v>0.62</v>
      </c>
      <c r="AU56" s="16">
        <f t="shared" si="4"/>
        <v>8.2352941176470074E-3</v>
      </c>
      <c r="AW56" s="15" t="s">
        <v>62</v>
      </c>
      <c r="AX56" s="15">
        <v>85</v>
      </c>
      <c r="AY56" s="15">
        <v>53</v>
      </c>
      <c r="AZ56" s="15">
        <v>2</v>
      </c>
      <c r="BA56" s="15">
        <v>30</v>
      </c>
      <c r="BB56" s="16">
        <v>0.62</v>
      </c>
      <c r="BC56" s="16">
        <f t="shared" si="5"/>
        <v>0</v>
      </c>
      <c r="BE56" s="15" t="s">
        <v>62</v>
      </c>
      <c r="BF56" s="15">
        <v>85</v>
      </c>
      <c r="BG56" s="15">
        <v>54</v>
      </c>
      <c r="BH56" s="15">
        <v>2</v>
      </c>
      <c r="BI56" s="15">
        <v>29</v>
      </c>
      <c r="BJ56" s="16">
        <v>0.64</v>
      </c>
      <c r="BK56" s="16">
        <f t="shared" si="6"/>
        <v>2.0000000000000018E-2</v>
      </c>
      <c r="BM56" s="15" t="s">
        <v>62</v>
      </c>
      <c r="BN56" s="15">
        <v>85</v>
      </c>
      <c r="BO56" s="15">
        <v>54</v>
      </c>
      <c r="BP56" s="15">
        <v>2</v>
      </c>
      <c r="BQ56" s="15">
        <v>29</v>
      </c>
      <c r="BR56" s="16">
        <v>0.64</v>
      </c>
      <c r="BS56" s="16">
        <f t="shared" si="7"/>
        <v>0</v>
      </c>
      <c r="BU56" s="15" t="s">
        <v>62</v>
      </c>
      <c r="BV56" s="15">
        <v>85</v>
      </c>
      <c r="BW56" s="15">
        <v>54</v>
      </c>
      <c r="BX56" s="15">
        <v>2</v>
      </c>
      <c r="BY56" s="15">
        <v>29</v>
      </c>
      <c r="BZ56" s="16">
        <v>0.64</v>
      </c>
      <c r="CA56" s="16">
        <f t="shared" si="8"/>
        <v>0</v>
      </c>
      <c r="CC56" s="2" t="s">
        <v>62</v>
      </c>
      <c r="CD56" s="2">
        <v>85</v>
      </c>
      <c r="CE56" s="2">
        <v>54</v>
      </c>
      <c r="CF56" s="2">
        <v>2</v>
      </c>
      <c r="CG56" s="2">
        <v>29</v>
      </c>
      <c r="CH56" s="4">
        <v>0.64</v>
      </c>
      <c r="CI56" s="16">
        <f t="shared" si="9"/>
        <v>0</v>
      </c>
      <c r="CK56" s="2" t="s">
        <v>62</v>
      </c>
      <c r="CL56" s="2">
        <v>85</v>
      </c>
      <c r="CM56" s="2">
        <v>54</v>
      </c>
      <c r="CN56" s="2">
        <v>2</v>
      </c>
      <c r="CO56" s="2">
        <v>29</v>
      </c>
      <c r="CP56" s="4">
        <v>0.64</v>
      </c>
      <c r="CQ56" s="16">
        <f t="shared" si="10"/>
        <v>0</v>
      </c>
      <c r="CS56" s="2" t="s">
        <v>62</v>
      </c>
      <c r="CT56" s="2">
        <v>85</v>
      </c>
      <c r="CU56" s="2">
        <v>54</v>
      </c>
      <c r="CV56" s="2">
        <v>2</v>
      </c>
      <c r="CW56" s="2">
        <v>29</v>
      </c>
      <c r="CX56" s="4">
        <v>0.64</v>
      </c>
      <c r="CY56" s="16">
        <f t="shared" si="11"/>
        <v>0</v>
      </c>
      <c r="DA56" s="2" t="s">
        <v>62</v>
      </c>
      <c r="DB56" s="2">
        <v>85</v>
      </c>
      <c r="DC56" s="2">
        <v>54</v>
      </c>
      <c r="DD56" s="2">
        <v>2</v>
      </c>
      <c r="DE56" s="2">
        <v>29</v>
      </c>
      <c r="DF56" s="4">
        <v>0.64</v>
      </c>
      <c r="DG56" s="16">
        <f t="shared" si="12"/>
        <v>0</v>
      </c>
      <c r="DI56" s="2" t="s">
        <v>62</v>
      </c>
      <c r="DJ56" s="2">
        <v>85</v>
      </c>
      <c r="DK56" s="2">
        <v>54</v>
      </c>
      <c r="DL56" s="2">
        <v>2</v>
      </c>
      <c r="DM56" s="2">
        <v>29</v>
      </c>
      <c r="DN56" s="4">
        <v>0.64</v>
      </c>
      <c r="DO56" s="16">
        <f t="shared" si="13"/>
        <v>0</v>
      </c>
      <c r="DQ56" s="2" t="s">
        <v>62</v>
      </c>
      <c r="DR56" s="2">
        <v>85</v>
      </c>
      <c r="DS56" s="2">
        <v>54</v>
      </c>
      <c r="DT56" s="2">
        <v>2</v>
      </c>
      <c r="DU56" s="2">
        <v>29</v>
      </c>
      <c r="DV56" s="4">
        <v>0.64</v>
      </c>
      <c r="DW56" s="16">
        <f t="shared" si="14"/>
        <v>0</v>
      </c>
      <c r="DY56" s="2" t="s">
        <v>62</v>
      </c>
      <c r="DZ56" s="2">
        <v>85</v>
      </c>
      <c r="EA56" s="2">
        <v>54</v>
      </c>
      <c r="EB56" s="2">
        <v>2</v>
      </c>
      <c r="EC56" s="2">
        <v>29</v>
      </c>
      <c r="ED56" s="4">
        <v>0.64</v>
      </c>
      <c r="EE56" s="16">
        <f t="shared" si="15"/>
        <v>0</v>
      </c>
      <c r="EG56" s="2" t="s">
        <v>62</v>
      </c>
      <c r="EH56" s="2">
        <v>85</v>
      </c>
      <c r="EI56" s="2">
        <v>54</v>
      </c>
      <c r="EJ56" s="2">
        <v>2</v>
      </c>
      <c r="EK56" s="2">
        <v>29</v>
      </c>
      <c r="EL56" s="4">
        <v>0.64</v>
      </c>
      <c r="EM56" s="16">
        <f t="shared" si="16"/>
        <v>0</v>
      </c>
      <c r="EO56" s="2" t="s">
        <v>62</v>
      </c>
      <c r="EP56" s="2">
        <v>85</v>
      </c>
      <c r="EQ56" s="2">
        <v>54</v>
      </c>
      <c r="ER56" s="2">
        <v>2</v>
      </c>
      <c r="ES56" s="2">
        <v>29</v>
      </c>
      <c r="ET56" s="4">
        <v>0.64</v>
      </c>
      <c r="EU56" s="16">
        <f t="shared" si="17"/>
        <v>0</v>
      </c>
      <c r="EW56" s="2" t="s">
        <v>62</v>
      </c>
      <c r="EX56" s="2">
        <v>85</v>
      </c>
      <c r="EY56" s="2">
        <v>54</v>
      </c>
      <c r="EZ56" s="2">
        <v>2</v>
      </c>
      <c r="FA56" s="2">
        <v>29</v>
      </c>
      <c r="FB56" s="4">
        <v>0.64</v>
      </c>
      <c r="FC56" s="16">
        <f t="shared" si="18"/>
        <v>0</v>
      </c>
      <c r="FE56" s="2" t="s">
        <v>62</v>
      </c>
      <c r="FF56" s="2">
        <v>85</v>
      </c>
      <c r="FG56" s="2">
        <v>54</v>
      </c>
      <c r="FH56" s="2">
        <v>2</v>
      </c>
      <c r="FI56" s="2">
        <v>29</v>
      </c>
      <c r="FJ56" s="4">
        <v>0.64</v>
      </c>
      <c r="FK56" s="16">
        <f t="shared" si="19"/>
        <v>0</v>
      </c>
      <c r="FM56" s="2" t="s">
        <v>62</v>
      </c>
      <c r="FN56" s="2">
        <v>85</v>
      </c>
      <c r="FO56" s="2">
        <v>54</v>
      </c>
      <c r="FP56" s="2">
        <v>2</v>
      </c>
      <c r="FQ56" s="2">
        <v>29</v>
      </c>
      <c r="FR56" s="4">
        <v>0.64</v>
      </c>
      <c r="FS56" s="16">
        <f t="shared" si="20"/>
        <v>0</v>
      </c>
      <c r="FU56" s="2" t="s">
        <v>62</v>
      </c>
      <c r="FV56" s="2">
        <v>85</v>
      </c>
      <c r="FW56" s="2">
        <v>54</v>
      </c>
      <c r="FX56" s="2">
        <v>2</v>
      </c>
      <c r="FY56" s="2">
        <v>29</v>
      </c>
      <c r="FZ56" s="4">
        <v>0.64</v>
      </c>
      <c r="GA56" s="16">
        <f t="shared" si="21"/>
        <v>0</v>
      </c>
      <c r="GC56" s="2" t="s">
        <v>62</v>
      </c>
      <c r="GD56" s="2">
        <v>85</v>
      </c>
      <c r="GE56" s="2">
        <v>54</v>
      </c>
      <c r="GF56" s="2">
        <v>2</v>
      </c>
      <c r="GG56" s="2">
        <v>29</v>
      </c>
      <c r="GH56" s="4">
        <v>0.64</v>
      </c>
      <c r="GI56" s="16">
        <f t="shared" si="22"/>
        <v>0</v>
      </c>
      <c r="GK56" s="2" t="s">
        <v>62</v>
      </c>
      <c r="GL56" s="2">
        <v>85</v>
      </c>
      <c r="GM56" s="2">
        <v>54</v>
      </c>
      <c r="GN56" s="2">
        <v>2</v>
      </c>
      <c r="GO56" s="2">
        <v>29</v>
      </c>
      <c r="GP56" s="4">
        <v>0.64</v>
      </c>
      <c r="GQ56" s="16">
        <f t="shared" si="23"/>
        <v>0</v>
      </c>
      <c r="GS56" s="2" t="s">
        <v>62</v>
      </c>
      <c r="GT56" s="2">
        <v>85</v>
      </c>
      <c r="GU56" s="2">
        <v>54</v>
      </c>
      <c r="GV56" s="2">
        <v>2</v>
      </c>
      <c r="GW56" s="2">
        <v>29</v>
      </c>
      <c r="GX56" s="4">
        <v>0.64</v>
      </c>
      <c r="GY56" s="16">
        <f t="shared" si="24"/>
        <v>0</v>
      </c>
      <c r="HA56" s="2" t="s">
        <v>62</v>
      </c>
      <c r="HB56" s="2">
        <v>85</v>
      </c>
      <c r="HC56" s="2">
        <v>54</v>
      </c>
      <c r="HD56" s="2">
        <v>2</v>
      </c>
      <c r="HE56" s="2">
        <v>29</v>
      </c>
      <c r="HF56" s="4">
        <v>0.64</v>
      </c>
      <c r="HG56" s="16">
        <f t="shared" si="25"/>
        <v>0</v>
      </c>
    </row>
    <row r="57" spans="1:215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15" t="s">
        <v>62</v>
      </c>
      <c r="K57" s="15">
        <v>85</v>
      </c>
      <c r="L57" s="15">
        <v>52</v>
      </c>
      <c r="M57" s="15">
        <v>2</v>
      </c>
      <c r="N57" s="15">
        <v>31</v>
      </c>
      <c r="O57" s="16">
        <v>0.61</v>
      </c>
      <c r="P57" s="16">
        <f t="shared" si="38"/>
        <v>0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39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2"/>
        <v>0</v>
      </c>
      <c r="AH57" s="15" t="s">
        <v>63</v>
      </c>
      <c r="AI57" s="15">
        <v>234</v>
      </c>
      <c r="AJ57" s="15">
        <v>218</v>
      </c>
      <c r="AK57" s="15">
        <v>11</v>
      </c>
      <c r="AL57" s="15">
        <v>5</v>
      </c>
      <c r="AM57" s="16">
        <f t="shared" si="3"/>
        <v>0.93162393162393164</v>
      </c>
      <c r="AO57" s="15" t="s">
        <v>63</v>
      </c>
      <c r="AP57" s="15">
        <v>234</v>
      </c>
      <c r="AQ57" s="15">
        <v>218</v>
      </c>
      <c r="AR57" s="15">
        <v>11</v>
      </c>
      <c r="AS57" s="15">
        <v>5</v>
      </c>
      <c r="AT57" s="16">
        <v>0.93</v>
      </c>
      <c r="AU57" s="16">
        <f t="shared" si="4"/>
        <v>-1.623931623931596E-3</v>
      </c>
      <c r="AW57" s="15" t="s">
        <v>63</v>
      </c>
      <c r="AX57" s="15">
        <v>234</v>
      </c>
      <c r="AY57" s="15">
        <v>218</v>
      </c>
      <c r="AZ57" s="15">
        <v>11</v>
      </c>
      <c r="BA57" s="15">
        <v>5</v>
      </c>
      <c r="BB57" s="16">
        <v>0.93</v>
      </c>
      <c r="BC57" s="16">
        <f t="shared" si="5"/>
        <v>0</v>
      </c>
      <c r="BE57" s="15" t="s">
        <v>63</v>
      </c>
      <c r="BF57" s="15">
        <v>234</v>
      </c>
      <c r="BG57" s="15">
        <v>218</v>
      </c>
      <c r="BH57" s="15">
        <v>11</v>
      </c>
      <c r="BI57" s="15">
        <v>5</v>
      </c>
      <c r="BJ57" s="16">
        <v>0.93</v>
      </c>
      <c r="BK57" s="16">
        <f t="shared" si="6"/>
        <v>0</v>
      </c>
      <c r="BM57" s="15" t="s">
        <v>63</v>
      </c>
      <c r="BN57" s="15">
        <v>234</v>
      </c>
      <c r="BO57" s="15">
        <v>218</v>
      </c>
      <c r="BP57" s="15">
        <v>11</v>
      </c>
      <c r="BQ57" s="15">
        <v>5</v>
      </c>
      <c r="BR57" s="16">
        <v>0.93</v>
      </c>
      <c r="BS57" s="16">
        <f t="shared" si="7"/>
        <v>0</v>
      </c>
      <c r="BU57" s="15" t="s">
        <v>63</v>
      </c>
      <c r="BV57" s="15">
        <v>234</v>
      </c>
      <c r="BW57" s="15">
        <v>218</v>
      </c>
      <c r="BX57" s="15">
        <v>11</v>
      </c>
      <c r="BY57" s="15">
        <v>5</v>
      </c>
      <c r="BZ57" s="16">
        <v>0.93</v>
      </c>
      <c r="CA57" s="16">
        <f t="shared" si="8"/>
        <v>0</v>
      </c>
      <c r="CC57" s="2" t="s">
        <v>63</v>
      </c>
      <c r="CD57" s="2">
        <v>234</v>
      </c>
      <c r="CE57" s="2">
        <v>218</v>
      </c>
      <c r="CF57" s="2">
        <v>11</v>
      </c>
      <c r="CG57" s="2">
        <v>5</v>
      </c>
      <c r="CH57" s="4">
        <v>0.93</v>
      </c>
      <c r="CI57" s="16">
        <f t="shared" si="9"/>
        <v>0</v>
      </c>
      <c r="CK57" s="2" t="s">
        <v>63</v>
      </c>
      <c r="CL57" s="2">
        <v>234</v>
      </c>
      <c r="CM57" s="2">
        <v>219</v>
      </c>
      <c r="CN57" s="2">
        <v>10</v>
      </c>
      <c r="CO57" s="2">
        <v>5</v>
      </c>
      <c r="CP57" s="4">
        <v>0.94</v>
      </c>
      <c r="CQ57" s="16">
        <f t="shared" si="10"/>
        <v>9.9999999999998979E-3</v>
      </c>
      <c r="CS57" s="2" t="s">
        <v>63</v>
      </c>
      <c r="CT57" s="2">
        <v>234</v>
      </c>
      <c r="CU57" s="2">
        <v>219</v>
      </c>
      <c r="CV57" s="2">
        <v>10</v>
      </c>
      <c r="CW57" s="2">
        <v>5</v>
      </c>
      <c r="CX57" s="4">
        <v>0.94</v>
      </c>
      <c r="CY57" s="16">
        <f t="shared" si="11"/>
        <v>0</v>
      </c>
      <c r="CZ57" s="15" t="s">
        <v>94</v>
      </c>
      <c r="DA57" s="2" t="s">
        <v>63</v>
      </c>
      <c r="DB57" s="2">
        <v>234</v>
      </c>
      <c r="DC57" s="2">
        <v>219</v>
      </c>
      <c r="DD57" s="2">
        <v>10</v>
      </c>
      <c r="DE57" s="2">
        <v>5</v>
      </c>
      <c r="DF57" s="4">
        <v>0.94</v>
      </c>
      <c r="DG57" s="16">
        <f t="shared" si="12"/>
        <v>0</v>
      </c>
      <c r="DI57" s="2" t="s">
        <v>63</v>
      </c>
      <c r="DJ57" s="2">
        <v>234</v>
      </c>
      <c r="DK57" s="2">
        <v>219</v>
      </c>
      <c r="DL57" s="2">
        <v>10</v>
      </c>
      <c r="DM57" s="2">
        <v>5</v>
      </c>
      <c r="DN57" s="4">
        <v>0.94</v>
      </c>
      <c r="DO57" s="16">
        <f t="shared" si="13"/>
        <v>0</v>
      </c>
      <c r="DQ57" s="2" t="s">
        <v>63</v>
      </c>
      <c r="DR57" s="2">
        <v>234</v>
      </c>
      <c r="DS57" s="2">
        <v>219</v>
      </c>
      <c r="DT57" s="2">
        <v>10</v>
      </c>
      <c r="DU57" s="2">
        <v>5</v>
      </c>
      <c r="DV57" s="4">
        <v>0.94</v>
      </c>
      <c r="DW57" s="16">
        <f t="shared" si="14"/>
        <v>0</v>
      </c>
      <c r="DY57" s="2" t="s">
        <v>63</v>
      </c>
      <c r="DZ57" s="2">
        <v>234</v>
      </c>
      <c r="EA57" s="2">
        <v>219</v>
      </c>
      <c r="EB57" s="2">
        <v>10</v>
      </c>
      <c r="EC57" s="2">
        <v>5</v>
      </c>
      <c r="ED57" s="4">
        <v>0.94</v>
      </c>
      <c r="EE57" s="16">
        <f t="shared" si="15"/>
        <v>0</v>
      </c>
      <c r="EG57" s="2" t="s">
        <v>63</v>
      </c>
      <c r="EH57" s="2">
        <v>234</v>
      </c>
      <c r="EI57" s="2">
        <v>219</v>
      </c>
      <c r="EJ57" s="2">
        <v>10</v>
      </c>
      <c r="EK57" s="2">
        <v>5</v>
      </c>
      <c r="EL57" s="4">
        <v>0.94</v>
      </c>
      <c r="EM57" s="16">
        <f t="shared" si="16"/>
        <v>0</v>
      </c>
      <c r="EO57" s="2" t="s">
        <v>63</v>
      </c>
      <c r="EP57" s="2">
        <v>234</v>
      </c>
      <c r="EQ57" s="2">
        <v>219</v>
      </c>
      <c r="ER57" s="2">
        <v>10</v>
      </c>
      <c r="ES57" s="2">
        <v>5</v>
      </c>
      <c r="ET57" s="4">
        <v>0.94</v>
      </c>
      <c r="EU57" s="16">
        <f t="shared" si="17"/>
        <v>0</v>
      </c>
      <c r="EW57" s="2" t="s">
        <v>63</v>
      </c>
      <c r="EX57" s="2">
        <v>234</v>
      </c>
      <c r="EY57" s="2">
        <v>219</v>
      </c>
      <c r="EZ57" s="2">
        <v>10</v>
      </c>
      <c r="FA57" s="2">
        <v>5</v>
      </c>
      <c r="FB57" s="4">
        <v>0.94</v>
      </c>
      <c r="FC57" s="16">
        <f t="shared" si="18"/>
        <v>0</v>
      </c>
      <c r="FE57" s="2" t="s">
        <v>63</v>
      </c>
      <c r="FF57" s="2">
        <v>234</v>
      </c>
      <c r="FG57" s="2">
        <v>219</v>
      </c>
      <c r="FH57" s="2">
        <v>10</v>
      </c>
      <c r="FI57" s="2">
        <v>5</v>
      </c>
      <c r="FJ57" s="4">
        <v>0.94</v>
      </c>
      <c r="FK57" s="16">
        <f t="shared" si="19"/>
        <v>0</v>
      </c>
      <c r="FM57" s="2" t="s">
        <v>63</v>
      </c>
      <c r="FN57" s="2">
        <v>234</v>
      </c>
      <c r="FO57" s="2">
        <v>219</v>
      </c>
      <c r="FP57" s="2">
        <v>10</v>
      </c>
      <c r="FQ57" s="2">
        <v>5</v>
      </c>
      <c r="FR57" s="4">
        <v>0.94</v>
      </c>
      <c r="FS57" s="16">
        <f t="shared" si="20"/>
        <v>0</v>
      </c>
      <c r="FU57" s="2" t="s">
        <v>63</v>
      </c>
      <c r="FV57" s="2">
        <v>234</v>
      </c>
      <c r="FW57" s="2">
        <v>219</v>
      </c>
      <c r="FX57" s="2">
        <v>10</v>
      </c>
      <c r="FY57" s="2">
        <v>5</v>
      </c>
      <c r="FZ57" s="4">
        <v>0.94</v>
      </c>
      <c r="GA57" s="16">
        <f t="shared" si="21"/>
        <v>0</v>
      </c>
      <c r="GC57" s="2" t="s">
        <v>63</v>
      </c>
      <c r="GD57" s="2">
        <v>234</v>
      </c>
      <c r="GE57" s="2">
        <v>215</v>
      </c>
      <c r="GF57" s="2">
        <v>9</v>
      </c>
      <c r="GG57" s="2">
        <v>10</v>
      </c>
      <c r="GH57" s="4">
        <v>0.92</v>
      </c>
      <c r="GI57" s="16">
        <f t="shared" si="22"/>
        <v>-1.9999999999999907E-2</v>
      </c>
      <c r="GK57" s="2" t="s">
        <v>63</v>
      </c>
      <c r="GL57" s="2">
        <v>234</v>
      </c>
      <c r="GM57" s="2">
        <v>220</v>
      </c>
      <c r="GN57" s="2">
        <v>9</v>
      </c>
      <c r="GO57" s="2">
        <v>5</v>
      </c>
      <c r="GP57" s="4">
        <v>0.94</v>
      </c>
      <c r="GQ57" s="16">
        <f t="shared" si="23"/>
        <v>1.9999999999999907E-2</v>
      </c>
      <c r="GS57" s="2" t="s">
        <v>63</v>
      </c>
      <c r="GT57" s="2">
        <v>234</v>
      </c>
      <c r="GU57" s="2">
        <v>214</v>
      </c>
      <c r="GV57" s="2">
        <v>9</v>
      </c>
      <c r="GW57" s="7">
        <v>11</v>
      </c>
      <c r="GX57" s="4">
        <v>0.91</v>
      </c>
      <c r="GY57" s="16">
        <f t="shared" si="24"/>
        <v>-2.9999999999999916E-2</v>
      </c>
      <c r="HA57" s="2" t="s">
        <v>63</v>
      </c>
      <c r="HB57" s="2">
        <v>234</v>
      </c>
      <c r="HC57" s="2">
        <v>220</v>
      </c>
      <c r="HD57" s="2">
        <v>9</v>
      </c>
      <c r="HE57" s="2">
        <v>5</v>
      </c>
      <c r="HF57" s="4">
        <v>0.94</v>
      </c>
      <c r="HG57" s="16">
        <f t="shared" si="25"/>
        <v>2.9999999999999916E-2</v>
      </c>
    </row>
    <row r="58" spans="1:215">
      <c r="A58" s="58">
        <v>0.32</v>
      </c>
      <c r="B58" s="58"/>
      <c r="C58" s="57" t="s">
        <v>63</v>
      </c>
      <c r="D58" s="57">
        <v>234</v>
      </c>
      <c r="E58" s="57">
        <v>208</v>
      </c>
      <c r="F58" s="57">
        <v>22</v>
      </c>
      <c r="G58" s="57">
        <v>4</v>
      </c>
      <c r="H58" s="58">
        <v>0.88</v>
      </c>
      <c r="J58" s="15" t="s">
        <v>63</v>
      </c>
      <c r="K58" s="33">
        <v>234</v>
      </c>
      <c r="L58" s="33">
        <v>208</v>
      </c>
      <c r="M58" s="33">
        <v>22</v>
      </c>
      <c r="N58" s="33">
        <v>4</v>
      </c>
      <c r="O58" s="18">
        <v>0.88</v>
      </c>
      <c r="P58" s="16">
        <f t="shared" si="38"/>
        <v>0</v>
      </c>
      <c r="R58" s="15" t="s">
        <v>63</v>
      </c>
      <c r="S58" s="33">
        <v>234</v>
      </c>
      <c r="T58" s="33">
        <v>208</v>
      </c>
      <c r="U58" s="33">
        <v>22</v>
      </c>
      <c r="V58" s="33">
        <v>4</v>
      </c>
      <c r="W58" s="18">
        <v>0.88</v>
      </c>
      <c r="X58" s="16">
        <f t="shared" si="39"/>
        <v>0</v>
      </c>
      <c r="Z58" s="15" t="s">
        <v>63</v>
      </c>
      <c r="AA58" s="33">
        <v>234</v>
      </c>
      <c r="AB58" s="33">
        <v>208</v>
      </c>
      <c r="AC58" s="33">
        <v>22</v>
      </c>
      <c r="AD58" s="33">
        <v>4</v>
      </c>
      <c r="AE58" s="18">
        <v>0.88</v>
      </c>
      <c r="AF58" s="16">
        <f t="shared" si="2"/>
        <v>0</v>
      </c>
      <c r="AH58" s="15" t="s">
        <v>64</v>
      </c>
      <c r="AI58" s="15">
        <v>7</v>
      </c>
      <c r="AJ58" s="15">
        <v>6</v>
      </c>
      <c r="AK58" s="15">
        <v>1</v>
      </c>
      <c r="AL58" s="15">
        <v>0</v>
      </c>
      <c r="AM58" s="16">
        <f t="shared" si="3"/>
        <v>0.8571428571428571</v>
      </c>
      <c r="AO58" s="15" t="s">
        <v>64</v>
      </c>
      <c r="AP58" s="15">
        <v>7</v>
      </c>
      <c r="AQ58" s="15">
        <v>6</v>
      </c>
      <c r="AR58" s="15">
        <v>1</v>
      </c>
      <c r="AS58" s="15">
        <v>0</v>
      </c>
      <c r="AT58" s="16">
        <v>0.86</v>
      </c>
      <c r="AU58" s="16">
        <f t="shared" si="4"/>
        <v>2.8571428571428914E-3</v>
      </c>
      <c r="AW58" s="15" t="s">
        <v>64</v>
      </c>
      <c r="AX58" s="15">
        <v>7</v>
      </c>
      <c r="AY58" s="15">
        <v>6</v>
      </c>
      <c r="AZ58" s="15">
        <v>1</v>
      </c>
      <c r="BA58" s="15">
        <v>0</v>
      </c>
      <c r="BB58" s="16">
        <v>0.86</v>
      </c>
      <c r="BC58" s="16">
        <f t="shared" si="5"/>
        <v>0</v>
      </c>
      <c r="BE58" s="15" t="s">
        <v>64</v>
      </c>
      <c r="BF58" s="15">
        <v>7</v>
      </c>
      <c r="BG58" s="15">
        <v>6</v>
      </c>
      <c r="BH58" s="15">
        <v>1</v>
      </c>
      <c r="BI58" s="15">
        <v>0</v>
      </c>
      <c r="BJ58" s="16">
        <v>0.86</v>
      </c>
      <c r="BK58" s="16">
        <f t="shared" si="6"/>
        <v>0</v>
      </c>
      <c r="BM58" s="15" t="s">
        <v>64</v>
      </c>
      <c r="BN58" s="15">
        <v>7</v>
      </c>
      <c r="BO58" s="15">
        <v>6</v>
      </c>
      <c r="BP58" s="15">
        <v>1</v>
      </c>
      <c r="BQ58" s="15">
        <v>0</v>
      </c>
      <c r="BR58" s="16">
        <v>0.86</v>
      </c>
      <c r="BS58" s="16">
        <f t="shared" si="7"/>
        <v>0</v>
      </c>
      <c r="BU58" s="15" t="s">
        <v>64</v>
      </c>
      <c r="BV58" s="15">
        <v>7</v>
      </c>
      <c r="BW58" s="15">
        <v>6</v>
      </c>
      <c r="BX58" s="15">
        <v>1</v>
      </c>
      <c r="BY58" s="15">
        <v>0</v>
      </c>
      <c r="BZ58" s="16">
        <v>0.86</v>
      </c>
      <c r="CA58" s="16">
        <f t="shared" si="8"/>
        <v>0</v>
      </c>
      <c r="CC58" s="2" t="s">
        <v>64</v>
      </c>
      <c r="CD58" s="2">
        <v>7</v>
      </c>
      <c r="CE58" s="2">
        <v>6</v>
      </c>
      <c r="CF58" s="2">
        <v>1</v>
      </c>
      <c r="CG58" s="2">
        <v>0</v>
      </c>
      <c r="CH58" s="4">
        <v>0.86</v>
      </c>
      <c r="CI58" s="16">
        <f t="shared" si="9"/>
        <v>0</v>
      </c>
      <c r="CK58" s="2" t="s">
        <v>64</v>
      </c>
      <c r="CL58" s="2">
        <v>7</v>
      </c>
      <c r="CM58" s="2">
        <v>6</v>
      </c>
      <c r="CN58" s="2">
        <v>1</v>
      </c>
      <c r="CO58" s="2">
        <v>0</v>
      </c>
      <c r="CP58" s="4">
        <v>0.86</v>
      </c>
      <c r="CQ58" s="16">
        <f t="shared" si="10"/>
        <v>0</v>
      </c>
      <c r="CS58" s="2" t="s">
        <v>64</v>
      </c>
      <c r="CT58" s="2">
        <v>7</v>
      </c>
      <c r="CU58" s="2">
        <v>6</v>
      </c>
      <c r="CV58" s="2">
        <v>1</v>
      </c>
      <c r="CW58" s="2">
        <v>0</v>
      </c>
      <c r="CX58" s="4">
        <v>0.86</v>
      </c>
      <c r="CY58" s="16">
        <f t="shared" si="11"/>
        <v>0</v>
      </c>
      <c r="DA58" s="2" t="s">
        <v>64</v>
      </c>
      <c r="DB58" s="2">
        <v>7</v>
      </c>
      <c r="DC58" s="2">
        <v>6</v>
      </c>
      <c r="DD58" s="2">
        <v>1</v>
      </c>
      <c r="DE58" s="2">
        <v>0</v>
      </c>
      <c r="DF58" s="4">
        <v>0.86</v>
      </c>
      <c r="DG58" s="16">
        <f t="shared" si="12"/>
        <v>0</v>
      </c>
      <c r="DI58" s="2" t="s">
        <v>64</v>
      </c>
      <c r="DJ58" s="2">
        <v>7</v>
      </c>
      <c r="DK58" s="2">
        <v>6</v>
      </c>
      <c r="DL58" s="2">
        <v>1</v>
      </c>
      <c r="DM58" s="2">
        <v>0</v>
      </c>
      <c r="DN58" s="4">
        <v>0.86</v>
      </c>
      <c r="DO58" s="16">
        <f t="shared" si="13"/>
        <v>0</v>
      </c>
      <c r="DQ58" s="2" t="s">
        <v>64</v>
      </c>
      <c r="DR58" s="2">
        <v>7</v>
      </c>
      <c r="DS58" s="2">
        <v>6</v>
      </c>
      <c r="DT58" s="2">
        <v>1</v>
      </c>
      <c r="DU58" s="2">
        <v>0</v>
      </c>
      <c r="DV58" s="4">
        <v>0.86</v>
      </c>
      <c r="DW58" s="16">
        <f t="shared" si="14"/>
        <v>0</v>
      </c>
      <c r="DY58" s="2" t="s">
        <v>64</v>
      </c>
      <c r="DZ58" s="2">
        <v>7</v>
      </c>
      <c r="EA58" s="2">
        <v>6</v>
      </c>
      <c r="EB58" s="2">
        <v>1</v>
      </c>
      <c r="EC58" s="2">
        <v>0</v>
      </c>
      <c r="ED58" s="4">
        <v>0.86</v>
      </c>
      <c r="EE58" s="16">
        <f t="shared" si="15"/>
        <v>0</v>
      </c>
      <c r="EG58" s="2" t="s">
        <v>64</v>
      </c>
      <c r="EH58" s="2">
        <v>7</v>
      </c>
      <c r="EI58" s="2">
        <v>6</v>
      </c>
      <c r="EJ58" s="2">
        <v>1</v>
      </c>
      <c r="EK58" s="2">
        <v>0</v>
      </c>
      <c r="EL58" s="4">
        <v>0.86</v>
      </c>
      <c r="EM58" s="16">
        <f t="shared" si="16"/>
        <v>0</v>
      </c>
      <c r="EO58" s="2" t="s">
        <v>64</v>
      </c>
      <c r="EP58" s="2">
        <v>7</v>
      </c>
      <c r="EQ58" s="2">
        <v>6</v>
      </c>
      <c r="ER58" s="2">
        <v>1</v>
      </c>
      <c r="ES58" s="2">
        <v>0</v>
      </c>
      <c r="ET58" s="4">
        <v>0.86</v>
      </c>
      <c r="EU58" s="16">
        <f t="shared" si="17"/>
        <v>0</v>
      </c>
      <c r="EW58" s="2" t="s">
        <v>64</v>
      </c>
      <c r="EX58" s="2">
        <v>7</v>
      </c>
      <c r="EY58" s="2">
        <v>6</v>
      </c>
      <c r="EZ58" s="2">
        <v>1</v>
      </c>
      <c r="FA58" s="2">
        <v>0</v>
      </c>
      <c r="FB58" s="4">
        <v>0.86</v>
      </c>
      <c r="FC58" s="16">
        <f t="shared" si="18"/>
        <v>0</v>
      </c>
      <c r="FE58" s="2" t="s">
        <v>64</v>
      </c>
      <c r="FF58" s="2">
        <v>7</v>
      </c>
      <c r="FG58" s="2">
        <v>6</v>
      </c>
      <c r="FH58" s="2">
        <v>1</v>
      </c>
      <c r="FI58" s="2">
        <v>0</v>
      </c>
      <c r="FJ58" s="4">
        <v>0.86</v>
      </c>
      <c r="FK58" s="16">
        <f t="shared" si="19"/>
        <v>0</v>
      </c>
      <c r="FM58" s="2" t="s">
        <v>64</v>
      </c>
      <c r="FN58" s="2">
        <v>7</v>
      </c>
      <c r="FO58" s="2">
        <v>6</v>
      </c>
      <c r="FP58" s="2">
        <v>1</v>
      </c>
      <c r="FQ58" s="2">
        <v>0</v>
      </c>
      <c r="FR58" s="4">
        <v>0.86</v>
      </c>
      <c r="FS58" s="16">
        <f t="shared" si="20"/>
        <v>0</v>
      </c>
      <c r="FU58" s="2" t="s">
        <v>64</v>
      </c>
      <c r="FV58" s="2">
        <v>7</v>
      </c>
      <c r="FW58" s="2">
        <v>6</v>
      </c>
      <c r="FX58" s="2">
        <v>1</v>
      </c>
      <c r="FY58" s="2">
        <v>0</v>
      </c>
      <c r="FZ58" s="4">
        <v>0.86</v>
      </c>
      <c r="GA58" s="16">
        <f t="shared" si="21"/>
        <v>0</v>
      </c>
      <c r="GC58" s="2" t="s">
        <v>64</v>
      </c>
      <c r="GD58" s="2">
        <v>7</v>
      </c>
      <c r="GE58" s="2">
        <v>6</v>
      </c>
      <c r="GF58" s="2">
        <v>1</v>
      </c>
      <c r="GG58" s="2">
        <v>0</v>
      </c>
      <c r="GH58" s="4">
        <v>0.86</v>
      </c>
      <c r="GI58" s="16">
        <f t="shared" si="22"/>
        <v>0</v>
      </c>
      <c r="GK58" s="2" t="s">
        <v>64</v>
      </c>
      <c r="GL58" s="2">
        <v>7</v>
      </c>
      <c r="GM58" s="2">
        <v>6</v>
      </c>
      <c r="GN58" s="2">
        <v>1</v>
      </c>
      <c r="GO58" s="2">
        <v>0</v>
      </c>
      <c r="GP58" s="4">
        <v>0.86</v>
      </c>
      <c r="GQ58" s="16">
        <f t="shared" si="23"/>
        <v>0</v>
      </c>
      <c r="GS58" s="2" t="s">
        <v>64</v>
      </c>
      <c r="GT58" s="2">
        <v>7</v>
      </c>
      <c r="GU58" s="2">
        <v>6</v>
      </c>
      <c r="GV58" s="2">
        <v>1</v>
      </c>
      <c r="GW58" s="2">
        <v>0</v>
      </c>
      <c r="GX58" s="4">
        <v>0.86</v>
      </c>
      <c r="GY58" s="16">
        <f t="shared" si="24"/>
        <v>0</v>
      </c>
      <c r="HA58" s="2" t="s">
        <v>64</v>
      </c>
      <c r="HB58" s="2">
        <v>7</v>
      </c>
      <c r="HC58" s="2">
        <v>6</v>
      </c>
      <c r="HD58" s="2">
        <v>1</v>
      </c>
      <c r="HE58" s="2">
        <v>0</v>
      </c>
      <c r="HF58" s="4">
        <v>0.86</v>
      </c>
      <c r="HG58" s="16">
        <f t="shared" si="25"/>
        <v>0</v>
      </c>
    </row>
    <row r="59" spans="1:215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38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39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2"/>
        <v>0</v>
      </c>
      <c r="AH59" s="15" t="s">
        <v>65</v>
      </c>
      <c r="AI59" s="15">
        <v>68</v>
      </c>
      <c r="AJ59" s="15">
        <v>68</v>
      </c>
      <c r="AK59" s="15">
        <v>0</v>
      </c>
      <c r="AL59" s="15">
        <v>0</v>
      </c>
      <c r="AM59" s="16">
        <f t="shared" si="3"/>
        <v>1</v>
      </c>
      <c r="AO59" s="15" t="s">
        <v>65</v>
      </c>
      <c r="AP59" s="15">
        <v>68</v>
      </c>
      <c r="AQ59" s="15">
        <v>68</v>
      </c>
      <c r="AR59" s="15">
        <v>0</v>
      </c>
      <c r="AS59" s="15">
        <v>0</v>
      </c>
      <c r="AT59" s="16">
        <v>1</v>
      </c>
      <c r="AU59" s="16">
        <f t="shared" si="4"/>
        <v>0</v>
      </c>
      <c r="AW59" s="15" t="s">
        <v>65</v>
      </c>
      <c r="AX59" s="15">
        <v>68</v>
      </c>
      <c r="AY59" s="15">
        <v>68</v>
      </c>
      <c r="AZ59" s="15">
        <v>0</v>
      </c>
      <c r="BA59" s="15">
        <v>0</v>
      </c>
      <c r="BB59" s="16">
        <v>1</v>
      </c>
      <c r="BC59" s="16">
        <f t="shared" si="5"/>
        <v>0</v>
      </c>
      <c r="BE59" s="15" t="s">
        <v>65</v>
      </c>
      <c r="BF59" s="15">
        <v>68</v>
      </c>
      <c r="BG59" s="15">
        <v>68</v>
      </c>
      <c r="BH59" s="15">
        <v>0</v>
      </c>
      <c r="BI59" s="15">
        <v>0</v>
      </c>
      <c r="BJ59" s="16">
        <v>1</v>
      </c>
      <c r="BK59" s="16">
        <f t="shared" si="6"/>
        <v>0</v>
      </c>
      <c r="BM59" s="15" t="s">
        <v>65</v>
      </c>
      <c r="BN59" s="15">
        <v>68</v>
      </c>
      <c r="BO59" s="15">
        <v>68</v>
      </c>
      <c r="BP59" s="15">
        <v>0</v>
      </c>
      <c r="BQ59" s="15">
        <v>0</v>
      </c>
      <c r="BR59" s="16">
        <v>1</v>
      </c>
      <c r="BS59" s="16">
        <f t="shared" si="7"/>
        <v>0</v>
      </c>
      <c r="BU59" s="15" t="s">
        <v>65</v>
      </c>
      <c r="BV59" s="15">
        <v>68</v>
      </c>
      <c r="BW59" s="15">
        <v>68</v>
      </c>
      <c r="BX59" s="15">
        <v>0</v>
      </c>
      <c r="BY59" s="15">
        <v>0</v>
      </c>
      <c r="BZ59" s="16">
        <v>1</v>
      </c>
      <c r="CA59" s="16">
        <f t="shared" si="8"/>
        <v>0</v>
      </c>
      <c r="CC59" s="2" t="s">
        <v>65</v>
      </c>
      <c r="CD59" s="2">
        <v>68</v>
      </c>
      <c r="CE59" s="2">
        <v>68</v>
      </c>
      <c r="CF59" s="2">
        <v>0</v>
      </c>
      <c r="CG59" s="2">
        <v>0</v>
      </c>
      <c r="CH59" s="4">
        <v>1</v>
      </c>
      <c r="CI59" s="16">
        <f t="shared" si="9"/>
        <v>0</v>
      </c>
      <c r="CK59" s="2" t="s">
        <v>65</v>
      </c>
      <c r="CL59" s="2">
        <v>68</v>
      </c>
      <c r="CM59" s="2">
        <v>68</v>
      </c>
      <c r="CN59" s="2">
        <v>0</v>
      </c>
      <c r="CO59" s="2">
        <v>0</v>
      </c>
      <c r="CP59" s="4">
        <v>1</v>
      </c>
      <c r="CQ59" s="16">
        <f t="shared" si="10"/>
        <v>0</v>
      </c>
      <c r="CS59" s="2" t="s">
        <v>65</v>
      </c>
      <c r="CT59" s="2">
        <v>68</v>
      </c>
      <c r="CU59" s="2">
        <v>68</v>
      </c>
      <c r="CV59" s="2">
        <v>0</v>
      </c>
      <c r="CW59" s="2">
        <v>0</v>
      </c>
      <c r="CX59" s="4">
        <v>1</v>
      </c>
      <c r="CY59" s="16">
        <f t="shared" si="11"/>
        <v>0</v>
      </c>
      <c r="DA59" s="2" t="s">
        <v>65</v>
      </c>
      <c r="DB59" s="2">
        <v>68</v>
      </c>
      <c r="DC59" s="2">
        <v>68</v>
      </c>
      <c r="DD59" s="2">
        <v>0</v>
      </c>
      <c r="DE59" s="2">
        <v>0</v>
      </c>
      <c r="DF59" s="4">
        <v>1</v>
      </c>
      <c r="DG59" s="16">
        <f t="shared" si="12"/>
        <v>0</v>
      </c>
      <c r="DI59" s="2" t="s">
        <v>65</v>
      </c>
      <c r="DJ59" s="2">
        <v>68</v>
      </c>
      <c r="DK59" s="2">
        <v>68</v>
      </c>
      <c r="DL59" s="2">
        <v>0</v>
      </c>
      <c r="DM59" s="2">
        <v>0</v>
      </c>
      <c r="DN59" s="4">
        <v>1</v>
      </c>
      <c r="DO59" s="16">
        <f t="shared" si="13"/>
        <v>0</v>
      </c>
      <c r="DQ59" s="2" t="s">
        <v>65</v>
      </c>
      <c r="DR59" s="2">
        <v>68</v>
      </c>
      <c r="DS59" s="2">
        <v>68</v>
      </c>
      <c r="DT59" s="2">
        <v>0</v>
      </c>
      <c r="DU59" s="2">
        <v>0</v>
      </c>
      <c r="DV59" s="4">
        <v>1</v>
      </c>
      <c r="DW59" s="16">
        <f t="shared" si="14"/>
        <v>0</v>
      </c>
      <c r="DY59" s="2" t="s">
        <v>65</v>
      </c>
      <c r="DZ59" s="2">
        <v>68</v>
      </c>
      <c r="EA59" s="2">
        <v>68</v>
      </c>
      <c r="EB59" s="2">
        <v>0</v>
      </c>
      <c r="EC59" s="2">
        <v>0</v>
      </c>
      <c r="ED59" s="4">
        <v>1</v>
      </c>
      <c r="EE59" s="16">
        <f t="shared" si="15"/>
        <v>0</v>
      </c>
      <c r="EG59" s="2" t="s">
        <v>65</v>
      </c>
      <c r="EH59" s="2">
        <v>68</v>
      </c>
      <c r="EI59" s="2">
        <v>68</v>
      </c>
      <c r="EJ59" s="2">
        <v>0</v>
      </c>
      <c r="EK59" s="2">
        <v>0</v>
      </c>
      <c r="EL59" s="4">
        <v>1</v>
      </c>
      <c r="EM59" s="16">
        <f t="shared" si="16"/>
        <v>0</v>
      </c>
      <c r="EO59" s="2" t="s">
        <v>65</v>
      </c>
      <c r="EP59" s="2">
        <v>68</v>
      </c>
      <c r="EQ59" s="2">
        <v>68</v>
      </c>
      <c r="ER59" s="2">
        <v>0</v>
      </c>
      <c r="ES59" s="2">
        <v>0</v>
      </c>
      <c r="ET59" s="4">
        <v>1</v>
      </c>
      <c r="EU59" s="16">
        <f t="shared" si="17"/>
        <v>0</v>
      </c>
      <c r="EW59" s="2" t="s">
        <v>65</v>
      </c>
      <c r="EX59" s="2">
        <v>68</v>
      </c>
      <c r="EY59" s="2">
        <v>68</v>
      </c>
      <c r="EZ59" s="2">
        <v>0</v>
      </c>
      <c r="FA59" s="2">
        <v>0</v>
      </c>
      <c r="FB59" s="4">
        <v>1</v>
      </c>
      <c r="FC59" s="16">
        <f t="shared" si="18"/>
        <v>0</v>
      </c>
      <c r="FE59" s="2" t="s">
        <v>65</v>
      </c>
      <c r="FF59" s="2">
        <v>68</v>
      </c>
      <c r="FG59" s="2">
        <v>68</v>
      </c>
      <c r="FH59" s="2">
        <v>0</v>
      </c>
      <c r="FI59" s="2">
        <v>0</v>
      </c>
      <c r="FJ59" s="4">
        <v>1</v>
      </c>
      <c r="FK59" s="16">
        <f t="shared" si="19"/>
        <v>0</v>
      </c>
      <c r="FM59" s="2" t="s">
        <v>65</v>
      </c>
      <c r="FN59" s="2">
        <v>68</v>
      </c>
      <c r="FO59" s="2">
        <v>68</v>
      </c>
      <c r="FP59" s="2">
        <v>0</v>
      </c>
      <c r="FQ59" s="2">
        <v>0</v>
      </c>
      <c r="FR59" s="4">
        <v>1</v>
      </c>
      <c r="FS59" s="16">
        <f t="shared" si="20"/>
        <v>0</v>
      </c>
      <c r="FU59" s="2" t="s">
        <v>65</v>
      </c>
      <c r="FV59" s="2">
        <v>68</v>
      </c>
      <c r="FW59" s="2">
        <v>68</v>
      </c>
      <c r="FX59" s="2">
        <v>0</v>
      </c>
      <c r="FY59" s="2">
        <v>0</v>
      </c>
      <c r="FZ59" s="4">
        <v>1</v>
      </c>
      <c r="GA59" s="16">
        <f t="shared" si="21"/>
        <v>0</v>
      </c>
      <c r="GC59" s="2" t="s">
        <v>65</v>
      </c>
      <c r="GD59" s="2">
        <v>68</v>
      </c>
      <c r="GE59" s="2">
        <v>68</v>
      </c>
      <c r="GF59" s="2">
        <v>0</v>
      </c>
      <c r="GG59" s="2">
        <v>0</v>
      </c>
      <c r="GH59" s="4">
        <v>1</v>
      </c>
      <c r="GI59" s="16">
        <f t="shared" si="22"/>
        <v>0</v>
      </c>
      <c r="GK59" s="2" t="s">
        <v>65</v>
      </c>
      <c r="GL59" s="2">
        <v>68</v>
      </c>
      <c r="GM59" s="2">
        <v>68</v>
      </c>
      <c r="GN59" s="2">
        <v>0</v>
      </c>
      <c r="GO59" s="2">
        <v>0</v>
      </c>
      <c r="GP59" s="4">
        <v>1</v>
      </c>
      <c r="GQ59" s="16">
        <f t="shared" si="23"/>
        <v>0</v>
      </c>
      <c r="GS59" s="2" t="s">
        <v>65</v>
      </c>
      <c r="GT59" s="2">
        <v>68</v>
      </c>
      <c r="GU59" s="2">
        <v>68</v>
      </c>
      <c r="GV59" s="2">
        <v>0</v>
      </c>
      <c r="GW59" s="2">
        <v>0</v>
      </c>
      <c r="GX59" s="4">
        <v>1</v>
      </c>
      <c r="GY59" s="16">
        <f t="shared" si="24"/>
        <v>0</v>
      </c>
      <c r="HA59" s="2" t="s">
        <v>65</v>
      </c>
      <c r="HB59" s="2">
        <v>68</v>
      </c>
      <c r="HC59" s="2">
        <v>68</v>
      </c>
      <c r="HD59" s="2">
        <v>0</v>
      </c>
      <c r="HE59" s="2">
        <v>0</v>
      </c>
      <c r="HF59" s="4">
        <v>1</v>
      </c>
      <c r="HG59" s="16">
        <f t="shared" si="25"/>
        <v>0</v>
      </c>
    </row>
    <row r="60" spans="1:215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15" t="s">
        <v>65</v>
      </c>
      <c r="K60" s="15">
        <v>68</v>
      </c>
      <c r="L60" s="15">
        <v>62</v>
      </c>
      <c r="M60" s="15">
        <v>6</v>
      </c>
      <c r="N60" s="15">
        <v>0</v>
      </c>
      <c r="O60" s="16">
        <v>0.91</v>
      </c>
      <c r="P60" s="16">
        <f t="shared" si="38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39"/>
        <v>0</v>
      </c>
      <c r="Z60" s="15" t="s">
        <v>65</v>
      </c>
      <c r="AA60" s="15">
        <v>68</v>
      </c>
      <c r="AB60" s="15">
        <v>68</v>
      </c>
      <c r="AC60" s="15">
        <v>0</v>
      </c>
      <c r="AD60" s="15">
        <v>0</v>
      </c>
      <c r="AE60" s="16">
        <v>1</v>
      </c>
      <c r="AF60" s="16">
        <f t="shared" si="2"/>
        <v>8.9999999999999969E-2</v>
      </c>
      <c r="AH60" s="15" t="s">
        <v>66</v>
      </c>
      <c r="AI60" s="15">
        <v>7</v>
      </c>
      <c r="AJ60" s="15">
        <v>6</v>
      </c>
      <c r="AK60" s="15">
        <v>1</v>
      </c>
      <c r="AL60" s="15">
        <v>0</v>
      </c>
      <c r="AM60" s="16">
        <f t="shared" si="3"/>
        <v>0.8571428571428571</v>
      </c>
      <c r="AO60" s="15" t="s">
        <v>66</v>
      </c>
      <c r="AP60" s="15">
        <v>7</v>
      </c>
      <c r="AQ60" s="15">
        <v>6</v>
      </c>
      <c r="AR60" s="15">
        <v>1</v>
      </c>
      <c r="AS60" s="15">
        <v>0</v>
      </c>
      <c r="AT60" s="16">
        <v>0.86</v>
      </c>
      <c r="AU60" s="16">
        <f t="shared" si="4"/>
        <v>2.8571428571428914E-3</v>
      </c>
      <c r="AW60" s="15" t="s">
        <v>66</v>
      </c>
      <c r="AX60" s="15">
        <v>7</v>
      </c>
      <c r="AY60" s="15">
        <v>6</v>
      </c>
      <c r="AZ60" s="15">
        <v>1</v>
      </c>
      <c r="BA60" s="15">
        <v>0</v>
      </c>
      <c r="BB60" s="16">
        <v>0.86</v>
      </c>
      <c r="BC60" s="16">
        <f t="shared" si="5"/>
        <v>0</v>
      </c>
      <c r="BE60" s="15" t="s">
        <v>66</v>
      </c>
      <c r="BF60" s="15">
        <v>7</v>
      </c>
      <c r="BG60" s="15">
        <v>6</v>
      </c>
      <c r="BH60" s="15">
        <v>1</v>
      </c>
      <c r="BI60" s="15">
        <v>0</v>
      </c>
      <c r="BJ60" s="16">
        <v>0.86</v>
      </c>
      <c r="BK60" s="16">
        <f t="shared" si="6"/>
        <v>0</v>
      </c>
      <c r="BM60" s="15" t="s">
        <v>66</v>
      </c>
      <c r="BN60" s="15">
        <v>7</v>
      </c>
      <c r="BO60" s="15">
        <v>6</v>
      </c>
      <c r="BP60" s="15">
        <v>1</v>
      </c>
      <c r="BQ60" s="15">
        <v>0</v>
      </c>
      <c r="BR60" s="16">
        <v>0.86</v>
      </c>
      <c r="BS60" s="16">
        <f t="shared" si="7"/>
        <v>0</v>
      </c>
      <c r="BU60" s="15" t="s">
        <v>66</v>
      </c>
      <c r="BV60" s="15">
        <v>7</v>
      </c>
      <c r="BW60" s="15">
        <v>6</v>
      </c>
      <c r="BX60" s="15">
        <v>1</v>
      </c>
      <c r="BY60" s="15">
        <v>0</v>
      </c>
      <c r="BZ60" s="16">
        <v>0.86</v>
      </c>
      <c r="CA60" s="16">
        <f t="shared" si="8"/>
        <v>0</v>
      </c>
      <c r="CC60" s="2" t="s">
        <v>66</v>
      </c>
      <c r="CD60" s="2">
        <v>7</v>
      </c>
      <c r="CE60" s="2">
        <v>6</v>
      </c>
      <c r="CF60" s="2">
        <v>1</v>
      </c>
      <c r="CG60" s="2">
        <v>0</v>
      </c>
      <c r="CH60" s="4">
        <v>0.86</v>
      </c>
      <c r="CI60" s="16">
        <f t="shared" si="9"/>
        <v>0</v>
      </c>
      <c r="CK60" s="2" t="s">
        <v>66</v>
      </c>
      <c r="CL60" s="2">
        <v>7</v>
      </c>
      <c r="CM60" s="2">
        <v>6</v>
      </c>
      <c r="CN60" s="2">
        <v>1</v>
      </c>
      <c r="CO60" s="2">
        <v>0</v>
      </c>
      <c r="CP60" s="4">
        <v>0.86</v>
      </c>
      <c r="CQ60" s="16">
        <f t="shared" si="10"/>
        <v>0</v>
      </c>
      <c r="CS60" s="2" t="s">
        <v>66</v>
      </c>
      <c r="CT60" s="2">
        <v>7</v>
      </c>
      <c r="CU60" s="2">
        <v>6</v>
      </c>
      <c r="CV60" s="2">
        <v>1</v>
      </c>
      <c r="CW60" s="2">
        <v>0</v>
      </c>
      <c r="CX60" s="4">
        <v>0.86</v>
      </c>
      <c r="CY60" s="16">
        <f t="shared" si="11"/>
        <v>0</v>
      </c>
      <c r="DA60" s="2" t="s">
        <v>66</v>
      </c>
      <c r="DB60" s="2">
        <v>7</v>
      </c>
      <c r="DC60" s="2">
        <v>6</v>
      </c>
      <c r="DD60" s="2">
        <v>1</v>
      </c>
      <c r="DE60" s="2">
        <v>0</v>
      </c>
      <c r="DF60" s="4">
        <v>0.86</v>
      </c>
      <c r="DG60" s="16">
        <f t="shared" si="12"/>
        <v>0</v>
      </c>
      <c r="DI60" s="2" t="s">
        <v>66</v>
      </c>
      <c r="DJ60" s="2">
        <v>7</v>
      </c>
      <c r="DK60" s="2">
        <v>6</v>
      </c>
      <c r="DL60" s="2">
        <v>1</v>
      </c>
      <c r="DM60" s="2">
        <v>0</v>
      </c>
      <c r="DN60" s="4">
        <v>0.86</v>
      </c>
      <c r="DO60" s="16">
        <f t="shared" si="13"/>
        <v>0</v>
      </c>
      <c r="DQ60" s="2" t="s">
        <v>66</v>
      </c>
      <c r="DR60" s="2">
        <v>7</v>
      </c>
      <c r="DS60" s="2">
        <v>6</v>
      </c>
      <c r="DT60" s="2">
        <v>1</v>
      </c>
      <c r="DU60" s="2">
        <v>0</v>
      </c>
      <c r="DV60" s="4">
        <v>0.86</v>
      </c>
      <c r="DW60" s="16">
        <f t="shared" si="14"/>
        <v>0</v>
      </c>
      <c r="DY60" s="2" t="s">
        <v>66</v>
      </c>
      <c r="DZ60" s="2">
        <v>7</v>
      </c>
      <c r="EA60" s="2">
        <v>6</v>
      </c>
      <c r="EB60" s="2">
        <v>1</v>
      </c>
      <c r="EC60" s="2">
        <v>0</v>
      </c>
      <c r="ED60" s="4">
        <v>0.86</v>
      </c>
      <c r="EE60" s="16">
        <f t="shared" si="15"/>
        <v>0</v>
      </c>
      <c r="EG60" s="2" t="s">
        <v>66</v>
      </c>
      <c r="EH60" s="2">
        <v>7</v>
      </c>
      <c r="EI60" s="2">
        <v>6</v>
      </c>
      <c r="EJ60" s="2">
        <v>1</v>
      </c>
      <c r="EK60" s="2">
        <v>0</v>
      </c>
      <c r="EL60" s="4">
        <v>0.86</v>
      </c>
      <c r="EM60" s="16">
        <f t="shared" si="16"/>
        <v>0</v>
      </c>
      <c r="EO60" s="2" t="s">
        <v>66</v>
      </c>
      <c r="EP60" s="2">
        <v>7</v>
      </c>
      <c r="EQ60" s="2">
        <v>6</v>
      </c>
      <c r="ER60" s="2">
        <v>1</v>
      </c>
      <c r="ES60" s="2">
        <v>0</v>
      </c>
      <c r="ET60" s="4">
        <v>0.86</v>
      </c>
      <c r="EU60" s="16">
        <f t="shared" si="17"/>
        <v>0</v>
      </c>
      <c r="EW60" s="2" t="s">
        <v>66</v>
      </c>
      <c r="EX60" s="2">
        <v>7</v>
      </c>
      <c r="EY60" s="2">
        <v>6</v>
      </c>
      <c r="EZ60" s="2">
        <v>1</v>
      </c>
      <c r="FA60" s="2">
        <v>0</v>
      </c>
      <c r="FB60" s="4">
        <v>0.86</v>
      </c>
      <c r="FC60" s="16">
        <f t="shared" si="18"/>
        <v>0</v>
      </c>
      <c r="FE60" s="2" t="s">
        <v>66</v>
      </c>
      <c r="FF60" s="2">
        <v>7</v>
      </c>
      <c r="FG60" s="2">
        <v>6</v>
      </c>
      <c r="FH60" s="2">
        <v>1</v>
      </c>
      <c r="FI60" s="2">
        <v>0</v>
      </c>
      <c r="FJ60" s="4">
        <v>0.86</v>
      </c>
      <c r="FK60" s="16">
        <f t="shared" si="19"/>
        <v>0</v>
      </c>
      <c r="FM60" s="2" t="s">
        <v>66</v>
      </c>
      <c r="FN60" s="2">
        <v>7</v>
      </c>
      <c r="FO60" s="2">
        <v>6</v>
      </c>
      <c r="FP60" s="2">
        <v>1</v>
      </c>
      <c r="FQ60" s="2">
        <v>0</v>
      </c>
      <c r="FR60" s="4">
        <v>0.86</v>
      </c>
      <c r="FS60" s="16">
        <f t="shared" si="20"/>
        <v>0</v>
      </c>
      <c r="FU60" s="2" t="s">
        <v>66</v>
      </c>
      <c r="FV60" s="2">
        <v>7</v>
      </c>
      <c r="FW60" s="2">
        <v>6</v>
      </c>
      <c r="FX60" s="2">
        <v>1</v>
      </c>
      <c r="FY60" s="2">
        <v>0</v>
      </c>
      <c r="FZ60" s="4">
        <v>0.86</v>
      </c>
      <c r="GA60" s="16">
        <f t="shared" si="21"/>
        <v>0</v>
      </c>
      <c r="GC60" s="2" t="s">
        <v>66</v>
      </c>
      <c r="GD60" s="2">
        <v>7</v>
      </c>
      <c r="GE60" s="2">
        <v>6</v>
      </c>
      <c r="GF60" s="2">
        <v>1</v>
      </c>
      <c r="GG60" s="2">
        <v>0</v>
      </c>
      <c r="GH60" s="4">
        <v>0.86</v>
      </c>
      <c r="GI60" s="16">
        <f t="shared" si="22"/>
        <v>0</v>
      </c>
      <c r="GK60" s="2" t="s">
        <v>66</v>
      </c>
      <c r="GL60" s="2">
        <v>7</v>
      </c>
      <c r="GM60" s="2">
        <v>6</v>
      </c>
      <c r="GN60" s="2">
        <v>1</v>
      </c>
      <c r="GO60" s="2">
        <v>0</v>
      </c>
      <c r="GP60" s="4">
        <v>0.86</v>
      </c>
      <c r="GQ60" s="16">
        <f t="shared" si="23"/>
        <v>0</v>
      </c>
      <c r="GS60" s="2" t="s">
        <v>66</v>
      </c>
      <c r="GT60" s="2">
        <v>7</v>
      </c>
      <c r="GU60" s="2">
        <v>6</v>
      </c>
      <c r="GV60" s="2">
        <v>1</v>
      </c>
      <c r="GW60" s="2">
        <v>0</v>
      </c>
      <c r="GX60" s="4">
        <v>0.86</v>
      </c>
      <c r="GY60" s="16">
        <f t="shared" si="24"/>
        <v>0</v>
      </c>
      <c r="HA60" s="2" t="s">
        <v>66</v>
      </c>
      <c r="HB60" s="2">
        <v>7</v>
      </c>
      <c r="HC60" s="2">
        <v>6</v>
      </c>
      <c r="HD60" s="2">
        <v>1</v>
      </c>
      <c r="HE60" s="2">
        <v>0</v>
      </c>
      <c r="HF60" s="4">
        <v>0.86</v>
      </c>
      <c r="HG60" s="16">
        <f t="shared" si="25"/>
        <v>0</v>
      </c>
    </row>
    <row r="61" spans="1:215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15" t="s">
        <v>66</v>
      </c>
      <c r="K61" s="15">
        <v>7</v>
      </c>
      <c r="L61" s="15">
        <v>6</v>
      </c>
      <c r="M61" s="15">
        <v>1</v>
      </c>
      <c r="N61" s="15">
        <v>0</v>
      </c>
      <c r="O61" s="16">
        <v>0.85</v>
      </c>
      <c r="P61" s="16">
        <f t="shared" si="38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39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2"/>
        <v>0</v>
      </c>
      <c r="AH61" s="15" t="s">
        <v>67</v>
      </c>
      <c r="AI61" s="15">
        <v>32</v>
      </c>
      <c r="AJ61" s="15">
        <v>31</v>
      </c>
      <c r="AK61" s="15">
        <v>1</v>
      </c>
      <c r="AL61" s="15">
        <v>0</v>
      </c>
      <c r="AM61" s="16">
        <f t="shared" si="3"/>
        <v>0.96875</v>
      </c>
      <c r="AO61" s="15" t="s">
        <v>67</v>
      </c>
      <c r="AP61" s="15">
        <v>32</v>
      </c>
      <c r="AQ61" s="15">
        <v>31</v>
      </c>
      <c r="AR61" s="15">
        <v>1</v>
      </c>
      <c r="AS61" s="15">
        <v>0</v>
      </c>
      <c r="AT61" s="16">
        <v>0.97</v>
      </c>
      <c r="AU61" s="16">
        <f t="shared" si="4"/>
        <v>1.2499999999999734E-3</v>
      </c>
      <c r="AW61" s="15" t="s">
        <v>67</v>
      </c>
      <c r="AX61" s="15">
        <v>32</v>
      </c>
      <c r="AY61" s="15">
        <v>31</v>
      </c>
      <c r="AZ61" s="15">
        <v>1</v>
      </c>
      <c r="BA61" s="15">
        <v>0</v>
      </c>
      <c r="BB61" s="16">
        <v>0.97</v>
      </c>
      <c r="BC61" s="16">
        <f t="shared" si="5"/>
        <v>0</v>
      </c>
      <c r="BE61" s="15" t="s">
        <v>67</v>
      </c>
      <c r="BF61" s="15">
        <v>32</v>
      </c>
      <c r="BG61" s="15">
        <v>31</v>
      </c>
      <c r="BH61" s="15">
        <v>1</v>
      </c>
      <c r="BI61" s="15">
        <v>0</v>
      </c>
      <c r="BJ61" s="16">
        <v>0.97</v>
      </c>
      <c r="BK61" s="16">
        <f t="shared" si="6"/>
        <v>0</v>
      </c>
      <c r="BM61" s="15" t="s">
        <v>67</v>
      </c>
      <c r="BN61" s="15">
        <v>32</v>
      </c>
      <c r="BO61" s="15">
        <v>31</v>
      </c>
      <c r="BP61" s="15">
        <v>1</v>
      </c>
      <c r="BQ61" s="15">
        <v>0</v>
      </c>
      <c r="BR61" s="16">
        <v>0.97</v>
      </c>
      <c r="BS61" s="16">
        <f t="shared" si="7"/>
        <v>0</v>
      </c>
      <c r="BU61" s="15" t="s">
        <v>67</v>
      </c>
      <c r="BV61" s="15">
        <v>32</v>
      </c>
      <c r="BW61" s="15">
        <v>31</v>
      </c>
      <c r="BX61" s="15">
        <v>1</v>
      </c>
      <c r="BY61" s="15">
        <v>0</v>
      </c>
      <c r="BZ61" s="16">
        <v>0.97</v>
      </c>
      <c r="CA61" s="16">
        <f t="shared" si="8"/>
        <v>0</v>
      </c>
      <c r="CC61" s="2" t="s">
        <v>67</v>
      </c>
      <c r="CD61" s="2">
        <v>32</v>
      </c>
      <c r="CE61" s="2">
        <v>31</v>
      </c>
      <c r="CF61" s="2">
        <v>1</v>
      </c>
      <c r="CG61" s="2">
        <v>0</v>
      </c>
      <c r="CH61" s="4">
        <v>0.97</v>
      </c>
      <c r="CI61" s="16">
        <f t="shared" si="9"/>
        <v>0</v>
      </c>
      <c r="CK61" s="2" t="s">
        <v>67</v>
      </c>
      <c r="CL61" s="2">
        <v>32</v>
      </c>
      <c r="CM61" s="2">
        <v>31</v>
      </c>
      <c r="CN61" s="2">
        <v>1</v>
      </c>
      <c r="CO61" s="2">
        <v>0</v>
      </c>
      <c r="CP61" s="4">
        <v>0.97</v>
      </c>
      <c r="CQ61" s="16">
        <f t="shared" si="10"/>
        <v>0</v>
      </c>
      <c r="CS61" s="2" t="s">
        <v>67</v>
      </c>
      <c r="CT61" s="2">
        <v>32</v>
      </c>
      <c r="CU61" s="2">
        <v>31</v>
      </c>
      <c r="CV61" s="2">
        <v>1</v>
      </c>
      <c r="CW61" s="2">
        <v>0</v>
      </c>
      <c r="CX61" s="4">
        <v>0.97</v>
      </c>
      <c r="CY61" s="16">
        <f t="shared" si="11"/>
        <v>0</v>
      </c>
      <c r="DA61" s="2" t="s">
        <v>67</v>
      </c>
      <c r="DB61" s="2">
        <v>32</v>
      </c>
      <c r="DC61" s="2">
        <v>31</v>
      </c>
      <c r="DD61" s="2">
        <v>1</v>
      </c>
      <c r="DE61" s="2">
        <v>0</v>
      </c>
      <c r="DF61" s="4">
        <v>0.97</v>
      </c>
      <c r="DG61" s="16">
        <f t="shared" si="12"/>
        <v>0</v>
      </c>
      <c r="DI61" s="2" t="s">
        <v>67</v>
      </c>
      <c r="DJ61" s="2">
        <v>32</v>
      </c>
      <c r="DK61" s="2">
        <v>31</v>
      </c>
      <c r="DL61" s="2">
        <v>1</v>
      </c>
      <c r="DM61" s="2">
        <v>0</v>
      </c>
      <c r="DN61" s="4">
        <v>0.97</v>
      </c>
      <c r="DO61" s="16">
        <f t="shared" si="13"/>
        <v>0</v>
      </c>
      <c r="DQ61" s="2" t="s">
        <v>67</v>
      </c>
      <c r="DR61" s="2">
        <v>32</v>
      </c>
      <c r="DS61" s="2">
        <v>31</v>
      </c>
      <c r="DT61" s="2">
        <v>1</v>
      </c>
      <c r="DU61" s="2">
        <v>0</v>
      </c>
      <c r="DV61" s="4">
        <v>0.97</v>
      </c>
      <c r="DW61" s="16">
        <f t="shared" si="14"/>
        <v>0</v>
      </c>
      <c r="DY61" s="2" t="s">
        <v>67</v>
      </c>
      <c r="DZ61" s="2">
        <v>32</v>
      </c>
      <c r="EA61" s="2">
        <v>31</v>
      </c>
      <c r="EB61" s="2">
        <v>1</v>
      </c>
      <c r="EC61" s="2">
        <v>0</v>
      </c>
      <c r="ED61" s="4">
        <v>0.97</v>
      </c>
      <c r="EE61" s="16">
        <f t="shared" si="15"/>
        <v>0</v>
      </c>
      <c r="EG61" s="2" t="s">
        <v>67</v>
      </c>
      <c r="EH61" s="2">
        <v>32</v>
      </c>
      <c r="EI61" s="2">
        <v>31</v>
      </c>
      <c r="EJ61" s="2">
        <v>1</v>
      </c>
      <c r="EK61" s="2">
        <v>0</v>
      </c>
      <c r="EL61" s="4">
        <v>0.97</v>
      </c>
      <c r="EM61" s="16">
        <f t="shared" si="16"/>
        <v>0</v>
      </c>
      <c r="EO61" s="2" t="s">
        <v>67</v>
      </c>
      <c r="EP61" s="2">
        <v>32</v>
      </c>
      <c r="EQ61" s="2">
        <v>31</v>
      </c>
      <c r="ER61" s="2">
        <v>1</v>
      </c>
      <c r="ES61" s="2">
        <v>0</v>
      </c>
      <c r="ET61" s="4">
        <v>0.97</v>
      </c>
      <c r="EU61" s="16">
        <f t="shared" si="17"/>
        <v>0</v>
      </c>
      <c r="EW61" s="2" t="s">
        <v>67</v>
      </c>
      <c r="EX61" s="2">
        <v>32</v>
      </c>
      <c r="EY61" s="2">
        <v>31</v>
      </c>
      <c r="EZ61" s="2">
        <v>1</v>
      </c>
      <c r="FA61" s="2">
        <v>0</v>
      </c>
      <c r="FB61" s="4">
        <v>0.97</v>
      </c>
      <c r="FC61" s="16">
        <f t="shared" si="18"/>
        <v>0</v>
      </c>
      <c r="FE61" s="2" t="s">
        <v>67</v>
      </c>
      <c r="FF61" s="2">
        <v>32</v>
      </c>
      <c r="FG61" s="2">
        <v>31</v>
      </c>
      <c r="FH61" s="2">
        <v>1</v>
      </c>
      <c r="FI61" s="2">
        <v>0</v>
      </c>
      <c r="FJ61" s="4">
        <v>0.97</v>
      </c>
      <c r="FK61" s="16">
        <f t="shared" si="19"/>
        <v>0</v>
      </c>
      <c r="FM61" s="2" t="s">
        <v>67</v>
      </c>
      <c r="FN61" s="2">
        <v>32</v>
      </c>
      <c r="FO61" s="2">
        <v>31</v>
      </c>
      <c r="FP61" s="2">
        <v>1</v>
      </c>
      <c r="FQ61" s="2">
        <v>0</v>
      </c>
      <c r="FR61" s="4">
        <v>0.97</v>
      </c>
      <c r="FS61" s="16">
        <f t="shared" si="20"/>
        <v>0</v>
      </c>
      <c r="FU61" s="2" t="s">
        <v>67</v>
      </c>
      <c r="FV61" s="2">
        <v>32</v>
      </c>
      <c r="FW61" s="2">
        <v>31</v>
      </c>
      <c r="FX61" s="2">
        <v>1</v>
      </c>
      <c r="FY61" s="2">
        <v>0</v>
      </c>
      <c r="FZ61" s="4">
        <v>0.97</v>
      </c>
      <c r="GA61" s="16">
        <f t="shared" si="21"/>
        <v>0</v>
      </c>
      <c r="GC61" s="2" t="s">
        <v>67</v>
      </c>
      <c r="GD61" s="2">
        <v>32</v>
      </c>
      <c r="GE61" s="2">
        <v>31</v>
      </c>
      <c r="GF61" s="2">
        <v>1</v>
      </c>
      <c r="GG61" s="2">
        <v>0</v>
      </c>
      <c r="GH61" s="4">
        <v>0.97</v>
      </c>
      <c r="GI61" s="16">
        <f t="shared" si="22"/>
        <v>0</v>
      </c>
      <c r="GK61" s="2" t="s">
        <v>67</v>
      </c>
      <c r="GL61" s="2">
        <v>32</v>
      </c>
      <c r="GM61" s="2">
        <v>31</v>
      </c>
      <c r="GN61" s="2">
        <v>1</v>
      </c>
      <c r="GO61" s="2">
        <v>0</v>
      </c>
      <c r="GP61" s="4">
        <v>0.97</v>
      </c>
      <c r="GQ61" s="16">
        <f t="shared" si="23"/>
        <v>0</v>
      </c>
      <c r="GS61" s="2" t="s">
        <v>67</v>
      </c>
      <c r="GT61" s="2">
        <v>32</v>
      </c>
      <c r="GU61" s="2">
        <v>31</v>
      </c>
      <c r="GV61" s="2">
        <v>1</v>
      </c>
      <c r="GW61" s="2">
        <v>0</v>
      </c>
      <c r="GX61" s="4">
        <v>0.97</v>
      </c>
      <c r="GY61" s="16">
        <f t="shared" si="24"/>
        <v>0</v>
      </c>
      <c r="HA61" s="2" t="s">
        <v>67</v>
      </c>
      <c r="HB61" s="2">
        <v>32</v>
      </c>
      <c r="HC61" s="2">
        <v>31</v>
      </c>
      <c r="HD61" s="2">
        <v>1</v>
      </c>
      <c r="HE61" s="2">
        <v>0</v>
      </c>
      <c r="HF61" s="4">
        <v>0.97</v>
      </c>
      <c r="HG61" s="16">
        <f t="shared" si="25"/>
        <v>0</v>
      </c>
    </row>
    <row r="62" spans="1:215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38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39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2"/>
        <v>0</v>
      </c>
      <c r="AH62" s="15" t="s">
        <v>68</v>
      </c>
      <c r="AI62" s="15">
        <v>160</v>
      </c>
      <c r="AJ62" s="15">
        <v>32</v>
      </c>
      <c r="AK62" s="15">
        <v>128</v>
      </c>
      <c r="AL62" s="15">
        <v>0</v>
      </c>
      <c r="AM62" s="16">
        <f t="shared" si="3"/>
        <v>0.2</v>
      </c>
      <c r="AO62" s="15" t="s">
        <v>68</v>
      </c>
      <c r="AP62" s="15">
        <v>160</v>
      </c>
      <c r="AQ62" s="15">
        <v>32</v>
      </c>
      <c r="AR62" s="15">
        <v>128</v>
      </c>
      <c r="AS62" s="15">
        <v>0</v>
      </c>
      <c r="AT62" s="16">
        <v>0.2</v>
      </c>
      <c r="AU62" s="16">
        <f t="shared" si="4"/>
        <v>0</v>
      </c>
      <c r="AW62" s="15" t="s">
        <v>68</v>
      </c>
      <c r="AX62" s="15">
        <v>160</v>
      </c>
      <c r="AY62" s="15">
        <v>32</v>
      </c>
      <c r="AZ62" s="15">
        <v>128</v>
      </c>
      <c r="BA62" s="15">
        <v>0</v>
      </c>
      <c r="BB62" s="16">
        <v>0.2</v>
      </c>
      <c r="BC62" s="16">
        <f t="shared" si="5"/>
        <v>0</v>
      </c>
      <c r="BE62" s="15" t="s">
        <v>68</v>
      </c>
      <c r="BF62" s="15">
        <v>160</v>
      </c>
      <c r="BG62" s="15">
        <v>32</v>
      </c>
      <c r="BH62" s="15">
        <v>128</v>
      </c>
      <c r="BI62" s="15">
        <v>0</v>
      </c>
      <c r="BJ62" s="16">
        <v>0.2</v>
      </c>
      <c r="BK62" s="16">
        <f t="shared" si="6"/>
        <v>0</v>
      </c>
      <c r="BM62" s="15" t="s">
        <v>68</v>
      </c>
      <c r="BN62" s="15">
        <v>160</v>
      </c>
      <c r="BO62" s="15">
        <v>32</v>
      </c>
      <c r="BP62" s="15">
        <v>128</v>
      </c>
      <c r="BQ62" s="15">
        <v>0</v>
      </c>
      <c r="BR62" s="16">
        <v>0.2</v>
      </c>
      <c r="BS62" s="16">
        <f t="shared" si="7"/>
        <v>0</v>
      </c>
      <c r="BU62" s="15" t="s">
        <v>68</v>
      </c>
      <c r="BV62" s="15">
        <v>160</v>
      </c>
      <c r="BW62" s="15">
        <v>32</v>
      </c>
      <c r="BX62" s="15">
        <v>128</v>
      </c>
      <c r="BY62" s="15">
        <v>0</v>
      </c>
      <c r="BZ62" s="16">
        <v>0.2</v>
      </c>
      <c r="CA62" s="16">
        <f t="shared" si="8"/>
        <v>0</v>
      </c>
      <c r="CC62" s="2" t="s">
        <v>68</v>
      </c>
      <c r="CD62" s="2">
        <v>160</v>
      </c>
      <c r="CE62" s="2">
        <v>32</v>
      </c>
      <c r="CF62" s="2">
        <v>128</v>
      </c>
      <c r="CG62" s="2">
        <v>0</v>
      </c>
      <c r="CH62" s="4">
        <v>0.2</v>
      </c>
      <c r="CI62" s="16">
        <f t="shared" si="9"/>
        <v>0</v>
      </c>
      <c r="CK62" s="2" t="s">
        <v>68</v>
      </c>
      <c r="CL62" s="2">
        <v>160</v>
      </c>
      <c r="CM62" s="2">
        <v>32</v>
      </c>
      <c r="CN62" s="2">
        <v>128</v>
      </c>
      <c r="CO62" s="2">
        <v>0</v>
      </c>
      <c r="CP62" s="4">
        <v>0.2</v>
      </c>
      <c r="CQ62" s="16">
        <f t="shared" si="10"/>
        <v>0</v>
      </c>
      <c r="CS62" s="2" t="s">
        <v>68</v>
      </c>
      <c r="CT62" s="2">
        <v>160</v>
      </c>
      <c r="CU62" s="2">
        <v>32</v>
      </c>
      <c r="CV62" s="2">
        <v>128</v>
      </c>
      <c r="CW62" s="2">
        <v>0</v>
      </c>
      <c r="CX62" s="4">
        <v>0.2</v>
      </c>
      <c r="CY62" s="16">
        <f t="shared" si="11"/>
        <v>0</v>
      </c>
      <c r="DA62" s="2" t="s">
        <v>68</v>
      </c>
      <c r="DB62" s="2">
        <v>160</v>
      </c>
      <c r="DC62" s="2">
        <v>32</v>
      </c>
      <c r="DD62" s="2">
        <v>128</v>
      </c>
      <c r="DE62" s="2">
        <v>0</v>
      </c>
      <c r="DF62" s="4">
        <v>0.2</v>
      </c>
      <c r="DG62" s="16">
        <f t="shared" si="12"/>
        <v>0</v>
      </c>
      <c r="DI62" s="2" t="s">
        <v>68</v>
      </c>
      <c r="DJ62" s="2">
        <v>160</v>
      </c>
      <c r="DK62" s="2">
        <v>32</v>
      </c>
      <c r="DL62" s="2">
        <v>128</v>
      </c>
      <c r="DM62" s="2">
        <v>0</v>
      </c>
      <c r="DN62" s="4">
        <v>0.2</v>
      </c>
      <c r="DO62" s="16">
        <f t="shared" si="13"/>
        <v>0</v>
      </c>
      <c r="DQ62" s="2" t="s">
        <v>68</v>
      </c>
      <c r="DR62" s="2">
        <v>160</v>
      </c>
      <c r="DS62" s="2">
        <v>32</v>
      </c>
      <c r="DT62" s="2">
        <v>128</v>
      </c>
      <c r="DU62" s="2">
        <v>0</v>
      </c>
      <c r="DV62" s="4">
        <v>0.2</v>
      </c>
      <c r="DW62" s="16">
        <f t="shared" si="14"/>
        <v>0</v>
      </c>
      <c r="DY62" s="2" t="s">
        <v>68</v>
      </c>
      <c r="DZ62" s="2">
        <v>160</v>
      </c>
      <c r="EA62" s="2">
        <v>32</v>
      </c>
      <c r="EB62" s="2">
        <v>128</v>
      </c>
      <c r="EC62" s="2">
        <v>0</v>
      </c>
      <c r="ED62" s="4">
        <v>0.2</v>
      </c>
      <c r="EE62" s="16">
        <f t="shared" si="15"/>
        <v>0</v>
      </c>
      <c r="EG62" s="2" t="s">
        <v>68</v>
      </c>
      <c r="EH62" s="2">
        <v>160</v>
      </c>
      <c r="EI62" s="2">
        <v>32</v>
      </c>
      <c r="EJ62" s="2">
        <v>128</v>
      </c>
      <c r="EK62" s="2">
        <v>0</v>
      </c>
      <c r="EL62" s="4">
        <v>0.2</v>
      </c>
      <c r="EM62" s="16">
        <f t="shared" si="16"/>
        <v>0</v>
      </c>
      <c r="EO62" s="2" t="s">
        <v>68</v>
      </c>
      <c r="EP62" s="2">
        <v>160</v>
      </c>
      <c r="EQ62" s="2">
        <v>32</v>
      </c>
      <c r="ER62" s="2">
        <v>128</v>
      </c>
      <c r="ES62" s="2">
        <v>0</v>
      </c>
      <c r="ET62" s="4">
        <v>0.2</v>
      </c>
      <c r="EU62" s="16">
        <f t="shared" si="17"/>
        <v>0</v>
      </c>
      <c r="EW62" s="2" t="s">
        <v>68</v>
      </c>
      <c r="EX62" s="2">
        <v>160</v>
      </c>
      <c r="EY62" s="2">
        <v>32</v>
      </c>
      <c r="EZ62" s="2">
        <v>128</v>
      </c>
      <c r="FA62" s="2">
        <v>0</v>
      </c>
      <c r="FB62" s="4">
        <v>0.2</v>
      </c>
      <c r="FC62" s="16">
        <f t="shared" si="18"/>
        <v>0</v>
      </c>
      <c r="FE62" s="2" t="s">
        <v>68</v>
      </c>
      <c r="FF62" s="2">
        <v>160</v>
      </c>
      <c r="FG62" s="2">
        <v>32</v>
      </c>
      <c r="FH62" s="2">
        <v>128</v>
      </c>
      <c r="FI62" s="2">
        <v>0</v>
      </c>
      <c r="FJ62" s="4">
        <v>0.2</v>
      </c>
      <c r="FK62" s="16">
        <f t="shared" si="19"/>
        <v>0</v>
      </c>
      <c r="FM62" s="2" t="s">
        <v>68</v>
      </c>
      <c r="FN62" s="2">
        <v>160</v>
      </c>
      <c r="FO62" s="2">
        <v>32</v>
      </c>
      <c r="FP62" s="2">
        <v>128</v>
      </c>
      <c r="FQ62" s="2">
        <v>0</v>
      </c>
      <c r="FR62" s="4">
        <v>0.2</v>
      </c>
      <c r="FS62" s="16">
        <f t="shared" si="20"/>
        <v>0</v>
      </c>
      <c r="FU62" s="2" t="s">
        <v>68</v>
      </c>
      <c r="FV62" s="2">
        <v>160</v>
      </c>
      <c r="FW62" s="2">
        <v>32</v>
      </c>
      <c r="FX62" s="2">
        <v>128</v>
      </c>
      <c r="FY62" s="2">
        <v>0</v>
      </c>
      <c r="FZ62" s="4">
        <v>0.2</v>
      </c>
      <c r="GA62" s="16">
        <f t="shared" si="21"/>
        <v>0</v>
      </c>
      <c r="GC62" s="2" t="s">
        <v>68</v>
      </c>
      <c r="GD62" s="2">
        <v>160</v>
      </c>
      <c r="GE62" s="2">
        <v>32</v>
      </c>
      <c r="GF62" s="2">
        <v>128</v>
      </c>
      <c r="GG62" s="2">
        <v>0</v>
      </c>
      <c r="GH62" s="4">
        <v>0.2</v>
      </c>
      <c r="GI62" s="16">
        <f t="shared" si="22"/>
        <v>0</v>
      </c>
      <c r="GK62" s="2" t="s">
        <v>68</v>
      </c>
      <c r="GL62" s="2">
        <v>160</v>
      </c>
      <c r="GM62" s="2">
        <v>32</v>
      </c>
      <c r="GN62" s="2">
        <v>128</v>
      </c>
      <c r="GO62" s="2">
        <v>0</v>
      </c>
      <c r="GP62" s="4">
        <v>0.2</v>
      </c>
      <c r="GQ62" s="16">
        <f t="shared" si="23"/>
        <v>0</v>
      </c>
      <c r="GS62" s="2" t="s">
        <v>68</v>
      </c>
      <c r="GT62" s="2">
        <v>160</v>
      </c>
      <c r="GU62" s="2">
        <v>32</v>
      </c>
      <c r="GV62" s="2">
        <v>128</v>
      </c>
      <c r="GW62" s="2">
        <v>0</v>
      </c>
      <c r="GX62" s="4">
        <v>0.2</v>
      </c>
      <c r="GY62" s="16">
        <f t="shared" si="24"/>
        <v>0</v>
      </c>
      <c r="HA62" s="2" t="s">
        <v>68</v>
      </c>
      <c r="HB62" s="2">
        <v>160</v>
      </c>
      <c r="HC62" s="2">
        <v>32</v>
      </c>
      <c r="HD62" s="2">
        <v>128</v>
      </c>
      <c r="HE62" s="2">
        <v>0</v>
      </c>
      <c r="HF62" s="4">
        <v>0.2</v>
      </c>
      <c r="HG62" s="16">
        <f t="shared" si="25"/>
        <v>0</v>
      </c>
    </row>
    <row r="63" spans="1:215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38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39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2"/>
        <v>0</v>
      </c>
      <c r="AH63" s="15" t="s">
        <v>69</v>
      </c>
      <c r="AI63" s="15">
        <v>20</v>
      </c>
      <c r="AJ63" s="15">
        <v>20</v>
      </c>
      <c r="AK63" s="15">
        <v>0</v>
      </c>
      <c r="AL63" s="15">
        <v>0</v>
      </c>
      <c r="AM63" s="16">
        <f t="shared" si="3"/>
        <v>1</v>
      </c>
      <c r="AO63" s="15" t="s">
        <v>69</v>
      </c>
      <c r="AP63" s="15">
        <v>20</v>
      </c>
      <c r="AQ63" s="15">
        <v>20</v>
      </c>
      <c r="AR63" s="15">
        <v>0</v>
      </c>
      <c r="AS63" s="15">
        <v>0</v>
      </c>
      <c r="AT63" s="16">
        <v>1</v>
      </c>
      <c r="AU63" s="16">
        <f t="shared" si="4"/>
        <v>0</v>
      </c>
      <c r="AW63" s="15" t="s">
        <v>69</v>
      </c>
      <c r="AX63" s="15">
        <v>20</v>
      </c>
      <c r="AY63" s="15">
        <v>20</v>
      </c>
      <c r="AZ63" s="15">
        <v>0</v>
      </c>
      <c r="BA63" s="15">
        <v>0</v>
      </c>
      <c r="BB63" s="16">
        <v>1</v>
      </c>
      <c r="BC63" s="16">
        <f t="shared" si="5"/>
        <v>0</v>
      </c>
      <c r="BE63" s="15" t="s">
        <v>69</v>
      </c>
      <c r="BF63" s="15">
        <v>20</v>
      </c>
      <c r="BG63" s="15">
        <v>20</v>
      </c>
      <c r="BH63" s="15">
        <v>0</v>
      </c>
      <c r="BI63" s="15">
        <v>0</v>
      </c>
      <c r="BJ63" s="16">
        <v>1</v>
      </c>
      <c r="BK63" s="16">
        <f t="shared" si="6"/>
        <v>0</v>
      </c>
      <c r="BM63" s="15" t="s">
        <v>69</v>
      </c>
      <c r="BN63" s="15">
        <v>20</v>
      </c>
      <c r="BO63" s="15">
        <v>20</v>
      </c>
      <c r="BP63" s="15">
        <v>0</v>
      </c>
      <c r="BQ63" s="15">
        <v>0</v>
      </c>
      <c r="BR63" s="16">
        <v>1</v>
      </c>
      <c r="BS63" s="16">
        <f t="shared" si="7"/>
        <v>0</v>
      </c>
      <c r="BU63" s="15" t="s">
        <v>69</v>
      </c>
      <c r="BV63" s="15">
        <v>20</v>
      </c>
      <c r="BW63" s="15">
        <v>20</v>
      </c>
      <c r="BX63" s="15">
        <v>0</v>
      </c>
      <c r="BY63" s="15">
        <v>0</v>
      </c>
      <c r="BZ63" s="16">
        <v>1</v>
      </c>
      <c r="CA63" s="16">
        <f t="shared" si="8"/>
        <v>0</v>
      </c>
      <c r="CC63" s="2" t="s">
        <v>69</v>
      </c>
      <c r="CD63" s="2">
        <v>20</v>
      </c>
      <c r="CE63" s="2">
        <v>20</v>
      </c>
      <c r="CF63" s="2">
        <v>0</v>
      </c>
      <c r="CG63" s="2">
        <v>0</v>
      </c>
      <c r="CH63" s="4">
        <v>1</v>
      </c>
      <c r="CI63" s="16">
        <f t="shared" si="9"/>
        <v>0</v>
      </c>
      <c r="CK63" s="2" t="s">
        <v>69</v>
      </c>
      <c r="CL63" s="2">
        <v>20</v>
      </c>
      <c r="CM63" s="2">
        <v>20</v>
      </c>
      <c r="CN63" s="2">
        <v>0</v>
      </c>
      <c r="CO63" s="2">
        <v>0</v>
      </c>
      <c r="CP63" s="4">
        <v>1</v>
      </c>
      <c r="CQ63" s="16">
        <f t="shared" si="10"/>
        <v>0</v>
      </c>
      <c r="CS63" s="2" t="s">
        <v>69</v>
      </c>
      <c r="CT63" s="2">
        <v>20</v>
      </c>
      <c r="CU63" s="2">
        <v>20</v>
      </c>
      <c r="CV63" s="2">
        <v>0</v>
      </c>
      <c r="CW63" s="2">
        <v>0</v>
      </c>
      <c r="CX63" s="4">
        <v>1</v>
      </c>
      <c r="CY63" s="16">
        <f t="shared" si="11"/>
        <v>0</v>
      </c>
      <c r="DA63" s="2" t="s">
        <v>69</v>
      </c>
      <c r="DB63" s="2">
        <v>20</v>
      </c>
      <c r="DC63" s="2">
        <v>20</v>
      </c>
      <c r="DD63" s="2">
        <v>0</v>
      </c>
      <c r="DE63" s="2">
        <v>0</v>
      </c>
      <c r="DF63" s="4">
        <v>1</v>
      </c>
      <c r="DG63" s="16">
        <f t="shared" si="12"/>
        <v>0</v>
      </c>
      <c r="DI63" s="2" t="s">
        <v>69</v>
      </c>
      <c r="DJ63" s="2">
        <v>20</v>
      </c>
      <c r="DK63" s="2">
        <v>20</v>
      </c>
      <c r="DL63" s="2">
        <v>0</v>
      </c>
      <c r="DM63" s="2">
        <v>0</v>
      </c>
      <c r="DN63" s="4">
        <v>1</v>
      </c>
      <c r="DO63" s="16">
        <f t="shared" si="13"/>
        <v>0</v>
      </c>
      <c r="DQ63" s="2" t="s">
        <v>69</v>
      </c>
      <c r="DR63" s="2">
        <v>20</v>
      </c>
      <c r="DS63" s="2">
        <v>20</v>
      </c>
      <c r="DT63" s="2">
        <v>0</v>
      </c>
      <c r="DU63" s="2">
        <v>0</v>
      </c>
      <c r="DV63" s="4">
        <v>1</v>
      </c>
      <c r="DW63" s="16">
        <f t="shared" si="14"/>
        <v>0</v>
      </c>
      <c r="DY63" s="2" t="s">
        <v>69</v>
      </c>
      <c r="DZ63" s="2">
        <v>20</v>
      </c>
      <c r="EA63" s="2">
        <v>20</v>
      </c>
      <c r="EB63" s="2">
        <v>0</v>
      </c>
      <c r="EC63" s="2">
        <v>0</v>
      </c>
      <c r="ED63" s="4">
        <v>1</v>
      </c>
      <c r="EE63" s="16">
        <f t="shared" si="15"/>
        <v>0</v>
      </c>
      <c r="EG63" s="2" t="s">
        <v>69</v>
      </c>
      <c r="EH63" s="2">
        <v>20</v>
      </c>
      <c r="EI63" s="2">
        <v>19</v>
      </c>
      <c r="EJ63" s="7">
        <v>1</v>
      </c>
      <c r="EK63" s="2">
        <v>0</v>
      </c>
      <c r="EL63" s="4">
        <v>0.95</v>
      </c>
      <c r="EM63" s="16">
        <f t="shared" si="16"/>
        <v>-5.0000000000000044E-2</v>
      </c>
      <c r="EO63" s="2" t="s">
        <v>69</v>
      </c>
      <c r="EP63" s="2">
        <v>20</v>
      </c>
      <c r="EQ63" s="2">
        <v>20</v>
      </c>
      <c r="ER63" s="2">
        <v>0</v>
      </c>
      <c r="ES63" s="2">
        <v>0</v>
      </c>
      <c r="ET63" s="4">
        <v>1</v>
      </c>
      <c r="EU63" s="16">
        <f t="shared" si="17"/>
        <v>5.0000000000000044E-2</v>
      </c>
      <c r="EW63" s="2" t="s">
        <v>69</v>
      </c>
      <c r="EX63" s="2">
        <v>20</v>
      </c>
      <c r="EY63" s="2">
        <v>20</v>
      </c>
      <c r="EZ63" s="2">
        <v>0</v>
      </c>
      <c r="FA63" s="2">
        <v>0</v>
      </c>
      <c r="FB63" s="4">
        <v>1</v>
      </c>
      <c r="FC63" s="16">
        <f t="shared" si="18"/>
        <v>0</v>
      </c>
      <c r="FE63" s="2" t="s">
        <v>69</v>
      </c>
      <c r="FF63" s="2">
        <v>20</v>
      </c>
      <c r="FG63" s="2">
        <v>20</v>
      </c>
      <c r="FH63" s="2">
        <v>0</v>
      </c>
      <c r="FI63" s="2">
        <v>0</v>
      </c>
      <c r="FJ63" s="4">
        <v>1</v>
      </c>
      <c r="FK63" s="16">
        <f t="shared" si="19"/>
        <v>0</v>
      </c>
      <c r="FM63" s="2" t="s">
        <v>69</v>
      </c>
      <c r="FN63" s="2">
        <v>20</v>
      </c>
      <c r="FO63" s="2">
        <v>20</v>
      </c>
      <c r="FP63" s="2">
        <v>0</v>
      </c>
      <c r="FQ63" s="2">
        <v>0</v>
      </c>
      <c r="FR63" s="4">
        <v>1</v>
      </c>
      <c r="FS63" s="16">
        <f t="shared" si="20"/>
        <v>0</v>
      </c>
      <c r="FU63" s="2" t="s">
        <v>69</v>
      </c>
      <c r="FV63" s="2">
        <v>20</v>
      </c>
      <c r="FW63" s="2">
        <v>20</v>
      </c>
      <c r="FX63" s="2">
        <v>0</v>
      </c>
      <c r="FY63" s="2">
        <v>0</v>
      </c>
      <c r="FZ63" s="4">
        <v>1</v>
      </c>
      <c r="GA63" s="16">
        <f t="shared" si="21"/>
        <v>0</v>
      </c>
      <c r="GC63" s="2" t="s">
        <v>69</v>
      </c>
      <c r="GD63" s="2">
        <v>20</v>
      </c>
      <c r="GE63" s="2">
        <v>20</v>
      </c>
      <c r="GF63" s="2">
        <v>0</v>
      </c>
      <c r="GG63" s="2">
        <v>0</v>
      </c>
      <c r="GH63" s="4">
        <v>1</v>
      </c>
      <c r="GI63" s="16">
        <f t="shared" si="22"/>
        <v>0</v>
      </c>
      <c r="GK63" s="2" t="s">
        <v>69</v>
      </c>
      <c r="GL63" s="2">
        <v>20</v>
      </c>
      <c r="GM63" s="2">
        <v>20</v>
      </c>
      <c r="GN63" s="2">
        <v>0</v>
      </c>
      <c r="GO63" s="2">
        <v>0</v>
      </c>
      <c r="GP63" s="4">
        <v>1</v>
      </c>
      <c r="GQ63" s="16">
        <f t="shared" si="23"/>
        <v>0</v>
      </c>
      <c r="GS63" s="2" t="s">
        <v>69</v>
      </c>
      <c r="GT63" s="2">
        <v>20</v>
      </c>
      <c r="GU63" s="2">
        <v>20</v>
      </c>
      <c r="GV63" s="2">
        <v>0</v>
      </c>
      <c r="GW63" s="2">
        <v>0</v>
      </c>
      <c r="GX63" s="4">
        <v>1</v>
      </c>
      <c r="GY63" s="16">
        <f t="shared" si="24"/>
        <v>0</v>
      </c>
      <c r="HA63" s="2" t="s">
        <v>69</v>
      </c>
      <c r="HB63" s="2">
        <v>20</v>
      </c>
      <c r="HC63" s="2">
        <v>20</v>
      </c>
      <c r="HD63" s="2">
        <v>0</v>
      </c>
      <c r="HE63" s="2">
        <v>0</v>
      </c>
      <c r="HF63" s="4">
        <v>1</v>
      </c>
      <c r="HG63" s="16">
        <f t="shared" si="25"/>
        <v>0</v>
      </c>
    </row>
    <row r="64" spans="1:215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38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39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2"/>
        <v>0</v>
      </c>
      <c r="AH64" s="15" t="s">
        <v>74</v>
      </c>
      <c r="AI64" s="15">
        <v>3</v>
      </c>
      <c r="AJ64" s="15">
        <v>3</v>
      </c>
      <c r="AK64" s="15">
        <v>0</v>
      </c>
      <c r="AL64" s="15">
        <v>0</v>
      </c>
      <c r="AM64" s="16">
        <f t="shared" si="3"/>
        <v>1</v>
      </c>
      <c r="AO64" s="15" t="s">
        <v>74</v>
      </c>
      <c r="AP64" s="15">
        <v>3</v>
      </c>
      <c r="AQ64" s="15">
        <v>3</v>
      </c>
      <c r="AR64" s="15">
        <v>0</v>
      </c>
      <c r="AS64" s="15">
        <v>0</v>
      </c>
      <c r="AT64" s="16">
        <v>1</v>
      </c>
      <c r="AU64" s="16">
        <f t="shared" si="4"/>
        <v>0</v>
      </c>
      <c r="AW64" s="15" t="s">
        <v>74</v>
      </c>
      <c r="AX64" s="15">
        <v>3</v>
      </c>
      <c r="AY64" s="15">
        <v>3</v>
      </c>
      <c r="AZ64" s="15">
        <v>0</v>
      </c>
      <c r="BA64" s="15">
        <v>0</v>
      </c>
      <c r="BB64" s="16">
        <v>1</v>
      </c>
      <c r="BC64" s="16">
        <f t="shared" si="5"/>
        <v>0</v>
      </c>
      <c r="BE64" s="15" t="s">
        <v>74</v>
      </c>
      <c r="BF64" s="15">
        <v>3</v>
      </c>
      <c r="BG64" s="15">
        <v>3</v>
      </c>
      <c r="BH64" s="15">
        <v>0</v>
      </c>
      <c r="BI64" s="15">
        <v>0</v>
      </c>
      <c r="BJ64" s="16">
        <v>1</v>
      </c>
      <c r="BK64" s="16">
        <f t="shared" si="6"/>
        <v>0</v>
      </c>
      <c r="BM64" s="15" t="s">
        <v>74</v>
      </c>
      <c r="BN64" s="15">
        <v>3</v>
      </c>
      <c r="BO64" s="15">
        <v>3</v>
      </c>
      <c r="BP64" s="15">
        <v>0</v>
      </c>
      <c r="BQ64" s="15">
        <v>0</v>
      </c>
      <c r="BR64" s="16">
        <v>1</v>
      </c>
      <c r="BS64" s="16">
        <f t="shared" si="7"/>
        <v>0</v>
      </c>
      <c r="BU64" s="15" t="s">
        <v>74</v>
      </c>
      <c r="BV64" s="15">
        <v>3</v>
      </c>
      <c r="BW64" s="15">
        <v>3</v>
      </c>
      <c r="BX64" s="15">
        <v>0</v>
      </c>
      <c r="BY64" s="15">
        <v>0</v>
      </c>
      <c r="BZ64" s="16">
        <v>1</v>
      </c>
      <c r="CA64" s="16">
        <f t="shared" si="8"/>
        <v>0</v>
      </c>
      <c r="CC64" s="2" t="s">
        <v>74</v>
      </c>
      <c r="CD64" s="2">
        <v>3</v>
      </c>
      <c r="CE64" s="2">
        <v>3</v>
      </c>
      <c r="CF64" s="2">
        <v>0</v>
      </c>
      <c r="CG64" s="2">
        <v>0</v>
      </c>
      <c r="CH64" s="4">
        <v>1</v>
      </c>
      <c r="CI64" s="16">
        <f t="shared" si="9"/>
        <v>0</v>
      </c>
      <c r="CK64" s="2" t="s">
        <v>74</v>
      </c>
      <c r="CL64" s="2">
        <v>3</v>
      </c>
      <c r="CM64" s="2">
        <v>3</v>
      </c>
      <c r="CN64" s="2">
        <v>0</v>
      </c>
      <c r="CO64" s="2">
        <v>0</v>
      </c>
      <c r="CP64" s="4">
        <v>1</v>
      </c>
      <c r="CQ64" s="16">
        <f t="shared" si="10"/>
        <v>0</v>
      </c>
      <c r="CS64" s="2" t="s">
        <v>74</v>
      </c>
      <c r="CT64" s="2">
        <v>3</v>
      </c>
      <c r="CU64" s="2">
        <v>3</v>
      </c>
      <c r="CV64" s="2">
        <v>0</v>
      </c>
      <c r="CW64" s="2">
        <v>0</v>
      </c>
      <c r="CX64" s="4">
        <v>1</v>
      </c>
      <c r="CY64" s="16">
        <f t="shared" si="11"/>
        <v>0</v>
      </c>
      <c r="DA64" s="2" t="s">
        <v>74</v>
      </c>
      <c r="DB64" s="2">
        <v>3</v>
      </c>
      <c r="DC64" s="2">
        <v>3</v>
      </c>
      <c r="DD64" s="2">
        <v>0</v>
      </c>
      <c r="DE64" s="2">
        <v>0</v>
      </c>
      <c r="DF64" s="4">
        <v>1</v>
      </c>
      <c r="DG64" s="16">
        <f t="shared" si="12"/>
        <v>0</v>
      </c>
      <c r="DI64" s="2" t="s">
        <v>74</v>
      </c>
      <c r="DJ64" s="2">
        <v>3</v>
      </c>
      <c r="DK64" s="2">
        <v>3</v>
      </c>
      <c r="DL64" s="2">
        <v>0</v>
      </c>
      <c r="DM64" s="2">
        <v>0</v>
      </c>
      <c r="DN64" s="4">
        <v>1</v>
      </c>
      <c r="DO64" s="16">
        <f t="shared" si="13"/>
        <v>0</v>
      </c>
      <c r="DQ64" s="2" t="s">
        <v>74</v>
      </c>
      <c r="DR64" s="2">
        <v>3</v>
      </c>
      <c r="DS64" s="2">
        <v>3</v>
      </c>
      <c r="DT64" s="2">
        <v>0</v>
      </c>
      <c r="DU64" s="2">
        <v>0</v>
      </c>
      <c r="DV64" s="4">
        <v>1</v>
      </c>
      <c r="DW64" s="16">
        <f t="shared" si="14"/>
        <v>0</v>
      </c>
      <c r="DY64" s="2" t="s">
        <v>74</v>
      </c>
      <c r="DZ64" s="2">
        <v>3</v>
      </c>
      <c r="EA64" s="2">
        <v>3</v>
      </c>
      <c r="EB64" s="2">
        <v>0</v>
      </c>
      <c r="EC64" s="2">
        <v>0</v>
      </c>
      <c r="ED64" s="4">
        <v>1</v>
      </c>
      <c r="EE64" s="16">
        <f t="shared" si="15"/>
        <v>0</v>
      </c>
      <c r="EG64" s="2" t="s">
        <v>74</v>
      </c>
      <c r="EH64" s="2">
        <v>3</v>
      </c>
      <c r="EI64" s="2">
        <v>3</v>
      </c>
      <c r="EJ64" s="2">
        <v>0</v>
      </c>
      <c r="EK64" s="2">
        <v>0</v>
      </c>
      <c r="EL64" s="4">
        <v>1</v>
      </c>
      <c r="EM64" s="16">
        <f t="shared" si="16"/>
        <v>0</v>
      </c>
      <c r="EO64" s="2" t="s">
        <v>74</v>
      </c>
      <c r="EP64" s="2">
        <v>3</v>
      </c>
      <c r="EQ64" s="2">
        <v>3</v>
      </c>
      <c r="ER64" s="2">
        <v>0</v>
      </c>
      <c r="ES64" s="2">
        <v>0</v>
      </c>
      <c r="ET64" s="4">
        <v>1</v>
      </c>
      <c r="EU64" s="16">
        <f t="shared" si="17"/>
        <v>0</v>
      </c>
      <c r="EW64" s="2" t="s">
        <v>74</v>
      </c>
      <c r="EX64" s="2">
        <v>3</v>
      </c>
      <c r="EY64" s="2">
        <v>3</v>
      </c>
      <c r="EZ64" s="2">
        <v>0</v>
      </c>
      <c r="FA64" s="2">
        <v>0</v>
      </c>
      <c r="FB64" s="4">
        <v>1</v>
      </c>
      <c r="FC64" s="16">
        <f t="shared" si="18"/>
        <v>0</v>
      </c>
      <c r="FE64" s="2" t="s">
        <v>74</v>
      </c>
      <c r="FF64" s="2">
        <v>3</v>
      </c>
      <c r="FG64" s="2">
        <v>3</v>
      </c>
      <c r="FH64" s="2">
        <v>0</v>
      </c>
      <c r="FI64" s="2">
        <v>0</v>
      </c>
      <c r="FJ64" s="4">
        <v>1</v>
      </c>
      <c r="FK64" s="16">
        <f t="shared" si="19"/>
        <v>0</v>
      </c>
      <c r="FM64" s="2" t="s">
        <v>74</v>
      </c>
      <c r="FN64" s="2">
        <v>3</v>
      </c>
      <c r="FO64" s="2">
        <v>3</v>
      </c>
      <c r="FP64" s="2">
        <v>0</v>
      </c>
      <c r="FQ64" s="2">
        <v>0</v>
      </c>
      <c r="FR64" s="4">
        <v>1</v>
      </c>
      <c r="FS64" s="16">
        <f t="shared" si="20"/>
        <v>0</v>
      </c>
      <c r="FU64" s="2" t="s">
        <v>74</v>
      </c>
      <c r="FV64" s="2">
        <v>3</v>
      </c>
      <c r="FW64" s="2">
        <v>3</v>
      </c>
      <c r="FX64" s="2">
        <v>0</v>
      </c>
      <c r="FY64" s="2">
        <v>0</v>
      </c>
      <c r="FZ64" s="4">
        <v>1</v>
      </c>
      <c r="GA64" s="16">
        <f t="shared" si="21"/>
        <v>0</v>
      </c>
      <c r="GC64" s="2" t="s">
        <v>74</v>
      </c>
      <c r="GD64" s="2">
        <v>3</v>
      </c>
      <c r="GE64" s="2">
        <v>3</v>
      </c>
      <c r="GF64" s="2">
        <v>0</v>
      </c>
      <c r="GG64" s="2">
        <v>0</v>
      </c>
      <c r="GH64" s="4">
        <v>1</v>
      </c>
      <c r="GI64" s="16">
        <f t="shared" si="22"/>
        <v>0</v>
      </c>
      <c r="GK64" s="2" t="s">
        <v>74</v>
      </c>
      <c r="GL64" s="2">
        <v>3</v>
      </c>
      <c r="GM64" s="2">
        <v>3</v>
      </c>
      <c r="GN64" s="2">
        <v>0</v>
      </c>
      <c r="GO64" s="2">
        <v>0</v>
      </c>
      <c r="GP64" s="4">
        <v>1</v>
      </c>
      <c r="GQ64" s="16">
        <f t="shared" si="23"/>
        <v>0</v>
      </c>
      <c r="GS64" s="2" t="s">
        <v>74</v>
      </c>
      <c r="GT64" s="2">
        <v>3</v>
      </c>
      <c r="GU64" s="2">
        <v>3</v>
      </c>
      <c r="GV64" s="2">
        <v>0</v>
      </c>
      <c r="GW64" s="2">
        <v>0</v>
      </c>
      <c r="GX64" s="4">
        <v>1</v>
      </c>
      <c r="GY64" s="16">
        <f t="shared" si="24"/>
        <v>0</v>
      </c>
      <c r="HA64" s="2" t="s">
        <v>74</v>
      </c>
      <c r="HB64" s="2">
        <v>3</v>
      </c>
      <c r="HC64" s="2">
        <v>3</v>
      </c>
      <c r="HD64" s="2">
        <v>0</v>
      </c>
      <c r="HE64" s="2">
        <v>0</v>
      </c>
      <c r="HF64" s="4">
        <v>1</v>
      </c>
      <c r="HG64" s="16">
        <f t="shared" si="25"/>
        <v>0</v>
      </c>
    </row>
    <row r="65" spans="1:215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38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39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2"/>
        <v>0</v>
      </c>
      <c r="AH65" s="15" t="s">
        <v>70</v>
      </c>
      <c r="AI65" s="15">
        <v>99</v>
      </c>
      <c r="AJ65" s="15">
        <v>71</v>
      </c>
      <c r="AK65" s="15">
        <v>19</v>
      </c>
      <c r="AL65" s="15">
        <v>9</v>
      </c>
      <c r="AM65" s="16">
        <f t="shared" si="3"/>
        <v>0.71717171717171713</v>
      </c>
      <c r="AO65" s="15" t="s">
        <v>70</v>
      </c>
      <c r="AP65" s="15">
        <v>99</v>
      </c>
      <c r="AQ65" s="15">
        <v>71</v>
      </c>
      <c r="AR65" s="15">
        <v>19</v>
      </c>
      <c r="AS65" s="15">
        <v>9</v>
      </c>
      <c r="AT65" s="16">
        <v>0.72</v>
      </c>
      <c r="AU65" s="16">
        <f t="shared" si="4"/>
        <v>2.8282828282828465E-3</v>
      </c>
      <c r="AW65" s="15" t="s">
        <v>70</v>
      </c>
      <c r="AX65" s="15">
        <v>99</v>
      </c>
      <c r="AY65" s="15">
        <v>71</v>
      </c>
      <c r="AZ65" s="15">
        <v>19</v>
      </c>
      <c r="BA65" s="15">
        <v>9</v>
      </c>
      <c r="BB65" s="16">
        <v>0.72</v>
      </c>
      <c r="BC65" s="16">
        <f t="shared" si="5"/>
        <v>0</v>
      </c>
      <c r="BE65" s="15" t="s">
        <v>70</v>
      </c>
      <c r="BF65" s="15">
        <v>99</v>
      </c>
      <c r="BG65" s="15">
        <v>71</v>
      </c>
      <c r="BH65" s="15">
        <v>19</v>
      </c>
      <c r="BI65" s="15">
        <v>9</v>
      </c>
      <c r="BJ65" s="16">
        <v>0.72</v>
      </c>
      <c r="BK65" s="16">
        <f t="shared" si="6"/>
        <v>0</v>
      </c>
      <c r="BM65" s="15" t="s">
        <v>70</v>
      </c>
      <c r="BN65" s="15">
        <v>99</v>
      </c>
      <c r="BO65" s="15">
        <v>71</v>
      </c>
      <c r="BP65" s="15">
        <v>19</v>
      </c>
      <c r="BQ65" s="15">
        <v>9</v>
      </c>
      <c r="BR65" s="16">
        <v>0.72</v>
      </c>
      <c r="BS65" s="16">
        <f t="shared" si="7"/>
        <v>0</v>
      </c>
      <c r="BU65" s="15" t="s">
        <v>70</v>
      </c>
      <c r="BV65" s="15">
        <v>99</v>
      </c>
      <c r="BW65" s="15">
        <v>71</v>
      </c>
      <c r="BX65" s="15">
        <v>19</v>
      </c>
      <c r="BY65" s="15">
        <v>9</v>
      </c>
      <c r="BZ65" s="16">
        <v>0.72</v>
      </c>
      <c r="CA65" s="16">
        <f t="shared" si="8"/>
        <v>0</v>
      </c>
      <c r="CC65" s="2" t="s">
        <v>92</v>
      </c>
      <c r="CD65" s="2">
        <v>4</v>
      </c>
      <c r="CE65" s="2">
        <v>4</v>
      </c>
      <c r="CF65" s="2">
        <v>0</v>
      </c>
      <c r="CG65" s="2">
        <v>0</v>
      </c>
      <c r="CH65" s="4">
        <v>1</v>
      </c>
      <c r="CI65" s="16"/>
      <c r="CK65" s="2" t="s">
        <v>92</v>
      </c>
      <c r="CL65" s="2">
        <v>4</v>
      </c>
      <c r="CM65" s="2">
        <v>4</v>
      </c>
      <c r="CN65" s="2">
        <v>0</v>
      </c>
      <c r="CO65" s="2">
        <v>0</v>
      </c>
      <c r="CP65" s="4">
        <v>1</v>
      </c>
      <c r="CQ65" s="16">
        <f t="shared" si="10"/>
        <v>0</v>
      </c>
      <c r="CS65" s="2" t="s">
        <v>92</v>
      </c>
      <c r="CT65" s="2">
        <v>4</v>
      </c>
      <c r="CU65" s="2">
        <v>4</v>
      </c>
      <c r="CV65" s="2">
        <v>0</v>
      </c>
      <c r="CW65" s="2">
        <v>0</v>
      </c>
      <c r="CX65" s="4">
        <v>1</v>
      </c>
      <c r="CY65" s="16">
        <f t="shared" si="11"/>
        <v>0</v>
      </c>
      <c r="DA65" s="2" t="s">
        <v>92</v>
      </c>
      <c r="DB65" s="2">
        <v>4</v>
      </c>
      <c r="DC65" s="2">
        <v>4</v>
      </c>
      <c r="DD65" s="2">
        <v>0</v>
      </c>
      <c r="DE65" s="2">
        <v>0</v>
      </c>
      <c r="DF65" s="4">
        <v>1</v>
      </c>
      <c r="DG65" s="16">
        <f t="shared" si="12"/>
        <v>0</v>
      </c>
      <c r="DI65" s="2" t="s">
        <v>92</v>
      </c>
      <c r="DJ65" s="2">
        <v>4</v>
      </c>
      <c r="DK65" s="2">
        <v>4</v>
      </c>
      <c r="DL65" s="2">
        <v>0</v>
      </c>
      <c r="DM65" s="2">
        <v>0</v>
      </c>
      <c r="DN65" s="4">
        <v>1</v>
      </c>
      <c r="DO65" s="16">
        <f t="shared" si="13"/>
        <v>0</v>
      </c>
      <c r="DQ65" s="2" t="s">
        <v>92</v>
      </c>
      <c r="DR65" s="2">
        <v>4</v>
      </c>
      <c r="DS65" s="2">
        <v>4</v>
      </c>
      <c r="DT65" s="2">
        <v>0</v>
      </c>
      <c r="DU65" s="2">
        <v>0</v>
      </c>
      <c r="DV65" s="4">
        <v>1</v>
      </c>
      <c r="DW65" s="16">
        <f t="shared" si="14"/>
        <v>0</v>
      </c>
      <c r="DY65" s="2" t="s">
        <v>92</v>
      </c>
      <c r="DZ65" s="2">
        <v>4</v>
      </c>
      <c r="EA65" s="2">
        <v>4</v>
      </c>
      <c r="EB65" s="2">
        <v>0</v>
      </c>
      <c r="EC65" s="2">
        <v>0</v>
      </c>
      <c r="ED65" s="4">
        <v>1</v>
      </c>
      <c r="EE65" s="16">
        <f t="shared" si="15"/>
        <v>0</v>
      </c>
      <c r="EG65" s="2" t="s">
        <v>92</v>
      </c>
      <c r="EH65" s="2">
        <v>4</v>
      </c>
      <c r="EI65" s="2">
        <v>4</v>
      </c>
      <c r="EJ65" s="2">
        <v>0</v>
      </c>
      <c r="EK65" s="2">
        <v>0</v>
      </c>
      <c r="EL65" s="4">
        <v>1</v>
      </c>
      <c r="EM65" s="16">
        <f t="shared" si="16"/>
        <v>0</v>
      </c>
      <c r="EO65" s="2" t="s">
        <v>92</v>
      </c>
      <c r="EP65" s="2">
        <v>4</v>
      </c>
      <c r="EQ65" s="2">
        <v>4</v>
      </c>
      <c r="ER65" s="2">
        <v>0</v>
      </c>
      <c r="ES65" s="2">
        <v>0</v>
      </c>
      <c r="ET65" s="4">
        <v>1</v>
      </c>
      <c r="EU65" s="16">
        <f t="shared" si="17"/>
        <v>0</v>
      </c>
      <c r="EW65" s="2" t="s">
        <v>92</v>
      </c>
      <c r="EX65" s="2">
        <v>4</v>
      </c>
      <c r="EY65" s="2">
        <v>4</v>
      </c>
      <c r="EZ65" s="2">
        <v>0</v>
      </c>
      <c r="FA65" s="2">
        <v>0</v>
      </c>
      <c r="FB65" s="4">
        <v>1</v>
      </c>
      <c r="FC65" s="16">
        <f t="shared" si="18"/>
        <v>0</v>
      </c>
      <c r="FE65" s="2" t="s">
        <v>92</v>
      </c>
      <c r="FF65" s="2">
        <v>4</v>
      </c>
      <c r="FG65" s="2">
        <v>4</v>
      </c>
      <c r="FH65" s="2">
        <v>0</v>
      </c>
      <c r="FI65" s="2">
        <v>0</v>
      </c>
      <c r="FJ65" s="4">
        <v>1</v>
      </c>
      <c r="FK65" s="16">
        <f t="shared" si="19"/>
        <v>0</v>
      </c>
      <c r="FM65" s="2" t="s">
        <v>92</v>
      </c>
      <c r="FN65" s="2">
        <v>4</v>
      </c>
      <c r="FO65" s="2">
        <v>4</v>
      </c>
      <c r="FP65" s="2">
        <v>0</v>
      </c>
      <c r="FQ65" s="2">
        <v>0</v>
      </c>
      <c r="FR65" s="4">
        <v>1</v>
      </c>
      <c r="FS65" s="16">
        <f t="shared" si="20"/>
        <v>0</v>
      </c>
      <c r="FU65" s="2" t="s">
        <v>92</v>
      </c>
      <c r="FV65" s="2">
        <v>4</v>
      </c>
      <c r="FW65" s="2">
        <v>4</v>
      </c>
      <c r="FX65" s="2">
        <v>0</v>
      </c>
      <c r="FY65" s="2">
        <v>0</v>
      </c>
      <c r="FZ65" s="4">
        <v>1</v>
      </c>
      <c r="GA65" s="16">
        <f t="shared" si="21"/>
        <v>0</v>
      </c>
      <c r="GC65" s="2" t="s">
        <v>92</v>
      </c>
      <c r="GD65" s="2">
        <v>4</v>
      </c>
      <c r="GE65" s="2">
        <v>4</v>
      </c>
      <c r="GF65" s="2">
        <v>0</v>
      </c>
      <c r="GG65" s="2">
        <v>0</v>
      </c>
      <c r="GH65" s="4">
        <v>1</v>
      </c>
      <c r="GI65" s="16">
        <f t="shared" si="22"/>
        <v>0</v>
      </c>
      <c r="GK65" s="2" t="s">
        <v>92</v>
      </c>
      <c r="GL65" s="2">
        <v>4</v>
      </c>
      <c r="GM65" s="2">
        <v>4</v>
      </c>
      <c r="GN65" s="2">
        <v>0</v>
      </c>
      <c r="GO65" s="2">
        <v>0</v>
      </c>
      <c r="GP65" s="4">
        <v>1</v>
      </c>
      <c r="GQ65" s="16">
        <f t="shared" si="23"/>
        <v>0</v>
      </c>
      <c r="GS65" s="2" t="s">
        <v>92</v>
      </c>
      <c r="GT65" s="2">
        <v>4</v>
      </c>
      <c r="GU65" s="2">
        <v>4</v>
      </c>
      <c r="GV65" s="2">
        <v>0</v>
      </c>
      <c r="GW65" s="2">
        <v>0</v>
      </c>
      <c r="GX65" s="4">
        <v>1</v>
      </c>
      <c r="GY65" s="16">
        <f t="shared" si="24"/>
        <v>0</v>
      </c>
      <c r="HA65" s="2" t="s">
        <v>92</v>
      </c>
      <c r="HB65" s="2">
        <v>4</v>
      </c>
      <c r="HC65" s="2">
        <v>4</v>
      </c>
      <c r="HD65" s="2">
        <v>0</v>
      </c>
      <c r="HE65" s="2">
        <v>0</v>
      </c>
      <c r="HF65" s="4">
        <v>1</v>
      </c>
      <c r="HG65" s="16">
        <f t="shared" si="25"/>
        <v>0</v>
      </c>
    </row>
    <row r="66" spans="1:215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38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39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2"/>
        <v>0</v>
      </c>
      <c r="AH66" s="15" t="s">
        <v>71</v>
      </c>
      <c r="AI66" s="15">
        <v>71</v>
      </c>
      <c r="AJ66" s="15">
        <v>34</v>
      </c>
      <c r="AK66" s="15">
        <v>9</v>
      </c>
      <c r="AL66" s="15">
        <v>28</v>
      </c>
      <c r="AM66" s="16">
        <f t="shared" si="3"/>
        <v>0.47887323943661969</v>
      </c>
      <c r="AO66" s="15" t="s">
        <v>71</v>
      </c>
      <c r="AP66" s="15">
        <v>71</v>
      </c>
      <c r="AQ66" s="15">
        <v>33</v>
      </c>
      <c r="AR66" s="15">
        <v>10</v>
      </c>
      <c r="AS66" s="15">
        <v>28</v>
      </c>
      <c r="AT66" s="16">
        <v>0.46</v>
      </c>
      <c r="AU66" s="16">
        <f t="shared" si="4"/>
        <v>-1.8873239436619671E-2</v>
      </c>
      <c r="AW66" s="15" t="s">
        <v>71</v>
      </c>
      <c r="AX66" s="15">
        <v>71</v>
      </c>
      <c r="AY66" s="15">
        <v>33</v>
      </c>
      <c r="AZ66" s="15">
        <v>10</v>
      </c>
      <c r="BA66" s="15">
        <v>28</v>
      </c>
      <c r="BB66" s="16">
        <v>0.46</v>
      </c>
      <c r="BC66" s="16">
        <f t="shared" si="5"/>
        <v>0</v>
      </c>
      <c r="BE66" s="15" t="s">
        <v>71</v>
      </c>
      <c r="BF66" s="15">
        <v>71</v>
      </c>
      <c r="BG66" s="15">
        <v>34</v>
      </c>
      <c r="BH66" s="15">
        <v>9</v>
      </c>
      <c r="BI66" s="15">
        <v>28</v>
      </c>
      <c r="BJ66" s="16">
        <v>0.48</v>
      </c>
      <c r="BK66" s="16">
        <f t="shared" si="6"/>
        <v>1.9999999999999962E-2</v>
      </c>
      <c r="BM66" s="15" t="s">
        <v>71</v>
      </c>
      <c r="BN66" s="15">
        <v>71</v>
      </c>
      <c r="BO66" s="15">
        <v>33</v>
      </c>
      <c r="BP66" s="15">
        <v>10</v>
      </c>
      <c r="BQ66" s="15">
        <v>28</v>
      </c>
      <c r="BR66" s="16">
        <v>0.46</v>
      </c>
      <c r="BS66" s="16">
        <f t="shared" si="7"/>
        <v>-1.9999999999999962E-2</v>
      </c>
      <c r="BU66" s="15" t="s">
        <v>71</v>
      </c>
      <c r="BV66" s="15">
        <v>71</v>
      </c>
      <c r="BW66" s="15">
        <v>33</v>
      </c>
      <c r="BX66" s="15">
        <v>10</v>
      </c>
      <c r="BY66" s="15">
        <v>28</v>
      </c>
      <c r="BZ66" s="16">
        <v>0.46</v>
      </c>
      <c r="CA66" s="16">
        <f t="shared" si="8"/>
        <v>0</v>
      </c>
      <c r="CC66" s="2" t="s">
        <v>70</v>
      </c>
      <c r="CD66" s="2">
        <v>99</v>
      </c>
      <c r="CE66" s="2">
        <v>71</v>
      </c>
      <c r="CF66" s="2">
        <v>19</v>
      </c>
      <c r="CG66" s="2">
        <v>9</v>
      </c>
      <c r="CH66" s="4">
        <v>0.72</v>
      </c>
      <c r="CI66" s="16">
        <f>CH66-BZ65</f>
        <v>0</v>
      </c>
      <c r="CK66" s="2" t="s">
        <v>70</v>
      </c>
      <c r="CL66" s="2">
        <v>99</v>
      </c>
      <c r="CM66" s="2">
        <v>71</v>
      </c>
      <c r="CN66" s="2">
        <v>19</v>
      </c>
      <c r="CO66" s="2">
        <v>9</v>
      </c>
      <c r="CP66" s="4">
        <v>0.72</v>
      </c>
      <c r="CQ66" s="16">
        <f t="shared" si="10"/>
        <v>0</v>
      </c>
      <c r="CS66" s="2" t="s">
        <v>70</v>
      </c>
      <c r="CT66" s="2">
        <v>99</v>
      </c>
      <c r="CU66" s="2">
        <v>71</v>
      </c>
      <c r="CV66" s="2">
        <v>19</v>
      </c>
      <c r="CW66" s="2">
        <v>9</v>
      </c>
      <c r="CX66" s="4">
        <v>0.72</v>
      </c>
      <c r="CY66" s="16">
        <f t="shared" si="11"/>
        <v>0</v>
      </c>
      <c r="DA66" s="2" t="s">
        <v>70</v>
      </c>
      <c r="DB66" s="2">
        <v>99</v>
      </c>
      <c r="DC66" s="2">
        <v>71</v>
      </c>
      <c r="DD66" s="2">
        <v>19</v>
      </c>
      <c r="DE66" s="2">
        <v>9</v>
      </c>
      <c r="DF66" s="4">
        <v>0.72</v>
      </c>
      <c r="DG66" s="16">
        <f t="shared" si="12"/>
        <v>0</v>
      </c>
      <c r="DI66" s="2" t="s">
        <v>70</v>
      </c>
      <c r="DJ66" s="2">
        <v>94</v>
      </c>
      <c r="DK66" s="2">
        <v>76</v>
      </c>
      <c r="DL66" s="2">
        <v>12</v>
      </c>
      <c r="DM66" s="2">
        <v>6</v>
      </c>
      <c r="DN66" s="4">
        <v>0.81</v>
      </c>
      <c r="DO66" s="16">
        <f t="shared" si="13"/>
        <v>9.000000000000008E-2</v>
      </c>
      <c r="DQ66" s="2" t="s">
        <v>70</v>
      </c>
      <c r="DR66" s="2">
        <v>94</v>
      </c>
      <c r="DS66" s="2">
        <v>76</v>
      </c>
      <c r="DT66" s="2">
        <v>12</v>
      </c>
      <c r="DU66" s="2">
        <v>6</v>
      </c>
      <c r="DV66" s="4">
        <v>0.81</v>
      </c>
      <c r="DW66" s="16">
        <f t="shared" si="14"/>
        <v>0</v>
      </c>
      <c r="DY66" s="2" t="s">
        <v>70</v>
      </c>
      <c r="DZ66" s="2">
        <v>94</v>
      </c>
      <c r="EA66" s="2">
        <v>76</v>
      </c>
      <c r="EB66" s="2">
        <v>12</v>
      </c>
      <c r="EC66" s="2">
        <v>6</v>
      </c>
      <c r="ED66" s="4">
        <v>0.81</v>
      </c>
      <c r="EE66" s="16">
        <f t="shared" si="15"/>
        <v>0</v>
      </c>
      <c r="EG66" s="2" t="s">
        <v>70</v>
      </c>
      <c r="EH66" s="2">
        <v>94</v>
      </c>
      <c r="EI66" s="2">
        <v>76</v>
      </c>
      <c r="EJ66" s="2">
        <v>12</v>
      </c>
      <c r="EK66" s="2">
        <v>6</v>
      </c>
      <c r="EL66" s="4">
        <v>0.81</v>
      </c>
      <c r="EM66" s="16">
        <f t="shared" si="16"/>
        <v>0</v>
      </c>
      <c r="EO66" s="2" t="s">
        <v>70</v>
      </c>
      <c r="EP66" s="2">
        <v>94</v>
      </c>
      <c r="EQ66" s="2">
        <v>76</v>
      </c>
      <c r="ER66" s="2">
        <v>12</v>
      </c>
      <c r="ES66" s="2">
        <v>6</v>
      </c>
      <c r="ET66" s="4">
        <v>0.81</v>
      </c>
      <c r="EU66" s="16">
        <f t="shared" si="17"/>
        <v>0</v>
      </c>
      <c r="EW66" s="2" t="s">
        <v>70</v>
      </c>
      <c r="EX66" s="2">
        <v>94</v>
      </c>
      <c r="EY66" s="2">
        <v>76</v>
      </c>
      <c r="EZ66" s="2">
        <v>12</v>
      </c>
      <c r="FA66" s="2">
        <v>6</v>
      </c>
      <c r="FB66" s="4">
        <v>0.81</v>
      </c>
      <c r="FC66" s="16">
        <f t="shared" si="18"/>
        <v>0</v>
      </c>
      <c r="FE66" s="2" t="s">
        <v>70</v>
      </c>
      <c r="FF66" s="2">
        <v>94</v>
      </c>
      <c r="FG66" s="2">
        <v>76</v>
      </c>
      <c r="FH66" s="2">
        <v>12</v>
      </c>
      <c r="FI66" s="2">
        <v>6</v>
      </c>
      <c r="FJ66" s="4">
        <v>0.81</v>
      </c>
      <c r="FK66" s="16">
        <f t="shared" si="19"/>
        <v>0</v>
      </c>
      <c r="FM66" s="2" t="s">
        <v>70</v>
      </c>
      <c r="FN66" s="2">
        <v>94</v>
      </c>
      <c r="FO66" s="2">
        <v>76</v>
      </c>
      <c r="FP66" s="2">
        <v>12</v>
      </c>
      <c r="FQ66" s="2">
        <v>6</v>
      </c>
      <c r="FR66" s="4">
        <v>0.81</v>
      </c>
      <c r="FS66" s="16">
        <f t="shared" si="20"/>
        <v>0</v>
      </c>
      <c r="FU66" s="2" t="s">
        <v>70</v>
      </c>
      <c r="FV66" s="2">
        <v>94</v>
      </c>
      <c r="FW66" s="2">
        <v>76</v>
      </c>
      <c r="FX66" s="2">
        <v>12</v>
      </c>
      <c r="FY66" s="2">
        <v>6</v>
      </c>
      <c r="FZ66" s="4">
        <v>0.81</v>
      </c>
      <c r="GA66" s="16">
        <f t="shared" si="21"/>
        <v>0</v>
      </c>
      <c r="GC66" s="2" t="s">
        <v>70</v>
      </c>
      <c r="GD66" s="2">
        <v>94</v>
      </c>
      <c r="GE66" s="2">
        <v>76</v>
      </c>
      <c r="GF66" s="2">
        <v>12</v>
      </c>
      <c r="GG66" s="2">
        <v>6</v>
      </c>
      <c r="GH66" s="4">
        <v>0.81</v>
      </c>
      <c r="GI66" s="16">
        <f t="shared" si="22"/>
        <v>0</v>
      </c>
      <c r="GK66" s="2" t="s">
        <v>70</v>
      </c>
      <c r="GL66" s="2">
        <v>94</v>
      </c>
      <c r="GM66" s="2">
        <v>76</v>
      </c>
      <c r="GN66" s="2">
        <v>12</v>
      </c>
      <c r="GO66" s="2">
        <v>6</v>
      </c>
      <c r="GP66" s="4">
        <v>0.81</v>
      </c>
      <c r="GQ66" s="16">
        <f t="shared" si="23"/>
        <v>0</v>
      </c>
      <c r="GS66" s="2" t="s">
        <v>70</v>
      </c>
      <c r="GT66" s="2">
        <v>94</v>
      </c>
      <c r="GU66" s="2">
        <v>76</v>
      </c>
      <c r="GV66" s="2">
        <v>12</v>
      </c>
      <c r="GW66" s="2">
        <v>6</v>
      </c>
      <c r="GX66" s="4">
        <v>0.81</v>
      </c>
      <c r="GY66" s="16">
        <f t="shared" si="24"/>
        <v>0</v>
      </c>
      <c r="HA66" s="2" t="s">
        <v>70</v>
      </c>
      <c r="HB66" s="2">
        <v>94</v>
      </c>
      <c r="HC66" s="2">
        <v>76</v>
      </c>
      <c r="HD66" s="2">
        <v>12</v>
      </c>
      <c r="HE66" s="2">
        <v>6</v>
      </c>
      <c r="HF66" s="4">
        <v>0.81</v>
      </c>
      <c r="HG66" s="16">
        <f t="shared" si="25"/>
        <v>0</v>
      </c>
    </row>
    <row r="67" spans="1:215">
      <c r="A67" s="58">
        <v>0.47</v>
      </c>
      <c r="B67" s="58"/>
      <c r="C67" s="57" t="s">
        <v>71</v>
      </c>
      <c r="D67" s="57">
        <v>71</v>
      </c>
      <c r="E67" s="57">
        <v>34</v>
      </c>
      <c r="F67" s="57">
        <v>9</v>
      </c>
      <c r="G67" s="57">
        <v>28</v>
      </c>
      <c r="H67" s="58">
        <v>0.47</v>
      </c>
      <c r="J67" s="15" t="s">
        <v>71</v>
      </c>
      <c r="K67" s="15">
        <v>71</v>
      </c>
      <c r="L67" s="15">
        <v>34</v>
      </c>
      <c r="M67" s="15">
        <v>9</v>
      </c>
      <c r="N67" s="15">
        <v>28</v>
      </c>
      <c r="O67" s="16">
        <v>0.47</v>
      </c>
      <c r="P67" s="16">
        <f t="shared" ref="P67:P70" si="40">O67-H67</f>
        <v>0</v>
      </c>
      <c r="R67" s="15" t="s">
        <v>71</v>
      </c>
      <c r="S67" s="15">
        <v>71</v>
      </c>
      <c r="T67" s="15">
        <v>34</v>
      </c>
      <c r="U67" s="15">
        <v>9</v>
      </c>
      <c r="V67" s="15">
        <v>28</v>
      </c>
      <c r="W67" s="16">
        <v>0.47</v>
      </c>
      <c r="X67" s="16">
        <f t="shared" ref="X67:X70" si="41">W67-O67</f>
        <v>0</v>
      </c>
      <c r="Z67" s="15" t="s">
        <v>71</v>
      </c>
      <c r="AA67" s="47">
        <v>71</v>
      </c>
      <c r="AB67" s="48">
        <v>34</v>
      </c>
      <c r="AC67" s="49">
        <v>9</v>
      </c>
      <c r="AD67" s="47">
        <v>28</v>
      </c>
      <c r="AE67" s="51">
        <v>0.47</v>
      </c>
      <c r="AF67" s="16">
        <f t="shared" si="2"/>
        <v>0</v>
      </c>
      <c r="AH67" s="15" t="s">
        <v>75</v>
      </c>
      <c r="AI67" s="15">
        <v>493</v>
      </c>
      <c r="AJ67" s="15">
        <v>491</v>
      </c>
      <c r="AK67" s="15">
        <v>2</v>
      </c>
      <c r="AL67" s="15">
        <v>0</v>
      </c>
      <c r="AM67" s="16">
        <f t="shared" si="3"/>
        <v>0.99594320486815413</v>
      </c>
      <c r="AO67" s="15" t="s">
        <v>75</v>
      </c>
      <c r="AP67" s="15">
        <v>493</v>
      </c>
      <c r="AQ67" s="15">
        <v>491</v>
      </c>
      <c r="AR67" s="15">
        <v>2</v>
      </c>
      <c r="AS67" s="15">
        <v>0</v>
      </c>
      <c r="AT67" s="16">
        <v>1</v>
      </c>
      <c r="AU67" s="16">
        <f t="shared" si="4"/>
        <v>4.0567951318458695E-3</v>
      </c>
      <c r="AW67" s="15" t="s">
        <v>75</v>
      </c>
      <c r="AX67" s="15">
        <v>493</v>
      </c>
      <c r="AY67" s="15">
        <v>491</v>
      </c>
      <c r="AZ67" s="15">
        <v>2</v>
      </c>
      <c r="BA67" s="15">
        <v>0</v>
      </c>
      <c r="BB67" s="16">
        <v>1</v>
      </c>
      <c r="BC67" s="16">
        <f t="shared" si="5"/>
        <v>0</v>
      </c>
      <c r="BE67" s="43" t="s">
        <v>75</v>
      </c>
      <c r="BF67" s="15">
        <v>493</v>
      </c>
      <c r="BG67" s="15">
        <v>0</v>
      </c>
      <c r="BH67" s="15">
        <v>62</v>
      </c>
      <c r="BI67" s="15">
        <v>431</v>
      </c>
      <c r="BJ67" s="16">
        <v>0</v>
      </c>
      <c r="BK67" s="16">
        <f t="shared" si="6"/>
        <v>-1</v>
      </c>
      <c r="BM67" s="15" t="s">
        <v>75</v>
      </c>
      <c r="BN67" s="15">
        <v>493</v>
      </c>
      <c r="BO67" s="15">
        <v>0</v>
      </c>
      <c r="BP67" s="15">
        <v>62</v>
      </c>
      <c r="BQ67" s="15">
        <v>431</v>
      </c>
      <c r="BR67" s="16">
        <v>0</v>
      </c>
      <c r="BS67" s="16">
        <f t="shared" si="7"/>
        <v>0</v>
      </c>
      <c r="BU67" s="15" t="s">
        <v>75</v>
      </c>
      <c r="BV67" s="15">
        <v>493</v>
      </c>
      <c r="BW67" s="15">
        <v>0</v>
      </c>
      <c r="BX67" s="15">
        <v>62</v>
      </c>
      <c r="BY67" s="15">
        <v>431</v>
      </c>
      <c r="BZ67" s="16">
        <v>0</v>
      </c>
      <c r="CA67" s="16">
        <f t="shared" si="8"/>
        <v>0</v>
      </c>
      <c r="CC67" s="2" t="s">
        <v>71</v>
      </c>
      <c r="CD67" s="2">
        <v>71</v>
      </c>
      <c r="CE67" s="2">
        <v>33</v>
      </c>
      <c r="CF67" s="2">
        <v>10</v>
      </c>
      <c r="CG67" s="2">
        <v>28</v>
      </c>
      <c r="CH67" s="4">
        <v>0.46</v>
      </c>
      <c r="CI67" s="16">
        <f t="shared" ref="CI67:CI73" si="42">CH67-BZ66</f>
        <v>0</v>
      </c>
      <c r="CK67" s="2" t="s">
        <v>71</v>
      </c>
      <c r="CL67" s="2">
        <v>71</v>
      </c>
      <c r="CM67" s="2">
        <v>33</v>
      </c>
      <c r="CN67" s="2">
        <v>10</v>
      </c>
      <c r="CO67" s="2">
        <v>28</v>
      </c>
      <c r="CP67" s="4">
        <v>0.46</v>
      </c>
      <c r="CQ67" s="16">
        <f t="shared" si="10"/>
        <v>0</v>
      </c>
      <c r="CS67" s="2" t="s">
        <v>71</v>
      </c>
      <c r="CT67" s="2">
        <v>71</v>
      </c>
      <c r="CU67" s="2">
        <v>33</v>
      </c>
      <c r="CV67" s="2">
        <v>10</v>
      </c>
      <c r="CW67" s="2">
        <v>28</v>
      </c>
      <c r="CX67" s="4">
        <v>0.46</v>
      </c>
      <c r="CY67" s="16">
        <f t="shared" si="11"/>
        <v>0</v>
      </c>
      <c r="CZ67" s="15" t="s">
        <v>94</v>
      </c>
      <c r="DA67" s="2" t="s">
        <v>71</v>
      </c>
      <c r="DB67" s="2">
        <v>71</v>
      </c>
      <c r="DC67" s="2">
        <v>34</v>
      </c>
      <c r="DD67" s="2">
        <v>9</v>
      </c>
      <c r="DE67" s="2">
        <v>28</v>
      </c>
      <c r="DF67" s="4">
        <v>0.48</v>
      </c>
      <c r="DG67" s="16">
        <f t="shared" si="12"/>
        <v>1.9999999999999962E-2</v>
      </c>
      <c r="DI67" s="2" t="s">
        <v>71</v>
      </c>
      <c r="DJ67" s="2">
        <v>71</v>
      </c>
      <c r="DK67" s="2">
        <v>33</v>
      </c>
      <c r="DL67" s="2">
        <v>10</v>
      </c>
      <c r="DM67" s="2">
        <v>28</v>
      </c>
      <c r="DN67" s="4">
        <v>0.46</v>
      </c>
      <c r="DO67" s="16">
        <f t="shared" si="13"/>
        <v>-1.9999999999999962E-2</v>
      </c>
      <c r="DQ67" s="2" t="s">
        <v>71</v>
      </c>
      <c r="DR67" s="2">
        <v>71</v>
      </c>
      <c r="DS67" s="2">
        <v>34</v>
      </c>
      <c r="DT67" s="2">
        <v>9</v>
      </c>
      <c r="DU67" s="2">
        <v>28</v>
      </c>
      <c r="DV67" s="4">
        <v>0.48</v>
      </c>
      <c r="DW67" s="16">
        <f t="shared" si="14"/>
        <v>1.9999999999999962E-2</v>
      </c>
      <c r="DY67" s="2" t="s">
        <v>71</v>
      </c>
      <c r="DZ67" s="2">
        <v>71</v>
      </c>
      <c r="EA67" s="2">
        <v>34</v>
      </c>
      <c r="EB67" s="2">
        <v>9</v>
      </c>
      <c r="EC67" s="2">
        <v>28</v>
      </c>
      <c r="ED67" s="4">
        <v>0.48</v>
      </c>
      <c r="EE67" s="16">
        <f t="shared" si="15"/>
        <v>0</v>
      </c>
      <c r="EF67" s="15" t="s">
        <v>94</v>
      </c>
      <c r="EG67" s="2" t="s">
        <v>71</v>
      </c>
      <c r="EH67" s="2">
        <v>71</v>
      </c>
      <c r="EI67" s="2">
        <v>34</v>
      </c>
      <c r="EJ67" s="2">
        <v>9</v>
      </c>
      <c r="EK67" s="2">
        <v>28</v>
      </c>
      <c r="EL67" s="4">
        <v>0.48</v>
      </c>
      <c r="EM67" s="16">
        <f t="shared" si="16"/>
        <v>0</v>
      </c>
      <c r="EO67" s="2" t="s">
        <v>71</v>
      </c>
      <c r="EP67" s="2">
        <v>71</v>
      </c>
      <c r="EQ67" s="2">
        <v>33</v>
      </c>
      <c r="ER67" s="2">
        <v>10</v>
      </c>
      <c r="ES67" s="2">
        <v>28</v>
      </c>
      <c r="ET67" s="4">
        <v>0.46</v>
      </c>
      <c r="EU67" s="16">
        <f t="shared" si="17"/>
        <v>-1.9999999999999962E-2</v>
      </c>
      <c r="EW67" s="2" t="s">
        <v>71</v>
      </c>
      <c r="EX67" s="2">
        <v>71</v>
      </c>
      <c r="EY67" s="2">
        <v>34</v>
      </c>
      <c r="EZ67" s="2">
        <v>9</v>
      </c>
      <c r="FA67" s="2">
        <v>28</v>
      </c>
      <c r="FB67" s="4">
        <v>0.48</v>
      </c>
      <c r="FC67" s="16">
        <f t="shared" si="18"/>
        <v>1.9999999999999962E-2</v>
      </c>
      <c r="FE67" s="2" t="s">
        <v>71</v>
      </c>
      <c r="FF67" s="2">
        <v>71</v>
      </c>
      <c r="FG67" s="2">
        <v>34</v>
      </c>
      <c r="FH67" s="2">
        <v>9</v>
      </c>
      <c r="FI67" s="2">
        <v>28</v>
      </c>
      <c r="FJ67" s="4">
        <v>0.48</v>
      </c>
      <c r="FK67" s="16">
        <f t="shared" si="19"/>
        <v>0</v>
      </c>
      <c r="FM67" s="2" t="s">
        <v>71</v>
      </c>
      <c r="FN67" s="2">
        <v>71</v>
      </c>
      <c r="FO67" s="2">
        <v>34</v>
      </c>
      <c r="FP67" s="2">
        <v>9</v>
      </c>
      <c r="FQ67" s="2">
        <v>28</v>
      </c>
      <c r="FR67" s="4">
        <v>0.48</v>
      </c>
      <c r="FS67" s="16">
        <f t="shared" si="20"/>
        <v>0</v>
      </c>
      <c r="FU67" s="2" t="s">
        <v>71</v>
      </c>
      <c r="FV67" s="2">
        <v>71</v>
      </c>
      <c r="FW67" s="2">
        <v>33</v>
      </c>
      <c r="FX67" s="2">
        <v>10</v>
      </c>
      <c r="FY67" s="2">
        <v>28</v>
      </c>
      <c r="FZ67" s="4">
        <v>0.46</v>
      </c>
      <c r="GA67" s="16">
        <f t="shared" si="21"/>
        <v>-1.9999999999999962E-2</v>
      </c>
      <c r="GC67" s="2" t="s">
        <v>71</v>
      </c>
      <c r="GD67" s="2">
        <v>71</v>
      </c>
      <c r="GE67" s="2">
        <v>33</v>
      </c>
      <c r="GF67" s="2">
        <v>10</v>
      </c>
      <c r="GG67" s="2">
        <v>28</v>
      </c>
      <c r="GH67" s="4">
        <v>0.46</v>
      </c>
      <c r="GI67" s="16">
        <f t="shared" si="22"/>
        <v>0</v>
      </c>
      <c r="GK67" s="2" t="s">
        <v>71</v>
      </c>
      <c r="GL67" s="2">
        <v>71</v>
      </c>
      <c r="GM67" s="2">
        <v>33</v>
      </c>
      <c r="GN67" s="2">
        <v>10</v>
      </c>
      <c r="GO67" s="2">
        <v>28</v>
      </c>
      <c r="GP67" s="4">
        <v>0.46</v>
      </c>
      <c r="GQ67" s="16">
        <f t="shared" si="23"/>
        <v>0</v>
      </c>
      <c r="GS67" s="2" t="s">
        <v>71</v>
      </c>
      <c r="GT67" s="2">
        <v>71</v>
      </c>
      <c r="GU67" s="2">
        <v>33</v>
      </c>
      <c r="GV67" s="2">
        <v>10</v>
      </c>
      <c r="GW67" s="2">
        <v>28</v>
      </c>
      <c r="GX67" s="4">
        <v>0.46</v>
      </c>
      <c r="GY67" s="16">
        <f t="shared" si="24"/>
        <v>0</v>
      </c>
      <c r="HA67" s="2" t="s">
        <v>71</v>
      </c>
      <c r="HB67" s="2">
        <v>71</v>
      </c>
      <c r="HC67" s="2">
        <v>33</v>
      </c>
      <c r="HD67" s="2">
        <v>10</v>
      </c>
      <c r="HE67" s="2">
        <v>28</v>
      </c>
      <c r="HF67" s="4">
        <v>0.46</v>
      </c>
      <c r="HG67" s="16">
        <f t="shared" si="25"/>
        <v>0</v>
      </c>
    </row>
    <row r="68" spans="1:215">
      <c r="A68" s="58">
        <v>0.93</v>
      </c>
      <c r="B68" s="58"/>
      <c r="C68" s="57" t="s">
        <v>75</v>
      </c>
      <c r="D68" s="57">
        <v>62</v>
      </c>
      <c r="E68" s="57">
        <v>59</v>
      </c>
      <c r="F68" s="57">
        <v>2</v>
      </c>
      <c r="G68" s="57">
        <v>1</v>
      </c>
      <c r="H68" s="58">
        <v>0.95</v>
      </c>
      <c r="J68" s="15" t="s">
        <v>75</v>
      </c>
      <c r="K68" s="15">
        <v>493</v>
      </c>
      <c r="L68" s="15">
        <v>475</v>
      </c>
      <c r="M68" s="15">
        <v>3</v>
      </c>
      <c r="N68" s="15">
        <v>15</v>
      </c>
      <c r="O68" s="16">
        <v>0.96</v>
      </c>
      <c r="P68" s="16">
        <f t="shared" si="40"/>
        <v>1.0000000000000009E-2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41"/>
        <v>0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ref="AF68:AF70" si="43">AE68-W68</f>
        <v>3.0000000000000027E-2</v>
      </c>
      <c r="AH68" s="15" t="s">
        <v>72</v>
      </c>
      <c r="AI68" s="15">
        <v>22</v>
      </c>
      <c r="AJ68" s="15">
        <v>21</v>
      </c>
      <c r="AK68" s="15">
        <v>1</v>
      </c>
      <c r="AL68" s="15">
        <v>0</v>
      </c>
      <c r="AM68" s="16">
        <f t="shared" ref="AM68:AM69" si="44">AJ68/AI68</f>
        <v>0.95454545454545459</v>
      </c>
      <c r="AO68" s="15" t="s">
        <v>72</v>
      </c>
      <c r="AP68" s="15">
        <v>22</v>
      </c>
      <c r="AQ68" s="15">
        <v>21</v>
      </c>
      <c r="AR68" s="15">
        <v>1</v>
      </c>
      <c r="AS68" s="15">
        <v>0</v>
      </c>
      <c r="AT68" s="16">
        <v>0.95</v>
      </c>
      <c r="AU68" s="16">
        <f t="shared" ref="AU68:AU69" si="45">AT68-AM68</f>
        <v>-4.5454545454546302E-3</v>
      </c>
      <c r="AW68" s="15" t="s">
        <v>72</v>
      </c>
      <c r="AX68" s="15">
        <v>22</v>
      </c>
      <c r="AY68" s="15">
        <v>21</v>
      </c>
      <c r="AZ68" s="15">
        <v>1</v>
      </c>
      <c r="BA68" s="15">
        <v>0</v>
      </c>
      <c r="BB68" s="16">
        <v>0.95</v>
      </c>
      <c r="BC68" s="16">
        <f t="shared" ref="BC68:BC69" si="46">BB68-AT68</f>
        <v>0</v>
      </c>
      <c r="BE68" s="15" t="s">
        <v>72</v>
      </c>
      <c r="BF68" s="15">
        <v>22</v>
      </c>
      <c r="BG68" s="15">
        <v>21</v>
      </c>
      <c r="BH68" s="15">
        <v>1</v>
      </c>
      <c r="BI68" s="15">
        <v>0</v>
      </c>
      <c r="BJ68" s="16">
        <v>0.95</v>
      </c>
      <c r="BK68" s="16">
        <f t="shared" ref="BK68:BK69" si="47">BJ68-BB68</f>
        <v>0</v>
      </c>
      <c r="BM68" s="15" t="s">
        <v>72</v>
      </c>
      <c r="BN68" s="15">
        <v>22</v>
      </c>
      <c r="BO68" s="15">
        <v>21</v>
      </c>
      <c r="BP68" s="15">
        <v>1</v>
      </c>
      <c r="BQ68" s="15">
        <v>0</v>
      </c>
      <c r="BR68" s="16">
        <v>0.95</v>
      </c>
      <c r="BS68" s="16">
        <f t="shared" ref="BS68:BS69" si="48">BR68-BJ68</f>
        <v>0</v>
      </c>
      <c r="BU68" s="15" t="s">
        <v>72</v>
      </c>
      <c r="BV68" s="15">
        <v>22</v>
      </c>
      <c r="BW68" s="15">
        <v>21</v>
      </c>
      <c r="BX68" s="15">
        <v>1</v>
      </c>
      <c r="BY68" s="15">
        <v>0</v>
      </c>
      <c r="BZ68" s="16">
        <v>0.95</v>
      </c>
      <c r="CA68" s="16">
        <f t="shared" ref="CA68:CA69" si="49">BZ68-BR68</f>
        <v>0</v>
      </c>
      <c r="CC68" s="2" t="s">
        <v>75</v>
      </c>
      <c r="CD68" s="2">
        <v>493</v>
      </c>
      <c r="CE68" s="2">
        <v>0</v>
      </c>
      <c r="CF68" s="2">
        <v>62</v>
      </c>
      <c r="CG68" s="2">
        <v>431</v>
      </c>
      <c r="CH68" s="4">
        <v>0</v>
      </c>
      <c r="CI68" s="16">
        <f t="shared" si="42"/>
        <v>0</v>
      </c>
      <c r="CK68" s="2" t="s">
        <v>75</v>
      </c>
      <c r="CL68" s="2">
        <v>493</v>
      </c>
      <c r="CM68" s="2">
        <v>0</v>
      </c>
      <c r="CN68" s="2">
        <v>62</v>
      </c>
      <c r="CO68" s="2">
        <v>431</v>
      </c>
      <c r="CP68" s="4">
        <v>0</v>
      </c>
      <c r="CQ68" s="16">
        <f t="shared" ref="CQ68:CQ73" si="50">CP68-CH68</f>
        <v>0</v>
      </c>
      <c r="CS68" s="2" t="s">
        <v>75</v>
      </c>
      <c r="CT68" s="2">
        <v>493</v>
      </c>
      <c r="CU68" s="2">
        <v>491</v>
      </c>
      <c r="CV68" s="2">
        <v>2</v>
      </c>
      <c r="CW68" s="2">
        <v>0</v>
      </c>
      <c r="CX68" s="4">
        <v>1</v>
      </c>
      <c r="CY68" s="16">
        <f t="shared" ref="CY68:CY73" si="51">CX68-CP68</f>
        <v>1</v>
      </c>
      <c r="DA68" s="7" t="s">
        <v>75</v>
      </c>
      <c r="DB68" s="2">
        <v>493</v>
      </c>
      <c r="DC68" s="2">
        <v>467</v>
      </c>
      <c r="DD68" s="2">
        <v>4</v>
      </c>
      <c r="DE68" s="2">
        <v>22</v>
      </c>
      <c r="DF68" s="4">
        <v>0.95</v>
      </c>
      <c r="DG68" s="16">
        <f t="shared" ref="DG68:DG73" si="52">DF68-CX68</f>
        <v>-5.0000000000000044E-2</v>
      </c>
      <c r="DI68" s="2" t="s">
        <v>75</v>
      </c>
      <c r="DJ68" s="2">
        <v>493</v>
      </c>
      <c r="DK68" s="2">
        <v>467</v>
      </c>
      <c r="DL68" s="2">
        <v>4</v>
      </c>
      <c r="DM68" s="2">
        <v>22</v>
      </c>
      <c r="DN68" s="4">
        <v>0.95</v>
      </c>
      <c r="DO68" s="16">
        <f t="shared" ref="DO68:DO73" si="53">DN68-DF68</f>
        <v>0</v>
      </c>
      <c r="DQ68" s="2" t="s">
        <v>75</v>
      </c>
      <c r="DR68" s="2">
        <v>493</v>
      </c>
      <c r="DS68" s="2">
        <v>467</v>
      </c>
      <c r="DT68" s="2">
        <v>4</v>
      </c>
      <c r="DU68" s="2">
        <v>22</v>
      </c>
      <c r="DV68" s="4">
        <v>0.95</v>
      </c>
      <c r="DW68" s="16">
        <f t="shared" ref="DW68:DW73" si="54">DV68-DN68</f>
        <v>0</v>
      </c>
      <c r="DY68" s="2" t="s">
        <v>75</v>
      </c>
      <c r="DZ68" s="2">
        <v>493</v>
      </c>
      <c r="EA68" s="2">
        <v>467</v>
      </c>
      <c r="EB68" s="2">
        <v>4</v>
      </c>
      <c r="EC68" s="2">
        <v>22</v>
      </c>
      <c r="ED68" s="4">
        <v>0.95</v>
      </c>
      <c r="EE68" s="16">
        <f t="shared" ref="EE68:EE73" si="55">ED68-DV68</f>
        <v>0</v>
      </c>
      <c r="EG68" s="2" t="s">
        <v>75</v>
      </c>
      <c r="EH68" s="2">
        <v>493</v>
      </c>
      <c r="EI68" s="2">
        <v>467</v>
      </c>
      <c r="EJ68" s="2">
        <v>4</v>
      </c>
      <c r="EK68" s="2">
        <v>22</v>
      </c>
      <c r="EL68" s="4">
        <v>0.95</v>
      </c>
      <c r="EM68" s="16">
        <f t="shared" ref="EM68:EM73" si="56">EL68-ED68</f>
        <v>0</v>
      </c>
      <c r="EO68" s="2" t="s">
        <v>75</v>
      </c>
      <c r="EP68" s="2">
        <v>555</v>
      </c>
      <c r="EQ68" s="2">
        <v>553</v>
      </c>
      <c r="ER68" s="2">
        <v>2</v>
      </c>
      <c r="ES68" s="2">
        <v>0</v>
      </c>
      <c r="ET68" s="4">
        <v>1</v>
      </c>
      <c r="EU68" s="16">
        <f t="shared" ref="EU68:EU73" si="57">ET68-EL68</f>
        <v>5.0000000000000044E-2</v>
      </c>
      <c r="EW68" s="2" t="s">
        <v>75</v>
      </c>
      <c r="EX68" s="2">
        <v>555</v>
      </c>
      <c r="EY68" s="2">
        <v>553</v>
      </c>
      <c r="EZ68" s="2">
        <v>2</v>
      </c>
      <c r="FA68" s="2">
        <v>0</v>
      </c>
      <c r="FB68" s="4">
        <v>1</v>
      </c>
      <c r="FC68" s="16">
        <f t="shared" ref="FC68:FC72" si="58">FB68-ET68</f>
        <v>0</v>
      </c>
      <c r="FE68" s="2" t="s">
        <v>75</v>
      </c>
      <c r="FF68" s="2">
        <v>555</v>
      </c>
      <c r="FG68" s="2">
        <v>553</v>
      </c>
      <c r="FH68" s="2">
        <v>2</v>
      </c>
      <c r="FI68" s="2">
        <v>0</v>
      </c>
      <c r="FJ68" s="4">
        <v>1</v>
      </c>
      <c r="FK68" s="16">
        <f t="shared" ref="FK68:FK72" si="59">FJ68-FB68</f>
        <v>0</v>
      </c>
      <c r="FM68" s="2" t="s">
        <v>75</v>
      </c>
      <c r="FN68" s="2">
        <v>555</v>
      </c>
      <c r="FO68" s="2">
        <v>553</v>
      </c>
      <c r="FP68" s="2">
        <v>2</v>
      </c>
      <c r="FQ68" s="2">
        <v>0</v>
      </c>
      <c r="FR68" s="4">
        <v>1</v>
      </c>
      <c r="FS68" s="16">
        <f t="shared" ref="FS68:FS72" si="60">FR68-FJ68</f>
        <v>0</v>
      </c>
      <c r="FU68" s="2" t="s">
        <v>75</v>
      </c>
      <c r="FV68" s="2">
        <v>555</v>
      </c>
      <c r="FW68" s="2">
        <v>553</v>
      </c>
      <c r="FX68" s="2">
        <v>2</v>
      </c>
      <c r="FY68" s="2">
        <v>0</v>
      </c>
      <c r="FZ68" s="4">
        <v>1</v>
      </c>
      <c r="GA68" s="16">
        <f t="shared" ref="GA68:GA72" si="61">FZ68-FR68</f>
        <v>0</v>
      </c>
      <c r="GC68" s="95" t="s">
        <v>75</v>
      </c>
      <c r="GD68" s="2">
        <v>555</v>
      </c>
      <c r="GE68" s="2">
        <v>0</v>
      </c>
      <c r="GF68" s="2">
        <v>83</v>
      </c>
      <c r="GG68" s="2">
        <v>472</v>
      </c>
      <c r="GH68" s="4">
        <v>0</v>
      </c>
      <c r="GI68" s="16">
        <f t="shared" ref="GI68:GI73" si="62">GH68-FZ68</f>
        <v>-1</v>
      </c>
      <c r="GK68" s="95" t="s">
        <v>75</v>
      </c>
      <c r="GL68" s="2">
        <v>555</v>
      </c>
      <c r="GM68" s="2">
        <v>0</v>
      </c>
      <c r="GN68" s="2">
        <v>83</v>
      </c>
      <c r="GO68" s="2">
        <v>472</v>
      </c>
      <c r="GP68" s="4">
        <v>0</v>
      </c>
      <c r="GQ68" s="16">
        <f t="shared" ref="GQ68:GQ73" si="63">GP68-GH68</f>
        <v>0</v>
      </c>
      <c r="GS68" s="95" t="s">
        <v>75</v>
      </c>
      <c r="GT68" s="2">
        <v>555</v>
      </c>
      <c r="GU68" s="2">
        <v>0</v>
      </c>
      <c r="GV68" s="2">
        <v>83</v>
      </c>
      <c r="GW68" s="2">
        <v>472</v>
      </c>
      <c r="GX68" s="4">
        <v>0</v>
      </c>
      <c r="GY68" s="16">
        <f t="shared" ref="GY68:GY73" si="64">GX68-GP68</f>
        <v>0</v>
      </c>
      <c r="HA68" s="95" t="s">
        <v>75</v>
      </c>
      <c r="HB68" s="2">
        <v>555</v>
      </c>
      <c r="HC68" s="2">
        <v>0</v>
      </c>
      <c r="HD68" s="2">
        <v>0</v>
      </c>
      <c r="HE68" s="2">
        <v>555</v>
      </c>
      <c r="HF68" s="4">
        <v>0</v>
      </c>
      <c r="HG68" s="16">
        <f t="shared" ref="HG68:HG70" si="65">HF68-GX68</f>
        <v>0</v>
      </c>
    </row>
    <row r="69" spans="1:215" ht="13.5" thickBot="1">
      <c r="A69" s="58">
        <v>0.95</v>
      </c>
      <c r="B69" s="58"/>
      <c r="C69" s="57" t="s">
        <v>72</v>
      </c>
      <c r="D69" s="57">
        <v>22</v>
      </c>
      <c r="E69" s="57">
        <v>21</v>
      </c>
      <c r="F69" s="57">
        <v>1</v>
      </c>
      <c r="G69" s="57">
        <v>0</v>
      </c>
      <c r="H69" s="58">
        <v>0.95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40"/>
        <v>0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1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3"/>
        <v>0</v>
      </c>
      <c r="AH69" s="15" t="s">
        <v>73</v>
      </c>
      <c r="AI69" s="15">
        <v>143</v>
      </c>
      <c r="AJ69" s="15">
        <v>112</v>
      </c>
      <c r="AK69" s="15">
        <v>15</v>
      </c>
      <c r="AL69" s="15">
        <v>16</v>
      </c>
      <c r="AM69" s="16">
        <f t="shared" si="44"/>
        <v>0.78321678321678323</v>
      </c>
      <c r="AO69" s="15" t="s">
        <v>73</v>
      </c>
      <c r="AP69" s="15">
        <v>143</v>
      </c>
      <c r="AQ69" s="15">
        <v>112</v>
      </c>
      <c r="AR69" s="15">
        <v>15</v>
      </c>
      <c r="AS69" s="15">
        <v>16</v>
      </c>
      <c r="AT69" s="16">
        <v>0.78</v>
      </c>
      <c r="AU69" s="16">
        <f t="shared" si="45"/>
        <v>-3.2167832167832033E-3</v>
      </c>
      <c r="AW69" s="15" t="s">
        <v>73</v>
      </c>
      <c r="AX69" s="15">
        <v>143</v>
      </c>
      <c r="AY69" s="15">
        <v>113</v>
      </c>
      <c r="AZ69" s="15">
        <v>15</v>
      </c>
      <c r="BA69" s="15">
        <v>15</v>
      </c>
      <c r="BB69" s="16">
        <v>0.79</v>
      </c>
      <c r="BC69" s="16">
        <f t="shared" si="46"/>
        <v>1.0000000000000009E-2</v>
      </c>
      <c r="BE69" s="15" t="s">
        <v>73</v>
      </c>
      <c r="BF69" s="15">
        <v>143</v>
      </c>
      <c r="BG69" s="15">
        <v>112</v>
      </c>
      <c r="BH69" s="15">
        <v>17</v>
      </c>
      <c r="BI69" s="15">
        <v>14</v>
      </c>
      <c r="BJ69" s="16">
        <v>0.78</v>
      </c>
      <c r="BK69" s="16">
        <f t="shared" si="47"/>
        <v>-1.0000000000000009E-2</v>
      </c>
      <c r="BM69" s="15" t="s">
        <v>73</v>
      </c>
      <c r="BN69" s="15">
        <v>143</v>
      </c>
      <c r="BO69" s="15">
        <v>112</v>
      </c>
      <c r="BP69" s="15">
        <v>17</v>
      </c>
      <c r="BQ69" s="15">
        <v>14</v>
      </c>
      <c r="BR69" s="16">
        <v>0.78</v>
      </c>
      <c r="BS69" s="16">
        <f t="shared" si="48"/>
        <v>0</v>
      </c>
      <c r="BU69" s="15" t="s">
        <v>73</v>
      </c>
      <c r="BV69" s="15">
        <v>143</v>
      </c>
      <c r="BW69" s="15">
        <v>112</v>
      </c>
      <c r="BX69" s="15">
        <v>17</v>
      </c>
      <c r="BY69" s="15">
        <v>14</v>
      </c>
      <c r="BZ69" s="16">
        <v>0.78</v>
      </c>
      <c r="CA69" s="16">
        <f t="shared" si="49"/>
        <v>0</v>
      </c>
      <c r="CC69" s="2" t="s">
        <v>72</v>
      </c>
      <c r="CD69" s="2">
        <v>22</v>
      </c>
      <c r="CE69" s="2">
        <v>21</v>
      </c>
      <c r="CF69" s="2">
        <v>1</v>
      </c>
      <c r="CG69" s="2">
        <v>0</v>
      </c>
      <c r="CH69" s="4">
        <v>0.95</v>
      </c>
      <c r="CI69" s="16">
        <f t="shared" si="42"/>
        <v>0</v>
      </c>
      <c r="CK69" s="2" t="s">
        <v>72</v>
      </c>
      <c r="CL69" s="2">
        <v>22</v>
      </c>
      <c r="CM69" s="2">
        <v>21</v>
      </c>
      <c r="CN69" s="2">
        <v>1</v>
      </c>
      <c r="CO69" s="2">
        <v>0</v>
      </c>
      <c r="CP69" s="4">
        <v>0.95</v>
      </c>
      <c r="CQ69" s="16">
        <f t="shared" si="50"/>
        <v>0</v>
      </c>
      <c r="CS69" s="2" t="s">
        <v>72</v>
      </c>
      <c r="CT69" s="2">
        <v>22</v>
      </c>
      <c r="CU69" s="2">
        <v>21</v>
      </c>
      <c r="CV69" s="2">
        <v>1</v>
      </c>
      <c r="CW69" s="2">
        <v>0</v>
      </c>
      <c r="CX69" s="4">
        <v>0.95</v>
      </c>
      <c r="CY69" s="16">
        <f t="shared" si="51"/>
        <v>0</v>
      </c>
      <c r="DA69" s="2" t="s">
        <v>72</v>
      </c>
      <c r="DB69" s="2">
        <v>22</v>
      </c>
      <c r="DC69" s="2">
        <v>21</v>
      </c>
      <c r="DD69" s="2">
        <v>1</v>
      </c>
      <c r="DE69" s="2">
        <v>0</v>
      </c>
      <c r="DF69" s="4">
        <v>0.95</v>
      </c>
      <c r="DG69" s="16">
        <f t="shared" si="52"/>
        <v>0</v>
      </c>
      <c r="DI69" s="2" t="s">
        <v>72</v>
      </c>
      <c r="DJ69" s="2">
        <v>22</v>
      </c>
      <c r="DK69" s="2">
        <v>21</v>
      </c>
      <c r="DL69" s="2">
        <v>1</v>
      </c>
      <c r="DM69" s="2">
        <v>0</v>
      </c>
      <c r="DN69" s="4">
        <v>0.95</v>
      </c>
      <c r="DO69" s="16">
        <f t="shared" si="53"/>
        <v>0</v>
      </c>
      <c r="DQ69" s="2" t="s">
        <v>72</v>
      </c>
      <c r="DR69" s="2">
        <v>22</v>
      </c>
      <c r="DS69" s="2">
        <v>21</v>
      </c>
      <c r="DT69" s="2">
        <v>1</v>
      </c>
      <c r="DU69" s="2">
        <v>0</v>
      </c>
      <c r="DV69" s="4">
        <v>0.95</v>
      </c>
      <c r="DW69" s="16">
        <f t="shared" si="54"/>
        <v>0</v>
      </c>
      <c r="DY69" s="2" t="s">
        <v>72</v>
      </c>
      <c r="DZ69" s="2">
        <v>22</v>
      </c>
      <c r="EA69" s="2">
        <v>21</v>
      </c>
      <c r="EB69" s="2">
        <v>1</v>
      </c>
      <c r="EC69" s="2">
        <v>0</v>
      </c>
      <c r="ED69" s="4">
        <v>0.95</v>
      </c>
      <c r="EE69" s="16">
        <f t="shared" si="55"/>
        <v>0</v>
      </c>
      <c r="EG69" s="2" t="s">
        <v>72</v>
      </c>
      <c r="EH69" s="2">
        <v>22</v>
      </c>
      <c r="EI69" s="2">
        <v>21</v>
      </c>
      <c r="EJ69" s="2">
        <v>1</v>
      </c>
      <c r="EK69" s="2">
        <v>0</v>
      </c>
      <c r="EL69" s="4">
        <v>0.95</v>
      </c>
      <c r="EM69" s="16">
        <f t="shared" si="56"/>
        <v>0</v>
      </c>
      <c r="EO69" s="2" t="s">
        <v>72</v>
      </c>
      <c r="EP69" s="2">
        <v>22</v>
      </c>
      <c r="EQ69" s="2">
        <v>21</v>
      </c>
      <c r="ER69" s="2">
        <v>1</v>
      </c>
      <c r="ES69" s="2">
        <v>0</v>
      </c>
      <c r="ET69" s="4">
        <v>0.95</v>
      </c>
      <c r="EU69" s="16">
        <f t="shared" si="57"/>
        <v>0</v>
      </c>
      <c r="EW69" s="2" t="s">
        <v>72</v>
      </c>
      <c r="EX69" s="2">
        <v>22</v>
      </c>
      <c r="EY69" s="2">
        <v>21</v>
      </c>
      <c r="EZ69" s="2">
        <v>1</v>
      </c>
      <c r="FA69" s="2">
        <v>0</v>
      </c>
      <c r="FB69" s="4">
        <v>0.95</v>
      </c>
      <c r="FC69" s="16">
        <f t="shared" si="58"/>
        <v>0</v>
      </c>
      <c r="FE69" s="2" t="s">
        <v>72</v>
      </c>
      <c r="FF69" s="2">
        <v>22</v>
      </c>
      <c r="FG69" s="2">
        <v>21</v>
      </c>
      <c r="FH69" s="2">
        <v>1</v>
      </c>
      <c r="FI69" s="2">
        <v>0</v>
      </c>
      <c r="FJ69" s="4">
        <v>0.95</v>
      </c>
      <c r="FK69" s="16">
        <f t="shared" si="59"/>
        <v>0</v>
      </c>
      <c r="FM69" s="2" t="s">
        <v>72</v>
      </c>
      <c r="FN69" s="2">
        <v>22</v>
      </c>
      <c r="FO69" s="2">
        <v>21</v>
      </c>
      <c r="FP69" s="2">
        <v>1</v>
      </c>
      <c r="FQ69" s="2">
        <v>0</v>
      </c>
      <c r="FR69" s="4">
        <v>0.95</v>
      </c>
      <c r="FS69" s="16">
        <f t="shared" si="60"/>
        <v>0</v>
      </c>
      <c r="FU69" s="2" t="s">
        <v>72</v>
      </c>
      <c r="FV69" s="2">
        <v>22</v>
      </c>
      <c r="FW69" s="2">
        <v>21</v>
      </c>
      <c r="FX69" s="2">
        <v>1</v>
      </c>
      <c r="FY69" s="2">
        <v>0</v>
      </c>
      <c r="FZ69" s="4">
        <v>0.95</v>
      </c>
      <c r="GA69" s="16">
        <f t="shared" si="61"/>
        <v>0</v>
      </c>
      <c r="GC69" s="2" t="s">
        <v>72</v>
      </c>
      <c r="GD69" s="2">
        <v>22</v>
      </c>
      <c r="GE69" s="2">
        <v>21</v>
      </c>
      <c r="GF69" s="2">
        <v>1</v>
      </c>
      <c r="GG69" s="2">
        <v>0</v>
      </c>
      <c r="GH69" s="4">
        <v>0.95</v>
      </c>
      <c r="GI69" s="16">
        <f t="shared" si="62"/>
        <v>0</v>
      </c>
      <c r="GK69" s="2" t="s">
        <v>72</v>
      </c>
      <c r="GL69" s="2">
        <v>22</v>
      </c>
      <c r="GM69" s="2">
        <v>21</v>
      </c>
      <c r="GN69" s="2">
        <v>1</v>
      </c>
      <c r="GO69" s="2">
        <v>0</v>
      </c>
      <c r="GP69" s="4">
        <v>0.95</v>
      </c>
      <c r="GQ69" s="16">
        <f t="shared" si="63"/>
        <v>0</v>
      </c>
      <c r="GS69" s="2" t="s">
        <v>72</v>
      </c>
      <c r="GT69" s="2">
        <v>22</v>
      </c>
      <c r="GU69" s="2">
        <v>21</v>
      </c>
      <c r="GV69" s="2">
        <v>1</v>
      </c>
      <c r="GW69" s="2">
        <v>0</v>
      </c>
      <c r="GX69" s="4">
        <v>0.95</v>
      </c>
      <c r="GY69" s="16">
        <f t="shared" si="64"/>
        <v>0</v>
      </c>
      <c r="HA69" s="2" t="s">
        <v>72</v>
      </c>
      <c r="HB69" s="2">
        <v>22</v>
      </c>
      <c r="HC69" s="2">
        <v>21</v>
      </c>
      <c r="HD69" s="2">
        <v>1</v>
      </c>
      <c r="HE69" s="2">
        <v>0</v>
      </c>
      <c r="HF69" s="4">
        <v>0.95</v>
      </c>
      <c r="HG69" s="16">
        <f t="shared" si="65"/>
        <v>0</v>
      </c>
    </row>
    <row r="70" spans="1:215" ht="13.5" thickBot="1">
      <c r="A70" s="58">
        <v>0.76</v>
      </c>
      <c r="B70" s="58"/>
      <c r="C70" s="57" t="s">
        <v>73</v>
      </c>
      <c r="D70" s="57">
        <v>143</v>
      </c>
      <c r="E70" s="57">
        <v>110</v>
      </c>
      <c r="F70" s="57">
        <v>17</v>
      </c>
      <c r="G70" s="57">
        <v>16</v>
      </c>
      <c r="H70" s="58">
        <v>0.76</v>
      </c>
      <c r="J70" s="15" t="s">
        <v>73</v>
      </c>
      <c r="K70" s="15">
        <v>143</v>
      </c>
      <c r="L70" s="15">
        <v>112</v>
      </c>
      <c r="M70" s="15">
        <v>17</v>
      </c>
      <c r="N70" s="15">
        <v>14</v>
      </c>
      <c r="O70" s="16">
        <v>0.78</v>
      </c>
      <c r="P70" s="16">
        <f t="shared" si="40"/>
        <v>2.0000000000000018E-2</v>
      </c>
      <c r="R70" s="15" t="s">
        <v>73</v>
      </c>
      <c r="S70" s="15">
        <v>143</v>
      </c>
      <c r="T70" s="15">
        <v>112</v>
      </c>
      <c r="U70" s="15">
        <v>17</v>
      </c>
      <c r="V70" s="15">
        <v>14</v>
      </c>
      <c r="W70" s="16">
        <v>0.78</v>
      </c>
      <c r="X70" s="16">
        <f t="shared" si="41"/>
        <v>0</v>
      </c>
      <c r="Z70" s="15" t="s">
        <v>73</v>
      </c>
      <c r="AA70" s="15">
        <v>143</v>
      </c>
      <c r="AB70" s="15">
        <v>114</v>
      </c>
      <c r="AC70" s="15">
        <v>15</v>
      </c>
      <c r="AD70" s="15">
        <v>14</v>
      </c>
      <c r="AE70" s="16">
        <v>0.79</v>
      </c>
      <c r="AF70" s="16">
        <f t="shared" si="43"/>
        <v>1.0000000000000009E-2</v>
      </c>
      <c r="AI70" s="15">
        <f>SUM(AI3:AI69)</f>
        <v>7435</v>
      </c>
      <c r="AJ70" s="15">
        <f>SUM(AJ3:AJ69)</f>
        <v>6806</v>
      </c>
      <c r="AM70" s="16">
        <f>AJ70/AI70</f>
        <v>0.91540013449899127</v>
      </c>
      <c r="AP70" s="15">
        <f>SUM(AP3:AP69)</f>
        <v>7396</v>
      </c>
      <c r="AQ70" s="15">
        <f>SUM(AQ3:AQ69)</f>
        <v>6811</v>
      </c>
      <c r="AT70" s="16">
        <f>AQ70/AP70</f>
        <v>0.92090319091400752</v>
      </c>
      <c r="AX70" s="15">
        <f>SUM(AX3:AX69)</f>
        <v>7396</v>
      </c>
      <c r="AY70" s="15">
        <f>SUM(AY3:AY69)</f>
        <v>6812</v>
      </c>
      <c r="BB70" s="16">
        <f>AY70/AX70</f>
        <v>0.92103839913466734</v>
      </c>
      <c r="BF70" s="15">
        <f>SUM(BF3:BF69)</f>
        <v>7396</v>
      </c>
      <c r="BG70" s="15">
        <f>SUM(BG3:BG69)</f>
        <v>6324</v>
      </c>
      <c r="BJ70" s="16">
        <f>BG70/BF70</f>
        <v>0.8550567874526771</v>
      </c>
      <c r="BM70" s="15" t="s">
        <v>102</v>
      </c>
      <c r="BN70" s="15">
        <v>5</v>
      </c>
      <c r="BO70" s="15">
        <v>5</v>
      </c>
      <c r="BP70" s="15">
        <v>0</v>
      </c>
      <c r="BQ70" s="15">
        <v>0</v>
      </c>
      <c r="BR70" s="16">
        <v>1</v>
      </c>
      <c r="BU70" s="34" t="s">
        <v>105</v>
      </c>
      <c r="BV70" s="34">
        <v>5</v>
      </c>
      <c r="BW70" s="35">
        <v>3</v>
      </c>
      <c r="BX70" s="36">
        <v>2</v>
      </c>
      <c r="BY70" s="34">
        <v>0</v>
      </c>
      <c r="BZ70" s="44">
        <v>0.6</v>
      </c>
      <c r="CC70" s="2" t="s">
        <v>73</v>
      </c>
      <c r="CD70" s="2">
        <v>143</v>
      </c>
      <c r="CE70" s="2">
        <v>112</v>
      </c>
      <c r="CF70" s="2">
        <v>17</v>
      </c>
      <c r="CG70" s="2">
        <v>14</v>
      </c>
      <c r="CH70" s="4">
        <v>0.78</v>
      </c>
      <c r="CI70" s="16">
        <f t="shared" si="42"/>
        <v>0</v>
      </c>
      <c r="CK70" s="2" t="s">
        <v>73</v>
      </c>
      <c r="CL70" s="2">
        <v>143</v>
      </c>
      <c r="CM70" s="2">
        <v>114</v>
      </c>
      <c r="CN70" s="2">
        <v>15</v>
      </c>
      <c r="CO70" s="2">
        <v>14</v>
      </c>
      <c r="CP70" s="4">
        <v>0.8</v>
      </c>
      <c r="CQ70" s="16">
        <f t="shared" si="50"/>
        <v>2.0000000000000018E-2</v>
      </c>
      <c r="CS70" s="2" t="s">
        <v>73</v>
      </c>
      <c r="CT70" s="2">
        <v>143</v>
      </c>
      <c r="CU70" s="2">
        <v>114</v>
      </c>
      <c r="CV70" s="2">
        <v>15</v>
      </c>
      <c r="CW70" s="2">
        <v>14</v>
      </c>
      <c r="CX70" s="4">
        <v>0.8</v>
      </c>
      <c r="CY70" s="16">
        <f t="shared" si="51"/>
        <v>0</v>
      </c>
      <c r="DA70" s="2" t="s">
        <v>73</v>
      </c>
      <c r="DB70" s="2">
        <v>143</v>
      </c>
      <c r="DC70" s="2">
        <v>114</v>
      </c>
      <c r="DD70" s="2">
        <v>15</v>
      </c>
      <c r="DE70" s="2">
        <v>14</v>
      </c>
      <c r="DF70" s="4">
        <v>0.8</v>
      </c>
      <c r="DG70" s="16">
        <f t="shared" si="52"/>
        <v>0</v>
      </c>
      <c r="DI70" s="2" t="s">
        <v>73</v>
      </c>
      <c r="DJ70" s="2">
        <v>143</v>
      </c>
      <c r="DK70" s="2">
        <v>114</v>
      </c>
      <c r="DL70" s="2">
        <v>15</v>
      </c>
      <c r="DM70" s="2">
        <v>14</v>
      </c>
      <c r="DN70" s="4">
        <v>0.8</v>
      </c>
      <c r="DO70" s="16">
        <f t="shared" si="53"/>
        <v>0</v>
      </c>
      <c r="DQ70" s="2" t="s">
        <v>73</v>
      </c>
      <c r="DR70" s="2">
        <v>143</v>
      </c>
      <c r="DS70" s="2">
        <v>114</v>
      </c>
      <c r="DT70" s="2">
        <v>15</v>
      </c>
      <c r="DU70" s="2">
        <v>14</v>
      </c>
      <c r="DV70" s="4">
        <v>0.8</v>
      </c>
      <c r="DW70" s="16">
        <f t="shared" si="54"/>
        <v>0</v>
      </c>
      <c r="DY70" s="2" t="s">
        <v>73</v>
      </c>
      <c r="DZ70" s="2">
        <v>143</v>
      </c>
      <c r="EA70" s="2">
        <v>114</v>
      </c>
      <c r="EB70" s="2">
        <v>15</v>
      </c>
      <c r="EC70" s="2">
        <v>14</v>
      </c>
      <c r="ED70" s="4">
        <v>0.8</v>
      </c>
      <c r="EE70" s="16">
        <f t="shared" si="55"/>
        <v>0</v>
      </c>
      <c r="EG70" s="2" t="s">
        <v>73</v>
      </c>
      <c r="EH70" s="2">
        <v>143</v>
      </c>
      <c r="EI70" s="2">
        <v>114</v>
      </c>
      <c r="EJ70" s="2">
        <v>15</v>
      </c>
      <c r="EK70" s="2">
        <v>14</v>
      </c>
      <c r="EL70" s="4">
        <v>0.8</v>
      </c>
      <c r="EM70" s="16">
        <f t="shared" si="56"/>
        <v>0</v>
      </c>
      <c r="EO70" s="2" t="s">
        <v>73</v>
      </c>
      <c r="EP70" s="2">
        <v>143</v>
      </c>
      <c r="EQ70" s="2">
        <v>115</v>
      </c>
      <c r="ER70" s="2">
        <v>14</v>
      </c>
      <c r="ES70" s="2">
        <v>14</v>
      </c>
      <c r="ET70" s="4">
        <v>0.8</v>
      </c>
      <c r="EU70" s="16">
        <f t="shared" si="57"/>
        <v>0</v>
      </c>
      <c r="EW70" s="2" t="s">
        <v>73</v>
      </c>
      <c r="EX70" s="2">
        <v>143</v>
      </c>
      <c r="EY70" s="2">
        <v>113</v>
      </c>
      <c r="EZ70" s="2">
        <v>16</v>
      </c>
      <c r="FA70" s="2">
        <v>14</v>
      </c>
      <c r="FB70" s="4">
        <v>0.79</v>
      </c>
      <c r="FC70" s="16">
        <f t="shared" si="58"/>
        <v>-1.0000000000000009E-2</v>
      </c>
      <c r="FE70" s="2" t="s">
        <v>73</v>
      </c>
      <c r="FF70" s="2">
        <v>143</v>
      </c>
      <c r="FG70" s="2">
        <v>115</v>
      </c>
      <c r="FH70" s="2">
        <v>14</v>
      </c>
      <c r="FI70" s="2">
        <v>14</v>
      </c>
      <c r="FJ70" s="4">
        <v>0.8</v>
      </c>
      <c r="FK70" s="16">
        <f t="shared" si="59"/>
        <v>1.0000000000000009E-2</v>
      </c>
      <c r="FM70" s="2" t="s">
        <v>73</v>
      </c>
      <c r="FN70" s="2">
        <v>143</v>
      </c>
      <c r="FO70" s="2">
        <v>115</v>
      </c>
      <c r="FP70" s="2">
        <v>14</v>
      </c>
      <c r="FQ70" s="2">
        <v>14</v>
      </c>
      <c r="FR70" s="4">
        <v>0.8</v>
      </c>
      <c r="FS70" s="16">
        <f t="shared" si="60"/>
        <v>0</v>
      </c>
      <c r="FU70" s="2" t="s">
        <v>73</v>
      </c>
      <c r="FV70" s="2">
        <v>143</v>
      </c>
      <c r="FW70" s="2">
        <v>115</v>
      </c>
      <c r="FX70" s="2">
        <v>14</v>
      </c>
      <c r="FY70" s="2">
        <v>14</v>
      </c>
      <c r="FZ70" s="4">
        <v>0.8</v>
      </c>
      <c r="GA70" s="16">
        <f t="shared" si="61"/>
        <v>0</v>
      </c>
      <c r="GC70" s="2" t="s">
        <v>73</v>
      </c>
      <c r="GD70" s="2">
        <v>143</v>
      </c>
      <c r="GE70" s="2">
        <v>115</v>
      </c>
      <c r="GF70" s="2">
        <v>14</v>
      </c>
      <c r="GG70" s="2">
        <v>14</v>
      </c>
      <c r="GH70" s="4">
        <v>0.8</v>
      </c>
      <c r="GI70" s="16">
        <f t="shared" si="62"/>
        <v>0</v>
      </c>
      <c r="GK70" s="2" t="s">
        <v>73</v>
      </c>
      <c r="GL70" s="2">
        <v>143</v>
      </c>
      <c r="GM70" s="2">
        <v>115</v>
      </c>
      <c r="GN70" s="2">
        <v>14</v>
      </c>
      <c r="GO70" s="2">
        <v>14</v>
      </c>
      <c r="GP70" s="4">
        <v>0.8</v>
      </c>
      <c r="GQ70" s="16">
        <f t="shared" si="63"/>
        <v>0</v>
      </c>
      <c r="GS70" s="2" t="s">
        <v>73</v>
      </c>
      <c r="GT70" s="2">
        <v>143</v>
      </c>
      <c r="GU70" s="2">
        <v>115</v>
      </c>
      <c r="GV70" s="2">
        <v>14</v>
      </c>
      <c r="GW70" s="2">
        <v>14</v>
      </c>
      <c r="GX70" s="4">
        <v>0.8</v>
      </c>
      <c r="GY70" s="16">
        <f t="shared" si="64"/>
        <v>0</v>
      </c>
      <c r="HA70" s="2" t="s">
        <v>73</v>
      </c>
      <c r="HB70" s="2">
        <v>143</v>
      </c>
      <c r="HC70" s="2">
        <v>115</v>
      </c>
      <c r="HD70" s="2">
        <v>14</v>
      </c>
      <c r="HE70" s="2">
        <v>14</v>
      </c>
      <c r="HF70" s="4">
        <v>0.8</v>
      </c>
      <c r="HG70" s="16">
        <f t="shared" si="65"/>
        <v>0</v>
      </c>
    </row>
    <row r="71" spans="1:215" ht="13.5" thickBot="1">
      <c r="A71" s="57"/>
      <c r="B71" s="57"/>
      <c r="C71" s="57"/>
      <c r="D71" s="57">
        <f>SUM(D3:D70)</f>
        <v>7001</v>
      </c>
      <c r="E71" s="57">
        <f>SUM(E3:E70)</f>
        <v>6239</v>
      </c>
      <c r="F71" s="57"/>
      <c r="G71" s="57"/>
      <c r="H71" s="58">
        <f>E71/D71</f>
        <v>0.89115840594200824</v>
      </c>
      <c r="K71" s="15">
        <f>SUM(K3:K70)</f>
        <v>7438</v>
      </c>
      <c r="L71" s="15">
        <f>SUM(L3:L70)</f>
        <v>6676</v>
      </c>
      <c r="O71" s="16">
        <f>L71/K71</f>
        <v>0.89755310567356816</v>
      </c>
      <c r="S71" s="15">
        <f>SUM(S3:S70)</f>
        <v>7438</v>
      </c>
      <c r="T71" s="15">
        <f>SUM(T3:T70)</f>
        <v>6673</v>
      </c>
      <c r="W71" s="16">
        <f>T71/S71</f>
        <v>0.89714977144393659</v>
      </c>
      <c r="AA71" s="15">
        <f>SUM(AA3:AA70)</f>
        <v>7435</v>
      </c>
      <c r="AB71" s="15">
        <f>SUM(AB3:AB70)</f>
        <v>6798</v>
      </c>
      <c r="AE71" s="16">
        <f>AB71/AA71</f>
        <v>0.91432414256893069</v>
      </c>
      <c r="BN71" s="15">
        <f>SUM(BN3:BN70)</f>
        <v>7401</v>
      </c>
      <c r="BO71" s="15">
        <f>SUM(BO3:BO70)</f>
        <v>6329</v>
      </c>
      <c r="BR71" s="16">
        <f>BO71/BN71</f>
        <v>0.85515470882313205</v>
      </c>
      <c r="BU71" s="15" t="s">
        <v>102</v>
      </c>
      <c r="BV71" s="15">
        <v>5</v>
      </c>
      <c r="BW71" s="15">
        <v>5</v>
      </c>
      <c r="BX71" s="15">
        <v>0</v>
      </c>
      <c r="BY71" s="15">
        <v>0</v>
      </c>
      <c r="BZ71" s="16">
        <v>1</v>
      </c>
      <c r="CA71" s="16">
        <f>BZ71-BR70</f>
        <v>0</v>
      </c>
      <c r="CC71" s="2" t="s">
        <v>105</v>
      </c>
      <c r="CD71" s="24">
        <v>5</v>
      </c>
      <c r="CE71" s="25">
        <v>5</v>
      </c>
      <c r="CF71" s="26">
        <v>0</v>
      </c>
      <c r="CG71" s="24">
        <v>0</v>
      </c>
      <c r="CH71" s="27">
        <v>1</v>
      </c>
      <c r="CI71" s="16">
        <f t="shared" si="42"/>
        <v>0.4</v>
      </c>
      <c r="CK71" s="2" t="s">
        <v>105</v>
      </c>
      <c r="CL71" s="2">
        <v>5</v>
      </c>
      <c r="CM71" s="2">
        <v>5</v>
      </c>
      <c r="CN71" s="2">
        <v>0</v>
      </c>
      <c r="CO71" s="2">
        <v>0</v>
      </c>
      <c r="CP71" s="4">
        <v>1</v>
      </c>
      <c r="CQ71" s="16">
        <f t="shared" si="50"/>
        <v>0</v>
      </c>
      <c r="CS71" s="2" t="s">
        <v>105</v>
      </c>
      <c r="CT71" s="2">
        <v>5</v>
      </c>
      <c r="CU71" s="2">
        <v>5</v>
      </c>
      <c r="CV71" s="2">
        <v>0</v>
      </c>
      <c r="CW71" s="2">
        <v>0</v>
      </c>
      <c r="CX71" s="4">
        <v>1</v>
      </c>
      <c r="CY71" s="16">
        <f t="shared" si="51"/>
        <v>0</v>
      </c>
      <c r="DA71" s="2" t="s">
        <v>105</v>
      </c>
      <c r="DB71" s="2">
        <v>5</v>
      </c>
      <c r="DC71" s="2">
        <v>5</v>
      </c>
      <c r="DD71" s="2">
        <v>0</v>
      </c>
      <c r="DE71" s="2">
        <v>0</v>
      </c>
      <c r="DF71" s="4">
        <v>1</v>
      </c>
      <c r="DG71" s="16">
        <f t="shared" si="52"/>
        <v>0</v>
      </c>
      <c r="DI71" s="2" t="s">
        <v>105</v>
      </c>
      <c r="DJ71" s="2">
        <v>5</v>
      </c>
      <c r="DK71" s="2">
        <v>5</v>
      </c>
      <c r="DL71" s="2">
        <v>0</v>
      </c>
      <c r="DM71" s="2">
        <v>0</v>
      </c>
      <c r="DN71" s="4">
        <v>1</v>
      </c>
      <c r="DO71" s="16">
        <f t="shared" si="53"/>
        <v>0</v>
      </c>
      <c r="DQ71" s="2" t="s">
        <v>105</v>
      </c>
      <c r="DR71" s="2">
        <v>5</v>
      </c>
      <c r="DS71" s="2">
        <v>5</v>
      </c>
      <c r="DT71" s="2">
        <v>0</v>
      </c>
      <c r="DU71" s="2">
        <v>0</v>
      </c>
      <c r="DV71" s="4">
        <v>1</v>
      </c>
      <c r="DW71" s="16">
        <f t="shared" si="54"/>
        <v>0</v>
      </c>
      <c r="DY71" s="7" t="s">
        <v>105</v>
      </c>
      <c r="DZ71" s="2">
        <v>5</v>
      </c>
      <c r="EA71" s="2">
        <v>5</v>
      </c>
      <c r="EB71" s="2">
        <v>0</v>
      </c>
      <c r="EC71" s="2">
        <v>0</v>
      </c>
      <c r="ED71" s="4">
        <v>1</v>
      </c>
      <c r="EE71" s="16">
        <f t="shared" si="55"/>
        <v>0</v>
      </c>
      <c r="EF71" s="15" t="s">
        <v>94</v>
      </c>
      <c r="EG71" s="2" t="s">
        <v>105</v>
      </c>
      <c r="EH71" s="2">
        <v>5</v>
      </c>
      <c r="EI71" s="2">
        <v>5</v>
      </c>
      <c r="EJ71" s="2">
        <v>0</v>
      </c>
      <c r="EK71" s="2">
        <v>0</v>
      </c>
      <c r="EL71" s="4">
        <v>1</v>
      </c>
      <c r="EM71" s="16">
        <f t="shared" si="56"/>
        <v>0</v>
      </c>
      <c r="EO71" s="2" t="s">
        <v>105</v>
      </c>
      <c r="EP71" s="2">
        <v>5</v>
      </c>
      <c r="EQ71" s="2">
        <v>5</v>
      </c>
      <c r="ER71" s="2">
        <v>0</v>
      </c>
      <c r="ES71" s="2">
        <v>0</v>
      </c>
      <c r="ET71" s="4">
        <v>1</v>
      </c>
      <c r="EU71" s="16">
        <f t="shared" si="57"/>
        <v>0</v>
      </c>
      <c r="EW71" s="2" t="s">
        <v>105</v>
      </c>
      <c r="EX71" s="2">
        <v>5</v>
      </c>
      <c r="EY71" s="2">
        <v>5</v>
      </c>
      <c r="EZ71" s="2">
        <v>0</v>
      </c>
      <c r="FA71" s="2">
        <v>0</v>
      </c>
      <c r="FB71" s="4">
        <v>1</v>
      </c>
      <c r="FC71" s="16">
        <f t="shared" si="58"/>
        <v>0</v>
      </c>
      <c r="FE71" s="2" t="s">
        <v>105</v>
      </c>
      <c r="FF71" s="1">
        <v>5</v>
      </c>
      <c r="FG71" s="1">
        <v>5</v>
      </c>
      <c r="FH71" s="1">
        <v>0</v>
      </c>
      <c r="FI71" s="1">
        <v>0</v>
      </c>
      <c r="FJ71" s="3">
        <v>1</v>
      </c>
      <c r="FK71" s="16">
        <f t="shared" si="59"/>
        <v>0</v>
      </c>
      <c r="FM71" s="2" t="s">
        <v>105</v>
      </c>
      <c r="FN71" s="1">
        <v>5</v>
      </c>
      <c r="FO71" s="1">
        <v>5</v>
      </c>
      <c r="FP71" s="1">
        <v>0</v>
      </c>
      <c r="FQ71" s="1">
        <v>0</v>
      </c>
      <c r="FR71" s="3">
        <v>1</v>
      </c>
      <c r="FS71" s="16">
        <f t="shared" si="60"/>
        <v>0</v>
      </c>
      <c r="FU71" s="2" t="s">
        <v>105</v>
      </c>
      <c r="FV71" s="2">
        <v>5</v>
      </c>
      <c r="FW71" s="2">
        <v>5</v>
      </c>
      <c r="FX71" s="2">
        <v>0</v>
      </c>
      <c r="FY71" s="2">
        <v>0</v>
      </c>
      <c r="FZ71" s="4">
        <v>1</v>
      </c>
      <c r="GA71" s="16">
        <f t="shared" si="61"/>
        <v>0</v>
      </c>
      <c r="GC71" s="2" t="s">
        <v>105</v>
      </c>
      <c r="GD71" s="2">
        <v>5</v>
      </c>
      <c r="GE71" s="2">
        <v>5</v>
      </c>
      <c r="GF71" s="2">
        <v>0</v>
      </c>
      <c r="GG71" s="2">
        <v>0</v>
      </c>
      <c r="GH71" s="4">
        <v>1</v>
      </c>
      <c r="GI71" s="16">
        <f t="shared" si="62"/>
        <v>0</v>
      </c>
      <c r="GK71" s="2" t="s">
        <v>105</v>
      </c>
      <c r="GL71" s="2">
        <v>5</v>
      </c>
      <c r="GM71" s="2">
        <v>5</v>
      </c>
      <c r="GN71" s="2">
        <v>0</v>
      </c>
      <c r="GO71" s="2">
        <v>0</v>
      </c>
      <c r="GP71" s="4">
        <v>1</v>
      </c>
      <c r="GQ71" s="16">
        <f t="shared" si="63"/>
        <v>0</v>
      </c>
      <c r="GS71" s="2" t="s">
        <v>105</v>
      </c>
      <c r="GT71" s="2">
        <v>5</v>
      </c>
      <c r="GU71" s="2">
        <v>5</v>
      </c>
      <c r="GV71" s="2">
        <v>0</v>
      </c>
      <c r="GW71" s="2">
        <v>0</v>
      </c>
      <c r="GX71" s="4">
        <v>1</v>
      </c>
      <c r="GY71" s="16">
        <f t="shared" si="64"/>
        <v>0</v>
      </c>
      <c r="HA71" s="2" t="s">
        <v>105</v>
      </c>
      <c r="HB71" s="1">
        <v>5</v>
      </c>
      <c r="HC71" s="1">
        <v>5</v>
      </c>
      <c r="HD71" s="1">
        <v>0</v>
      </c>
      <c r="HE71" s="1">
        <v>0</v>
      </c>
      <c r="HF71" s="3">
        <v>1</v>
      </c>
    </row>
    <row r="72" spans="1:215" ht="13.5" thickBot="1">
      <c r="BU72" s="34" t="s">
        <v>106</v>
      </c>
      <c r="BV72" s="34">
        <v>3</v>
      </c>
      <c r="BW72" s="35">
        <v>1</v>
      </c>
      <c r="BX72" s="36">
        <v>2</v>
      </c>
      <c r="BY72" s="34">
        <v>0</v>
      </c>
      <c r="BZ72" s="44">
        <v>0.33</v>
      </c>
      <c r="CC72" s="2" t="s">
        <v>102</v>
      </c>
      <c r="CD72" s="28">
        <v>5</v>
      </c>
      <c r="CE72" s="29">
        <v>5</v>
      </c>
      <c r="CF72" s="30">
        <v>0</v>
      </c>
      <c r="CG72" s="28">
        <v>0</v>
      </c>
      <c r="CH72" s="27">
        <v>1</v>
      </c>
      <c r="CI72" s="16">
        <f t="shared" si="42"/>
        <v>0</v>
      </c>
      <c r="CK72" s="2" t="s">
        <v>102</v>
      </c>
      <c r="CL72" s="2">
        <v>5</v>
      </c>
      <c r="CM72" s="2">
        <v>5</v>
      </c>
      <c r="CN72" s="2">
        <v>0</v>
      </c>
      <c r="CO72" s="2">
        <v>0</v>
      </c>
      <c r="CP72" s="4">
        <v>1</v>
      </c>
      <c r="CQ72" s="16">
        <f t="shared" si="50"/>
        <v>0</v>
      </c>
      <c r="CS72" s="2" t="s">
        <v>102</v>
      </c>
      <c r="CT72" s="2">
        <v>5</v>
      </c>
      <c r="CU72" s="2">
        <v>4</v>
      </c>
      <c r="CV72" s="2">
        <v>1</v>
      </c>
      <c r="CW72" s="2">
        <v>0</v>
      </c>
      <c r="CX72" s="4">
        <v>0.8</v>
      </c>
      <c r="CY72" s="16">
        <f t="shared" si="51"/>
        <v>-0.19999999999999996</v>
      </c>
      <c r="DA72" s="2" t="s">
        <v>102</v>
      </c>
      <c r="DB72" s="2">
        <v>5</v>
      </c>
      <c r="DC72" s="2">
        <v>5</v>
      </c>
      <c r="DD72" s="2">
        <v>0</v>
      </c>
      <c r="DE72" s="2">
        <v>0</v>
      </c>
      <c r="DF72" s="4">
        <v>1</v>
      </c>
      <c r="DG72" s="16">
        <f t="shared" si="52"/>
        <v>0.19999999999999996</v>
      </c>
      <c r="DI72" s="2" t="s">
        <v>102</v>
      </c>
      <c r="DJ72" s="2">
        <v>5</v>
      </c>
      <c r="DK72" s="2">
        <v>5</v>
      </c>
      <c r="DL72" s="2">
        <v>0</v>
      </c>
      <c r="DM72" s="2">
        <v>0</v>
      </c>
      <c r="DN72" s="4">
        <v>1</v>
      </c>
      <c r="DO72" s="16">
        <f t="shared" si="53"/>
        <v>0</v>
      </c>
      <c r="DQ72" s="2" t="s">
        <v>102</v>
      </c>
      <c r="DR72" s="2">
        <v>5</v>
      </c>
      <c r="DS72" s="2">
        <v>5</v>
      </c>
      <c r="DT72" s="2">
        <v>0</v>
      </c>
      <c r="DU72" s="2">
        <v>0</v>
      </c>
      <c r="DV72" s="4">
        <v>1</v>
      </c>
      <c r="DW72" s="16">
        <f t="shared" si="54"/>
        <v>0</v>
      </c>
      <c r="DY72" s="2" t="s">
        <v>102</v>
      </c>
      <c r="DZ72" s="2">
        <v>5</v>
      </c>
      <c r="EA72" s="2">
        <v>5</v>
      </c>
      <c r="EB72" s="2">
        <v>0</v>
      </c>
      <c r="EC72" s="2">
        <v>0</v>
      </c>
      <c r="ED72" s="4">
        <v>1</v>
      </c>
      <c r="EE72" s="16">
        <f t="shared" si="55"/>
        <v>0</v>
      </c>
      <c r="EG72" s="2" t="s">
        <v>102</v>
      </c>
      <c r="EH72" s="2">
        <v>5</v>
      </c>
      <c r="EI72" s="2">
        <v>5</v>
      </c>
      <c r="EJ72" s="2">
        <v>0</v>
      </c>
      <c r="EK72" s="2">
        <v>0</v>
      </c>
      <c r="EL72" s="4">
        <v>1</v>
      </c>
      <c r="EM72" s="16">
        <f t="shared" si="56"/>
        <v>0</v>
      </c>
      <c r="EO72" s="2" t="s">
        <v>102</v>
      </c>
      <c r="EP72" s="2">
        <v>5</v>
      </c>
      <c r="EQ72" s="2">
        <v>5</v>
      </c>
      <c r="ER72" s="2">
        <v>0</v>
      </c>
      <c r="ES72" s="2">
        <v>0</v>
      </c>
      <c r="ET72" s="4">
        <v>1</v>
      </c>
      <c r="EU72" s="16">
        <f t="shared" si="57"/>
        <v>0</v>
      </c>
      <c r="EW72" s="2" t="s">
        <v>102</v>
      </c>
      <c r="EX72" s="2">
        <v>5</v>
      </c>
      <c r="EY72" s="2">
        <v>5</v>
      </c>
      <c r="EZ72" s="2">
        <v>0</v>
      </c>
      <c r="FA72" s="2">
        <v>0</v>
      </c>
      <c r="FB72" s="4">
        <v>1</v>
      </c>
      <c r="FC72" s="16">
        <f t="shared" si="58"/>
        <v>0</v>
      </c>
      <c r="FE72" s="2" t="s">
        <v>102</v>
      </c>
      <c r="FF72" s="1">
        <v>5</v>
      </c>
      <c r="FG72" s="1">
        <v>5</v>
      </c>
      <c r="FH72" s="1">
        <v>0</v>
      </c>
      <c r="FI72" s="1">
        <v>0</v>
      </c>
      <c r="FJ72" s="3">
        <v>1</v>
      </c>
      <c r="FK72" s="16">
        <f t="shared" si="59"/>
        <v>0</v>
      </c>
      <c r="FM72" s="2" t="s">
        <v>102</v>
      </c>
      <c r="FN72" s="1">
        <v>5</v>
      </c>
      <c r="FO72" s="1">
        <v>5</v>
      </c>
      <c r="FP72" s="1">
        <v>0</v>
      </c>
      <c r="FQ72" s="1">
        <v>0</v>
      </c>
      <c r="FR72" s="3">
        <v>1</v>
      </c>
      <c r="FS72" s="16">
        <f t="shared" si="60"/>
        <v>0</v>
      </c>
      <c r="FU72" s="2" t="s">
        <v>102</v>
      </c>
      <c r="FV72" s="2">
        <v>5</v>
      </c>
      <c r="FW72" s="2">
        <v>5</v>
      </c>
      <c r="FX72" s="2">
        <v>0</v>
      </c>
      <c r="FY72" s="2">
        <v>0</v>
      </c>
      <c r="FZ72" s="4">
        <v>1</v>
      </c>
      <c r="GA72" s="16">
        <f t="shared" si="61"/>
        <v>0</v>
      </c>
      <c r="GC72" s="2" t="s">
        <v>102</v>
      </c>
      <c r="GD72" s="2">
        <v>5</v>
      </c>
      <c r="GE72" s="2">
        <v>5</v>
      </c>
      <c r="GF72" s="2">
        <v>0</v>
      </c>
      <c r="GG72" s="2">
        <v>0</v>
      </c>
      <c r="GH72" s="4">
        <v>1</v>
      </c>
      <c r="GI72" s="16">
        <f t="shared" si="62"/>
        <v>0</v>
      </c>
      <c r="GK72" s="2" t="s">
        <v>102</v>
      </c>
      <c r="GL72" s="2">
        <v>5</v>
      </c>
      <c r="GM72" s="2">
        <v>5</v>
      </c>
      <c r="GN72" s="2">
        <v>0</v>
      </c>
      <c r="GO72" s="2">
        <v>0</v>
      </c>
      <c r="GP72" s="4">
        <v>1</v>
      </c>
      <c r="GQ72" s="16">
        <f t="shared" si="63"/>
        <v>0</v>
      </c>
      <c r="GS72" s="2" t="s">
        <v>102</v>
      </c>
      <c r="GT72" s="2">
        <v>5</v>
      </c>
      <c r="GU72" s="2">
        <v>5</v>
      </c>
      <c r="GV72" s="2">
        <v>0</v>
      </c>
      <c r="GW72" s="2">
        <v>0</v>
      </c>
      <c r="GX72" s="4">
        <v>1</v>
      </c>
      <c r="GY72" s="16">
        <f t="shared" si="64"/>
        <v>0</v>
      </c>
      <c r="HA72" s="2" t="s">
        <v>102</v>
      </c>
      <c r="HB72" s="1">
        <v>5</v>
      </c>
      <c r="HC72" s="1">
        <v>5</v>
      </c>
      <c r="HD72" s="1">
        <v>0</v>
      </c>
      <c r="HE72" s="1">
        <v>0</v>
      </c>
      <c r="HF72" s="3">
        <v>1</v>
      </c>
    </row>
    <row r="73" spans="1:215">
      <c r="BV73" s="15">
        <f>SUM(BV3:BV72)</f>
        <v>7409</v>
      </c>
      <c r="BW73" s="15">
        <f>SUM(BW3:BW72)</f>
        <v>6332</v>
      </c>
      <c r="BZ73" s="16">
        <f>BW73/BV73</f>
        <v>0.8546362532055608</v>
      </c>
      <c r="CC73" s="2" t="s">
        <v>106</v>
      </c>
      <c r="CD73" s="2">
        <v>3</v>
      </c>
      <c r="CE73" s="2">
        <v>1</v>
      </c>
      <c r="CF73" s="2">
        <v>2</v>
      </c>
      <c r="CG73" s="2">
        <v>0</v>
      </c>
      <c r="CH73" s="4">
        <v>0.33</v>
      </c>
      <c r="CI73" s="16">
        <f t="shared" si="42"/>
        <v>0</v>
      </c>
      <c r="CK73" s="2" t="s">
        <v>106</v>
      </c>
      <c r="CL73" s="2">
        <v>3</v>
      </c>
      <c r="CM73" s="2">
        <v>1</v>
      </c>
      <c r="CN73" s="2">
        <v>2</v>
      </c>
      <c r="CO73" s="2">
        <v>0</v>
      </c>
      <c r="CP73" s="4">
        <v>0.33</v>
      </c>
      <c r="CQ73" s="16">
        <f t="shared" si="50"/>
        <v>0</v>
      </c>
      <c r="CS73" s="2" t="s">
        <v>106</v>
      </c>
      <c r="CT73" s="2">
        <v>3</v>
      </c>
      <c r="CU73" s="2">
        <v>1</v>
      </c>
      <c r="CV73" s="2">
        <v>2</v>
      </c>
      <c r="CW73" s="2">
        <v>0</v>
      </c>
      <c r="CX73" s="4">
        <v>0.33</v>
      </c>
      <c r="CY73" s="16">
        <f t="shared" si="51"/>
        <v>0</v>
      </c>
      <c r="DA73" s="2" t="s">
        <v>106</v>
      </c>
      <c r="DB73" s="2">
        <v>3</v>
      </c>
      <c r="DC73" s="2">
        <v>1</v>
      </c>
      <c r="DD73" s="2">
        <v>2</v>
      </c>
      <c r="DE73" s="2">
        <v>0</v>
      </c>
      <c r="DF73" s="4">
        <v>0.33</v>
      </c>
      <c r="DG73" s="16">
        <f t="shared" si="52"/>
        <v>0</v>
      </c>
      <c r="DI73" s="2" t="s">
        <v>106</v>
      </c>
      <c r="DJ73" s="2">
        <v>3</v>
      </c>
      <c r="DK73" s="2">
        <v>3</v>
      </c>
      <c r="DL73" s="2">
        <v>0</v>
      </c>
      <c r="DM73" s="2">
        <v>0</v>
      </c>
      <c r="DN73" s="4">
        <v>1</v>
      </c>
      <c r="DO73" s="16">
        <f t="shared" si="53"/>
        <v>0.66999999999999993</v>
      </c>
      <c r="DQ73" s="2" t="s">
        <v>106</v>
      </c>
      <c r="DR73" s="2">
        <v>3</v>
      </c>
      <c r="DS73" s="2">
        <v>3</v>
      </c>
      <c r="DT73" s="2">
        <v>0</v>
      </c>
      <c r="DU73" s="2">
        <v>0</v>
      </c>
      <c r="DV73" s="4">
        <v>1</v>
      </c>
      <c r="DW73" s="16">
        <f t="shared" si="54"/>
        <v>0</v>
      </c>
      <c r="DY73" s="2" t="s">
        <v>106</v>
      </c>
      <c r="DZ73" s="2">
        <v>3</v>
      </c>
      <c r="EA73" s="2">
        <v>3</v>
      </c>
      <c r="EB73" s="2">
        <v>0</v>
      </c>
      <c r="EC73" s="2">
        <v>0</v>
      </c>
      <c r="ED73" s="4">
        <v>1</v>
      </c>
      <c r="EE73" s="16">
        <f t="shared" si="55"/>
        <v>0</v>
      </c>
      <c r="EG73" s="2" t="s">
        <v>106</v>
      </c>
      <c r="EH73" s="2">
        <v>3</v>
      </c>
      <c r="EI73" s="2">
        <v>3</v>
      </c>
      <c r="EJ73" s="2">
        <v>0</v>
      </c>
      <c r="EK73" s="2">
        <v>0</v>
      </c>
      <c r="EL73" s="4">
        <v>1</v>
      </c>
      <c r="EM73" s="16">
        <f t="shared" si="56"/>
        <v>0</v>
      </c>
      <c r="EO73" s="2" t="s">
        <v>106</v>
      </c>
      <c r="EP73" s="2">
        <v>3</v>
      </c>
      <c r="EQ73" s="2">
        <v>3</v>
      </c>
      <c r="ER73" s="2">
        <v>0</v>
      </c>
      <c r="ES73" s="2">
        <v>0</v>
      </c>
      <c r="ET73" s="4">
        <v>1</v>
      </c>
      <c r="EU73" s="16">
        <f t="shared" si="57"/>
        <v>0</v>
      </c>
      <c r="EW73" s="2" t="s">
        <v>106</v>
      </c>
      <c r="EX73" s="20" t="s">
        <v>87</v>
      </c>
      <c r="EY73" s="20" t="s">
        <v>87</v>
      </c>
      <c r="EZ73" s="20" t="s">
        <v>87</v>
      </c>
      <c r="FA73" s="20" t="s">
        <v>87</v>
      </c>
      <c r="FB73" s="20" t="s">
        <v>87</v>
      </c>
      <c r="FC73" s="20" t="s">
        <v>87</v>
      </c>
      <c r="FE73" s="2" t="s">
        <v>106</v>
      </c>
      <c r="FF73" s="20" t="s">
        <v>87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M73" s="2" t="s">
        <v>106</v>
      </c>
      <c r="FN73" s="20" t="s">
        <v>87</v>
      </c>
      <c r="FO73" s="20" t="s">
        <v>87</v>
      </c>
      <c r="FP73" s="20" t="s">
        <v>87</v>
      </c>
      <c r="FQ73" s="20" t="s">
        <v>87</v>
      </c>
      <c r="FR73" s="20" t="s">
        <v>87</v>
      </c>
      <c r="FS73" s="20" t="s">
        <v>87</v>
      </c>
      <c r="FU73" s="2" t="s">
        <v>106</v>
      </c>
      <c r="FV73" s="2">
        <v>3</v>
      </c>
      <c r="FW73" s="2">
        <v>2</v>
      </c>
      <c r="FX73" s="2">
        <v>1</v>
      </c>
      <c r="FY73" s="2">
        <v>0</v>
      </c>
      <c r="FZ73" s="4">
        <v>0.67</v>
      </c>
      <c r="GA73" s="16"/>
      <c r="GC73" s="2" t="s">
        <v>106</v>
      </c>
      <c r="GD73" s="2">
        <v>3</v>
      </c>
      <c r="GE73" s="2">
        <v>2</v>
      </c>
      <c r="GF73" s="2">
        <v>1</v>
      </c>
      <c r="GG73" s="2">
        <v>0</v>
      </c>
      <c r="GH73" s="4">
        <v>0.67</v>
      </c>
      <c r="GI73" s="16">
        <f t="shared" si="62"/>
        <v>0</v>
      </c>
      <c r="GK73" s="2" t="s">
        <v>106</v>
      </c>
      <c r="GL73" s="2">
        <v>3</v>
      </c>
      <c r="GM73" s="2">
        <v>2</v>
      </c>
      <c r="GN73" s="2">
        <v>1</v>
      </c>
      <c r="GO73" s="2">
        <v>0</v>
      </c>
      <c r="GP73" s="4">
        <v>0.67</v>
      </c>
      <c r="GQ73" s="16">
        <f t="shared" si="63"/>
        <v>0</v>
      </c>
      <c r="GS73" s="2" t="s">
        <v>106</v>
      </c>
      <c r="GT73" s="2">
        <v>3</v>
      </c>
      <c r="GU73" s="2">
        <v>2</v>
      </c>
      <c r="GV73" s="2">
        <v>1</v>
      </c>
      <c r="GW73" s="2">
        <v>0</v>
      </c>
      <c r="GX73" s="4">
        <v>0.67</v>
      </c>
      <c r="GY73" s="16">
        <f t="shared" si="64"/>
        <v>0</v>
      </c>
      <c r="HA73" s="2" t="s">
        <v>106</v>
      </c>
      <c r="HB73" s="1">
        <v>3</v>
      </c>
      <c r="HC73" s="1">
        <v>2</v>
      </c>
      <c r="HD73" s="1">
        <v>1</v>
      </c>
      <c r="HE73" s="1">
        <v>0</v>
      </c>
      <c r="HF73" s="3">
        <v>0.67</v>
      </c>
    </row>
    <row r="74" spans="1:215">
      <c r="CD74" s="15">
        <f>SUM(CD3:CD73)</f>
        <v>7413</v>
      </c>
      <c r="CE74" s="15">
        <f>SUM(CE3:CE73)</f>
        <v>6342</v>
      </c>
      <c r="CH74" s="16">
        <f>CE74/CD74</f>
        <v>0.85552407932011332</v>
      </c>
      <c r="CL74" s="15">
        <f>SUM(CL3:CL73)</f>
        <v>7413</v>
      </c>
      <c r="CM74" s="15">
        <f>SUM(CM3:CM73)</f>
        <v>6353</v>
      </c>
      <c r="CP74" s="16">
        <f>CM74/CL74</f>
        <v>0.85700795899096183</v>
      </c>
      <c r="CT74" s="15">
        <f>SUM(CT3:CT73)</f>
        <v>7413</v>
      </c>
      <c r="CU74" s="15">
        <f>SUM(CU3:CU73)</f>
        <v>6841</v>
      </c>
      <c r="CX74" s="16">
        <f>CU74/CT74</f>
        <v>0.92283825711587752</v>
      </c>
      <c r="DB74" s="15">
        <f>SUM(DB3:DB73)</f>
        <v>7413</v>
      </c>
      <c r="DC74" s="15">
        <f>SUM(DC3:DC73)</f>
        <v>6819</v>
      </c>
      <c r="DF74" s="16">
        <f>DC74/DB74</f>
        <v>0.91987049777418051</v>
      </c>
      <c r="DJ74" s="15">
        <f>SUM(DJ3:DJ73)</f>
        <v>7408</v>
      </c>
      <c r="DK74" s="15">
        <f>SUM(DK3:DK73)</f>
        <v>6826</v>
      </c>
      <c r="DN74" s="16">
        <f>DK74/DJ74</f>
        <v>0.92143628509719222</v>
      </c>
      <c r="DR74" s="15">
        <f>SUM(DR3:DR73)</f>
        <v>7408</v>
      </c>
      <c r="DS74" s="15">
        <f>SUM(DS3:DS73)</f>
        <v>6827</v>
      </c>
      <c r="DV74" s="16">
        <f>DS74/DR74</f>
        <v>0.92157127429805619</v>
      </c>
      <c r="DZ74" s="15">
        <f>SUM(DZ3:DZ73)</f>
        <v>7408</v>
      </c>
      <c r="EA74" s="15">
        <f>SUM(EA3:EA73)</f>
        <v>6825</v>
      </c>
      <c r="ED74" s="16">
        <f>EA74/DZ74</f>
        <v>0.92130129589632825</v>
      </c>
      <c r="EH74" s="15">
        <f>SUM(EH3:EH73)</f>
        <v>7408</v>
      </c>
      <c r="EI74" s="15">
        <f>SUM(EI3:EI73)</f>
        <v>6823</v>
      </c>
      <c r="EL74" s="16">
        <f>EI74/EH74</f>
        <v>0.92103131749460043</v>
      </c>
      <c r="EP74" s="15">
        <f>SUM(EP3:EP73)</f>
        <v>7470</v>
      </c>
      <c r="EQ74" s="15">
        <f>SUM(EQ3:EQ73)</f>
        <v>6917</v>
      </c>
      <c r="ET74" s="16">
        <f>EQ74/EP74</f>
        <v>0.92597054886211516</v>
      </c>
      <c r="EX74" s="15">
        <f>SUM(EX3:EX73)</f>
        <v>7467</v>
      </c>
      <c r="EY74" s="15">
        <f>SUM(EY3:EY73)</f>
        <v>6912</v>
      </c>
      <c r="FB74" s="16">
        <f>EY74/EX74</f>
        <v>0.92567296102852548</v>
      </c>
      <c r="FF74" s="15">
        <f>SUM(FF3:FF73)</f>
        <v>7467</v>
      </c>
      <c r="FG74" s="15">
        <f>SUM(FG3:FG73)</f>
        <v>6916</v>
      </c>
      <c r="FJ74" s="16">
        <f>FG74/FF74</f>
        <v>0.92620865139949105</v>
      </c>
      <c r="FN74" s="15">
        <f>SUM(FN3:FN73)</f>
        <v>7467</v>
      </c>
      <c r="FO74" s="15">
        <f>SUM(FO3:FO73)</f>
        <v>6913</v>
      </c>
      <c r="FR74" s="16">
        <f>FO74/FN74</f>
        <v>0.92580688362126695</v>
      </c>
      <c r="FV74" s="15">
        <f>SUM(FV3:FV73)</f>
        <v>7467</v>
      </c>
      <c r="FW74" s="15">
        <f>SUM(FW3:FW73)</f>
        <v>6912</v>
      </c>
      <c r="FZ74" s="16">
        <f>FW74/FV74</f>
        <v>0.92567296102852548</v>
      </c>
      <c r="GD74" s="15">
        <f>SUM(GD3:GD73)</f>
        <v>7467</v>
      </c>
      <c r="GE74" s="15">
        <f>SUM(GE3:GE73)</f>
        <v>6331</v>
      </c>
      <c r="GH74" s="16">
        <f>GE74/GD74</f>
        <v>0.8478639346457747</v>
      </c>
      <c r="GL74" s="15">
        <f>SUM(GL3:GL73)</f>
        <v>7467</v>
      </c>
      <c r="GM74" s="15">
        <f>SUM(GM3:GM73)</f>
        <v>6337</v>
      </c>
      <c r="GP74" s="16">
        <f>GM74/GL74</f>
        <v>0.84866747020222311</v>
      </c>
      <c r="GT74" s="15">
        <f>SUM(GT3:GT73)</f>
        <v>7467</v>
      </c>
      <c r="GU74" s="15">
        <f>SUM(GU3:GU73)</f>
        <v>6330</v>
      </c>
      <c r="GX74" s="16">
        <f>GU74/GT74</f>
        <v>0.84773001205303333</v>
      </c>
      <c r="HB74" s="15">
        <f>SUM(HB3:HB73)</f>
        <v>7467</v>
      </c>
      <c r="HC74" s="15">
        <f>SUM(HC3:HC73)</f>
        <v>6343</v>
      </c>
      <c r="HF74" s="16">
        <f>HC74/HB74</f>
        <v>0.84947100575867152</v>
      </c>
    </row>
    <row r="81" spans="10:134">
      <c r="Z81" s="47"/>
      <c r="AA81" s="47"/>
      <c r="AB81" s="48"/>
      <c r="AC81" s="49"/>
      <c r="AD81" s="47"/>
      <c r="AE81" s="50"/>
      <c r="AF81" s="52"/>
      <c r="AG81" s="48"/>
    </row>
    <row r="82" spans="10:134">
      <c r="Z82" s="47"/>
      <c r="AA82" s="47"/>
      <c r="AB82" s="48"/>
      <c r="AC82" s="49"/>
      <c r="AD82" s="47"/>
      <c r="AE82" s="50"/>
      <c r="AF82" s="52"/>
      <c r="AG82" s="48"/>
    </row>
    <row r="83" spans="10:134">
      <c r="Z83" s="47"/>
      <c r="AA83" s="47"/>
      <c r="AB83" s="48"/>
      <c r="AC83" s="49"/>
      <c r="AD83" s="47"/>
      <c r="AE83" s="50"/>
      <c r="AF83" s="52"/>
      <c r="AG83" s="48"/>
    </row>
    <row r="84" spans="10:134">
      <c r="Z84" s="47"/>
      <c r="AA84" s="47"/>
      <c r="AB84" s="48"/>
      <c r="AC84" s="49"/>
      <c r="AD84" s="47"/>
      <c r="AE84" s="50"/>
      <c r="AF84" s="52"/>
      <c r="AG84" s="48"/>
    </row>
    <row r="85" spans="10:134">
      <c r="J85" s="15" t="s">
        <v>14</v>
      </c>
      <c r="K85" s="1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Z85" s="47"/>
      <c r="AA85" s="47"/>
      <c r="AB85" s="48"/>
      <c r="AC85" s="49"/>
      <c r="AD85" s="47"/>
      <c r="AE85" s="50"/>
      <c r="AF85" s="52"/>
      <c r="AG85" s="48"/>
      <c r="BE85" s="46" t="s">
        <v>16</v>
      </c>
      <c r="BF85" s="15">
        <v>832</v>
      </c>
      <c r="BG85" s="15">
        <v>412</v>
      </c>
      <c r="BH85" s="15">
        <v>7</v>
      </c>
      <c r="BI85" s="15">
        <v>413</v>
      </c>
      <c r="BJ85" s="16">
        <v>0.5</v>
      </c>
      <c r="BK85" s="16">
        <f>BJ85-BB75</f>
        <v>0.5</v>
      </c>
      <c r="BM85" s="38" t="s">
        <v>55</v>
      </c>
      <c r="BN85" s="15">
        <v>223</v>
      </c>
      <c r="BO85" s="15">
        <v>31</v>
      </c>
      <c r="BP85" s="15">
        <v>12</v>
      </c>
      <c r="BQ85" s="15">
        <v>180</v>
      </c>
      <c r="BR85" s="16">
        <v>0.14000000000000001</v>
      </c>
      <c r="BS85" s="16">
        <f t="shared" ref="BS85" si="66">BR85-BJ85</f>
        <v>-0.36</v>
      </c>
      <c r="DY85" s="7" t="s">
        <v>25</v>
      </c>
      <c r="DZ85" s="2">
        <v>30</v>
      </c>
      <c r="EA85" s="2">
        <v>0</v>
      </c>
      <c r="EB85" s="2">
        <v>0</v>
      </c>
      <c r="EC85" s="2">
        <v>30</v>
      </c>
      <c r="ED85" s="4">
        <v>0</v>
      </c>
    </row>
    <row r="86" spans="10:134">
      <c r="J86" s="15" t="s">
        <v>47</v>
      </c>
      <c r="K86" s="15">
        <v>56</v>
      </c>
      <c r="L86" s="15">
        <v>0</v>
      </c>
      <c r="M86" s="15">
        <v>0</v>
      </c>
      <c r="N86" s="15">
        <v>56</v>
      </c>
      <c r="O86" s="16">
        <v>0</v>
      </c>
      <c r="P86" s="16">
        <v>-0.78</v>
      </c>
      <c r="Z86" s="47"/>
      <c r="AA86" s="47"/>
      <c r="AB86" s="48"/>
      <c r="AC86" s="49"/>
      <c r="AD86" s="47"/>
      <c r="AE86" s="50"/>
      <c r="AF86" s="52"/>
      <c r="AG86" s="48"/>
      <c r="DY86" s="2" t="s">
        <v>71</v>
      </c>
      <c r="DZ86" s="2">
        <v>71</v>
      </c>
      <c r="EA86" s="2">
        <v>33</v>
      </c>
      <c r="EB86" s="7">
        <v>10</v>
      </c>
      <c r="EC86" s="2">
        <v>28</v>
      </c>
      <c r="ED86" s="4">
        <v>0.46</v>
      </c>
    </row>
    <row r="87" spans="10:134">
      <c r="J87" s="15" t="s">
        <v>60</v>
      </c>
      <c r="K87" s="15">
        <v>270</v>
      </c>
      <c r="L87" s="15">
        <v>0</v>
      </c>
      <c r="M87" s="15">
        <v>0</v>
      </c>
      <c r="N87" s="15">
        <v>270</v>
      </c>
      <c r="O87" s="16">
        <v>0</v>
      </c>
      <c r="P87" s="16">
        <v>-0.8</v>
      </c>
      <c r="Z87" s="47"/>
      <c r="AA87" s="47"/>
      <c r="AB87" s="48"/>
      <c r="AC87" s="49"/>
      <c r="AD87" s="47"/>
      <c r="AE87" s="51"/>
      <c r="AF87" s="52"/>
      <c r="AG87" s="48"/>
      <c r="DY87" s="7" t="s">
        <v>105</v>
      </c>
      <c r="DZ87" s="2">
        <v>5</v>
      </c>
      <c r="EA87" s="2">
        <v>3</v>
      </c>
      <c r="EB87" s="2">
        <v>2</v>
      </c>
      <c r="EC87" s="2">
        <v>0</v>
      </c>
      <c r="ED87" s="4">
        <v>0.6</v>
      </c>
    </row>
    <row r="88" spans="10:134">
      <c r="J88" s="15" t="s">
        <v>63</v>
      </c>
      <c r="K88" s="15">
        <v>234</v>
      </c>
      <c r="L88" s="15">
        <v>152</v>
      </c>
      <c r="M88" s="15">
        <v>2</v>
      </c>
      <c r="N88" s="15">
        <v>80</v>
      </c>
      <c r="O88" s="16">
        <v>0.64</v>
      </c>
      <c r="P88" s="16">
        <v>-0.24</v>
      </c>
    </row>
  </sheetData>
  <mergeCells count="14">
    <mergeCell ref="OT1:OU1"/>
    <mergeCell ref="PA1:PB1"/>
    <mergeCell ref="PH1:PI1"/>
    <mergeCell ref="PQ1:PR1"/>
    <mergeCell ref="LA1:LB1"/>
    <mergeCell ref="LH1:LI1"/>
    <mergeCell ref="LO1:LP1"/>
    <mergeCell ref="LV1:LW1"/>
    <mergeCell ref="MD1:ME1"/>
    <mergeCell ref="OF1:OG1"/>
    <mergeCell ref="NY1:NZ1"/>
    <mergeCell ref="NQ1:NR1"/>
    <mergeCell ref="NJ1:NK1"/>
    <mergeCell ref="ML1:MM1"/>
  </mergeCells>
  <phoneticPr fontId="10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O88"/>
  <sheetViews>
    <sheetView topLeftCell="WY1" zoomScale="80" zoomScaleNormal="80" workbookViewId="0">
      <pane ySplit="2" topLeftCell="A3" activePane="bottomLeft" state="frozen"/>
      <selection activeCell="CW21" sqref="CW21"/>
      <selection pane="bottomLeft" activeCell="XJ1" sqref="XJ1:XO1048576"/>
    </sheetView>
  </sheetViews>
  <sheetFormatPr defaultColWidth="9.140625" defaultRowHeight="12.75"/>
  <cols>
    <col min="1" max="2" width="9.140625" style="2" hidden="1" customWidth="1"/>
    <col min="3" max="3" width="35.7109375" style="2" hidden="1" customWidth="1"/>
    <col min="4" max="9" width="9.140625" style="2" hidden="1" customWidth="1"/>
    <col min="10" max="10" width="35.7109375" style="2" hidden="1" customWidth="1"/>
    <col min="11" max="14" width="9.140625" style="2" hidden="1" customWidth="1"/>
    <col min="15" max="16" width="9.140625" style="4" hidden="1" customWidth="1"/>
    <col min="17" max="17" width="9.140625" style="2" hidden="1" customWidth="1"/>
    <col min="18" max="18" width="35.7109375" style="2" hidden="1" customWidth="1"/>
    <col min="19" max="22" width="9.140625" style="2" hidden="1" customWidth="1"/>
    <col min="23" max="24" width="9.140625" style="4" hidden="1" customWidth="1"/>
    <col min="25" max="25" width="9.140625" style="2" hidden="1" customWidth="1"/>
    <col min="26" max="26" width="35.7109375" style="2" hidden="1" customWidth="1"/>
    <col min="27" max="30" width="0" style="2" hidden="1" customWidth="1"/>
    <col min="31" max="31" width="0" style="4" hidden="1" customWidth="1"/>
    <col min="32" max="33" width="0" style="2" hidden="1" customWidth="1"/>
    <col min="34" max="34" width="35.7109375" style="2" hidden="1" customWidth="1"/>
    <col min="35" max="38" width="0" style="2" hidden="1" customWidth="1"/>
    <col min="39" max="39" width="0" style="4" hidden="1" customWidth="1"/>
    <col min="40" max="44" width="0" style="2" hidden="1" customWidth="1"/>
    <col min="45" max="45" width="35.7109375" style="2" hidden="1" customWidth="1"/>
    <col min="46" max="49" width="0" style="2" hidden="1" customWidth="1"/>
    <col min="50" max="50" width="0" style="4" hidden="1" customWidth="1"/>
    <col min="51" max="57" width="0" style="2" hidden="1" customWidth="1"/>
    <col min="58" max="58" width="0" style="4" hidden="1" customWidth="1"/>
    <col min="59" max="65" width="0" style="2" hidden="1" customWidth="1"/>
    <col min="66" max="66" width="0" style="4" hidden="1" customWidth="1"/>
    <col min="67" max="68" width="0" style="2" hidden="1" customWidth="1"/>
    <col min="69" max="69" width="30.7109375" style="2" hidden="1" customWidth="1"/>
    <col min="70" max="73" width="0" style="2" hidden="1" customWidth="1"/>
    <col min="74" max="74" width="0" style="4" hidden="1" customWidth="1"/>
    <col min="75" max="76" width="0" style="2" hidden="1" customWidth="1"/>
    <col min="77" max="77" width="30.7109375" style="2" hidden="1" customWidth="1"/>
    <col min="78" max="81" width="0" style="2" hidden="1" customWidth="1"/>
    <col min="82" max="82" width="0" style="4" hidden="1" customWidth="1"/>
    <col min="83" max="89" width="0" style="2" hidden="1" customWidth="1"/>
    <col min="90" max="90" width="0" style="4" hidden="1" customWidth="1"/>
    <col min="91" max="97" width="0" style="2" hidden="1" customWidth="1"/>
    <col min="98" max="98" width="0" style="4" hidden="1" customWidth="1"/>
    <col min="99" max="105" width="0" style="2" hidden="1" customWidth="1"/>
    <col min="106" max="106" width="0" style="4" hidden="1" customWidth="1"/>
    <col min="107" max="113" width="0" style="2" hidden="1" customWidth="1"/>
    <col min="114" max="114" width="0" style="4" hidden="1" customWidth="1"/>
    <col min="115" max="121" width="0" style="2" hidden="1" customWidth="1"/>
    <col min="122" max="122" width="0" style="4" hidden="1" customWidth="1"/>
    <col min="123" max="129" width="0" style="2" hidden="1" customWidth="1"/>
    <col min="130" max="130" width="0" style="4" hidden="1" customWidth="1"/>
    <col min="131" max="137" width="0" style="2" hidden="1" customWidth="1"/>
    <col min="138" max="138" width="0" style="4" hidden="1" customWidth="1"/>
    <col min="139" max="145" width="0" style="2" hidden="1" customWidth="1"/>
    <col min="146" max="146" width="0" style="4" hidden="1" customWidth="1"/>
    <col min="147" max="153" width="0" style="2" hidden="1" customWidth="1"/>
    <col min="154" max="154" width="0" style="4" hidden="1" customWidth="1"/>
    <col min="155" max="161" width="0" style="2" hidden="1" customWidth="1"/>
    <col min="162" max="162" width="0" style="4" hidden="1" customWidth="1"/>
    <col min="163" max="169" width="0" style="2" hidden="1" customWidth="1"/>
    <col min="170" max="170" width="0" style="4" hidden="1" customWidth="1"/>
    <col min="171" max="177" width="0" style="2" hidden="1" customWidth="1"/>
    <col min="178" max="178" width="0" style="4" hidden="1" customWidth="1"/>
    <col min="179" max="185" width="0" style="2" hidden="1" customWidth="1"/>
    <col min="186" max="186" width="0" style="4" hidden="1" customWidth="1"/>
    <col min="187" max="193" width="0" style="2" hidden="1" customWidth="1"/>
    <col min="194" max="194" width="0" style="4" hidden="1" customWidth="1"/>
    <col min="195" max="201" width="0" style="2" hidden="1" customWidth="1"/>
    <col min="202" max="202" width="0" style="4" hidden="1" customWidth="1"/>
    <col min="203" max="209" width="0" style="2" hidden="1" customWidth="1"/>
    <col min="210" max="210" width="0" style="4" hidden="1" customWidth="1"/>
    <col min="211" max="217" width="0" style="2" hidden="1" customWidth="1"/>
    <col min="218" max="218" width="0" style="4" hidden="1" customWidth="1"/>
    <col min="219" max="220" width="0" style="2" hidden="1" customWidth="1"/>
    <col min="221" max="225" width="9.140625" style="2"/>
    <col min="226" max="226" width="9.140625" style="4"/>
    <col min="227" max="233" width="9.140625" style="2"/>
    <col min="234" max="234" width="9.140625" style="4"/>
    <col min="235" max="241" width="9.140625" style="2"/>
    <col min="242" max="242" width="9.140625" style="4"/>
    <col min="243" max="249" width="9.140625" style="2"/>
    <col min="250" max="250" width="9.140625" style="4"/>
    <col min="251" max="257" width="9.140625" style="2"/>
    <col min="258" max="258" width="9.140625" style="4"/>
    <col min="259" max="265" width="9.140625" style="2"/>
    <col min="266" max="266" width="9.140625" style="4"/>
    <col min="267" max="273" width="9.140625" style="2"/>
    <col min="274" max="274" width="9.140625" style="4"/>
    <col min="275" max="281" width="9.140625" style="2"/>
    <col min="282" max="282" width="9.140625" style="4"/>
    <col min="283" max="289" width="9.140625" style="2"/>
    <col min="290" max="290" width="9.140625" style="4"/>
    <col min="291" max="297" width="9.140625" style="2"/>
    <col min="298" max="298" width="9.140625" style="4"/>
    <col min="299" max="305" width="9.140625" style="2"/>
    <col min="306" max="306" width="9.140625" style="4"/>
    <col min="307" max="313" width="9.140625" style="2"/>
    <col min="314" max="314" width="9.140625" style="4"/>
    <col min="315" max="321" width="9.140625" style="2"/>
    <col min="322" max="322" width="9.140625" style="4"/>
    <col min="323" max="329" width="9.140625" style="2"/>
    <col min="330" max="330" width="9.140625" style="4"/>
    <col min="331" max="337" width="9.140625" style="2"/>
    <col min="338" max="338" width="9.140625" style="4"/>
    <col min="339" max="375" width="9.140625" style="2"/>
    <col min="376" max="376" width="9.140625" style="4"/>
    <col min="377" max="383" width="9.140625" style="2"/>
    <col min="384" max="384" width="9.140625" style="4"/>
    <col min="385" max="476" width="9.140625" style="2"/>
    <col min="477" max="477" width="9.140625" style="139"/>
    <col min="478" max="483" width="9.140625" style="2"/>
    <col min="484" max="484" width="9.140625" style="139"/>
    <col min="485" max="490" width="9.140625" style="2"/>
    <col min="491" max="491" width="9.140625" style="139"/>
    <col min="492" max="497" width="9.140625" style="2"/>
    <col min="498" max="498" width="9.140625" style="139"/>
    <col min="499" max="504" width="9.140625" style="2"/>
    <col min="505" max="505" width="9.140625" style="139"/>
    <col min="506" max="506" width="9.140625" style="2"/>
    <col min="507" max="511" width="9.140625" style="132"/>
    <col min="512" max="512" width="9.140625" style="139"/>
    <col min="513" max="513" width="9.140625" style="2"/>
    <col min="514" max="518" width="9.140625" style="132"/>
    <col min="519" max="519" width="9.140625" style="139"/>
    <col min="520" max="520" width="9.140625" style="2"/>
    <col min="521" max="525" width="9.140625" style="132"/>
    <col min="526" max="526" width="9.140625" style="139"/>
    <col min="527" max="527" width="9.140625" style="2"/>
    <col min="528" max="532" width="9.140625" style="132"/>
    <col min="533" max="533" width="9.140625" style="139"/>
    <col min="534" max="534" width="9.140625" style="2"/>
    <col min="535" max="539" width="9.140625" style="132"/>
    <col min="540" max="540" width="9.140625" style="139"/>
    <col min="541" max="541" width="9.140625" style="2"/>
    <col min="542" max="546" width="9.140625" style="132"/>
    <col min="547" max="547" width="9.140625" style="139"/>
    <col min="548" max="548" width="9.140625" style="2"/>
    <col min="549" max="553" width="9.140625" style="132"/>
    <col min="554" max="554" width="9.140625" style="139"/>
    <col min="555" max="555" width="9.140625" style="2"/>
    <col min="556" max="560" width="9.140625" style="132"/>
    <col min="561" max="561" width="9.140625" style="139"/>
    <col min="562" max="562" width="9.140625" style="2"/>
    <col min="563" max="567" width="9.140625" style="132"/>
    <col min="568" max="568" width="9.140625" style="139"/>
    <col min="569" max="569" width="9.140625" style="2"/>
    <col min="570" max="574" width="9.140625" style="132"/>
    <col min="575" max="575" width="9.140625" style="139"/>
    <col min="576" max="576" width="9.140625" style="2"/>
    <col min="577" max="581" width="9.140625" style="132"/>
    <col min="582" max="582" width="9.140625" style="139"/>
    <col min="583" max="583" width="9.140625" style="2"/>
    <col min="584" max="588" width="9.140625" style="132"/>
    <col min="589" max="589" width="9.140625" style="139"/>
    <col min="590" max="590" width="9.140625" style="2"/>
    <col min="591" max="595" width="9.140625" style="132"/>
    <col min="596" max="596" width="9.140625" style="139"/>
    <col min="597" max="598" width="9.140625" style="2"/>
    <col min="599" max="603" width="9.140625" style="132"/>
    <col min="604" max="604" width="9.140625" style="139"/>
    <col min="605" max="605" width="9.140625" style="2"/>
    <col min="606" max="610" width="9.140625" style="132"/>
    <col min="611" max="611" width="9.140625" style="139"/>
    <col min="612" max="612" width="9.140625" style="2"/>
    <col min="613" max="617" width="9.140625" style="132"/>
    <col min="618" max="618" width="9.140625" style="139"/>
    <col min="619" max="619" width="9.140625" style="2"/>
    <col min="620" max="624" width="9.140625" style="132"/>
    <col min="625" max="625" width="9.140625" style="139"/>
    <col min="626" max="626" width="9.140625" style="2"/>
    <col min="627" max="631" width="9.140625" style="132"/>
    <col min="632" max="632" width="9.140625" style="139"/>
    <col min="633" max="633" width="9.140625" style="2"/>
    <col min="634" max="638" width="9.140625" style="132"/>
    <col min="639" max="639" width="9.140625" style="139"/>
    <col min="640" max="16384" width="9.140625" style="2"/>
  </cols>
  <sheetData>
    <row r="1" spans="1:639" s="19" customFormat="1" ht="24.95" customHeight="1">
      <c r="A1" s="92" t="s">
        <v>77</v>
      </c>
      <c r="B1" s="92"/>
      <c r="C1" s="92" t="s">
        <v>76</v>
      </c>
      <c r="D1" s="92"/>
      <c r="E1" s="92"/>
      <c r="F1" s="92"/>
      <c r="G1" s="92"/>
      <c r="H1" s="92"/>
      <c r="J1" s="80" t="s">
        <v>78</v>
      </c>
      <c r="O1" s="80"/>
      <c r="P1" s="80"/>
      <c r="R1" s="80" t="s">
        <v>86</v>
      </c>
      <c r="S1" s="80"/>
      <c r="T1" s="80"/>
      <c r="Z1" s="80" t="s">
        <v>91</v>
      </c>
      <c r="AH1" s="80" t="s">
        <v>95</v>
      </c>
      <c r="AS1" s="80" t="s">
        <v>97</v>
      </c>
      <c r="BA1" s="80" t="s">
        <v>98</v>
      </c>
      <c r="BI1" s="80" t="s">
        <v>101</v>
      </c>
      <c r="BQ1" s="80" t="s">
        <v>103</v>
      </c>
      <c r="BY1" s="80" t="s">
        <v>104</v>
      </c>
      <c r="CG1" s="80" t="s">
        <v>107</v>
      </c>
      <c r="CO1" s="80" t="s">
        <v>108</v>
      </c>
      <c r="CW1" s="80" t="s">
        <v>109</v>
      </c>
      <c r="DE1" s="80" t="s">
        <v>110</v>
      </c>
      <c r="DM1" s="80" t="s">
        <v>111</v>
      </c>
      <c r="DU1" s="80" t="s">
        <v>114</v>
      </c>
      <c r="EC1" s="80" t="s">
        <v>118</v>
      </c>
      <c r="EK1" s="80" t="s">
        <v>119</v>
      </c>
      <c r="ES1" s="80" t="s">
        <v>121</v>
      </c>
      <c r="FA1" s="80" t="s">
        <v>124</v>
      </c>
      <c r="FF1" s="80"/>
      <c r="FI1" s="80" t="s">
        <v>125</v>
      </c>
      <c r="FN1" s="80"/>
      <c r="FQ1" s="80" t="s">
        <v>126</v>
      </c>
      <c r="FV1" s="80"/>
      <c r="FY1" s="80" t="s">
        <v>127</v>
      </c>
      <c r="GD1" s="80"/>
      <c r="GG1" s="80" t="s">
        <v>129</v>
      </c>
      <c r="GL1" s="80"/>
      <c r="GO1" s="80" t="s">
        <v>130</v>
      </c>
      <c r="GT1" s="80"/>
      <c r="GW1" s="80" t="s">
        <v>131</v>
      </c>
      <c r="HB1" s="80"/>
      <c r="HE1" s="80" t="s">
        <v>133</v>
      </c>
      <c r="HJ1" s="80"/>
      <c r="HM1" s="80" t="s">
        <v>134</v>
      </c>
      <c r="HR1" s="80"/>
      <c r="HU1" s="80" t="s">
        <v>136</v>
      </c>
      <c r="HZ1" s="80"/>
      <c r="IC1" s="19" t="s">
        <v>138</v>
      </c>
      <c r="IH1" s="80"/>
      <c r="IK1" s="19" t="s">
        <v>142</v>
      </c>
      <c r="IP1" s="80"/>
      <c r="IS1" s="19" t="s">
        <v>143</v>
      </c>
      <c r="IX1" s="80"/>
      <c r="JA1" s="19" t="s">
        <v>144</v>
      </c>
      <c r="JF1" s="80"/>
      <c r="JI1" s="19" t="s">
        <v>145</v>
      </c>
      <c r="JN1" s="80"/>
      <c r="JQ1" s="19" t="s">
        <v>146</v>
      </c>
      <c r="JV1" s="80"/>
      <c r="JY1" s="19" t="s">
        <v>147</v>
      </c>
      <c r="KD1" s="80"/>
      <c r="KG1" s="19" t="s">
        <v>148</v>
      </c>
      <c r="KL1" s="80"/>
      <c r="KO1" s="19" t="s">
        <v>149</v>
      </c>
      <c r="KT1" s="80"/>
      <c r="KW1" s="19" t="s">
        <v>150</v>
      </c>
      <c r="LB1" s="80"/>
      <c r="LE1" s="19" t="s">
        <v>151</v>
      </c>
      <c r="LJ1" s="80"/>
      <c r="LM1" s="144" t="s">
        <v>161</v>
      </c>
      <c r="LN1" s="144"/>
      <c r="LR1" s="80"/>
      <c r="LU1" s="144" t="s">
        <v>157</v>
      </c>
      <c r="LV1" s="144"/>
      <c r="LZ1" s="80"/>
      <c r="MB1" s="144" t="s">
        <v>163</v>
      </c>
      <c r="MC1" s="144"/>
      <c r="MI1" s="144" t="s">
        <v>168</v>
      </c>
      <c r="MJ1" s="144"/>
      <c r="MQ1" s="144" t="s">
        <v>171</v>
      </c>
      <c r="MR1" s="144"/>
      <c r="MV1" s="80"/>
      <c r="MY1" s="144" t="s">
        <v>183</v>
      </c>
      <c r="MZ1" s="144"/>
      <c r="NG1" s="19" t="s">
        <v>182</v>
      </c>
      <c r="NL1" s="80"/>
      <c r="NO1" s="19" t="s">
        <v>184</v>
      </c>
      <c r="NT1" s="80"/>
      <c r="NW1" s="144" t="s">
        <v>185</v>
      </c>
      <c r="NX1" s="144"/>
      <c r="NY1" s="130"/>
      <c r="NZ1" s="130"/>
      <c r="OA1" s="130"/>
      <c r="OB1" s="130"/>
      <c r="OC1" s="130"/>
      <c r="OD1" s="130"/>
      <c r="OE1" s="144" t="s">
        <v>186</v>
      </c>
      <c r="OF1" s="144"/>
      <c r="OG1" s="130"/>
      <c r="OH1" s="130"/>
      <c r="OI1" s="130"/>
      <c r="OJ1" s="130"/>
      <c r="OK1" s="130"/>
      <c r="OL1" s="144" t="s">
        <v>188</v>
      </c>
      <c r="OM1" s="144"/>
      <c r="ON1" s="130"/>
      <c r="OO1" s="130"/>
      <c r="OP1" s="130"/>
      <c r="OQ1" s="130"/>
      <c r="OR1" s="130"/>
      <c r="OS1" s="144" t="s">
        <v>190</v>
      </c>
      <c r="OT1" s="144"/>
      <c r="OU1" s="130"/>
      <c r="OV1" s="130"/>
      <c r="OW1" s="130"/>
      <c r="OX1" s="130"/>
      <c r="OY1" s="130"/>
      <c r="OZ1" s="130" t="s">
        <v>191</v>
      </c>
      <c r="PA1" s="130"/>
      <c r="PB1" s="130"/>
      <c r="PC1" s="130"/>
      <c r="PD1" s="130"/>
      <c r="PE1" s="130"/>
      <c r="PG1" s="144" t="s">
        <v>195</v>
      </c>
      <c r="PH1" s="144"/>
      <c r="PI1" s="130"/>
      <c r="PJ1" s="130"/>
      <c r="PK1" s="130"/>
      <c r="PL1" s="80"/>
      <c r="PM1" s="130"/>
      <c r="PN1" s="144" t="s">
        <v>196</v>
      </c>
      <c r="PO1" s="144"/>
      <c r="PP1" s="130"/>
      <c r="PQ1" s="130"/>
      <c r="PR1" s="130"/>
      <c r="PS1" s="80"/>
      <c r="PT1" s="130"/>
      <c r="PU1" s="144" t="s">
        <v>197</v>
      </c>
      <c r="PV1" s="144"/>
      <c r="PW1" s="130"/>
      <c r="PX1" s="130"/>
      <c r="PY1" s="130"/>
      <c r="PZ1" s="80"/>
      <c r="QA1" s="130"/>
      <c r="QB1" s="144" t="s">
        <v>202</v>
      </c>
      <c r="QC1" s="144"/>
      <c r="QD1" s="130"/>
      <c r="QE1" s="130"/>
      <c r="QF1" s="130"/>
      <c r="QG1" s="80"/>
      <c r="QH1" s="130"/>
      <c r="QI1" s="144" t="s">
        <v>203</v>
      </c>
      <c r="QJ1" s="144"/>
      <c r="QK1" s="130"/>
      <c r="QL1" s="130"/>
      <c r="QM1" s="130"/>
      <c r="QN1" s="80"/>
      <c r="QO1" s="130"/>
      <c r="QP1" s="144" t="s">
        <v>200</v>
      </c>
      <c r="QQ1" s="144"/>
      <c r="QR1" s="130"/>
      <c r="QS1" s="130"/>
      <c r="QT1" s="130"/>
      <c r="QU1" s="80"/>
      <c r="QV1" s="130"/>
      <c r="QW1" s="144" t="s">
        <v>201</v>
      </c>
      <c r="QX1" s="144"/>
      <c r="QY1" s="130"/>
      <c r="QZ1" s="130"/>
      <c r="RA1" s="130"/>
      <c r="RB1" s="80"/>
      <c r="RD1" s="19" t="s">
        <v>205</v>
      </c>
      <c r="RI1" s="80"/>
      <c r="RK1" s="19" t="s">
        <v>206</v>
      </c>
      <c r="RP1" s="80"/>
      <c r="RR1" s="19" t="s">
        <v>208</v>
      </c>
      <c r="RW1" s="80"/>
      <c r="RY1" s="19" t="s">
        <v>209</v>
      </c>
      <c r="SD1" s="80"/>
      <c r="SF1" s="19" t="s">
        <v>210</v>
      </c>
      <c r="SK1" s="80"/>
      <c r="SM1" s="130" t="s">
        <v>211</v>
      </c>
      <c r="SN1" s="130"/>
      <c r="SO1" s="130"/>
      <c r="SP1" s="130"/>
      <c r="SQ1" s="130"/>
      <c r="SR1" s="80"/>
      <c r="ST1" s="130" t="s">
        <v>212</v>
      </c>
      <c r="SU1" s="130"/>
      <c r="SV1" s="130"/>
      <c r="SW1" s="130"/>
      <c r="SX1" s="130"/>
      <c r="SY1" s="80"/>
      <c r="TA1" s="130" t="s">
        <v>213</v>
      </c>
      <c r="TB1" s="130"/>
      <c r="TC1" s="130"/>
      <c r="TD1" s="130"/>
      <c r="TE1" s="130"/>
      <c r="TF1" s="80"/>
      <c r="TH1" s="130" t="s">
        <v>214</v>
      </c>
      <c r="TI1" s="130"/>
      <c r="TJ1" s="130"/>
      <c r="TK1" s="130"/>
      <c r="TL1" s="130"/>
      <c r="TM1" s="80"/>
      <c r="TO1" s="130" t="s">
        <v>216</v>
      </c>
      <c r="TP1" s="130"/>
      <c r="TQ1" s="130"/>
      <c r="TR1" s="130"/>
      <c r="TS1" s="130"/>
      <c r="TT1" s="80"/>
      <c r="TV1" s="130" t="s">
        <v>217</v>
      </c>
      <c r="TW1" s="130"/>
      <c r="TX1" s="130"/>
      <c r="TY1" s="130"/>
      <c r="TZ1" s="130"/>
      <c r="UA1" s="80"/>
      <c r="UC1" s="130" t="s">
        <v>218</v>
      </c>
      <c r="UD1" s="130"/>
      <c r="UE1" s="130"/>
      <c r="UF1" s="130"/>
      <c r="UG1" s="130"/>
      <c r="UH1" s="80"/>
      <c r="UJ1" s="130" t="s">
        <v>219</v>
      </c>
      <c r="UK1" s="130"/>
      <c r="UL1" s="130"/>
      <c r="UM1" s="130"/>
      <c r="UN1" s="130"/>
      <c r="UO1" s="80"/>
      <c r="UQ1" s="130" t="s">
        <v>220</v>
      </c>
      <c r="UR1" s="130"/>
      <c r="US1" s="130"/>
      <c r="UT1" s="130"/>
      <c r="UU1" s="130"/>
      <c r="UV1" s="80"/>
      <c r="UX1" s="130" t="s">
        <v>221</v>
      </c>
      <c r="UY1" s="130"/>
      <c r="UZ1" s="130"/>
      <c r="VA1" s="130"/>
      <c r="VB1" s="130"/>
      <c r="VC1" s="80"/>
      <c r="VE1" s="130" t="s">
        <v>222</v>
      </c>
      <c r="VF1" s="130"/>
      <c r="VG1" s="130"/>
      <c r="VH1" s="130"/>
      <c r="VI1" s="130"/>
      <c r="VJ1" s="80"/>
      <c r="VL1" s="130" t="s">
        <v>223</v>
      </c>
      <c r="VM1" s="130"/>
      <c r="VN1" s="130"/>
      <c r="VO1" s="130"/>
      <c r="VP1" s="130"/>
      <c r="VQ1" s="80"/>
      <c r="VS1" s="130" t="s">
        <v>224</v>
      </c>
      <c r="VT1" s="130"/>
      <c r="VU1" s="130"/>
      <c r="VV1" s="130"/>
      <c r="VW1" s="130"/>
      <c r="VX1" s="80"/>
      <c r="VZ1" s="132" t="s">
        <v>225</v>
      </c>
      <c r="WA1" s="130" t="s">
        <v>228</v>
      </c>
      <c r="WB1" s="130"/>
      <c r="WC1" s="130"/>
      <c r="WD1" s="130"/>
      <c r="WE1" s="130"/>
      <c r="WF1" s="80"/>
      <c r="WH1" s="130" t="s">
        <v>229</v>
      </c>
      <c r="WI1" s="130"/>
      <c r="WJ1" s="130"/>
      <c r="WK1" s="130"/>
      <c r="WL1" s="130"/>
      <c r="WM1" s="80"/>
      <c r="WO1" s="130" t="s">
        <v>230</v>
      </c>
      <c r="WP1" s="130"/>
      <c r="WQ1" s="130"/>
      <c r="WR1" s="130"/>
      <c r="WS1" s="130"/>
      <c r="WT1" s="80"/>
      <c r="WV1" s="130" t="s">
        <v>231</v>
      </c>
      <c r="WW1" s="130"/>
      <c r="WX1" s="130"/>
      <c r="WY1" s="130"/>
      <c r="WZ1" s="130"/>
      <c r="XA1" s="80"/>
      <c r="XC1" s="130" t="s">
        <v>232</v>
      </c>
      <c r="XD1" s="130"/>
      <c r="XE1" s="130"/>
      <c r="XF1" s="130"/>
      <c r="XG1" s="130"/>
      <c r="XH1" s="80"/>
      <c r="XJ1" s="130" t="s">
        <v>233</v>
      </c>
      <c r="XK1" s="130"/>
      <c r="XL1" s="130"/>
      <c r="XM1" s="130"/>
      <c r="XN1" s="130"/>
      <c r="XO1" s="80"/>
    </row>
    <row r="2" spans="1:639" ht="15">
      <c r="A2" s="82" t="s">
        <v>6</v>
      </c>
      <c r="B2" s="82"/>
      <c r="C2" s="82" t="s">
        <v>0</v>
      </c>
      <c r="D2" s="82" t="s">
        <v>1</v>
      </c>
      <c r="E2" s="82" t="s">
        <v>2</v>
      </c>
      <c r="F2" s="82" t="s">
        <v>3</v>
      </c>
      <c r="G2" s="82" t="s">
        <v>4</v>
      </c>
      <c r="H2" s="82" t="s">
        <v>5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4" t="s">
        <v>5</v>
      </c>
      <c r="P2" s="16"/>
      <c r="R2" s="2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4" t="s">
        <v>5</v>
      </c>
      <c r="Z2" s="2" t="s">
        <v>0</v>
      </c>
      <c r="AA2" s="2" t="s">
        <v>1</v>
      </c>
      <c r="AB2" s="2" t="s">
        <v>2</v>
      </c>
      <c r="AC2" s="2" t="s">
        <v>3</v>
      </c>
      <c r="AD2" s="2" t="s">
        <v>4</v>
      </c>
      <c r="AE2" s="4" t="s">
        <v>5</v>
      </c>
      <c r="AH2" s="2" t="s">
        <v>0</v>
      </c>
      <c r="AI2" s="2" t="s">
        <v>1</v>
      </c>
      <c r="AJ2" s="2" t="s">
        <v>2</v>
      </c>
      <c r="AK2" s="2" t="s">
        <v>3</v>
      </c>
      <c r="AL2" s="2" t="s">
        <v>4</v>
      </c>
      <c r="AM2" s="4" t="s">
        <v>5</v>
      </c>
      <c r="AP2" s="2" t="s">
        <v>96</v>
      </c>
      <c r="AS2" s="2" t="s">
        <v>0</v>
      </c>
      <c r="AT2" s="2" t="s">
        <v>1</v>
      </c>
      <c r="AU2" s="2" t="s">
        <v>2</v>
      </c>
      <c r="AV2" s="2" t="s">
        <v>3</v>
      </c>
      <c r="AW2" s="2" t="s">
        <v>4</v>
      </c>
      <c r="AX2" s="4" t="s">
        <v>5</v>
      </c>
      <c r="BA2" s="2" t="s">
        <v>0</v>
      </c>
      <c r="BB2" s="2" t="s">
        <v>1</v>
      </c>
      <c r="BC2" s="2" t="s">
        <v>2</v>
      </c>
      <c r="BD2" s="2" t="s">
        <v>3</v>
      </c>
      <c r="BE2" s="2" t="s">
        <v>4</v>
      </c>
      <c r="BF2" s="4" t="s">
        <v>5</v>
      </c>
      <c r="BI2" s="2" t="s">
        <v>0</v>
      </c>
      <c r="BJ2" s="2" t="s">
        <v>1</v>
      </c>
      <c r="BK2" s="2" t="s">
        <v>2</v>
      </c>
      <c r="BL2" s="2" t="s">
        <v>3</v>
      </c>
      <c r="BM2" s="2" t="s">
        <v>4</v>
      </c>
      <c r="BN2" s="4" t="s">
        <v>5</v>
      </c>
      <c r="BQ2" s="2" t="s">
        <v>0</v>
      </c>
      <c r="BR2" s="2" t="s">
        <v>1</v>
      </c>
      <c r="BS2" s="2" t="s">
        <v>2</v>
      </c>
      <c r="BT2" s="2" t="s">
        <v>3</v>
      </c>
      <c r="BU2" s="2" t="s">
        <v>4</v>
      </c>
      <c r="BV2" s="4" t="s">
        <v>5</v>
      </c>
      <c r="BY2" s="2" t="s">
        <v>0</v>
      </c>
      <c r="BZ2" s="2" t="s">
        <v>1</v>
      </c>
      <c r="CA2" s="2" t="s">
        <v>2</v>
      </c>
      <c r="CB2" s="2" t="s">
        <v>3</v>
      </c>
      <c r="CC2" s="2" t="s">
        <v>4</v>
      </c>
      <c r="CD2" s="4" t="s">
        <v>5</v>
      </c>
      <c r="CG2" s="2" t="s">
        <v>0</v>
      </c>
      <c r="CH2" s="2" t="s">
        <v>1</v>
      </c>
      <c r="CI2" s="2" t="s">
        <v>2</v>
      </c>
      <c r="CJ2" s="2" t="s">
        <v>3</v>
      </c>
      <c r="CK2" s="2" t="s">
        <v>4</v>
      </c>
      <c r="CL2" s="4" t="s">
        <v>5</v>
      </c>
      <c r="CO2" s="2" t="s">
        <v>0</v>
      </c>
      <c r="CP2" s="2" t="s">
        <v>1</v>
      </c>
      <c r="CQ2" s="2" t="s">
        <v>2</v>
      </c>
      <c r="CR2" s="2" t="s">
        <v>3</v>
      </c>
      <c r="CS2" s="2" t="s">
        <v>4</v>
      </c>
      <c r="CT2" s="4" t="s">
        <v>5</v>
      </c>
      <c r="CW2" s="2" t="s">
        <v>0</v>
      </c>
      <c r="CX2" s="2" t="s">
        <v>1</v>
      </c>
      <c r="CY2" s="2" t="s">
        <v>2</v>
      </c>
      <c r="CZ2" s="2" t="s">
        <v>3</v>
      </c>
      <c r="DA2" s="2" t="s">
        <v>4</v>
      </c>
      <c r="DB2" s="4" t="s">
        <v>5</v>
      </c>
      <c r="DE2" s="2" t="s">
        <v>0</v>
      </c>
      <c r="DF2" s="2" t="s">
        <v>1</v>
      </c>
      <c r="DG2" s="2" t="s">
        <v>2</v>
      </c>
      <c r="DH2" s="2" t="s">
        <v>3</v>
      </c>
      <c r="DI2" s="2" t="s">
        <v>4</v>
      </c>
      <c r="DJ2" s="4" t="s">
        <v>5</v>
      </c>
      <c r="DM2" s="2" t="s">
        <v>0</v>
      </c>
      <c r="DN2" s="2" t="s">
        <v>1</v>
      </c>
      <c r="DO2" s="2" t="s">
        <v>2</v>
      </c>
      <c r="DP2" s="2" t="s">
        <v>3</v>
      </c>
      <c r="DQ2" s="2" t="s">
        <v>4</v>
      </c>
      <c r="DR2" s="4" t="s">
        <v>5</v>
      </c>
      <c r="DU2" s="2" t="s">
        <v>0</v>
      </c>
      <c r="DV2" s="2" t="s">
        <v>1</v>
      </c>
      <c r="DW2" s="2" t="s">
        <v>2</v>
      </c>
      <c r="DX2" s="2" t="s">
        <v>3</v>
      </c>
      <c r="DY2" s="2" t="s">
        <v>4</v>
      </c>
      <c r="DZ2" s="4" t="s">
        <v>5</v>
      </c>
      <c r="EC2" s="2" t="s">
        <v>0</v>
      </c>
      <c r="ED2" s="2" t="s">
        <v>1</v>
      </c>
      <c r="EE2" s="2" t="s">
        <v>2</v>
      </c>
      <c r="EF2" s="2" t="s">
        <v>3</v>
      </c>
      <c r="EG2" s="2" t="s">
        <v>4</v>
      </c>
      <c r="EH2" s="4" t="s">
        <v>5</v>
      </c>
      <c r="EK2" s="2" t="s">
        <v>0</v>
      </c>
      <c r="EL2" s="2" t="s">
        <v>1</v>
      </c>
      <c r="EM2" s="2" t="s">
        <v>2</v>
      </c>
      <c r="EN2" s="2" t="s">
        <v>3</v>
      </c>
      <c r="EO2" s="2" t="s">
        <v>4</v>
      </c>
      <c r="EP2" s="4" t="s">
        <v>5</v>
      </c>
      <c r="ES2" s="2" t="s">
        <v>0</v>
      </c>
      <c r="ET2" s="2" t="s">
        <v>1</v>
      </c>
      <c r="EU2" s="2" t="s">
        <v>2</v>
      </c>
      <c r="EV2" s="2" t="s">
        <v>3</v>
      </c>
      <c r="EW2" s="2" t="s">
        <v>4</v>
      </c>
      <c r="EX2" s="4" t="s">
        <v>5</v>
      </c>
      <c r="FA2" s="2" t="s">
        <v>0</v>
      </c>
      <c r="FB2" s="2" t="s">
        <v>1</v>
      </c>
      <c r="FC2" s="2" t="s">
        <v>2</v>
      </c>
      <c r="FD2" s="2" t="s">
        <v>3</v>
      </c>
      <c r="FE2" s="2" t="s">
        <v>4</v>
      </c>
      <c r="FF2" s="4" t="s">
        <v>5</v>
      </c>
      <c r="FI2" s="2" t="s">
        <v>0</v>
      </c>
      <c r="FJ2" s="2" t="s">
        <v>1</v>
      </c>
      <c r="FK2" s="2" t="s">
        <v>2</v>
      </c>
      <c r="FL2" s="2" t="s">
        <v>3</v>
      </c>
      <c r="FM2" s="2" t="s">
        <v>4</v>
      </c>
      <c r="FN2" s="4" t="s">
        <v>5</v>
      </c>
      <c r="FQ2" s="2" t="s">
        <v>0</v>
      </c>
      <c r="FR2" s="2" t="s">
        <v>1</v>
      </c>
      <c r="FS2" s="2" t="s">
        <v>2</v>
      </c>
      <c r="FT2" s="2" t="s">
        <v>3</v>
      </c>
      <c r="FU2" s="2" t="s">
        <v>4</v>
      </c>
      <c r="FV2" s="4" t="s">
        <v>5</v>
      </c>
      <c r="FY2" s="2" t="s">
        <v>0</v>
      </c>
      <c r="FZ2" s="2" t="s">
        <v>1</v>
      </c>
      <c r="GA2" s="2" t="s">
        <v>2</v>
      </c>
      <c r="GB2" s="2" t="s">
        <v>3</v>
      </c>
      <c r="GC2" s="2" t="s">
        <v>4</v>
      </c>
      <c r="GD2" s="4" t="s">
        <v>5</v>
      </c>
      <c r="GG2" s="2" t="s">
        <v>0</v>
      </c>
      <c r="GH2" s="2" t="s">
        <v>1</v>
      </c>
      <c r="GI2" s="2" t="s">
        <v>2</v>
      </c>
      <c r="GJ2" s="2" t="s">
        <v>3</v>
      </c>
      <c r="GK2" s="2" t="s">
        <v>4</v>
      </c>
      <c r="GL2" s="4" t="s">
        <v>5</v>
      </c>
      <c r="GO2" s="2" t="s">
        <v>0</v>
      </c>
      <c r="GP2" s="2" t="s">
        <v>1</v>
      </c>
      <c r="GQ2" s="2" t="s">
        <v>2</v>
      </c>
      <c r="GR2" s="2" t="s">
        <v>3</v>
      </c>
      <c r="GS2" s="2" t="s">
        <v>4</v>
      </c>
      <c r="GT2" s="4" t="s">
        <v>5</v>
      </c>
      <c r="GW2" s="2" t="s">
        <v>0</v>
      </c>
      <c r="GX2" s="2" t="s">
        <v>1</v>
      </c>
      <c r="GY2" s="2" t="s">
        <v>2</v>
      </c>
      <c r="GZ2" s="2" t="s">
        <v>3</v>
      </c>
      <c r="HA2" s="2" t="s">
        <v>4</v>
      </c>
      <c r="HB2" s="4" t="s">
        <v>5</v>
      </c>
      <c r="HE2" s="2" t="s">
        <v>0</v>
      </c>
      <c r="HF2" s="2" t="s">
        <v>1</v>
      </c>
      <c r="HG2" s="2" t="s">
        <v>2</v>
      </c>
      <c r="HH2" s="2" t="s">
        <v>3</v>
      </c>
      <c r="HI2" s="2" t="s">
        <v>4</v>
      </c>
      <c r="HJ2" s="4" t="s">
        <v>5</v>
      </c>
      <c r="HM2" s="2" t="s">
        <v>0</v>
      </c>
      <c r="HN2" s="2" t="s">
        <v>1</v>
      </c>
      <c r="HO2" s="2" t="s">
        <v>2</v>
      </c>
      <c r="HP2" s="2" t="s">
        <v>3</v>
      </c>
      <c r="HQ2" s="2" t="s">
        <v>4</v>
      </c>
      <c r="HR2" s="4" t="s">
        <v>5</v>
      </c>
      <c r="HU2" s="2" t="s">
        <v>0</v>
      </c>
      <c r="HV2" s="2" t="s">
        <v>1</v>
      </c>
      <c r="HW2" s="2" t="s">
        <v>2</v>
      </c>
      <c r="HX2" s="2" t="s">
        <v>3</v>
      </c>
      <c r="HY2" s="2" t="s">
        <v>4</v>
      </c>
      <c r="HZ2" s="4" t="s">
        <v>5</v>
      </c>
      <c r="IC2" s="2" t="s">
        <v>0</v>
      </c>
      <c r="ID2" s="2" t="s">
        <v>1</v>
      </c>
      <c r="IE2" s="2" t="s">
        <v>2</v>
      </c>
      <c r="IF2" s="2" t="s">
        <v>3</v>
      </c>
      <c r="IG2" s="2" t="s">
        <v>4</v>
      </c>
      <c r="IH2" s="4" t="s">
        <v>5</v>
      </c>
      <c r="IK2" s="2" t="s">
        <v>0</v>
      </c>
      <c r="IL2" s="2" t="s">
        <v>1</v>
      </c>
      <c r="IM2" s="2" t="s">
        <v>2</v>
      </c>
      <c r="IN2" s="2" t="s">
        <v>3</v>
      </c>
      <c r="IO2" s="2" t="s">
        <v>4</v>
      </c>
      <c r="IP2" s="4" t="s">
        <v>5</v>
      </c>
      <c r="IS2" s="2" t="s">
        <v>0</v>
      </c>
      <c r="IT2" s="2" t="s">
        <v>1</v>
      </c>
      <c r="IU2" s="2" t="s">
        <v>2</v>
      </c>
      <c r="IV2" s="2" t="s">
        <v>3</v>
      </c>
      <c r="IW2" s="2" t="s">
        <v>4</v>
      </c>
      <c r="IX2" s="4" t="s">
        <v>5</v>
      </c>
      <c r="JA2" s="2" t="s">
        <v>0</v>
      </c>
      <c r="JB2" s="2" t="s">
        <v>1</v>
      </c>
      <c r="JC2" s="2" t="s">
        <v>2</v>
      </c>
      <c r="JD2" s="2" t="s">
        <v>3</v>
      </c>
      <c r="JE2" s="2" t="s">
        <v>4</v>
      </c>
      <c r="JF2" s="4" t="s">
        <v>5</v>
      </c>
      <c r="JI2" s="2" t="s">
        <v>0</v>
      </c>
      <c r="JJ2" s="2" t="s">
        <v>1</v>
      </c>
      <c r="JK2" s="2" t="s">
        <v>2</v>
      </c>
      <c r="JL2" s="2" t="s">
        <v>3</v>
      </c>
      <c r="JM2" s="2" t="s">
        <v>4</v>
      </c>
      <c r="JN2" s="4" t="s">
        <v>5</v>
      </c>
      <c r="JQ2" t="s">
        <v>0</v>
      </c>
      <c r="JR2" t="s">
        <v>1</v>
      </c>
      <c r="JS2" t="s">
        <v>2</v>
      </c>
      <c r="JT2" t="s">
        <v>3</v>
      </c>
      <c r="JU2" t="s">
        <v>4</v>
      </c>
      <c r="JV2" s="97" t="s">
        <v>5</v>
      </c>
      <c r="JY2" s="2" t="s">
        <v>0</v>
      </c>
      <c r="JZ2" s="2" t="s">
        <v>1</v>
      </c>
      <c r="KA2" s="2" t="s">
        <v>2</v>
      </c>
      <c r="KB2" s="2" t="s">
        <v>3</v>
      </c>
      <c r="KC2" s="2" t="s">
        <v>4</v>
      </c>
      <c r="KD2" s="4" t="s">
        <v>5</v>
      </c>
      <c r="KG2" t="s">
        <v>0</v>
      </c>
      <c r="KH2" t="s">
        <v>1</v>
      </c>
      <c r="KI2" t="s">
        <v>2</v>
      </c>
      <c r="KJ2" t="s">
        <v>3</v>
      </c>
      <c r="KK2" t="s">
        <v>4</v>
      </c>
      <c r="KL2" s="97" t="s">
        <v>5</v>
      </c>
      <c r="KO2" s="2" t="s">
        <v>0</v>
      </c>
      <c r="KP2" s="2" t="s">
        <v>1</v>
      </c>
      <c r="KQ2" s="2" t="s">
        <v>2</v>
      </c>
      <c r="KR2" s="2" t="s">
        <v>3</v>
      </c>
      <c r="KS2" s="2" t="s">
        <v>4</v>
      </c>
      <c r="KT2" s="4" t="s">
        <v>5</v>
      </c>
      <c r="KW2" s="2" t="s">
        <v>0</v>
      </c>
      <c r="KX2" s="2" t="s">
        <v>1</v>
      </c>
      <c r="KY2" s="2" t="s">
        <v>2</v>
      </c>
      <c r="KZ2" s="2" t="s">
        <v>3</v>
      </c>
      <c r="LA2" s="2" t="s">
        <v>4</v>
      </c>
      <c r="LB2" s="4" t="s">
        <v>5</v>
      </c>
      <c r="LE2" s="2" t="s">
        <v>0</v>
      </c>
      <c r="LF2" s="2" t="s">
        <v>1</v>
      </c>
      <c r="LG2" s="2" t="s">
        <v>2</v>
      </c>
      <c r="LH2" s="2" t="s">
        <v>3</v>
      </c>
      <c r="LI2" s="2" t="s">
        <v>4</v>
      </c>
      <c r="LJ2" s="4" t="s">
        <v>5</v>
      </c>
      <c r="LM2" s="2" t="s">
        <v>0</v>
      </c>
      <c r="LN2" s="2" t="s">
        <v>1</v>
      </c>
      <c r="LO2" s="2" t="s">
        <v>2</v>
      </c>
      <c r="LP2" s="2" t="s">
        <v>3</v>
      </c>
      <c r="LQ2" s="2" t="s">
        <v>4</v>
      </c>
      <c r="LR2" s="4" t="s">
        <v>5</v>
      </c>
      <c r="LU2" t="s">
        <v>0</v>
      </c>
      <c r="LV2" t="s">
        <v>1</v>
      </c>
      <c r="LW2" t="s">
        <v>2</v>
      </c>
      <c r="LX2" t="s">
        <v>3</v>
      </c>
      <c r="LY2" t="s">
        <v>4</v>
      </c>
      <c r="LZ2" s="97" t="s">
        <v>5</v>
      </c>
      <c r="MB2" t="s">
        <v>0</v>
      </c>
      <c r="MC2" t="s">
        <v>1</v>
      </c>
      <c r="MD2" t="s">
        <v>2</v>
      </c>
      <c r="ME2" t="s">
        <v>3</v>
      </c>
      <c r="MF2" t="s">
        <v>4</v>
      </c>
      <c r="MG2" s="97" t="s">
        <v>5</v>
      </c>
      <c r="MI2" t="s">
        <v>0</v>
      </c>
      <c r="MJ2" t="s">
        <v>1</v>
      </c>
      <c r="MK2" t="s">
        <v>2</v>
      </c>
      <c r="ML2" t="s">
        <v>3</v>
      </c>
      <c r="MM2" t="s">
        <v>4</v>
      </c>
      <c r="MN2" s="97" t="s">
        <v>5</v>
      </c>
      <c r="MQ2" s="2" t="s">
        <v>0</v>
      </c>
      <c r="MR2" s="2" t="s">
        <v>1</v>
      </c>
      <c r="MS2" s="2" t="s">
        <v>2</v>
      </c>
      <c r="MT2" s="2" t="s">
        <v>3</v>
      </c>
      <c r="MU2" s="2" t="s">
        <v>4</v>
      </c>
      <c r="MV2" s="4" t="s">
        <v>5</v>
      </c>
      <c r="MY2" s="2" t="s">
        <v>0</v>
      </c>
      <c r="MZ2" s="2" t="s">
        <v>1</v>
      </c>
      <c r="NA2" s="2" t="s">
        <v>2</v>
      </c>
      <c r="NB2" s="2" t="s">
        <v>3</v>
      </c>
      <c r="NC2" s="2" t="s">
        <v>4</v>
      </c>
      <c r="ND2" s="4" t="s">
        <v>5</v>
      </c>
      <c r="NG2" s="2" t="s">
        <v>0</v>
      </c>
      <c r="NH2" s="2" t="s">
        <v>1</v>
      </c>
      <c r="NI2" s="2" t="s">
        <v>2</v>
      </c>
      <c r="NJ2" s="2" t="s">
        <v>3</v>
      </c>
      <c r="NK2" s="2" t="s">
        <v>4</v>
      </c>
      <c r="NL2" s="4" t="s">
        <v>5</v>
      </c>
      <c r="NO2" s="2" t="s">
        <v>0</v>
      </c>
      <c r="NP2" s="2" t="s">
        <v>1</v>
      </c>
      <c r="NQ2" s="2" t="s">
        <v>2</v>
      </c>
      <c r="NR2" s="2" t="s">
        <v>3</v>
      </c>
      <c r="NS2" s="2" t="s">
        <v>4</v>
      </c>
      <c r="NT2" s="4" t="s">
        <v>5</v>
      </c>
      <c r="NW2" s="127" t="s">
        <v>0</v>
      </c>
      <c r="NX2" s="127" t="s">
        <v>1</v>
      </c>
      <c r="NY2" s="127" t="s">
        <v>2</v>
      </c>
      <c r="NZ2" s="127" t="s">
        <v>3</v>
      </c>
      <c r="OA2" s="127" t="s">
        <v>4</v>
      </c>
      <c r="OB2" s="127" t="s">
        <v>5</v>
      </c>
      <c r="OC2" s="127"/>
      <c r="OD2" s="127"/>
      <c r="OE2" s="127" t="s">
        <v>0</v>
      </c>
      <c r="OF2" s="127" t="s">
        <v>1</v>
      </c>
      <c r="OG2" s="127" t="s">
        <v>2</v>
      </c>
      <c r="OH2" s="127" t="s">
        <v>3</v>
      </c>
      <c r="OI2" s="127" t="s">
        <v>4</v>
      </c>
      <c r="OJ2" s="127" t="s">
        <v>5</v>
      </c>
      <c r="OK2" s="127"/>
      <c r="OL2" s="138" t="s">
        <v>0</v>
      </c>
      <c r="OM2" s="138" t="s">
        <v>1</v>
      </c>
      <c r="ON2" s="138" t="s">
        <v>2</v>
      </c>
      <c r="OO2" s="138" t="s">
        <v>3</v>
      </c>
      <c r="OP2" s="138" t="s">
        <v>4</v>
      </c>
      <c r="OQ2" s="138" t="s">
        <v>5</v>
      </c>
      <c r="OR2" s="132"/>
      <c r="OS2" s="138" t="s">
        <v>0</v>
      </c>
      <c r="OT2" s="138" t="s">
        <v>1</v>
      </c>
      <c r="OU2" s="138" t="s">
        <v>2</v>
      </c>
      <c r="OV2" s="138" t="s">
        <v>3</v>
      </c>
      <c r="OW2" s="138" t="s">
        <v>4</v>
      </c>
      <c r="OX2" s="138" t="s">
        <v>5</v>
      </c>
      <c r="OY2" s="132"/>
      <c r="OZ2" s="138" t="s">
        <v>0</v>
      </c>
      <c r="PA2" s="138" t="s">
        <v>1</v>
      </c>
      <c r="PB2" s="138" t="s">
        <v>2</v>
      </c>
      <c r="PC2" s="138" t="s">
        <v>3</v>
      </c>
      <c r="PD2" s="138" t="s">
        <v>4</v>
      </c>
      <c r="PE2" s="138" t="s">
        <v>5</v>
      </c>
      <c r="PG2" s="138" t="s">
        <v>0</v>
      </c>
      <c r="PH2" s="138" t="s">
        <v>1</v>
      </c>
      <c r="PI2" s="138" t="s">
        <v>2</v>
      </c>
      <c r="PJ2" s="138" t="s">
        <v>3</v>
      </c>
      <c r="PK2" s="138" t="s">
        <v>4</v>
      </c>
      <c r="PL2" s="140" t="s">
        <v>5</v>
      </c>
      <c r="PM2" s="132"/>
      <c r="PN2" s="138" t="s">
        <v>0</v>
      </c>
      <c r="PO2" s="138" t="s">
        <v>1</v>
      </c>
      <c r="PP2" s="138" t="s">
        <v>2</v>
      </c>
      <c r="PQ2" s="138" t="s">
        <v>3</v>
      </c>
      <c r="PR2" s="138" t="s">
        <v>4</v>
      </c>
      <c r="PS2" s="140" t="s">
        <v>5</v>
      </c>
      <c r="PT2" s="132"/>
      <c r="PU2" s="138" t="s">
        <v>0</v>
      </c>
      <c r="PV2" s="138" t="s">
        <v>1</v>
      </c>
      <c r="PW2" s="138" t="s">
        <v>2</v>
      </c>
      <c r="PX2" s="138" t="s">
        <v>3</v>
      </c>
      <c r="PY2" s="138" t="s">
        <v>4</v>
      </c>
      <c r="PZ2" s="140" t="s">
        <v>5</v>
      </c>
      <c r="QA2" s="132"/>
      <c r="QB2" s="138" t="s">
        <v>0</v>
      </c>
      <c r="QC2" s="138" t="s">
        <v>1</v>
      </c>
      <c r="QD2" s="138" t="s">
        <v>2</v>
      </c>
      <c r="QE2" s="138" t="s">
        <v>3</v>
      </c>
      <c r="QF2" s="138" t="s">
        <v>4</v>
      </c>
      <c r="QG2" s="140" t="s">
        <v>5</v>
      </c>
      <c r="QH2" s="132"/>
      <c r="QI2" s="138" t="s">
        <v>0</v>
      </c>
      <c r="QJ2" s="138" t="s">
        <v>1</v>
      </c>
      <c r="QK2" s="138" t="s">
        <v>2</v>
      </c>
      <c r="QL2" s="138" t="s">
        <v>3</v>
      </c>
      <c r="QM2" s="138" t="s">
        <v>4</v>
      </c>
      <c r="QN2" s="140" t="s">
        <v>5</v>
      </c>
      <c r="QO2" s="132"/>
      <c r="QP2" s="138" t="s">
        <v>0</v>
      </c>
      <c r="QQ2" s="138" t="s">
        <v>1</v>
      </c>
      <c r="QR2" s="138" t="s">
        <v>2</v>
      </c>
      <c r="QS2" s="138" t="s">
        <v>3</v>
      </c>
      <c r="QT2" s="138" t="s">
        <v>4</v>
      </c>
      <c r="QU2" s="140" t="s">
        <v>5</v>
      </c>
      <c r="QV2" s="132"/>
      <c r="QW2" s="138" t="s">
        <v>0</v>
      </c>
      <c r="QX2" s="138" t="s">
        <v>1</v>
      </c>
      <c r="QY2" s="138" t="s">
        <v>2</v>
      </c>
      <c r="QZ2" s="138" t="s">
        <v>3</v>
      </c>
      <c r="RA2" s="138" t="s">
        <v>4</v>
      </c>
      <c r="RB2" s="140" t="s">
        <v>5</v>
      </c>
      <c r="RD2" s="132" t="s">
        <v>0</v>
      </c>
      <c r="RE2" s="132" t="s">
        <v>1</v>
      </c>
      <c r="RF2" s="132" t="s">
        <v>2</v>
      </c>
      <c r="RG2" s="132" t="s">
        <v>3</v>
      </c>
      <c r="RH2" s="132" t="s">
        <v>4</v>
      </c>
      <c r="RI2" s="139" t="s">
        <v>5</v>
      </c>
      <c r="RK2" s="132" t="s">
        <v>0</v>
      </c>
      <c r="RL2" s="132" t="s">
        <v>1</v>
      </c>
      <c r="RM2" s="132" t="s">
        <v>2</v>
      </c>
      <c r="RN2" s="132" t="s">
        <v>3</v>
      </c>
      <c r="RO2" s="132" t="s">
        <v>4</v>
      </c>
      <c r="RP2" s="139" t="s">
        <v>5</v>
      </c>
      <c r="RR2" s="132" t="s">
        <v>0</v>
      </c>
      <c r="RS2" s="132" t="s">
        <v>1</v>
      </c>
      <c r="RT2" s="132" t="s">
        <v>2</v>
      </c>
      <c r="RU2" s="132" t="s">
        <v>3</v>
      </c>
      <c r="RV2" s="132" t="s">
        <v>4</v>
      </c>
      <c r="RW2" s="139" t="s">
        <v>5</v>
      </c>
      <c r="RY2" t="s">
        <v>0</v>
      </c>
      <c r="RZ2" t="s">
        <v>1</v>
      </c>
      <c r="SA2" t="s">
        <v>2</v>
      </c>
      <c r="SB2" t="s">
        <v>3</v>
      </c>
      <c r="SC2" t="s">
        <v>4</v>
      </c>
      <c r="SD2" s="140" t="s">
        <v>5</v>
      </c>
      <c r="SF2" s="132" t="s">
        <v>0</v>
      </c>
      <c r="SG2" s="132" t="s">
        <v>1</v>
      </c>
      <c r="SH2" s="132" t="s">
        <v>2</v>
      </c>
      <c r="SI2" s="132" t="s">
        <v>3</v>
      </c>
      <c r="SJ2" s="132" t="s">
        <v>4</v>
      </c>
      <c r="SK2" s="139" t="s">
        <v>5</v>
      </c>
      <c r="SM2" s="132" t="s">
        <v>0</v>
      </c>
      <c r="SN2" s="132" t="s">
        <v>1</v>
      </c>
      <c r="SO2" s="132" t="s">
        <v>2</v>
      </c>
      <c r="SP2" s="132" t="s">
        <v>3</v>
      </c>
      <c r="SQ2" s="132" t="s">
        <v>4</v>
      </c>
      <c r="SR2" s="139" t="s">
        <v>5</v>
      </c>
      <c r="ST2" s="132" t="s">
        <v>0</v>
      </c>
      <c r="SU2" s="132" t="s">
        <v>1</v>
      </c>
      <c r="SV2" s="132" t="s">
        <v>2</v>
      </c>
      <c r="SW2" s="132" t="s">
        <v>3</v>
      </c>
      <c r="SX2" s="132" t="s">
        <v>4</v>
      </c>
      <c r="SY2" s="139" t="s">
        <v>5</v>
      </c>
      <c r="TA2" s="132" t="s">
        <v>0</v>
      </c>
      <c r="TB2" s="132" t="s">
        <v>1</v>
      </c>
      <c r="TC2" s="132" t="s">
        <v>2</v>
      </c>
      <c r="TD2" s="132" t="s">
        <v>3</v>
      </c>
      <c r="TE2" s="132" t="s">
        <v>4</v>
      </c>
      <c r="TF2" s="139" t="s">
        <v>5</v>
      </c>
      <c r="TH2" s="132" t="s">
        <v>0</v>
      </c>
      <c r="TI2" s="132" t="s">
        <v>1</v>
      </c>
      <c r="TJ2" s="132" t="s">
        <v>2</v>
      </c>
      <c r="TK2" s="132" t="s">
        <v>3</v>
      </c>
      <c r="TL2" s="132" t="s">
        <v>4</v>
      </c>
      <c r="TM2" s="139" t="s">
        <v>5</v>
      </c>
      <c r="TO2" s="132" t="s">
        <v>0</v>
      </c>
      <c r="TP2" s="132" t="s">
        <v>1</v>
      </c>
      <c r="TQ2" s="132" t="s">
        <v>2</v>
      </c>
      <c r="TR2" s="132" t="s">
        <v>3</v>
      </c>
      <c r="TS2" s="132" t="s">
        <v>4</v>
      </c>
      <c r="TT2" s="139" t="s">
        <v>5</v>
      </c>
      <c r="TV2" s="132" t="s">
        <v>0</v>
      </c>
      <c r="TW2" s="132" t="s">
        <v>1</v>
      </c>
      <c r="TX2" s="132" t="s">
        <v>2</v>
      </c>
      <c r="TY2" s="132" t="s">
        <v>3</v>
      </c>
      <c r="TZ2" s="132" t="s">
        <v>4</v>
      </c>
      <c r="UA2" s="139" t="s">
        <v>5</v>
      </c>
      <c r="UC2" s="132" t="s">
        <v>0</v>
      </c>
      <c r="UD2" s="132" t="s">
        <v>1</v>
      </c>
      <c r="UE2" s="132" t="s">
        <v>2</v>
      </c>
      <c r="UF2" s="132" t="s">
        <v>3</v>
      </c>
      <c r="UG2" s="132" t="s">
        <v>4</v>
      </c>
      <c r="UH2" s="139" t="s">
        <v>5</v>
      </c>
      <c r="UJ2" s="132" t="s">
        <v>0</v>
      </c>
      <c r="UK2" s="132" t="s">
        <v>1</v>
      </c>
      <c r="UL2" s="132" t="s">
        <v>2</v>
      </c>
      <c r="UM2" s="132" t="s">
        <v>3</v>
      </c>
      <c r="UN2" s="132" t="s">
        <v>4</v>
      </c>
      <c r="UO2" s="139" t="s">
        <v>5</v>
      </c>
      <c r="UQ2" s="132" t="s">
        <v>0</v>
      </c>
      <c r="UR2" s="132" t="s">
        <v>1</v>
      </c>
      <c r="US2" s="132" t="s">
        <v>2</v>
      </c>
      <c r="UT2" s="132" t="s">
        <v>3</v>
      </c>
      <c r="UU2" s="132" t="s">
        <v>4</v>
      </c>
      <c r="UV2" s="139" t="s">
        <v>5</v>
      </c>
      <c r="UX2" s="132" t="s">
        <v>0</v>
      </c>
      <c r="UY2" s="132" t="s">
        <v>1</v>
      </c>
      <c r="UZ2" s="132" t="s">
        <v>2</v>
      </c>
      <c r="VA2" s="132" t="s">
        <v>3</v>
      </c>
      <c r="VB2" s="132" t="s">
        <v>4</v>
      </c>
      <c r="VC2" s="139" t="s">
        <v>5</v>
      </c>
      <c r="VE2" s="132" t="s">
        <v>0</v>
      </c>
      <c r="VF2" s="132" t="s">
        <v>1</v>
      </c>
      <c r="VG2" s="132" t="s">
        <v>2</v>
      </c>
      <c r="VH2" s="132" t="s">
        <v>3</v>
      </c>
      <c r="VI2" s="132" t="s">
        <v>4</v>
      </c>
      <c r="VJ2" s="139" t="s">
        <v>5</v>
      </c>
      <c r="VL2" s="132" t="s">
        <v>0</v>
      </c>
      <c r="VM2" s="132" t="s">
        <v>1</v>
      </c>
      <c r="VN2" s="132" t="s">
        <v>2</v>
      </c>
      <c r="VO2" s="132" t="s">
        <v>3</v>
      </c>
      <c r="VP2" s="132" t="s">
        <v>4</v>
      </c>
      <c r="VQ2" s="139" t="s">
        <v>5</v>
      </c>
      <c r="VS2" s="132" t="s">
        <v>0</v>
      </c>
      <c r="VT2" s="132" t="s">
        <v>1</v>
      </c>
      <c r="VU2" s="132" t="s">
        <v>2</v>
      </c>
      <c r="VV2" s="132" t="s">
        <v>3</v>
      </c>
      <c r="VW2" s="132" t="s">
        <v>4</v>
      </c>
      <c r="VX2" s="139" t="s">
        <v>5</v>
      </c>
      <c r="WA2" s="132" t="s">
        <v>0</v>
      </c>
      <c r="WB2" s="132" t="s">
        <v>1</v>
      </c>
      <c r="WC2" s="132" t="s">
        <v>2</v>
      </c>
      <c r="WD2" s="132" t="s">
        <v>3</v>
      </c>
      <c r="WE2" s="132" t="s">
        <v>4</v>
      </c>
      <c r="WF2" s="139" t="s">
        <v>5</v>
      </c>
      <c r="WH2" s="132" t="s">
        <v>0</v>
      </c>
      <c r="WI2" s="132" t="s">
        <v>1</v>
      </c>
      <c r="WJ2" s="132" t="s">
        <v>2</v>
      </c>
      <c r="WK2" s="132" t="s">
        <v>3</v>
      </c>
      <c r="WL2" s="132" t="s">
        <v>4</v>
      </c>
      <c r="WM2" s="139" t="s">
        <v>5</v>
      </c>
      <c r="WO2" s="132" t="s">
        <v>0</v>
      </c>
      <c r="WP2" s="132" t="s">
        <v>1</v>
      </c>
      <c r="WQ2" s="132" t="s">
        <v>2</v>
      </c>
      <c r="WR2" s="132" t="s">
        <v>3</v>
      </c>
      <c r="WS2" s="132" t="s">
        <v>4</v>
      </c>
      <c r="WT2" s="139" t="s">
        <v>5</v>
      </c>
      <c r="WV2" s="132" t="s">
        <v>0</v>
      </c>
      <c r="WW2" s="132" t="s">
        <v>1</v>
      </c>
      <c r="WX2" s="132" t="s">
        <v>2</v>
      </c>
      <c r="WY2" s="132" t="s">
        <v>3</v>
      </c>
      <c r="WZ2" s="132" t="s">
        <v>4</v>
      </c>
      <c r="XA2" s="139" t="s">
        <v>5</v>
      </c>
      <c r="XC2" s="132" t="s">
        <v>0</v>
      </c>
      <c r="XD2" s="132" t="s">
        <v>1</v>
      </c>
      <c r="XE2" s="132" t="s">
        <v>2</v>
      </c>
      <c r="XF2" s="132" t="s">
        <v>3</v>
      </c>
      <c r="XG2" s="132" t="s">
        <v>4</v>
      </c>
      <c r="XH2" s="139" t="s">
        <v>5</v>
      </c>
      <c r="XJ2" s="132" t="s">
        <v>0</v>
      </c>
      <c r="XK2" s="132" t="s">
        <v>1</v>
      </c>
      <c r="XL2" s="132" t="s">
        <v>2</v>
      </c>
      <c r="XM2" s="132" t="s">
        <v>3</v>
      </c>
      <c r="XN2" s="132" t="s">
        <v>4</v>
      </c>
      <c r="XO2" s="139" t="s">
        <v>5</v>
      </c>
    </row>
    <row r="3" spans="1:639" ht="15">
      <c r="A3" s="83">
        <v>1</v>
      </c>
      <c r="B3" s="83"/>
      <c r="C3" s="82" t="s">
        <v>8</v>
      </c>
      <c r="D3" s="82">
        <v>34</v>
      </c>
      <c r="E3" s="82">
        <v>34</v>
      </c>
      <c r="F3" s="82">
        <v>0</v>
      </c>
      <c r="G3" s="82">
        <v>0</v>
      </c>
      <c r="H3" s="83">
        <v>1</v>
      </c>
      <c r="J3" s="2" t="s">
        <v>8</v>
      </c>
      <c r="K3" s="2">
        <v>34</v>
      </c>
      <c r="L3" s="2">
        <v>34</v>
      </c>
      <c r="M3" s="2">
        <v>0</v>
      </c>
      <c r="N3" s="2">
        <v>0</v>
      </c>
      <c r="O3" s="4">
        <v>1</v>
      </c>
      <c r="P3" s="4">
        <f t="shared" ref="P3:P34" si="0">O3-H3</f>
        <v>0</v>
      </c>
      <c r="R3" s="2" t="s">
        <v>8</v>
      </c>
      <c r="S3" s="2">
        <v>34</v>
      </c>
      <c r="T3" s="2">
        <v>34</v>
      </c>
      <c r="U3" s="2">
        <v>0</v>
      </c>
      <c r="V3" s="2">
        <v>0</v>
      </c>
      <c r="W3" s="4">
        <v>1</v>
      </c>
      <c r="X3" s="4">
        <f t="shared" ref="X3:X34" si="1">W3-O3</f>
        <v>0</v>
      </c>
      <c r="Z3" s="2" t="s">
        <v>8</v>
      </c>
      <c r="AA3" s="2">
        <v>34</v>
      </c>
      <c r="AB3" s="2">
        <v>34</v>
      </c>
      <c r="AC3" s="2">
        <v>0</v>
      </c>
      <c r="AD3" s="2">
        <v>0</v>
      </c>
      <c r="AE3" s="4">
        <v>1</v>
      </c>
      <c r="AF3" s="4">
        <f t="shared" ref="AF3:AF34" si="2">AE3-W3</f>
        <v>0</v>
      </c>
      <c r="AH3" s="2" t="s">
        <v>8</v>
      </c>
      <c r="AI3" s="2">
        <v>34</v>
      </c>
      <c r="AJ3" s="2">
        <v>34</v>
      </c>
      <c r="AK3" s="2">
        <v>0</v>
      </c>
      <c r="AL3" s="2">
        <v>0</v>
      </c>
      <c r="AM3" s="4">
        <v>1</v>
      </c>
      <c r="AN3" s="4">
        <f>AM3-AE3</f>
        <v>0</v>
      </c>
      <c r="AP3" s="4">
        <v>1</v>
      </c>
      <c r="AQ3" s="4">
        <f>AM3-AP3</f>
        <v>0</v>
      </c>
      <c r="AS3" s="2" t="s">
        <v>8</v>
      </c>
      <c r="AT3" s="2">
        <v>34</v>
      </c>
      <c r="AU3" s="2">
        <v>34</v>
      </c>
      <c r="AV3" s="2">
        <v>0</v>
      </c>
      <c r="AW3" s="2">
        <v>0</v>
      </c>
      <c r="AX3" s="4">
        <v>1</v>
      </c>
      <c r="AY3" s="4">
        <f>AX3-AM3</f>
        <v>0</v>
      </c>
      <c r="BA3" s="2" t="s">
        <v>8</v>
      </c>
      <c r="BB3" s="2">
        <v>34</v>
      </c>
      <c r="BC3" s="2">
        <v>34</v>
      </c>
      <c r="BD3" s="2">
        <v>0</v>
      </c>
      <c r="BE3" s="2">
        <v>0</v>
      </c>
      <c r="BF3" s="4">
        <v>1</v>
      </c>
      <c r="BG3" s="4">
        <f>BF3-AX3</f>
        <v>0</v>
      </c>
      <c r="BI3" s="2" t="s">
        <v>8</v>
      </c>
      <c r="BJ3" s="2">
        <v>34</v>
      </c>
      <c r="BK3" s="2">
        <v>34</v>
      </c>
      <c r="BL3" s="2">
        <v>0</v>
      </c>
      <c r="BM3" s="2">
        <v>0</v>
      </c>
      <c r="BN3" s="4">
        <v>1</v>
      </c>
      <c r="BO3" s="4">
        <f>BN3-BF3</f>
        <v>0</v>
      </c>
      <c r="BQ3" s="2" t="s">
        <v>8</v>
      </c>
      <c r="BR3" s="2">
        <v>34</v>
      </c>
      <c r="BS3" s="2">
        <v>34</v>
      </c>
      <c r="BT3" s="2">
        <v>0</v>
      </c>
      <c r="BU3" s="2">
        <v>0</v>
      </c>
      <c r="BV3" s="4">
        <v>1</v>
      </c>
      <c r="BW3" s="4">
        <f>BV3-BN3</f>
        <v>0</v>
      </c>
      <c r="BY3" s="2" t="s">
        <v>8</v>
      </c>
      <c r="BZ3" s="2">
        <v>34</v>
      </c>
      <c r="CA3" s="2">
        <v>34</v>
      </c>
      <c r="CB3" s="2">
        <v>0</v>
      </c>
      <c r="CC3" s="2">
        <v>0</v>
      </c>
      <c r="CD3" s="4">
        <v>1</v>
      </c>
      <c r="CE3" s="4">
        <f>CD3-BV3</f>
        <v>0</v>
      </c>
      <c r="CG3" s="2" t="s">
        <v>8</v>
      </c>
      <c r="CH3" s="2">
        <v>34</v>
      </c>
      <c r="CI3" s="2">
        <v>34</v>
      </c>
      <c r="CJ3" s="2">
        <v>0</v>
      </c>
      <c r="CK3" s="2">
        <v>0</v>
      </c>
      <c r="CL3" s="4">
        <v>1</v>
      </c>
      <c r="CM3" s="4">
        <f>CL3-CD3</f>
        <v>0</v>
      </c>
      <c r="CO3" s="2" t="s">
        <v>8</v>
      </c>
      <c r="CP3" s="2">
        <v>34</v>
      </c>
      <c r="CQ3" s="2">
        <v>34</v>
      </c>
      <c r="CR3" s="2">
        <v>0</v>
      </c>
      <c r="CS3" s="2">
        <v>0</v>
      </c>
      <c r="CT3" s="4">
        <v>1</v>
      </c>
      <c r="CU3" s="4">
        <f>CT3-CL3</f>
        <v>0</v>
      </c>
      <c r="CW3" s="2" t="s">
        <v>8</v>
      </c>
      <c r="CX3" s="2">
        <v>34</v>
      </c>
      <c r="CY3" s="2">
        <v>34</v>
      </c>
      <c r="CZ3" s="2">
        <v>0</v>
      </c>
      <c r="DA3" s="2">
        <v>0</v>
      </c>
      <c r="DB3" s="4">
        <v>1</v>
      </c>
      <c r="DC3" s="4">
        <f>DB3-CT3</f>
        <v>0</v>
      </c>
      <c r="DE3" s="2" t="s">
        <v>8</v>
      </c>
      <c r="DF3" s="2">
        <v>34</v>
      </c>
      <c r="DG3" s="2">
        <v>34</v>
      </c>
      <c r="DH3" s="2">
        <v>0</v>
      </c>
      <c r="DI3" s="2">
        <v>0</v>
      </c>
      <c r="DJ3" s="4">
        <v>1</v>
      </c>
      <c r="DK3" s="4">
        <f>DJ3-DB3</f>
        <v>0</v>
      </c>
      <c r="DM3" s="2" t="s">
        <v>8</v>
      </c>
      <c r="DN3" s="2">
        <v>34</v>
      </c>
      <c r="DO3" s="2">
        <v>34</v>
      </c>
      <c r="DP3" s="2">
        <v>0</v>
      </c>
      <c r="DQ3" s="2">
        <v>0</v>
      </c>
      <c r="DR3" s="4">
        <v>1</v>
      </c>
      <c r="DS3" s="4">
        <f>DR3-DJ3</f>
        <v>0</v>
      </c>
      <c r="DU3" s="2" t="s">
        <v>8</v>
      </c>
      <c r="DV3" s="2">
        <v>34</v>
      </c>
      <c r="DW3" s="2">
        <v>34</v>
      </c>
      <c r="DX3" s="2">
        <v>0</v>
      </c>
      <c r="DY3" s="2">
        <v>0</v>
      </c>
      <c r="DZ3" s="4">
        <v>1</v>
      </c>
      <c r="EA3" s="4">
        <f>DZ3-DR3</f>
        <v>0</v>
      </c>
      <c r="EC3" s="2" t="s">
        <v>8</v>
      </c>
      <c r="ED3" s="2">
        <v>34</v>
      </c>
      <c r="EE3" s="2">
        <v>34</v>
      </c>
      <c r="EF3" s="2">
        <v>0</v>
      </c>
      <c r="EG3" s="2">
        <v>0</v>
      </c>
      <c r="EH3" s="4">
        <v>1</v>
      </c>
      <c r="EI3" s="4">
        <f>EH3-DZ3</f>
        <v>0</v>
      </c>
      <c r="EK3" s="2" t="s">
        <v>8</v>
      </c>
      <c r="EL3" s="2">
        <v>34</v>
      </c>
      <c r="EM3" s="2">
        <v>34</v>
      </c>
      <c r="EN3" s="2">
        <v>0</v>
      </c>
      <c r="EO3" s="2">
        <v>0</v>
      </c>
      <c r="EP3" s="4">
        <v>1</v>
      </c>
      <c r="EQ3" s="4">
        <f>EP3-EH3</f>
        <v>0</v>
      </c>
      <c r="ES3" s="2" t="s">
        <v>8</v>
      </c>
      <c r="ET3" s="2">
        <v>34</v>
      </c>
      <c r="EU3" s="2">
        <v>34</v>
      </c>
      <c r="EV3" s="2">
        <v>0</v>
      </c>
      <c r="EW3" s="2">
        <v>0</v>
      </c>
      <c r="EX3" s="4">
        <v>1</v>
      </c>
      <c r="EY3" s="4">
        <f>EX3-EP3</f>
        <v>0</v>
      </c>
      <c r="FA3" s="2" t="s">
        <v>8</v>
      </c>
      <c r="FB3" s="2">
        <v>34</v>
      </c>
      <c r="FC3" s="2">
        <v>34</v>
      </c>
      <c r="FD3" s="2">
        <v>0</v>
      </c>
      <c r="FE3" s="2">
        <v>0</v>
      </c>
      <c r="FF3" s="4">
        <v>1</v>
      </c>
      <c r="FG3" s="4">
        <f>FF3-EX3</f>
        <v>0</v>
      </c>
      <c r="FI3" s="2" t="s">
        <v>8</v>
      </c>
      <c r="FJ3" s="2">
        <v>34</v>
      </c>
      <c r="FK3" s="2">
        <v>34</v>
      </c>
      <c r="FL3" s="2">
        <v>0</v>
      </c>
      <c r="FM3" s="2">
        <v>0</v>
      </c>
      <c r="FN3" s="4">
        <v>1</v>
      </c>
      <c r="FO3" s="4">
        <f>FN3-FF3</f>
        <v>0</v>
      </c>
      <c r="FQ3" s="2" t="s">
        <v>8</v>
      </c>
      <c r="FR3" s="2">
        <v>34</v>
      </c>
      <c r="FS3" s="2">
        <v>34</v>
      </c>
      <c r="FT3" s="2">
        <v>0</v>
      </c>
      <c r="FU3" s="2">
        <v>0</v>
      </c>
      <c r="FV3" s="4">
        <v>1</v>
      </c>
      <c r="FW3" s="4">
        <f>FV3-FN3</f>
        <v>0</v>
      </c>
      <c r="FY3" s="2" t="s">
        <v>8</v>
      </c>
      <c r="FZ3" s="2">
        <v>34</v>
      </c>
      <c r="GA3" s="2">
        <v>34</v>
      </c>
      <c r="GB3" s="2">
        <v>0</v>
      </c>
      <c r="GC3" s="2">
        <v>0</v>
      </c>
      <c r="GD3" s="4">
        <v>1</v>
      </c>
      <c r="GE3" s="4">
        <f>GD3-FV3</f>
        <v>0</v>
      </c>
      <c r="GG3" s="2" t="s">
        <v>8</v>
      </c>
      <c r="GH3" s="2">
        <v>34</v>
      </c>
      <c r="GI3" s="2">
        <v>34</v>
      </c>
      <c r="GJ3" s="2">
        <v>0</v>
      </c>
      <c r="GK3" s="2">
        <v>0</v>
      </c>
      <c r="GL3" s="4">
        <v>1</v>
      </c>
      <c r="GM3" s="4">
        <f>GL3-GD3</f>
        <v>0</v>
      </c>
      <c r="GO3" s="2" t="s">
        <v>8</v>
      </c>
      <c r="GP3" s="2">
        <v>34</v>
      </c>
      <c r="GQ3" s="2">
        <v>34</v>
      </c>
      <c r="GR3" s="2">
        <v>0</v>
      </c>
      <c r="GS3" s="2">
        <v>0</v>
      </c>
      <c r="GT3" s="4">
        <v>1</v>
      </c>
      <c r="GU3" s="4">
        <f>GT3-GL3</f>
        <v>0</v>
      </c>
      <c r="GW3" s="2" t="s">
        <v>8</v>
      </c>
      <c r="GX3" s="2">
        <v>34</v>
      </c>
      <c r="GY3" s="2">
        <v>34</v>
      </c>
      <c r="GZ3" s="2">
        <v>0</v>
      </c>
      <c r="HA3" s="2">
        <v>0</v>
      </c>
      <c r="HB3" s="4">
        <v>1</v>
      </c>
      <c r="HC3" s="4">
        <f>HB3-GT3</f>
        <v>0</v>
      </c>
      <c r="HE3" s="2" t="s">
        <v>8</v>
      </c>
      <c r="HF3" s="2">
        <v>34</v>
      </c>
      <c r="HG3" s="2">
        <v>34</v>
      </c>
      <c r="HH3" s="2">
        <v>0</v>
      </c>
      <c r="HI3" s="2">
        <v>0</v>
      </c>
      <c r="HJ3" s="4">
        <v>1</v>
      </c>
      <c r="HK3" s="4">
        <f>HJ3-HB3</f>
        <v>0</v>
      </c>
      <c r="HM3" s="2" t="s">
        <v>105</v>
      </c>
      <c r="HN3" s="2">
        <v>5</v>
      </c>
      <c r="HO3" s="2">
        <v>5</v>
      </c>
      <c r="HP3" s="2">
        <v>0</v>
      </c>
      <c r="HQ3" s="2">
        <v>0</v>
      </c>
      <c r="HR3" s="4">
        <v>1</v>
      </c>
      <c r="HS3" s="4">
        <f>HR3-HJ71</f>
        <v>0</v>
      </c>
      <c r="IC3" s="2" t="s">
        <v>105</v>
      </c>
      <c r="ID3" s="2">
        <v>5</v>
      </c>
      <c r="IE3" s="2">
        <v>4</v>
      </c>
      <c r="IF3" s="2">
        <v>1</v>
      </c>
      <c r="IG3" s="2">
        <v>0</v>
      </c>
      <c r="IH3" s="4">
        <v>0.8</v>
      </c>
      <c r="II3" s="4">
        <f>IH3-HZ3</f>
        <v>0.8</v>
      </c>
      <c r="IK3" s="2" t="s">
        <v>105</v>
      </c>
      <c r="IL3" s="2">
        <v>5</v>
      </c>
      <c r="IM3" s="2">
        <v>4</v>
      </c>
      <c r="IN3" s="2">
        <v>1</v>
      </c>
      <c r="IO3" s="2">
        <v>0</v>
      </c>
      <c r="IP3" s="4">
        <v>0.8</v>
      </c>
      <c r="IQ3" s="4">
        <f>IP3-IH3</f>
        <v>0</v>
      </c>
      <c r="IS3" s="2" t="s">
        <v>105</v>
      </c>
      <c r="IT3" s="2">
        <v>5</v>
      </c>
      <c r="IU3" s="2">
        <v>4</v>
      </c>
      <c r="IV3" s="2">
        <v>1</v>
      </c>
      <c r="IW3" s="2">
        <v>0</v>
      </c>
      <c r="IX3" s="4">
        <v>0.8</v>
      </c>
      <c r="IY3" s="4">
        <f>IX3-IP3</f>
        <v>0</v>
      </c>
      <c r="JA3" s="2" t="s">
        <v>105</v>
      </c>
      <c r="JB3" s="2">
        <v>5</v>
      </c>
      <c r="JC3" s="2">
        <v>4</v>
      </c>
      <c r="JD3" s="2">
        <v>1</v>
      </c>
      <c r="JE3" s="2">
        <v>0</v>
      </c>
      <c r="JF3" s="4">
        <v>0.8</v>
      </c>
      <c r="JG3" s="4">
        <f>JF3/IX3</f>
        <v>1</v>
      </c>
      <c r="JI3" s="2" t="s">
        <v>105</v>
      </c>
      <c r="JJ3" s="2">
        <v>5</v>
      </c>
      <c r="JK3" s="2">
        <v>5</v>
      </c>
      <c r="JL3" s="2">
        <v>0</v>
      </c>
      <c r="JM3" s="2">
        <v>0</v>
      </c>
      <c r="JN3" s="4">
        <v>1</v>
      </c>
      <c r="JO3" s="4">
        <f>JN3-JF3</f>
        <v>0.19999999999999996</v>
      </c>
      <c r="JQ3" t="s">
        <v>105</v>
      </c>
      <c r="JR3">
        <v>5</v>
      </c>
      <c r="JS3">
        <v>3</v>
      </c>
      <c r="JT3">
        <v>2</v>
      </c>
      <c r="JU3">
        <v>0</v>
      </c>
      <c r="JV3" s="97">
        <v>0.6</v>
      </c>
      <c r="JW3" s="4">
        <f>JV3-JN3</f>
        <v>-0.4</v>
      </c>
      <c r="KG3" t="s">
        <v>105</v>
      </c>
      <c r="KH3">
        <v>5</v>
      </c>
      <c r="KI3">
        <v>4</v>
      </c>
      <c r="KJ3">
        <v>1</v>
      </c>
      <c r="KK3">
        <v>0</v>
      </c>
      <c r="KL3" s="97">
        <v>0.8</v>
      </c>
      <c r="KM3" s="4">
        <f>KL3-KD3</f>
        <v>0.8</v>
      </c>
      <c r="KO3" s="2" t="s">
        <v>105</v>
      </c>
      <c r="KP3" s="2">
        <v>5</v>
      </c>
      <c r="KQ3" s="2">
        <v>4</v>
      </c>
      <c r="KR3" s="2">
        <v>1</v>
      </c>
      <c r="KS3" s="2">
        <v>0</v>
      </c>
      <c r="KT3" s="4">
        <v>0.8</v>
      </c>
      <c r="KU3" s="4">
        <f>KT3-KL3</f>
        <v>0</v>
      </c>
      <c r="KW3" s="2" t="s">
        <v>105</v>
      </c>
      <c r="KX3" s="2">
        <v>5</v>
      </c>
      <c r="KY3" s="2">
        <v>4</v>
      </c>
      <c r="KZ3" s="7">
        <v>1</v>
      </c>
      <c r="LA3" s="2">
        <v>0</v>
      </c>
      <c r="LB3" s="4">
        <v>0.8</v>
      </c>
      <c r="LC3" s="4">
        <f>LB3-KT3</f>
        <v>0</v>
      </c>
      <c r="LE3" s="2" t="s">
        <v>105</v>
      </c>
      <c r="LF3" s="2">
        <v>5</v>
      </c>
      <c r="LG3" s="2">
        <v>4</v>
      </c>
      <c r="LH3" s="7">
        <v>1</v>
      </c>
      <c r="LI3" s="2">
        <v>0</v>
      </c>
      <c r="LJ3" s="4">
        <v>0.8</v>
      </c>
      <c r="LK3" s="4">
        <f>LJ3-LB3</f>
        <v>0</v>
      </c>
      <c r="LM3" s="2" t="s">
        <v>105</v>
      </c>
      <c r="LN3" s="2">
        <v>5</v>
      </c>
      <c r="LO3" s="2">
        <v>4</v>
      </c>
      <c r="LP3" s="7">
        <v>1</v>
      </c>
      <c r="LQ3" s="2">
        <v>0</v>
      </c>
      <c r="LR3" s="4">
        <v>0.8</v>
      </c>
      <c r="LS3" s="2" t="s">
        <v>153</v>
      </c>
      <c r="LU3" t="s">
        <v>105</v>
      </c>
      <c r="LV3">
        <v>5</v>
      </c>
      <c r="LW3">
        <v>4</v>
      </c>
      <c r="LX3" s="98">
        <v>1</v>
      </c>
      <c r="LY3">
        <v>0</v>
      </c>
      <c r="LZ3" s="97">
        <v>0.8</v>
      </c>
      <c r="MA3" s="2" t="s">
        <v>153</v>
      </c>
      <c r="MB3" t="s">
        <v>105</v>
      </c>
      <c r="MC3">
        <v>5</v>
      </c>
      <c r="MD3">
        <v>4</v>
      </c>
      <c r="ME3" s="98">
        <v>1</v>
      </c>
      <c r="MF3">
        <v>0</v>
      </c>
      <c r="MG3" s="97">
        <v>0.8</v>
      </c>
      <c r="MH3" s="2" t="s">
        <v>153</v>
      </c>
      <c r="MI3" t="s">
        <v>105</v>
      </c>
      <c r="MJ3">
        <v>5</v>
      </c>
      <c r="MK3">
        <v>4</v>
      </c>
      <c r="ML3" s="98">
        <v>1</v>
      </c>
      <c r="MM3">
        <v>0</v>
      </c>
      <c r="MN3" s="97">
        <v>0.8</v>
      </c>
      <c r="MQ3" s="2" t="s">
        <v>105</v>
      </c>
      <c r="MR3" s="2">
        <v>5</v>
      </c>
      <c r="MS3" s="2">
        <v>5</v>
      </c>
      <c r="MT3" s="2">
        <v>0</v>
      </c>
      <c r="MU3" s="2">
        <v>0</v>
      </c>
      <c r="MV3" s="4">
        <v>0.8</v>
      </c>
      <c r="MY3" s="2" t="s">
        <v>105</v>
      </c>
      <c r="MZ3" s="2">
        <v>5</v>
      </c>
      <c r="NA3" s="2">
        <v>5</v>
      </c>
      <c r="NB3" s="2">
        <v>0</v>
      </c>
      <c r="NC3" s="2">
        <v>0</v>
      </c>
      <c r="ND3" s="4">
        <f>NA3/MZ3</f>
        <v>1</v>
      </c>
      <c r="NG3" s="2" t="s">
        <v>105</v>
      </c>
      <c r="NH3" s="2">
        <v>5</v>
      </c>
      <c r="NI3" s="2">
        <v>5</v>
      </c>
      <c r="NJ3" s="2">
        <v>0</v>
      </c>
      <c r="NK3" s="2">
        <v>0</v>
      </c>
      <c r="NL3" s="4">
        <v>0.8</v>
      </c>
      <c r="NM3" s="4">
        <f>NL3-ND3</f>
        <v>-0.19999999999999996</v>
      </c>
      <c r="NN3" s="2" t="s">
        <v>94</v>
      </c>
      <c r="NO3" s="2" t="s">
        <v>105</v>
      </c>
      <c r="NP3" s="2">
        <v>5</v>
      </c>
      <c r="NQ3" s="2">
        <v>5</v>
      </c>
      <c r="NR3" s="2">
        <v>0</v>
      </c>
      <c r="NS3" s="2">
        <v>0</v>
      </c>
      <c r="NT3" s="4">
        <v>1</v>
      </c>
      <c r="NU3" s="4">
        <f>NT3-NL3</f>
        <v>0.19999999999999996</v>
      </c>
      <c r="NW3" s="127" t="s">
        <v>105</v>
      </c>
      <c r="NX3" s="127">
        <v>5</v>
      </c>
      <c r="NY3" s="127">
        <v>4</v>
      </c>
      <c r="NZ3" s="127">
        <v>1</v>
      </c>
      <c r="OA3" s="127">
        <v>0</v>
      </c>
      <c r="OB3" s="129">
        <v>0.8</v>
      </c>
      <c r="OC3" s="128" t="s">
        <v>94</v>
      </c>
      <c r="OD3" s="127"/>
      <c r="OE3" s="127" t="s">
        <v>105</v>
      </c>
      <c r="OF3" s="127">
        <v>5</v>
      </c>
      <c r="OG3" s="127">
        <v>4</v>
      </c>
      <c r="OH3" s="127">
        <v>1</v>
      </c>
      <c r="OI3" s="127">
        <v>0</v>
      </c>
      <c r="OJ3" s="129">
        <v>0.8</v>
      </c>
      <c r="OK3" s="128" t="s">
        <v>94</v>
      </c>
      <c r="OL3" s="138" t="s">
        <v>105</v>
      </c>
      <c r="OM3" s="138">
        <v>5</v>
      </c>
      <c r="ON3" s="138">
        <v>3</v>
      </c>
      <c r="OO3" s="138">
        <v>2</v>
      </c>
      <c r="OP3" s="138">
        <v>0</v>
      </c>
      <c r="OQ3" s="139">
        <v>0.6</v>
      </c>
      <c r="OR3" s="132" t="s">
        <v>94</v>
      </c>
      <c r="OS3" s="138" t="s">
        <v>105</v>
      </c>
      <c r="OT3" s="138">
        <v>5</v>
      </c>
      <c r="OU3" s="138">
        <v>5</v>
      </c>
      <c r="OV3" s="138">
        <v>0</v>
      </c>
      <c r="OW3" s="138">
        <v>0</v>
      </c>
      <c r="OX3" s="139">
        <v>1</v>
      </c>
      <c r="OY3" s="132"/>
      <c r="OZ3" s="138" t="s">
        <v>105</v>
      </c>
      <c r="PA3" s="138">
        <v>5</v>
      </c>
      <c r="PB3" s="138">
        <v>5</v>
      </c>
      <c r="PC3" s="138">
        <v>0</v>
      </c>
      <c r="PD3" s="138">
        <v>0</v>
      </c>
      <c r="PE3" s="139">
        <v>1</v>
      </c>
      <c r="PG3" s="138" t="s">
        <v>105</v>
      </c>
      <c r="PH3" s="138">
        <v>10</v>
      </c>
      <c r="PI3" s="138">
        <v>9</v>
      </c>
      <c r="PJ3" s="138">
        <v>1</v>
      </c>
      <c r="PK3" s="138">
        <v>0</v>
      </c>
      <c r="PL3" s="140">
        <v>0.9</v>
      </c>
      <c r="PM3" s="132"/>
      <c r="PN3" s="138" t="s">
        <v>105</v>
      </c>
      <c r="PO3" s="138">
        <v>15</v>
      </c>
      <c r="PP3" s="138">
        <v>14</v>
      </c>
      <c r="PQ3" s="138">
        <v>1</v>
      </c>
      <c r="PR3" s="138">
        <v>0</v>
      </c>
      <c r="PS3" s="140">
        <v>0.93</v>
      </c>
      <c r="PT3" s="132"/>
      <c r="PU3" s="138" t="s">
        <v>105</v>
      </c>
      <c r="PV3" s="138">
        <v>5</v>
      </c>
      <c r="PW3" s="138">
        <v>4</v>
      </c>
      <c r="PX3" s="138">
        <v>1</v>
      </c>
      <c r="PY3" s="138">
        <v>0</v>
      </c>
      <c r="PZ3" s="140">
        <v>0.8</v>
      </c>
      <c r="QA3" s="132"/>
      <c r="QB3" s="138" t="s">
        <v>105</v>
      </c>
      <c r="QC3" s="138">
        <v>5</v>
      </c>
      <c r="QD3" s="138">
        <v>4</v>
      </c>
      <c r="QE3" s="138">
        <v>1</v>
      </c>
      <c r="QF3" s="138">
        <v>0</v>
      </c>
      <c r="QG3" s="140">
        <v>0.8</v>
      </c>
      <c r="QH3" s="132"/>
      <c r="QI3" s="138" t="s">
        <v>105</v>
      </c>
      <c r="QJ3" s="138">
        <v>5</v>
      </c>
      <c r="QK3" s="138">
        <v>4</v>
      </c>
      <c r="QL3" s="138">
        <v>1</v>
      </c>
      <c r="QM3" s="138">
        <v>0</v>
      </c>
      <c r="QN3" s="140">
        <v>0.8</v>
      </c>
      <c r="QO3" s="132"/>
      <c r="QP3" s="138" t="s">
        <v>105</v>
      </c>
      <c r="QQ3" s="138">
        <v>5</v>
      </c>
      <c r="QR3" s="138">
        <v>5</v>
      </c>
      <c r="QS3" s="138">
        <v>0</v>
      </c>
      <c r="QT3" s="138">
        <v>0</v>
      </c>
      <c r="QU3" s="140">
        <v>1</v>
      </c>
      <c r="QV3" s="132"/>
      <c r="QW3" s="138" t="s">
        <v>105</v>
      </c>
      <c r="QX3" s="138">
        <v>5</v>
      </c>
      <c r="QY3" s="138">
        <v>5</v>
      </c>
      <c r="QZ3" s="138">
        <v>0</v>
      </c>
      <c r="RA3" s="138">
        <v>0</v>
      </c>
      <c r="RB3" s="140">
        <v>1</v>
      </c>
      <c r="RD3" s="132" t="s">
        <v>105</v>
      </c>
      <c r="RE3" s="132">
        <v>5</v>
      </c>
      <c r="RF3" s="132">
        <v>5</v>
      </c>
      <c r="RG3" s="132">
        <v>0</v>
      </c>
      <c r="RH3" s="132">
        <v>0</v>
      </c>
      <c r="RI3" s="139">
        <v>1</v>
      </c>
      <c r="RK3" s="132" t="s">
        <v>105</v>
      </c>
      <c r="RL3" s="132">
        <v>5</v>
      </c>
      <c r="RM3" s="132">
        <v>5</v>
      </c>
      <c r="RN3" s="132">
        <v>0</v>
      </c>
      <c r="RO3" s="132">
        <v>0</v>
      </c>
      <c r="RP3" s="139">
        <v>1</v>
      </c>
      <c r="RR3" s="132" t="s">
        <v>105</v>
      </c>
      <c r="RS3" s="132">
        <v>5</v>
      </c>
      <c r="RT3" s="132">
        <v>5</v>
      </c>
      <c r="RU3" s="132">
        <v>0</v>
      </c>
      <c r="RV3" s="132">
        <v>0</v>
      </c>
      <c r="RW3" s="139">
        <v>1</v>
      </c>
      <c r="RY3" t="s">
        <v>105</v>
      </c>
      <c r="RZ3">
        <v>5</v>
      </c>
      <c r="SA3">
        <v>5</v>
      </c>
      <c r="SB3">
        <v>0</v>
      </c>
      <c r="SC3">
        <v>0</v>
      </c>
      <c r="SD3" s="140">
        <v>1</v>
      </c>
      <c r="SF3" s="132" t="s">
        <v>105</v>
      </c>
      <c r="SG3" s="132">
        <v>5</v>
      </c>
      <c r="SH3" s="132">
        <v>5</v>
      </c>
      <c r="SI3" s="132">
        <v>0</v>
      </c>
      <c r="SJ3" s="132">
        <v>0</v>
      </c>
      <c r="SK3" s="139">
        <v>1</v>
      </c>
      <c r="SM3" s="132" t="s">
        <v>105</v>
      </c>
      <c r="SN3" s="132">
        <v>5</v>
      </c>
      <c r="SO3" s="132">
        <v>5</v>
      </c>
      <c r="SP3" s="132">
        <v>0</v>
      </c>
      <c r="SQ3" s="132">
        <v>0</v>
      </c>
      <c r="SR3" s="139">
        <v>1</v>
      </c>
      <c r="ST3" s="132" t="s">
        <v>105</v>
      </c>
      <c r="SU3" s="132">
        <v>5</v>
      </c>
      <c r="SV3" s="132">
        <v>5</v>
      </c>
      <c r="SW3" s="132">
        <v>0</v>
      </c>
      <c r="SX3" s="132">
        <v>0</v>
      </c>
      <c r="SY3" s="139">
        <v>1</v>
      </c>
      <c r="TA3" s="132" t="s">
        <v>105</v>
      </c>
      <c r="TB3" s="132">
        <v>5</v>
      </c>
      <c r="TC3" s="132">
        <v>5</v>
      </c>
      <c r="TD3" s="132">
        <v>0</v>
      </c>
      <c r="TE3" s="132">
        <v>0</v>
      </c>
      <c r="TF3" s="139">
        <v>1</v>
      </c>
      <c r="TH3" s="132" t="s">
        <v>105</v>
      </c>
      <c r="TI3" s="132">
        <v>5</v>
      </c>
      <c r="TJ3" s="132">
        <v>5</v>
      </c>
      <c r="TK3" s="132">
        <v>0</v>
      </c>
      <c r="TL3" s="132">
        <v>0</v>
      </c>
      <c r="TM3" s="139">
        <v>1</v>
      </c>
      <c r="TO3" s="132" t="s">
        <v>105</v>
      </c>
      <c r="TP3" s="132">
        <v>5</v>
      </c>
      <c r="TQ3" s="132">
        <v>4</v>
      </c>
      <c r="TR3" s="132">
        <v>1</v>
      </c>
      <c r="TS3" s="132">
        <v>0</v>
      </c>
      <c r="TT3" s="139">
        <v>0.8</v>
      </c>
      <c r="TV3" s="132" t="s">
        <v>105</v>
      </c>
      <c r="TW3" s="132">
        <v>5</v>
      </c>
      <c r="TX3" s="132">
        <v>5</v>
      </c>
      <c r="TY3" s="132">
        <v>0</v>
      </c>
      <c r="TZ3" s="132">
        <v>0</v>
      </c>
      <c r="UA3" s="139">
        <v>1</v>
      </c>
      <c r="UC3" s="132" t="s">
        <v>105</v>
      </c>
      <c r="UD3" s="132">
        <v>5</v>
      </c>
      <c r="UE3" s="132">
        <v>5</v>
      </c>
      <c r="UF3" s="132">
        <v>0</v>
      </c>
      <c r="UG3" s="132">
        <v>0</v>
      </c>
      <c r="UH3" s="139">
        <v>1</v>
      </c>
      <c r="UJ3" s="132" t="s">
        <v>105</v>
      </c>
      <c r="UK3" s="132">
        <v>5</v>
      </c>
      <c r="UL3" s="132">
        <v>5</v>
      </c>
      <c r="UM3" s="132">
        <v>0</v>
      </c>
      <c r="UN3" s="132">
        <v>0</v>
      </c>
      <c r="UO3" s="139">
        <v>1</v>
      </c>
      <c r="UQ3" s="132" t="s">
        <v>105</v>
      </c>
      <c r="UR3" s="132">
        <v>5</v>
      </c>
      <c r="US3" s="132">
        <v>4</v>
      </c>
      <c r="UT3" s="132">
        <v>1</v>
      </c>
      <c r="UU3" s="132">
        <v>0</v>
      </c>
      <c r="UV3" s="139">
        <v>0.8</v>
      </c>
      <c r="UX3" s="132" t="s">
        <v>105</v>
      </c>
      <c r="UY3" s="132">
        <v>5</v>
      </c>
      <c r="UZ3" s="132">
        <v>4</v>
      </c>
      <c r="VA3" s="132">
        <v>1</v>
      </c>
      <c r="VB3" s="132">
        <v>0</v>
      </c>
      <c r="VC3" s="139">
        <v>0.8</v>
      </c>
      <c r="VE3" s="132" t="s">
        <v>105</v>
      </c>
      <c r="VF3" s="132">
        <v>5</v>
      </c>
      <c r="VG3" s="132">
        <v>5</v>
      </c>
      <c r="VH3" s="132">
        <v>0</v>
      </c>
      <c r="VI3" s="132">
        <v>0</v>
      </c>
      <c r="VJ3" s="139">
        <v>1</v>
      </c>
      <c r="VL3" s="132" t="s">
        <v>105</v>
      </c>
      <c r="VM3" s="132">
        <v>5</v>
      </c>
      <c r="VN3" s="132">
        <v>5</v>
      </c>
      <c r="VO3" s="132">
        <v>0</v>
      </c>
      <c r="VP3" s="132">
        <v>0</v>
      </c>
      <c r="VQ3" s="139">
        <v>1</v>
      </c>
      <c r="VS3" s="132" t="s">
        <v>105</v>
      </c>
      <c r="VT3" s="132">
        <v>5</v>
      </c>
      <c r="VU3" s="132">
        <v>4</v>
      </c>
      <c r="VV3" s="132">
        <v>1</v>
      </c>
      <c r="VW3" s="132">
        <v>0</v>
      </c>
      <c r="VX3" s="139">
        <v>0.8</v>
      </c>
      <c r="WA3" s="132" t="s">
        <v>105</v>
      </c>
      <c r="WB3" s="132">
        <v>5</v>
      </c>
      <c r="WC3" s="132">
        <v>5</v>
      </c>
      <c r="WD3" s="132">
        <v>0</v>
      </c>
      <c r="WE3" s="132">
        <v>0</v>
      </c>
      <c r="WF3" s="139">
        <v>1</v>
      </c>
      <c r="WH3" s="132" t="s">
        <v>105</v>
      </c>
      <c r="WI3" s="132">
        <v>5</v>
      </c>
      <c r="WJ3" s="132">
        <v>5</v>
      </c>
      <c r="WK3" s="132">
        <v>0</v>
      </c>
      <c r="WL3" s="132">
        <v>0</v>
      </c>
      <c r="WM3" s="139">
        <v>1</v>
      </c>
      <c r="WO3" s="132" t="s">
        <v>105</v>
      </c>
      <c r="WP3" s="132">
        <v>5</v>
      </c>
      <c r="WQ3" s="132">
        <v>5</v>
      </c>
      <c r="WR3" s="132">
        <v>0</v>
      </c>
      <c r="WS3" s="132">
        <v>0</v>
      </c>
      <c r="WT3" s="139">
        <v>1</v>
      </c>
      <c r="WV3" s="132" t="s">
        <v>105</v>
      </c>
      <c r="WW3" s="132">
        <v>5</v>
      </c>
      <c r="WX3" s="132">
        <v>5</v>
      </c>
      <c r="WY3" s="132">
        <v>0</v>
      </c>
      <c r="WZ3" s="132">
        <v>0</v>
      </c>
      <c r="XA3" s="139">
        <v>1</v>
      </c>
      <c r="XC3" s="132" t="s">
        <v>105</v>
      </c>
      <c r="XD3" s="132">
        <v>5</v>
      </c>
      <c r="XE3" s="132">
        <v>4</v>
      </c>
      <c r="XF3" s="132">
        <v>1</v>
      </c>
      <c r="XG3" s="132">
        <v>0</v>
      </c>
      <c r="XH3" s="139">
        <v>0.8</v>
      </c>
      <c r="XJ3" s="132" t="s">
        <v>105</v>
      </c>
      <c r="XK3" s="132">
        <v>5</v>
      </c>
      <c r="XL3" s="132">
        <v>5</v>
      </c>
      <c r="XM3" s="132">
        <v>0</v>
      </c>
      <c r="XN3" s="132">
        <v>0</v>
      </c>
      <c r="XO3" s="139">
        <v>1</v>
      </c>
    </row>
    <row r="4" spans="1:639" ht="15">
      <c r="A4" s="83">
        <v>1</v>
      </c>
      <c r="B4" s="83"/>
      <c r="C4" s="82" t="s">
        <v>9</v>
      </c>
      <c r="D4" s="82">
        <v>32</v>
      </c>
      <c r="E4" s="82">
        <v>32</v>
      </c>
      <c r="F4" s="82">
        <v>0</v>
      </c>
      <c r="G4" s="82">
        <v>0</v>
      </c>
      <c r="H4" s="83">
        <v>1</v>
      </c>
      <c r="J4" s="2" t="s">
        <v>9</v>
      </c>
      <c r="K4" s="2">
        <v>32</v>
      </c>
      <c r="L4" s="2">
        <v>32</v>
      </c>
      <c r="M4" s="2">
        <v>0</v>
      </c>
      <c r="N4" s="2">
        <v>0</v>
      </c>
      <c r="O4" s="4">
        <v>1</v>
      </c>
      <c r="P4" s="4">
        <f t="shared" si="0"/>
        <v>0</v>
      </c>
      <c r="R4" s="2" t="s">
        <v>9</v>
      </c>
      <c r="S4" s="2">
        <v>32</v>
      </c>
      <c r="T4" s="2">
        <v>32</v>
      </c>
      <c r="U4" s="2">
        <v>0</v>
      </c>
      <c r="V4" s="2">
        <v>0</v>
      </c>
      <c r="W4" s="4">
        <v>1</v>
      </c>
      <c r="X4" s="4">
        <f t="shared" si="1"/>
        <v>0</v>
      </c>
      <c r="Z4" s="2" t="s">
        <v>9</v>
      </c>
      <c r="AA4" s="2">
        <v>32</v>
      </c>
      <c r="AB4" s="2">
        <v>32</v>
      </c>
      <c r="AC4" s="2">
        <v>0</v>
      </c>
      <c r="AD4" s="2">
        <v>0</v>
      </c>
      <c r="AE4" s="4">
        <v>1</v>
      </c>
      <c r="AF4" s="4">
        <f t="shared" si="2"/>
        <v>0</v>
      </c>
      <c r="AH4" s="2" t="s">
        <v>9</v>
      </c>
      <c r="AI4" s="2">
        <v>32</v>
      </c>
      <c r="AJ4" s="2">
        <v>32</v>
      </c>
      <c r="AK4" s="2">
        <v>0</v>
      </c>
      <c r="AL4" s="2">
        <v>0</v>
      </c>
      <c r="AM4" s="4">
        <v>1</v>
      </c>
      <c r="AN4" s="4">
        <f t="shared" ref="AN4:AN37" si="3">AM4-AE4</f>
        <v>0</v>
      </c>
      <c r="AP4" s="4">
        <v>1</v>
      </c>
      <c r="AQ4" s="4">
        <f t="shared" ref="AQ4:AQ37" si="4">AM4-AP4</f>
        <v>0</v>
      </c>
      <c r="AS4" s="2" t="s">
        <v>9</v>
      </c>
      <c r="AT4" s="2">
        <v>32</v>
      </c>
      <c r="AU4" s="2">
        <v>32</v>
      </c>
      <c r="AV4" s="2">
        <v>0</v>
      </c>
      <c r="AW4" s="2">
        <v>0</v>
      </c>
      <c r="AX4" s="4">
        <v>1</v>
      </c>
      <c r="AY4" s="4">
        <f t="shared" ref="AY4:AY67" si="5">AX4-AM4</f>
        <v>0</v>
      </c>
      <c r="BA4" s="2" t="s">
        <v>9</v>
      </c>
      <c r="BB4" s="2">
        <v>32</v>
      </c>
      <c r="BC4" s="2">
        <v>32</v>
      </c>
      <c r="BD4" s="2">
        <v>0</v>
      </c>
      <c r="BE4" s="2">
        <v>0</v>
      </c>
      <c r="BF4" s="4">
        <v>1</v>
      </c>
      <c r="BG4" s="4">
        <f t="shared" ref="BG4:BG67" si="6">BF4-AX4</f>
        <v>0</v>
      </c>
      <c r="BI4" s="2" t="s">
        <v>9</v>
      </c>
      <c r="BJ4" s="2">
        <v>32</v>
      </c>
      <c r="BK4" s="2">
        <v>32</v>
      </c>
      <c r="BL4" s="2">
        <v>0</v>
      </c>
      <c r="BM4" s="2">
        <v>0</v>
      </c>
      <c r="BN4" s="4">
        <v>1</v>
      </c>
      <c r="BO4" s="4">
        <f t="shared" ref="BO4:BO67" si="7">BN4-BF4</f>
        <v>0</v>
      </c>
      <c r="BQ4" s="2" t="s">
        <v>9</v>
      </c>
      <c r="BR4" s="2">
        <v>32</v>
      </c>
      <c r="BS4" s="2">
        <v>32</v>
      </c>
      <c r="BT4" s="2">
        <v>0</v>
      </c>
      <c r="BU4" s="2">
        <v>0</v>
      </c>
      <c r="BV4" s="4">
        <v>1</v>
      </c>
      <c r="BW4" s="4">
        <f t="shared" ref="BW4:BW67" si="8">BV4-BN4</f>
        <v>0</v>
      </c>
      <c r="BY4" s="2" t="s">
        <v>9</v>
      </c>
      <c r="BZ4" s="2">
        <v>32</v>
      </c>
      <c r="CA4" s="2">
        <v>32</v>
      </c>
      <c r="CB4" s="2">
        <v>0</v>
      </c>
      <c r="CC4" s="2">
        <v>0</v>
      </c>
      <c r="CD4" s="4">
        <v>1</v>
      </c>
      <c r="CE4" s="4">
        <f t="shared" ref="CE4:CE67" si="9">CD4-BV4</f>
        <v>0</v>
      </c>
      <c r="CG4" s="2" t="s">
        <v>9</v>
      </c>
      <c r="CH4" s="2">
        <v>32</v>
      </c>
      <c r="CI4" s="2">
        <v>32</v>
      </c>
      <c r="CJ4" s="2">
        <v>0</v>
      </c>
      <c r="CK4" s="2">
        <v>0</v>
      </c>
      <c r="CL4" s="4">
        <v>1</v>
      </c>
      <c r="CM4" s="4">
        <f t="shared" ref="CM4:CM64" si="10">CL4-CD4</f>
        <v>0</v>
      </c>
      <c r="CO4" s="2" t="s">
        <v>9</v>
      </c>
      <c r="CP4" s="2">
        <v>32</v>
      </c>
      <c r="CQ4" s="2">
        <v>32</v>
      </c>
      <c r="CR4" s="2">
        <v>0</v>
      </c>
      <c r="CS4" s="2">
        <v>0</v>
      </c>
      <c r="CT4" s="4">
        <v>1</v>
      </c>
      <c r="CU4" s="4">
        <f t="shared" ref="CU4:CU67" si="11">CT4-CL4</f>
        <v>0</v>
      </c>
      <c r="CW4" s="2" t="s">
        <v>9</v>
      </c>
      <c r="CX4" s="2">
        <v>32</v>
      </c>
      <c r="CY4" s="2">
        <v>32</v>
      </c>
      <c r="CZ4" s="2">
        <v>0</v>
      </c>
      <c r="DA4" s="2">
        <v>0</v>
      </c>
      <c r="DB4" s="4">
        <v>1</v>
      </c>
      <c r="DC4" s="4">
        <f t="shared" ref="DC4:DC67" si="12">DB4-CT4</f>
        <v>0</v>
      </c>
      <c r="DE4" s="2" t="s">
        <v>9</v>
      </c>
      <c r="DF4" s="2">
        <v>32</v>
      </c>
      <c r="DG4" s="2">
        <v>32</v>
      </c>
      <c r="DH4" s="2">
        <v>0</v>
      </c>
      <c r="DI4" s="2">
        <v>0</v>
      </c>
      <c r="DJ4" s="4">
        <v>1</v>
      </c>
      <c r="DK4" s="4">
        <f t="shared" ref="DK4:DK67" si="13">DJ4-DB4</f>
        <v>0</v>
      </c>
      <c r="DM4" s="78" t="s">
        <v>9</v>
      </c>
      <c r="DN4" s="2">
        <v>32</v>
      </c>
      <c r="DO4" s="2">
        <v>32</v>
      </c>
      <c r="DP4" s="2">
        <v>0</v>
      </c>
      <c r="DQ4" s="2">
        <v>0</v>
      </c>
      <c r="DR4" s="4">
        <v>1</v>
      </c>
      <c r="DS4" s="4">
        <f t="shared" ref="DS4:DS67" si="14">DR4-DJ4</f>
        <v>0</v>
      </c>
      <c r="DU4" s="77" t="s">
        <v>9</v>
      </c>
      <c r="DV4" s="2">
        <v>32</v>
      </c>
      <c r="DW4" s="2">
        <v>32</v>
      </c>
      <c r="DX4" s="2">
        <v>0</v>
      </c>
      <c r="DY4" s="2">
        <v>0</v>
      </c>
      <c r="DZ4" s="4">
        <v>1</v>
      </c>
      <c r="EA4" s="4">
        <f t="shared" ref="EA4:EA67" si="15">DZ4-DR4</f>
        <v>0</v>
      </c>
      <c r="EC4" s="77" t="s">
        <v>9</v>
      </c>
      <c r="ED4" s="2">
        <v>32</v>
      </c>
      <c r="EE4" s="2">
        <v>32</v>
      </c>
      <c r="EF4" s="2">
        <v>0</v>
      </c>
      <c r="EG4" s="2">
        <v>0</v>
      </c>
      <c r="EH4" s="4">
        <v>1</v>
      </c>
      <c r="EI4" s="4">
        <f t="shared" ref="EI4:EI67" si="16">EH4-DZ4</f>
        <v>0</v>
      </c>
      <c r="EK4" s="2" t="s">
        <v>9</v>
      </c>
      <c r="EL4" s="2">
        <v>32</v>
      </c>
      <c r="EM4" s="2">
        <v>32</v>
      </c>
      <c r="EN4" s="2">
        <v>0</v>
      </c>
      <c r="EO4" s="2">
        <v>0</v>
      </c>
      <c r="EP4" s="4">
        <v>1</v>
      </c>
      <c r="EQ4" s="4">
        <f t="shared" ref="EQ4:EQ67" si="17">EP4-EH4</f>
        <v>0</v>
      </c>
      <c r="ES4" s="77" t="s">
        <v>9</v>
      </c>
      <c r="ET4" s="2">
        <v>32</v>
      </c>
      <c r="EU4" s="2">
        <v>32</v>
      </c>
      <c r="EV4" s="2">
        <v>0</v>
      </c>
      <c r="EW4" s="2">
        <v>0</v>
      </c>
      <c r="EX4" s="4">
        <v>1</v>
      </c>
      <c r="EY4" s="4">
        <f t="shared" ref="EY4:EY67" si="18">EX4-EP4</f>
        <v>0</v>
      </c>
      <c r="FA4" s="77" t="s">
        <v>9</v>
      </c>
      <c r="FB4" s="2">
        <v>32</v>
      </c>
      <c r="FC4" s="2">
        <v>32</v>
      </c>
      <c r="FD4" s="2">
        <v>0</v>
      </c>
      <c r="FE4" s="2">
        <v>0</v>
      </c>
      <c r="FF4" s="4">
        <v>1</v>
      </c>
      <c r="FG4" s="4">
        <f t="shared" ref="FG4:FG67" si="19">FF4-EX4</f>
        <v>0</v>
      </c>
      <c r="FI4" s="77" t="s">
        <v>9</v>
      </c>
      <c r="FJ4" s="2">
        <v>32</v>
      </c>
      <c r="FK4" s="2">
        <v>32</v>
      </c>
      <c r="FL4" s="2">
        <v>0</v>
      </c>
      <c r="FM4" s="2">
        <v>0</v>
      </c>
      <c r="FN4" s="4">
        <v>1</v>
      </c>
      <c r="FO4" s="4">
        <f t="shared" ref="FO4:FO67" si="20">FN4-FF4</f>
        <v>0</v>
      </c>
      <c r="FQ4" s="77" t="s">
        <v>9</v>
      </c>
      <c r="FR4" s="2">
        <v>32</v>
      </c>
      <c r="FS4" s="2">
        <v>32</v>
      </c>
      <c r="FT4" s="2">
        <v>0</v>
      </c>
      <c r="FU4" s="2">
        <v>0</v>
      </c>
      <c r="FV4" s="4">
        <v>1</v>
      </c>
      <c r="FW4" s="4">
        <f t="shared" ref="FW4:FW67" si="21">FV4-FN4</f>
        <v>0</v>
      </c>
      <c r="FY4" s="77" t="s">
        <v>9</v>
      </c>
      <c r="FZ4" s="2">
        <v>32</v>
      </c>
      <c r="GA4" s="2">
        <v>32</v>
      </c>
      <c r="GB4" s="2">
        <v>0</v>
      </c>
      <c r="GC4" s="2">
        <v>0</v>
      </c>
      <c r="GD4" s="4">
        <v>1</v>
      </c>
      <c r="GE4" s="4">
        <f t="shared" ref="GE4:GE67" si="22">GD4-FV4</f>
        <v>0</v>
      </c>
      <c r="GG4" s="77" t="s">
        <v>9</v>
      </c>
      <c r="GH4" s="2">
        <v>32</v>
      </c>
      <c r="GI4" s="2">
        <v>32</v>
      </c>
      <c r="GJ4" s="2">
        <v>0</v>
      </c>
      <c r="GK4" s="2">
        <v>0</v>
      </c>
      <c r="GL4" s="4">
        <v>1</v>
      </c>
      <c r="GM4" s="4">
        <f t="shared" ref="GM4:GM67" si="23">GL4-GD4</f>
        <v>0</v>
      </c>
      <c r="GO4" s="77" t="s">
        <v>9</v>
      </c>
      <c r="GP4" s="2">
        <v>32</v>
      </c>
      <c r="GQ4" s="2">
        <v>32</v>
      </c>
      <c r="GR4" s="2">
        <v>0</v>
      </c>
      <c r="GS4" s="2">
        <v>0</v>
      </c>
      <c r="GT4" s="4">
        <v>1</v>
      </c>
      <c r="GU4" s="4">
        <f t="shared" ref="GU4:GU67" si="24">GT4-GL4</f>
        <v>0</v>
      </c>
      <c r="GW4" s="77" t="s">
        <v>9</v>
      </c>
      <c r="GX4" s="2">
        <v>32</v>
      </c>
      <c r="GY4" s="2">
        <v>32</v>
      </c>
      <c r="GZ4" s="2">
        <v>0</v>
      </c>
      <c r="HA4" s="2">
        <v>0</v>
      </c>
      <c r="HB4" s="4">
        <v>1</v>
      </c>
      <c r="HC4" s="4">
        <f t="shared" ref="HC4:HC67" si="25">HB4-GT4</f>
        <v>0</v>
      </c>
      <c r="HE4" s="77" t="s">
        <v>9</v>
      </c>
      <c r="HF4" s="2">
        <v>32</v>
      </c>
      <c r="HG4" s="2">
        <v>32</v>
      </c>
      <c r="HH4" s="2">
        <v>0</v>
      </c>
      <c r="HI4" s="2">
        <v>0</v>
      </c>
      <c r="HJ4" s="4">
        <v>1</v>
      </c>
      <c r="HK4" s="4">
        <f t="shared" ref="HK4:HK67" si="26">HJ4-HB4</f>
        <v>0</v>
      </c>
      <c r="HM4" s="2" t="s">
        <v>112</v>
      </c>
      <c r="HN4" s="2">
        <v>265</v>
      </c>
      <c r="HO4" s="2">
        <v>0</v>
      </c>
      <c r="HP4" s="2">
        <v>0</v>
      </c>
      <c r="HQ4" s="2">
        <v>265</v>
      </c>
      <c r="HR4" s="4">
        <v>0</v>
      </c>
      <c r="II4" s="4"/>
      <c r="IQ4" s="4"/>
      <c r="IY4" s="4"/>
      <c r="JG4" s="4"/>
      <c r="JO4" s="4"/>
      <c r="JQ4" t="s">
        <v>112</v>
      </c>
      <c r="JR4">
        <v>1</v>
      </c>
      <c r="JS4">
        <v>0</v>
      </c>
      <c r="JT4">
        <v>0</v>
      </c>
      <c r="JU4">
        <v>1</v>
      </c>
      <c r="JV4" s="97">
        <v>0</v>
      </c>
      <c r="JW4" s="4">
        <f t="shared" ref="JW4:JW7" si="27">JV4-JN4</f>
        <v>0</v>
      </c>
      <c r="JY4" s="2" t="s">
        <v>112</v>
      </c>
      <c r="JZ4" s="2">
        <v>265</v>
      </c>
      <c r="KA4" s="2">
        <v>265</v>
      </c>
      <c r="KB4" s="2">
        <v>0</v>
      </c>
      <c r="KC4" s="2">
        <v>0</v>
      </c>
      <c r="KD4" s="4">
        <v>1</v>
      </c>
      <c r="KE4" s="4">
        <f>KD4-JV4</f>
        <v>1</v>
      </c>
      <c r="KG4" t="s">
        <v>112</v>
      </c>
      <c r="KH4">
        <v>265</v>
      </c>
      <c r="KI4">
        <v>264</v>
      </c>
      <c r="KJ4">
        <v>1</v>
      </c>
      <c r="KK4">
        <v>0</v>
      </c>
      <c r="KL4" s="97">
        <v>1</v>
      </c>
      <c r="KM4" s="4">
        <f t="shared" ref="KM4:KM7" si="28">KL4-KD4</f>
        <v>0</v>
      </c>
      <c r="KO4" s="2" t="s">
        <v>112</v>
      </c>
      <c r="KP4" s="2">
        <v>265</v>
      </c>
      <c r="KQ4" s="2">
        <v>265</v>
      </c>
      <c r="KR4" s="2">
        <v>0</v>
      </c>
      <c r="KS4" s="2">
        <v>0</v>
      </c>
      <c r="KT4" s="4">
        <v>1</v>
      </c>
      <c r="KU4" s="4">
        <f t="shared" ref="KU4:KU7" si="29">KT4-KL4</f>
        <v>0</v>
      </c>
      <c r="KW4" s="2" t="s">
        <v>112</v>
      </c>
      <c r="KX4" s="2">
        <v>270</v>
      </c>
      <c r="KY4" s="2">
        <v>270</v>
      </c>
      <c r="KZ4" s="2">
        <v>0</v>
      </c>
      <c r="LA4" s="2">
        <v>0</v>
      </c>
      <c r="LB4" s="4">
        <v>1</v>
      </c>
      <c r="LC4" s="4">
        <f t="shared" ref="LC4:LC7" si="30">LB4-KT4</f>
        <v>0</v>
      </c>
      <c r="LE4" s="2" t="s">
        <v>112</v>
      </c>
      <c r="LF4" s="2">
        <v>265</v>
      </c>
      <c r="LG4" s="2">
        <v>265</v>
      </c>
      <c r="LH4" s="2">
        <v>0</v>
      </c>
      <c r="LI4" s="2">
        <v>0</v>
      </c>
      <c r="LJ4" s="4">
        <v>1</v>
      </c>
      <c r="LK4" s="4">
        <f t="shared" ref="LK4:LK7" si="31">LJ4-LB4</f>
        <v>0</v>
      </c>
      <c r="LM4" s="2" t="s">
        <v>112</v>
      </c>
      <c r="LN4" s="2">
        <v>265</v>
      </c>
      <c r="LO4" s="2">
        <v>265</v>
      </c>
      <c r="LP4" s="2">
        <v>0</v>
      </c>
      <c r="LQ4" s="2">
        <v>0</v>
      </c>
      <c r="LR4" s="4">
        <v>1</v>
      </c>
      <c r="LU4" t="s">
        <v>112</v>
      </c>
      <c r="LV4">
        <v>265</v>
      </c>
      <c r="LW4">
        <v>265</v>
      </c>
      <c r="LX4">
        <v>0</v>
      </c>
      <c r="LY4">
        <v>0</v>
      </c>
      <c r="LZ4" s="97">
        <v>1</v>
      </c>
      <c r="MB4" t="s">
        <v>112</v>
      </c>
      <c r="MC4">
        <v>265</v>
      </c>
      <c r="MD4">
        <v>265</v>
      </c>
      <c r="ME4">
        <v>0</v>
      </c>
      <c r="MF4">
        <v>0</v>
      </c>
      <c r="MG4" s="97">
        <v>1</v>
      </c>
      <c r="MI4" t="s">
        <v>112</v>
      </c>
      <c r="MJ4">
        <v>265</v>
      </c>
      <c r="MK4">
        <v>265</v>
      </c>
      <c r="ML4">
        <v>0</v>
      </c>
      <c r="MM4">
        <v>0</v>
      </c>
      <c r="MN4" s="97">
        <v>1</v>
      </c>
      <c r="MQ4" s="2" t="s">
        <v>112</v>
      </c>
      <c r="MR4" s="2">
        <v>265</v>
      </c>
      <c r="MS4" s="2">
        <v>265</v>
      </c>
      <c r="MT4" s="2">
        <v>0</v>
      </c>
      <c r="MU4" s="2">
        <v>0</v>
      </c>
      <c r="MV4" s="4">
        <v>1</v>
      </c>
      <c r="MY4" s="2" t="s">
        <v>112</v>
      </c>
      <c r="MZ4" s="2">
        <v>265</v>
      </c>
      <c r="NA4" s="2">
        <v>265</v>
      </c>
      <c r="NB4" s="2">
        <v>0</v>
      </c>
      <c r="NC4" s="2">
        <v>0</v>
      </c>
      <c r="ND4" s="4">
        <v>1</v>
      </c>
      <c r="NG4" s="2" t="s">
        <v>112</v>
      </c>
      <c r="NH4" s="2">
        <v>274</v>
      </c>
      <c r="NI4" s="2">
        <v>274</v>
      </c>
      <c r="NJ4" s="2">
        <v>0</v>
      </c>
      <c r="NK4" s="2">
        <v>0</v>
      </c>
      <c r="NL4" s="4">
        <v>1</v>
      </c>
      <c r="NM4" s="4">
        <f t="shared" ref="NM4:NM7" si="32">NL4-ND4</f>
        <v>0</v>
      </c>
      <c r="NO4" s="2" t="s">
        <v>112</v>
      </c>
      <c r="NP4" s="2">
        <v>265</v>
      </c>
      <c r="NQ4" s="2">
        <v>265</v>
      </c>
      <c r="NR4" s="2">
        <v>0</v>
      </c>
      <c r="NS4" s="2">
        <v>0</v>
      </c>
      <c r="NT4" s="4">
        <v>1</v>
      </c>
      <c r="NU4" s="4">
        <f t="shared" ref="NU4:NU7" si="33">NT4-NL4</f>
        <v>0</v>
      </c>
      <c r="NW4" s="127" t="s">
        <v>112</v>
      </c>
      <c r="NX4" s="127">
        <v>265</v>
      </c>
      <c r="NY4" s="127">
        <v>265</v>
      </c>
      <c r="NZ4" s="127">
        <v>0</v>
      </c>
      <c r="OA4" s="127">
        <v>0</v>
      </c>
      <c r="OB4" s="129">
        <v>1</v>
      </c>
      <c r="OC4" s="127"/>
      <c r="OD4" s="127"/>
      <c r="OE4" s="127" t="s">
        <v>112</v>
      </c>
      <c r="OF4" s="127">
        <v>265</v>
      </c>
      <c r="OG4" s="127">
        <v>265</v>
      </c>
      <c r="OH4" s="127">
        <v>0</v>
      </c>
      <c r="OI4" s="127">
        <v>0</v>
      </c>
      <c r="OJ4" s="129">
        <v>1</v>
      </c>
      <c r="OK4" s="127"/>
      <c r="OL4" s="138" t="s">
        <v>112</v>
      </c>
      <c r="OM4" s="138">
        <v>265</v>
      </c>
      <c r="ON4" s="138">
        <v>0</v>
      </c>
      <c r="OO4" s="138">
        <v>0</v>
      </c>
      <c r="OP4" s="138">
        <v>265</v>
      </c>
      <c r="OQ4" s="139">
        <v>0</v>
      </c>
      <c r="OR4" s="132" t="s">
        <v>94</v>
      </c>
      <c r="OS4" s="138" t="s">
        <v>112</v>
      </c>
      <c r="OT4" s="138">
        <v>265</v>
      </c>
      <c r="OU4" s="138">
        <v>265</v>
      </c>
      <c r="OV4" s="138">
        <v>0</v>
      </c>
      <c r="OW4" s="138">
        <v>0</v>
      </c>
      <c r="OX4" s="139">
        <v>1</v>
      </c>
      <c r="OY4" s="132"/>
      <c r="OZ4" s="138" t="s">
        <v>112</v>
      </c>
      <c r="PA4" s="138">
        <v>265</v>
      </c>
      <c r="PB4" s="138">
        <v>265</v>
      </c>
      <c r="PC4" s="138">
        <v>0</v>
      </c>
      <c r="PD4" s="138">
        <v>0</v>
      </c>
      <c r="PE4" s="139">
        <v>1</v>
      </c>
      <c r="PG4" s="138" t="s">
        <v>112</v>
      </c>
      <c r="PH4" s="138">
        <v>530</v>
      </c>
      <c r="PI4" s="138">
        <v>0</v>
      </c>
      <c r="PJ4" s="138">
        <v>0</v>
      </c>
      <c r="PK4" s="138">
        <v>530</v>
      </c>
      <c r="PL4" s="140">
        <v>0</v>
      </c>
      <c r="PM4" s="132"/>
      <c r="PN4" s="138" t="s">
        <v>112</v>
      </c>
      <c r="PO4" s="138">
        <v>530</v>
      </c>
      <c r="PP4" s="138">
        <v>0</v>
      </c>
      <c r="PQ4" s="138">
        <v>0</v>
      </c>
      <c r="PR4" s="138">
        <v>530</v>
      </c>
      <c r="PS4" s="140">
        <v>0</v>
      </c>
      <c r="PT4" s="132"/>
      <c r="PU4" s="138" t="s">
        <v>112</v>
      </c>
      <c r="PV4" s="138">
        <v>265</v>
      </c>
      <c r="PW4" s="138">
        <v>265</v>
      </c>
      <c r="PX4" s="138">
        <v>0</v>
      </c>
      <c r="PY4" s="138">
        <v>0</v>
      </c>
      <c r="PZ4" s="140">
        <v>1</v>
      </c>
      <c r="QA4" s="132"/>
      <c r="QB4" s="138" t="s">
        <v>112</v>
      </c>
      <c r="QC4" s="138">
        <v>265</v>
      </c>
      <c r="QD4" s="138">
        <v>3</v>
      </c>
      <c r="QE4" s="138">
        <v>262</v>
      </c>
      <c r="QF4" s="138">
        <v>0</v>
      </c>
      <c r="QG4" s="140">
        <v>0.01</v>
      </c>
      <c r="QH4" s="132"/>
      <c r="QI4" s="138" t="s">
        <v>112</v>
      </c>
      <c r="QJ4" s="138">
        <v>265</v>
      </c>
      <c r="QK4" s="138">
        <v>3</v>
      </c>
      <c r="QL4" s="138">
        <v>262</v>
      </c>
      <c r="QM4" s="138">
        <v>0</v>
      </c>
      <c r="QN4" s="140">
        <v>0.01</v>
      </c>
      <c r="QO4" s="132"/>
      <c r="QP4" s="138" t="s">
        <v>112</v>
      </c>
      <c r="QQ4" s="138">
        <v>265</v>
      </c>
      <c r="QR4" s="138">
        <v>3</v>
      </c>
      <c r="QS4" s="138">
        <v>262</v>
      </c>
      <c r="QT4" s="138">
        <v>0</v>
      </c>
      <c r="QU4" s="140">
        <v>0.01</v>
      </c>
      <c r="QV4" s="132"/>
      <c r="QW4" s="138" t="s">
        <v>112</v>
      </c>
      <c r="QX4" s="138">
        <v>265</v>
      </c>
      <c r="QY4" s="138">
        <v>3</v>
      </c>
      <c r="QZ4" s="138">
        <v>262</v>
      </c>
      <c r="RA4" s="138">
        <v>0</v>
      </c>
      <c r="RB4" s="140">
        <v>0.01</v>
      </c>
      <c r="RD4" s="132" t="s">
        <v>112</v>
      </c>
      <c r="RE4" s="132">
        <v>265</v>
      </c>
      <c r="RF4" s="132">
        <v>265</v>
      </c>
      <c r="RG4" s="132">
        <v>0</v>
      </c>
      <c r="RH4" s="132">
        <v>0</v>
      </c>
      <c r="RI4" s="139">
        <v>1</v>
      </c>
      <c r="RK4" s="132" t="s">
        <v>112</v>
      </c>
      <c r="RL4" s="132">
        <v>265</v>
      </c>
      <c r="RM4" s="132">
        <v>265</v>
      </c>
      <c r="RN4" s="132">
        <v>0</v>
      </c>
      <c r="RO4" s="132">
        <v>0</v>
      </c>
      <c r="RP4" s="139">
        <v>1</v>
      </c>
      <c r="RR4" s="132" t="s">
        <v>112</v>
      </c>
      <c r="RS4" s="132">
        <v>265</v>
      </c>
      <c r="RT4" s="132">
        <v>0</v>
      </c>
      <c r="RU4" s="132">
        <v>0</v>
      </c>
      <c r="RV4" s="132">
        <v>265</v>
      </c>
      <c r="RW4" s="139">
        <v>0</v>
      </c>
      <c r="RY4" t="s">
        <v>112</v>
      </c>
      <c r="RZ4">
        <v>265</v>
      </c>
      <c r="SA4">
        <v>265</v>
      </c>
      <c r="SB4">
        <v>0</v>
      </c>
      <c r="SC4">
        <v>0</v>
      </c>
      <c r="SD4" s="140">
        <v>1</v>
      </c>
      <c r="SF4" s="132" t="s">
        <v>112</v>
      </c>
      <c r="SG4" s="132">
        <v>265</v>
      </c>
      <c r="SH4" s="132">
        <v>0</v>
      </c>
      <c r="SI4" s="132">
        <v>0</v>
      </c>
      <c r="SJ4" s="132">
        <v>265</v>
      </c>
      <c r="SK4" s="139">
        <v>0</v>
      </c>
      <c r="SM4" s="132" t="s">
        <v>112</v>
      </c>
      <c r="SN4" s="132">
        <v>265</v>
      </c>
      <c r="SO4" s="132">
        <v>265</v>
      </c>
      <c r="SP4" s="132">
        <v>0</v>
      </c>
      <c r="SQ4" s="132">
        <v>0</v>
      </c>
      <c r="SR4" s="139">
        <v>1</v>
      </c>
      <c r="ST4" s="132" t="s">
        <v>112</v>
      </c>
      <c r="SU4" s="132">
        <v>265</v>
      </c>
      <c r="SV4" s="132">
        <v>265</v>
      </c>
      <c r="SW4" s="132">
        <v>0</v>
      </c>
      <c r="SX4" s="132">
        <v>0</v>
      </c>
      <c r="SY4" s="139">
        <v>1</v>
      </c>
      <c r="TA4" s="132" t="s">
        <v>112</v>
      </c>
      <c r="TB4" s="132">
        <v>265</v>
      </c>
      <c r="TC4" s="132">
        <v>265</v>
      </c>
      <c r="TD4" s="132">
        <v>0</v>
      </c>
      <c r="TE4" s="132">
        <v>0</v>
      </c>
      <c r="TF4" s="139">
        <v>1</v>
      </c>
      <c r="TH4" s="132" t="s">
        <v>112</v>
      </c>
      <c r="TI4" s="132">
        <v>265</v>
      </c>
      <c r="TJ4" s="132">
        <v>265</v>
      </c>
      <c r="TK4" s="132">
        <v>0</v>
      </c>
      <c r="TL4" s="132">
        <v>0</v>
      </c>
      <c r="TM4" s="139">
        <v>1</v>
      </c>
      <c r="TO4" s="132" t="s">
        <v>112</v>
      </c>
      <c r="TP4" s="132">
        <v>265</v>
      </c>
      <c r="TQ4" s="132">
        <v>265</v>
      </c>
      <c r="TR4" s="132">
        <v>0</v>
      </c>
      <c r="TS4" s="132">
        <v>0</v>
      </c>
      <c r="TT4" s="139">
        <v>1</v>
      </c>
      <c r="TV4" s="132" t="s">
        <v>112</v>
      </c>
      <c r="TW4" s="132">
        <v>265</v>
      </c>
      <c r="TX4" s="132">
        <v>265</v>
      </c>
      <c r="TY4" s="132">
        <v>0</v>
      </c>
      <c r="TZ4" s="132">
        <v>0</v>
      </c>
      <c r="UA4" s="139">
        <v>1</v>
      </c>
      <c r="UC4" s="132" t="s">
        <v>112</v>
      </c>
      <c r="UD4" s="132">
        <v>265</v>
      </c>
      <c r="UE4" s="132">
        <v>265</v>
      </c>
      <c r="UF4" s="132">
        <v>0</v>
      </c>
      <c r="UG4" s="132">
        <v>0</v>
      </c>
      <c r="UH4" s="139">
        <v>1</v>
      </c>
      <c r="UJ4" s="132" t="s">
        <v>112</v>
      </c>
      <c r="UK4" s="132">
        <v>265</v>
      </c>
      <c r="UL4" s="132">
        <v>265</v>
      </c>
      <c r="UM4" s="132">
        <v>0</v>
      </c>
      <c r="UN4" s="132">
        <v>0</v>
      </c>
      <c r="UO4" s="139">
        <v>1</v>
      </c>
      <c r="UQ4" s="132" t="s">
        <v>112</v>
      </c>
      <c r="UR4" s="132">
        <v>265</v>
      </c>
      <c r="US4" s="132">
        <v>265</v>
      </c>
      <c r="UT4" s="132">
        <v>0</v>
      </c>
      <c r="UU4" s="132">
        <v>0</v>
      </c>
      <c r="UV4" s="139">
        <v>1</v>
      </c>
      <c r="UX4" s="132" t="s">
        <v>112</v>
      </c>
      <c r="UY4" s="132">
        <v>265</v>
      </c>
      <c r="UZ4" s="132">
        <v>265</v>
      </c>
      <c r="VA4" s="132">
        <v>0</v>
      </c>
      <c r="VB4" s="132">
        <v>0</v>
      </c>
      <c r="VC4" s="139">
        <v>1</v>
      </c>
      <c r="VE4" s="132" t="s">
        <v>112</v>
      </c>
      <c r="VF4" s="132">
        <v>265</v>
      </c>
      <c r="VG4" s="132">
        <v>265</v>
      </c>
      <c r="VH4" s="132">
        <v>0</v>
      </c>
      <c r="VI4" s="132">
        <v>0</v>
      </c>
      <c r="VJ4" s="139">
        <v>1</v>
      </c>
      <c r="VL4" s="132" t="s">
        <v>112</v>
      </c>
      <c r="VM4" s="132">
        <v>265</v>
      </c>
      <c r="VN4" s="132">
        <v>265</v>
      </c>
      <c r="VO4" s="132">
        <v>0</v>
      </c>
      <c r="VP4" s="132">
        <v>0</v>
      </c>
      <c r="VQ4" s="139">
        <v>1</v>
      </c>
      <c r="VS4" s="132" t="s">
        <v>112</v>
      </c>
      <c r="VT4" s="132">
        <v>265</v>
      </c>
      <c r="VU4" s="132">
        <v>265</v>
      </c>
      <c r="VV4" s="132">
        <v>0</v>
      </c>
      <c r="VW4" s="132">
        <v>0</v>
      </c>
      <c r="VX4" s="139">
        <v>1</v>
      </c>
      <c r="WA4" s="132" t="s">
        <v>226</v>
      </c>
      <c r="WB4" s="132">
        <v>13</v>
      </c>
      <c r="WC4" s="132">
        <v>13</v>
      </c>
      <c r="WD4" s="132">
        <v>0</v>
      </c>
      <c r="WE4" s="132">
        <v>0</v>
      </c>
      <c r="WF4" s="139">
        <v>1</v>
      </c>
      <c r="WH4" s="132" t="s">
        <v>226</v>
      </c>
      <c r="WI4" s="132">
        <v>13</v>
      </c>
      <c r="WJ4" s="132">
        <v>13</v>
      </c>
      <c r="WK4" s="132">
        <v>0</v>
      </c>
      <c r="WL4" s="132">
        <v>0</v>
      </c>
      <c r="WM4" s="139">
        <v>1</v>
      </c>
      <c r="WO4" s="132" t="s">
        <v>226</v>
      </c>
      <c r="WP4" s="132">
        <v>13</v>
      </c>
      <c r="WQ4" s="132">
        <v>13</v>
      </c>
      <c r="WR4" s="132">
        <v>0</v>
      </c>
      <c r="WS4" s="132">
        <v>0</v>
      </c>
      <c r="WT4" s="139">
        <v>1</v>
      </c>
      <c r="WV4" s="132" t="s">
        <v>226</v>
      </c>
      <c r="WW4" s="132">
        <v>13</v>
      </c>
      <c r="WX4" s="132">
        <v>13</v>
      </c>
      <c r="WY4" s="132">
        <v>0</v>
      </c>
      <c r="WZ4" s="132">
        <v>0</v>
      </c>
      <c r="XA4" s="139">
        <v>1</v>
      </c>
      <c r="XC4" s="132" t="s">
        <v>226</v>
      </c>
      <c r="XD4" s="132">
        <v>13</v>
      </c>
      <c r="XE4" s="132">
        <v>13</v>
      </c>
      <c r="XF4" s="132">
        <v>0</v>
      </c>
      <c r="XG4" s="132">
        <v>0</v>
      </c>
      <c r="XH4" s="139">
        <v>1</v>
      </c>
      <c r="XJ4" s="132" t="s">
        <v>226</v>
      </c>
      <c r="XK4" s="132">
        <v>13</v>
      </c>
      <c r="XL4" s="132">
        <v>13</v>
      </c>
      <c r="XM4" s="132">
        <v>0</v>
      </c>
      <c r="XN4" s="132">
        <v>0</v>
      </c>
      <c r="XO4" s="139">
        <v>1</v>
      </c>
    </row>
    <row r="5" spans="1:639" ht="15">
      <c r="A5" s="83">
        <v>1</v>
      </c>
      <c r="B5" s="83"/>
      <c r="C5" s="82" t="s">
        <v>10</v>
      </c>
      <c r="D5" s="82">
        <v>23</v>
      </c>
      <c r="E5" s="82">
        <v>23</v>
      </c>
      <c r="F5" s="82">
        <v>0</v>
      </c>
      <c r="G5" s="82">
        <v>0</v>
      </c>
      <c r="H5" s="83">
        <v>1</v>
      </c>
      <c r="J5" s="2" t="s">
        <v>10</v>
      </c>
      <c r="K5" s="2">
        <v>23</v>
      </c>
      <c r="L5" s="2">
        <v>23</v>
      </c>
      <c r="M5" s="2">
        <v>0</v>
      </c>
      <c r="N5" s="2">
        <v>0</v>
      </c>
      <c r="O5" s="4">
        <v>1</v>
      </c>
      <c r="P5" s="4">
        <f t="shared" si="0"/>
        <v>0</v>
      </c>
      <c r="R5" s="2" t="s">
        <v>10</v>
      </c>
      <c r="S5" s="2">
        <v>23</v>
      </c>
      <c r="T5" s="2">
        <v>23</v>
      </c>
      <c r="U5" s="2">
        <v>0</v>
      </c>
      <c r="V5" s="2">
        <v>0</v>
      </c>
      <c r="W5" s="4">
        <v>1</v>
      </c>
      <c r="X5" s="4">
        <f t="shared" si="1"/>
        <v>0</v>
      </c>
      <c r="Z5" s="2" t="s">
        <v>10</v>
      </c>
      <c r="AA5" s="2">
        <v>23</v>
      </c>
      <c r="AB5" s="2">
        <v>23</v>
      </c>
      <c r="AC5" s="2">
        <v>0</v>
      </c>
      <c r="AD5" s="2">
        <v>0</v>
      </c>
      <c r="AE5" s="4">
        <v>1</v>
      </c>
      <c r="AF5" s="4">
        <f t="shared" si="2"/>
        <v>0</v>
      </c>
      <c r="AH5" s="2" t="s">
        <v>10</v>
      </c>
      <c r="AI5" s="2">
        <v>23</v>
      </c>
      <c r="AJ5" s="2">
        <v>23</v>
      </c>
      <c r="AK5" s="2">
        <v>0</v>
      </c>
      <c r="AL5" s="2">
        <v>0</v>
      </c>
      <c r="AM5" s="4">
        <v>1</v>
      </c>
      <c r="AN5" s="4">
        <f t="shared" si="3"/>
        <v>0</v>
      </c>
      <c r="AP5" s="4">
        <v>1</v>
      </c>
      <c r="AQ5" s="4">
        <f t="shared" si="4"/>
        <v>0</v>
      </c>
      <c r="AS5" s="2" t="s">
        <v>10</v>
      </c>
      <c r="AT5" s="2">
        <v>23</v>
      </c>
      <c r="AU5" s="2">
        <v>23</v>
      </c>
      <c r="AV5" s="2">
        <v>0</v>
      </c>
      <c r="AW5" s="2">
        <v>0</v>
      </c>
      <c r="AX5" s="4">
        <v>1</v>
      </c>
      <c r="AY5" s="4">
        <f t="shared" si="5"/>
        <v>0</v>
      </c>
      <c r="BA5" s="2" t="s">
        <v>10</v>
      </c>
      <c r="BB5" s="2">
        <v>23</v>
      </c>
      <c r="BC5" s="2">
        <v>23</v>
      </c>
      <c r="BD5" s="2">
        <v>0</v>
      </c>
      <c r="BE5" s="2">
        <v>0</v>
      </c>
      <c r="BF5" s="4">
        <v>1</v>
      </c>
      <c r="BG5" s="4">
        <f t="shared" si="6"/>
        <v>0</v>
      </c>
      <c r="BI5" s="2" t="s">
        <v>10</v>
      </c>
      <c r="BJ5" s="2">
        <v>23</v>
      </c>
      <c r="BK5" s="2">
        <v>23</v>
      </c>
      <c r="BL5" s="2">
        <v>0</v>
      </c>
      <c r="BM5" s="2">
        <v>0</v>
      </c>
      <c r="BN5" s="4">
        <v>1</v>
      </c>
      <c r="BO5" s="4">
        <f t="shared" si="7"/>
        <v>0</v>
      </c>
      <c r="BQ5" s="2" t="s">
        <v>10</v>
      </c>
      <c r="BR5" s="2">
        <v>23</v>
      </c>
      <c r="BS5" s="2">
        <v>23</v>
      </c>
      <c r="BT5" s="2">
        <v>0</v>
      </c>
      <c r="BU5" s="2">
        <v>0</v>
      </c>
      <c r="BV5" s="4">
        <v>1</v>
      </c>
      <c r="BW5" s="4">
        <f t="shared" si="8"/>
        <v>0</v>
      </c>
      <c r="BY5" s="2" t="s">
        <v>10</v>
      </c>
      <c r="BZ5" s="2">
        <v>23</v>
      </c>
      <c r="CA5" s="2">
        <v>23</v>
      </c>
      <c r="CB5" s="2">
        <v>0</v>
      </c>
      <c r="CC5" s="2">
        <v>0</v>
      </c>
      <c r="CD5" s="4">
        <v>1</v>
      </c>
      <c r="CE5" s="4">
        <f t="shared" si="9"/>
        <v>0</v>
      </c>
      <c r="CG5" s="2" t="s">
        <v>10</v>
      </c>
      <c r="CH5" s="2">
        <v>23</v>
      </c>
      <c r="CI5" s="2">
        <v>23</v>
      </c>
      <c r="CJ5" s="2">
        <v>0</v>
      </c>
      <c r="CK5" s="2">
        <v>0</v>
      </c>
      <c r="CL5" s="4">
        <v>1</v>
      </c>
      <c r="CM5" s="4">
        <f t="shared" si="10"/>
        <v>0</v>
      </c>
      <c r="CO5" s="2" t="s">
        <v>10</v>
      </c>
      <c r="CP5" s="2">
        <v>23</v>
      </c>
      <c r="CQ5" s="2">
        <v>23</v>
      </c>
      <c r="CR5" s="2">
        <v>0</v>
      </c>
      <c r="CS5" s="2">
        <v>0</v>
      </c>
      <c r="CT5" s="4">
        <v>1</v>
      </c>
      <c r="CU5" s="4">
        <f t="shared" si="11"/>
        <v>0</v>
      </c>
      <c r="CW5" s="2" t="s">
        <v>10</v>
      </c>
      <c r="CX5" s="2">
        <v>23</v>
      </c>
      <c r="CY5" s="2">
        <v>23</v>
      </c>
      <c r="CZ5" s="2">
        <v>0</v>
      </c>
      <c r="DA5" s="2">
        <v>0</v>
      </c>
      <c r="DB5" s="4">
        <v>1</v>
      </c>
      <c r="DC5" s="4">
        <f t="shared" si="12"/>
        <v>0</v>
      </c>
      <c r="DE5" s="2" t="s">
        <v>10</v>
      </c>
      <c r="DF5" s="2">
        <v>23</v>
      </c>
      <c r="DG5" s="2">
        <v>23</v>
      </c>
      <c r="DH5" s="2">
        <v>0</v>
      </c>
      <c r="DI5" s="2">
        <v>0</v>
      </c>
      <c r="DJ5" s="4">
        <v>1</v>
      </c>
      <c r="DK5" s="4">
        <f t="shared" si="13"/>
        <v>0</v>
      </c>
      <c r="DM5" s="2" t="s">
        <v>10</v>
      </c>
      <c r="DN5" s="2">
        <v>23</v>
      </c>
      <c r="DO5" s="2">
        <v>23</v>
      </c>
      <c r="DP5" s="2">
        <v>0</v>
      </c>
      <c r="DQ5" s="2">
        <v>0</v>
      </c>
      <c r="DR5" s="4">
        <v>1</v>
      </c>
      <c r="DS5" s="4">
        <f t="shared" si="14"/>
        <v>0</v>
      </c>
      <c r="DU5" s="2" t="s">
        <v>10</v>
      </c>
      <c r="DV5" s="2">
        <v>23</v>
      </c>
      <c r="DW5" s="2">
        <v>23</v>
      </c>
      <c r="DX5" s="2">
        <v>0</v>
      </c>
      <c r="DY5" s="2">
        <v>0</v>
      </c>
      <c r="DZ5" s="4">
        <v>1</v>
      </c>
      <c r="EA5" s="4">
        <f t="shared" si="15"/>
        <v>0</v>
      </c>
      <c r="EC5" s="2" t="s">
        <v>10</v>
      </c>
      <c r="ED5" s="2">
        <v>23</v>
      </c>
      <c r="EE5" s="2">
        <v>23</v>
      </c>
      <c r="EF5" s="2">
        <v>0</v>
      </c>
      <c r="EG5" s="2">
        <v>0</v>
      </c>
      <c r="EH5" s="4">
        <v>1</v>
      </c>
      <c r="EI5" s="4">
        <f t="shared" si="16"/>
        <v>0</v>
      </c>
      <c r="EK5" s="2" t="s">
        <v>10</v>
      </c>
      <c r="EL5" s="2">
        <v>23</v>
      </c>
      <c r="EM5" s="2">
        <v>23</v>
      </c>
      <c r="EN5" s="2">
        <v>0</v>
      </c>
      <c r="EO5" s="2">
        <v>0</v>
      </c>
      <c r="EP5" s="4">
        <v>1</v>
      </c>
      <c r="EQ5" s="4">
        <f t="shared" si="17"/>
        <v>0</v>
      </c>
      <c r="ES5" s="2" t="s">
        <v>10</v>
      </c>
      <c r="ET5" s="2">
        <v>23</v>
      </c>
      <c r="EU5" s="2">
        <v>23</v>
      </c>
      <c r="EV5" s="2">
        <v>0</v>
      </c>
      <c r="EW5" s="2">
        <v>0</v>
      </c>
      <c r="EX5" s="4">
        <v>1</v>
      </c>
      <c r="EY5" s="4">
        <f t="shared" si="18"/>
        <v>0</v>
      </c>
      <c r="FA5" s="2" t="s">
        <v>10</v>
      </c>
      <c r="FB5" s="2">
        <v>23</v>
      </c>
      <c r="FC5" s="2">
        <v>23</v>
      </c>
      <c r="FD5" s="2">
        <v>0</v>
      </c>
      <c r="FE5" s="2">
        <v>0</v>
      </c>
      <c r="FF5" s="4">
        <v>1</v>
      </c>
      <c r="FG5" s="4">
        <f t="shared" si="19"/>
        <v>0</v>
      </c>
      <c r="FI5" s="2" t="s">
        <v>10</v>
      </c>
      <c r="FJ5" s="2">
        <v>23</v>
      </c>
      <c r="FK5" s="2">
        <v>23</v>
      </c>
      <c r="FL5" s="2">
        <v>0</v>
      </c>
      <c r="FM5" s="2">
        <v>0</v>
      </c>
      <c r="FN5" s="4">
        <v>1</v>
      </c>
      <c r="FO5" s="4">
        <f t="shared" si="20"/>
        <v>0</v>
      </c>
      <c r="FQ5" s="2" t="s">
        <v>10</v>
      </c>
      <c r="FR5" s="2">
        <v>23</v>
      </c>
      <c r="FS5" s="2">
        <v>23</v>
      </c>
      <c r="FT5" s="2">
        <v>0</v>
      </c>
      <c r="FU5" s="2">
        <v>0</v>
      </c>
      <c r="FV5" s="4">
        <v>1</v>
      </c>
      <c r="FW5" s="4">
        <f t="shared" si="21"/>
        <v>0</v>
      </c>
      <c r="FY5" s="2" t="s">
        <v>10</v>
      </c>
      <c r="FZ5" s="2">
        <v>23</v>
      </c>
      <c r="GA5" s="2">
        <v>23</v>
      </c>
      <c r="GB5" s="2">
        <v>0</v>
      </c>
      <c r="GC5" s="2">
        <v>0</v>
      </c>
      <c r="GD5" s="4">
        <v>1</v>
      </c>
      <c r="GE5" s="4">
        <f t="shared" si="22"/>
        <v>0</v>
      </c>
      <c r="GG5" s="2" t="s">
        <v>10</v>
      </c>
      <c r="GH5" s="2">
        <v>23</v>
      </c>
      <c r="GI5" s="2">
        <v>23</v>
      </c>
      <c r="GJ5" s="2">
        <v>0</v>
      </c>
      <c r="GK5" s="2">
        <v>0</v>
      </c>
      <c r="GL5" s="4">
        <v>1</v>
      </c>
      <c r="GM5" s="4">
        <f t="shared" si="23"/>
        <v>0</v>
      </c>
      <c r="GO5" s="2" t="s">
        <v>10</v>
      </c>
      <c r="GP5" s="2">
        <v>23</v>
      </c>
      <c r="GQ5" s="2">
        <v>23</v>
      </c>
      <c r="GR5" s="2">
        <v>0</v>
      </c>
      <c r="GS5" s="2">
        <v>0</v>
      </c>
      <c r="GT5" s="4">
        <v>1</v>
      </c>
      <c r="GU5" s="4">
        <f t="shared" si="24"/>
        <v>0</v>
      </c>
      <c r="GW5" s="2" t="s">
        <v>10</v>
      </c>
      <c r="GX5" s="2">
        <v>23</v>
      </c>
      <c r="GY5" s="2">
        <v>23</v>
      </c>
      <c r="GZ5" s="2">
        <v>0</v>
      </c>
      <c r="HA5" s="2">
        <v>0</v>
      </c>
      <c r="HB5" s="4">
        <v>1</v>
      </c>
      <c r="HC5" s="4">
        <f t="shared" si="25"/>
        <v>0</v>
      </c>
      <c r="HE5" s="2" t="s">
        <v>10</v>
      </c>
      <c r="HF5" s="2">
        <v>23</v>
      </c>
      <c r="HG5" s="2">
        <v>23</v>
      </c>
      <c r="HH5" s="2">
        <v>0</v>
      </c>
      <c r="HI5" s="2">
        <v>0</v>
      </c>
      <c r="HJ5" s="4">
        <v>1</v>
      </c>
      <c r="HK5" s="4">
        <f t="shared" si="26"/>
        <v>0</v>
      </c>
      <c r="HM5" s="2" t="s">
        <v>102</v>
      </c>
      <c r="HN5" s="2">
        <v>5</v>
      </c>
      <c r="HO5" s="2">
        <v>5</v>
      </c>
      <c r="HP5" s="2">
        <v>0</v>
      </c>
      <c r="HQ5" s="2">
        <v>0</v>
      </c>
      <c r="HR5" s="4">
        <v>1</v>
      </c>
      <c r="HS5" s="4">
        <f>HR5-HJ72</f>
        <v>0</v>
      </c>
      <c r="HT5" s="2" t="s">
        <v>94</v>
      </c>
      <c r="HU5" s="2" t="s">
        <v>102</v>
      </c>
      <c r="HV5" s="2">
        <v>5</v>
      </c>
      <c r="HW5" s="2">
        <v>4</v>
      </c>
      <c r="HX5" s="2">
        <v>1</v>
      </c>
      <c r="HY5" s="2">
        <v>0</v>
      </c>
      <c r="HZ5" s="4">
        <v>0.8</v>
      </c>
      <c r="IC5" s="2" t="s">
        <v>102</v>
      </c>
      <c r="ID5" s="2">
        <v>5</v>
      </c>
      <c r="IE5" s="2">
        <v>3</v>
      </c>
      <c r="IF5" s="2">
        <v>2</v>
      </c>
      <c r="IG5" s="2">
        <v>0</v>
      </c>
      <c r="IH5" s="4">
        <v>0.6</v>
      </c>
      <c r="II5" s="4">
        <f t="shared" ref="II5:II7" si="34">IH5-HZ5</f>
        <v>-0.20000000000000007</v>
      </c>
      <c r="IK5" s="2" t="s">
        <v>102</v>
      </c>
      <c r="IL5" s="2">
        <v>5</v>
      </c>
      <c r="IM5" s="2">
        <v>3</v>
      </c>
      <c r="IN5" s="2">
        <v>2</v>
      </c>
      <c r="IO5" s="2">
        <v>0</v>
      </c>
      <c r="IP5" s="4">
        <v>0.6</v>
      </c>
      <c r="IQ5" s="4">
        <f t="shared" ref="IQ5:IQ7" si="35">IP5-IH5</f>
        <v>0</v>
      </c>
      <c r="IS5" s="2" t="s">
        <v>102</v>
      </c>
      <c r="IT5" s="2">
        <v>5</v>
      </c>
      <c r="IU5" s="2">
        <v>4</v>
      </c>
      <c r="IV5" s="2">
        <v>1</v>
      </c>
      <c r="IW5" s="2">
        <v>0</v>
      </c>
      <c r="IX5" s="4">
        <v>0.8</v>
      </c>
      <c r="IY5" s="4">
        <f t="shared" ref="IY5:IY7" si="36">IX5-IP5</f>
        <v>0.20000000000000007</v>
      </c>
      <c r="JA5" s="2" t="s">
        <v>102</v>
      </c>
      <c r="JB5" s="2">
        <v>5</v>
      </c>
      <c r="JC5" s="2">
        <v>4</v>
      </c>
      <c r="JD5" s="2">
        <v>1</v>
      </c>
      <c r="JE5" s="2">
        <v>0</v>
      </c>
      <c r="JF5" s="4">
        <v>0.8</v>
      </c>
      <c r="JG5" s="4">
        <f t="shared" ref="JG5:JG7" si="37">JF5/IX5</f>
        <v>1</v>
      </c>
      <c r="JI5" s="2" t="s">
        <v>102</v>
      </c>
      <c r="JJ5" s="2">
        <v>5</v>
      </c>
      <c r="JK5" s="2">
        <v>4</v>
      </c>
      <c r="JL5" s="2">
        <v>1</v>
      </c>
      <c r="JM5" s="2">
        <v>0</v>
      </c>
      <c r="JN5" s="4">
        <v>0.8</v>
      </c>
      <c r="JO5" s="4">
        <f t="shared" ref="JO5:JO7" si="38">JN5-JF5</f>
        <v>0</v>
      </c>
      <c r="JQ5" t="s">
        <v>102</v>
      </c>
      <c r="JR5">
        <v>5</v>
      </c>
      <c r="JS5">
        <v>4</v>
      </c>
      <c r="JT5">
        <v>1</v>
      </c>
      <c r="JU5">
        <v>0</v>
      </c>
      <c r="JV5" s="97">
        <v>0.8</v>
      </c>
      <c r="JW5" s="4">
        <f t="shared" si="27"/>
        <v>0</v>
      </c>
      <c r="KE5" s="4"/>
      <c r="KG5" t="s">
        <v>102</v>
      </c>
      <c r="KH5">
        <v>5</v>
      </c>
      <c r="KI5">
        <v>5</v>
      </c>
      <c r="KJ5">
        <v>0</v>
      </c>
      <c r="KK5">
        <v>0</v>
      </c>
      <c r="KL5" s="97">
        <v>1</v>
      </c>
      <c r="KM5" s="4">
        <f t="shared" si="28"/>
        <v>1</v>
      </c>
      <c r="KO5" s="2" t="s">
        <v>102</v>
      </c>
      <c r="KP5" s="2">
        <v>5</v>
      </c>
      <c r="KQ5" s="2">
        <v>5</v>
      </c>
      <c r="KR5" s="2">
        <v>0</v>
      </c>
      <c r="KS5" s="2">
        <v>0</v>
      </c>
      <c r="KT5" s="4">
        <v>1</v>
      </c>
      <c r="KU5" s="4">
        <f t="shared" si="29"/>
        <v>0</v>
      </c>
      <c r="KW5" s="2" t="s">
        <v>102</v>
      </c>
      <c r="KX5" s="2">
        <v>5</v>
      </c>
      <c r="KY5" s="2">
        <v>5</v>
      </c>
      <c r="KZ5" s="2">
        <v>0</v>
      </c>
      <c r="LA5" s="2">
        <v>0</v>
      </c>
      <c r="LB5" s="4">
        <v>1</v>
      </c>
      <c r="LC5" s="4">
        <f t="shared" si="30"/>
        <v>0</v>
      </c>
      <c r="LE5" s="2" t="s">
        <v>102</v>
      </c>
      <c r="LF5" s="2">
        <v>5</v>
      </c>
      <c r="LG5" s="2">
        <v>5</v>
      </c>
      <c r="LH5" s="2">
        <v>0</v>
      </c>
      <c r="LI5" s="2">
        <v>0</v>
      </c>
      <c r="LJ5" s="4">
        <v>1</v>
      </c>
      <c r="LK5" s="4">
        <f t="shared" si="31"/>
        <v>0</v>
      </c>
      <c r="LM5" s="2" t="s">
        <v>102</v>
      </c>
      <c r="LN5" s="2">
        <v>5</v>
      </c>
      <c r="LO5" s="2">
        <v>5</v>
      </c>
      <c r="LP5" s="2">
        <v>0</v>
      </c>
      <c r="LQ5" s="2">
        <v>0</v>
      </c>
      <c r="LR5" s="4">
        <v>1</v>
      </c>
      <c r="LU5" t="s">
        <v>102</v>
      </c>
      <c r="LV5">
        <v>5</v>
      </c>
      <c r="LW5">
        <v>5</v>
      </c>
      <c r="LX5">
        <v>0</v>
      </c>
      <c r="LY5">
        <v>0</v>
      </c>
      <c r="LZ5" s="97">
        <v>1</v>
      </c>
      <c r="MB5" t="s">
        <v>102</v>
      </c>
      <c r="MC5">
        <v>5</v>
      </c>
      <c r="MD5">
        <v>5</v>
      </c>
      <c r="ME5">
        <v>0</v>
      </c>
      <c r="MF5">
        <v>0</v>
      </c>
      <c r="MG5" s="97">
        <v>1</v>
      </c>
      <c r="MI5" t="s">
        <v>102</v>
      </c>
      <c r="MJ5">
        <v>5</v>
      </c>
      <c r="MK5">
        <v>5</v>
      </c>
      <c r="ML5">
        <v>0</v>
      </c>
      <c r="MM5">
        <v>0</v>
      </c>
      <c r="MN5" s="97">
        <v>1</v>
      </c>
      <c r="MQ5" s="2" t="s">
        <v>102</v>
      </c>
      <c r="MR5" s="2">
        <v>5</v>
      </c>
      <c r="MS5" s="2">
        <v>5</v>
      </c>
      <c r="MT5" s="2">
        <v>0</v>
      </c>
      <c r="MU5" s="2">
        <v>0</v>
      </c>
      <c r="MV5" s="4">
        <v>1</v>
      </c>
      <c r="MY5" s="2" t="s">
        <v>102</v>
      </c>
      <c r="MZ5" s="2">
        <v>5</v>
      </c>
      <c r="NA5" s="2">
        <v>5</v>
      </c>
      <c r="NB5" s="2">
        <v>0</v>
      </c>
      <c r="NC5" s="2">
        <v>0</v>
      </c>
      <c r="ND5" s="4">
        <v>1</v>
      </c>
      <c r="NG5" s="2" t="s">
        <v>102</v>
      </c>
      <c r="NH5" s="2">
        <v>5</v>
      </c>
      <c r="NI5" s="2">
        <v>5</v>
      </c>
      <c r="NJ5" s="2">
        <v>0</v>
      </c>
      <c r="NK5" s="2">
        <v>0</v>
      </c>
      <c r="NL5" s="4">
        <v>1</v>
      </c>
      <c r="NM5" s="4">
        <f t="shared" si="32"/>
        <v>0</v>
      </c>
      <c r="NO5" s="2" t="s">
        <v>102</v>
      </c>
      <c r="NP5" s="2">
        <v>5</v>
      </c>
      <c r="NQ5" s="2">
        <v>5</v>
      </c>
      <c r="NR5" s="2">
        <v>0</v>
      </c>
      <c r="NS5" s="2">
        <v>0</v>
      </c>
      <c r="NT5" s="4">
        <v>1</v>
      </c>
      <c r="NU5" s="4">
        <f t="shared" si="33"/>
        <v>0</v>
      </c>
      <c r="NW5" s="127" t="s">
        <v>102</v>
      </c>
      <c r="NX5" s="127">
        <v>5</v>
      </c>
      <c r="NY5" s="127">
        <v>5</v>
      </c>
      <c r="NZ5" s="127">
        <v>0</v>
      </c>
      <c r="OA5" s="127">
        <v>0</v>
      </c>
      <c r="OB5" s="129">
        <v>1</v>
      </c>
      <c r="OC5" s="127"/>
      <c r="OD5" s="127"/>
      <c r="OE5" s="127" t="s">
        <v>102</v>
      </c>
      <c r="OF5" s="127">
        <v>5</v>
      </c>
      <c r="OG5" s="127">
        <v>5</v>
      </c>
      <c r="OH5" s="127">
        <v>0</v>
      </c>
      <c r="OI5" s="127">
        <v>0</v>
      </c>
      <c r="OJ5" s="129">
        <v>1</v>
      </c>
      <c r="OK5" s="127"/>
      <c r="OL5" s="138" t="s">
        <v>102</v>
      </c>
      <c r="OM5" s="138">
        <v>5</v>
      </c>
      <c r="ON5" s="138">
        <v>5</v>
      </c>
      <c r="OO5" s="138">
        <v>0</v>
      </c>
      <c r="OP5" s="138">
        <v>0</v>
      </c>
      <c r="OQ5" s="139">
        <v>1</v>
      </c>
      <c r="OR5" s="132"/>
      <c r="OS5" s="138" t="s">
        <v>102</v>
      </c>
      <c r="OT5" s="138">
        <v>5</v>
      </c>
      <c r="OU5" s="138">
        <v>5</v>
      </c>
      <c r="OV5" s="138">
        <v>0</v>
      </c>
      <c r="OW5" s="138">
        <v>0</v>
      </c>
      <c r="OX5" s="139">
        <v>1</v>
      </c>
      <c r="OY5" s="132"/>
      <c r="OZ5" s="138" t="s">
        <v>102</v>
      </c>
      <c r="PA5" s="138">
        <v>5</v>
      </c>
      <c r="PB5" s="138">
        <v>5</v>
      </c>
      <c r="PC5" s="138">
        <v>0</v>
      </c>
      <c r="PD5" s="138">
        <v>0</v>
      </c>
      <c r="PE5" s="139">
        <v>1</v>
      </c>
      <c r="PG5" s="138" t="s">
        <v>102</v>
      </c>
      <c r="PH5" s="138">
        <v>5</v>
      </c>
      <c r="PI5" s="138">
        <v>5</v>
      </c>
      <c r="PJ5" s="138">
        <v>0</v>
      </c>
      <c r="PK5" s="138">
        <v>0</v>
      </c>
      <c r="PL5" s="140">
        <v>1</v>
      </c>
      <c r="PM5" s="132"/>
      <c r="PN5" s="138" t="s">
        <v>102</v>
      </c>
      <c r="PO5" s="138">
        <v>5</v>
      </c>
      <c r="PP5" s="138">
        <v>5</v>
      </c>
      <c r="PQ5" s="138">
        <v>0</v>
      </c>
      <c r="PR5" s="138">
        <v>0</v>
      </c>
      <c r="PS5" s="140">
        <v>1</v>
      </c>
      <c r="PT5" s="132"/>
      <c r="PU5" s="138" t="s">
        <v>102</v>
      </c>
      <c r="PV5" s="138">
        <v>5</v>
      </c>
      <c r="PW5" s="138">
        <v>5</v>
      </c>
      <c r="PX5" s="138">
        <v>0</v>
      </c>
      <c r="PY5" s="138">
        <v>0</v>
      </c>
      <c r="PZ5" s="140">
        <v>1</v>
      </c>
      <c r="QA5" s="132"/>
      <c r="QB5" s="138" t="s">
        <v>102</v>
      </c>
      <c r="QC5" s="138">
        <v>5</v>
      </c>
      <c r="QD5" s="138">
        <v>4</v>
      </c>
      <c r="QE5" s="138">
        <v>1</v>
      </c>
      <c r="QF5" s="138">
        <v>0</v>
      </c>
      <c r="QG5" s="140">
        <v>0.8</v>
      </c>
      <c r="QH5" s="132"/>
      <c r="QI5" s="138" t="s">
        <v>102</v>
      </c>
      <c r="QJ5" s="138">
        <v>5</v>
      </c>
      <c r="QK5" s="138">
        <v>5</v>
      </c>
      <c r="QL5" s="138">
        <v>0</v>
      </c>
      <c r="QM5" s="138">
        <v>0</v>
      </c>
      <c r="QN5" s="140">
        <v>1</v>
      </c>
      <c r="QO5" s="132"/>
      <c r="QP5" s="138" t="s">
        <v>102</v>
      </c>
      <c r="QQ5" s="138">
        <v>5</v>
      </c>
      <c r="QR5" s="138">
        <v>5</v>
      </c>
      <c r="QS5" s="138">
        <v>0</v>
      </c>
      <c r="QT5" s="138">
        <v>0</v>
      </c>
      <c r="QU5" s="140">
        <v>1</v>
      </c>
      <c r="QV5" s="132"/>
      <c r="QW5" s="138" t="s">
        <v>102</v>
      </c>
      <c r="QX5" s="138">
        <v>5</v>
      </c>
      <c r="QY5" s="138">
        <v>5</v>
      </c>
      <c r="QZ5" s="138">
        <v>0</v>
      </c>
      <c r="RA5" s="138">
        <v>0</v>
      </c>
      <c r="RB5" s="140">
        <v>1</v>
      </c>
      <c r="RD5" s="132" t="s">
        <v>102</v>
      </c>
      <c r="RE5" s="132">
        <v>5</v>
      </c>
      <c r="RF5" s="132">
        <v>5</v>
      </c>
      <c r="RG5" s="132">
        <v>0</v>
      </c>
      <c r="RH5" s="132">
        <v>0</v>
      </c>
      <c r="RI5" s="139">
        <v>1</v>
      </c>
      <c r="RK5" s="132" t="s">
        <v>102</v>
      </c>
      <c r="RL5" s="132">
        <v>5</v>
      </c>
      <c r="RM5" s="132">
        <v>5</v>
      </c>
      <c r="RN5" s="132">
        <v>0</v>
      </c>
      <c r="RO5" s="132">
        <v>0</v>
      </c>
      <c r="RP5" s="139">
        <v>1</v>
      </c>
      <c r="RR5" s="132" t="s">
        <v>102</v>
      </c>
      <c r="RS5" s="132">
        <v>5</v>
      </c>
      <c r="RT5" s="132">
        <v>5</v>
      </c>
      <c r="RU5" s="132">
        <v>0</v>
      </c>
      <c r="RV5" s="132">
        <v>0</v>
      </c>
      <c r="RW5" s="139">
        <v>1</v>
      </c>
      <c r="RY5" t="s">
        <v>102</v>
      </c>
      <c r="RZ5">
        <v>5</v>
      </c>
      <c r="SA5">
        <v>5</v>
      </c>
      <c r="SB5">
        <v>0</v>
      </c>
      <c r="SC5">
        <v>0</v>
      </c>
      <c r="SD5" s="140">
        <v>1</v>
      </c>
      <c r="SF5" s="132" t="s">
        <v>102</v>
      </c>
      <c r="SG5" s="132">
        <v>5</v>
      </c>
      <c r="SH5" s="132">
        <v>4</v>
      </c>
      <c r="SI5" s="132">
        <v>1</v>
      </c>
      <c r="SJ5" s="132">
        <v>0</v>
      </c>
      <c r="SK5" s="139">
        <v>0.8</v>
      </c>
      <c r="SM5" s="132" t="s">
        <v>102</v>
      </c>
      <c r="SN5" s="132">
        <v>5</v>
      </c>
      <c r="SO5" s="132">
        <v>5</v>
      </c>
      <c r="SP5" s="132">
        <v>0</v>
      </c>
      <c r="SQ5" s="132">
        <v>0</v>
      </c>
      <c r="SR5" s="139">
        <v>1</v>
      </c>
      <c r="ST5" s="132" t="s">
        <v>102</v>
      </c>
      <c r="SU5" s="132">
        <v>5</v>
      </c>
      <c r="SV5" s="132">
        <v>5</v>
      </c>
      <c r="SW5" s="132">
        <v>0</v>
      </c>
      <c r="SX5" s="132">
        <v>0</v>
      </c>
      <c r="SY5" s="139">
        <v>1</v>
      </c>
      <c r="TA5" s="132" t="s">
        <v>102</v>
      </c>
      <c r="TB5" s="132">
        <v>5</v>
      </c>
      <c r="TC5" s="132">
        <v>5</v>
      </c>
      <c r="TD5" s="132">
        <v>0</v>
      </c>
      <c r="TE5" s="132">
        <v>0</v>
      </c>
      <c r="TF5" s="139">
        <v>1</v>
      </c>
      <c r="TH5" s="132" t="s">
        <v>102</v>
      </c>
      <c r="TI5" s="132">
        <v>5</v>
      </c>
      <c r="TJ5" s="132">
        <v>4</v>
      </c>
      <c r="TK5" s="132">
        <v>1</v>
      </c>
      <c r="TL5" s="132">
        <v>0</v>
      </c>
      <c r="TM5" s="139">
        <v>0.8</v>
      </c>
      <c r="TO5" s="132" t="s">
        <v>102</v>
      </c>
      <c r="TP5" s="132">
        <v>5</v>
      </c>
      <c r="TQ5" s="132">
        <v>5</v>
      </c>
      <c r="TR5" s="132">
        <v>0</v>
      </c>
      <c r="TS5" s="132">
        <v>0</v>
      </c>
      <c r="TT5" s="139">
        <v>1</v>
      </c>
      <c r="TV5" s="132" t="s">
        <v>102</v>
      </c>
      <c r="TW5" s="132">
        <v>5</v>
      </c>
      <c r="TX5" s="132">
        <v>4</v>
      </c>
      <c r="TY5" s="132">
        <v>1</v>
      </c>
      <c r="TZ5" s="132">
        <v>0</v>
      </c>
      <c r="UA5" s="139">
        <v>0.8</v>
      </c>
      <c r="UC5" s="132" t="s">
        <v>102</v>
      </c>
      <c r="UD5" s="132">
        <v>5</v>
      </c>
      <c r="UE5" s="132">
        <v>5</v>
      </c>
      <c r="UF5" s="132">
        <v>0</v>
      </c>
      <c r="UG5" s="132">
        <v>0</v>
      </c>
      <c r="UH5" s="139">
        <v>1</v>
      </c>
      <c r="UJ5" s="132" t="s">
        <v>102</v>
      </c>
      <c r="UK5" s="132">
        <v>5</v>
      </c>
      <c r="UL5" s="132">
        <v>5</v>
      </c>
      <c r="UM5" s="132">
        <v>0</v>
      </c>
      <c r="UN5" s="132">
        <v>0</v>
      </c>
      <c r="UO5" s="139">
        <v>1</v>
      </c>
      <c r="UQ5" s="132" t="s">
        <v>102</v>
      </c>
      <c r="UR5" s="132">
        <v>5</v>
      </c>
      <c r="US5" s="132">
        <v>5</v>
      </c>
      <c r="UT5" s="132">
        <v>0</v>
      </c>
      <c r="UU5" s="132">
        <v>0</v>
      </c>
      <c r="UV5" s="139">
        <v>1</v>
      </c>
      <c r="UX5" s="132" t="s">
        <v>102</v>
      </c>
      <c r="UY5" s="132">
        <v>5</v>
      </c>
      <c r="UZ5" s="132">
        <v>4</v>
      </c>
      <c r="VA5" s="132">
        <v>1</v>
      </c>
      <c r="VB5" s="132">
        <v>0</v>
      </c>
      <c r="VC5" s="139">
        <v>0.8</v>
      </c>
      <c r="VE5" s="132" t="s">
        <v>102</v>
      </c>
      <c r="VF5" s="132">
        <v>5</v>
      </c>
      <c r="VG5" s="132">
        <v>5</v>
      </c>
      <c r="VH5" s="132">
        <v>0</v>
      </c>
      <c r="VI5" s="132">
        <v>0</v>
      </c>
      <c r="VJ5" s="139">
        <v>1</v>
      </c>
      <c r="VL5" s="132" t="s">
        <v>102</v>
      </c>
      <c r="VM5" s="132">
        <v>5</v>
      </c>
      <c r="VN5" s="132">
        <v>5</v>
      </c>
      <c r="VO5" s="132">
        <v>0</v>
      </c>
      <c r="VP5" s="132">
        <v>0</v>
      </c>
      <c r="VQ5" s="139">
        <v>1</v>
      </c>
      <c r="VS5" s="132" t="s">
        <v>102</v>
      </c>
      <c r="VT5" s="132">
        <v>5</v>
      </c>
      <c r="VU5" s="132">
        <v>5</v>
      </c>
      <c r="VV5" s="132">
        <v>0</v>
      </c>
      <c r="VW5" s="132">
        <v>0</v>
      </c>
      <c r="VX5" s="139">
        <v>1</v>
      </c>
      <c r="WA5" s="132" t="s">
        <v>112</v>
      </c>
      <c r="WB5" s="132">
        <v>266</v>
      </c>
      <c r="WC5" s="132">
        <v>265</v>
      </c>
      <c r="WD5" s="132">
        <v>1</v>
      </c>
      <c r="WE5" s="132">
        <v>0</v>
      </c>
      <c r="WF5" s="139">
        <v>1</v>
      </c>
      <c r="WH5" s="132" t="s">
        <v>112</v>
      </c>
      <c r="WI5" s="132">
        <v>266</v>
      </c>
      <c r="WJ5" s="132">
        <v>265</v>
      </c>
      <c r="WK5" s="132">
        <v>1</v>
      </c>
      <c r="WL5" s="132">
        <v>0</v>
      </c>
      <c r="WM5" s="139">
        <v>1</v>
      </c>
      <c r="WO5" s="132" t="s">
        <v>112</v>
      </c>
      <c r="WP5" s="132">
        <v>266</v>
      </c>
      <c r="WQ5" s="132">
        <v>265</v>
      </c>
      <c r="WR5" s="132">
        <v>1</v>
      </c>
      <c r="WS5" s="132">
        <v>0</v>
      </c>
      <c r="WT5" s="139">
        <v>1</v>
      </c>
      <c r="WV5" s="132" t="s">
        <v>112</v>
      </c>
      <c r="WW5" s="132">
        <v>266</v>
      </c>
      <c r="WX5" s="132">
        <v>265</v>
      </c>
      <c r="WY5" s="132">
        <v>1</v>
      </c>
      <c r="WZ5" s="132">
        <v>0</v>
      </c>
      <c r="XA5" s="139">
        <v>1</v>
      </c>
      <c r="XC5" s="132" t="s">
        <v>112</v>
      </c>
      <c r="XD5" s="132">
        <v>266</v>
      </c>
      <c r="XE5" s="132">
        <v>265</v>
      </c>
      <c r="XF5" s="132">
        <v>1</v>
      </c>
      <c r="XG5" s="132">
        <v>0</v>
      </c>
      <c r="XH5" s="139">
        <v>1</v>
      </c>
      <c r="XJ5" s="132" t="s">
        <v>112</v>
      </c>
      <c r="XK5" s="132">
        <v>266</v>
      </c>
      <c r="XL5" s="132">
        <v>265</v>
      </c>
      <c r="XM5" s="132">
        <v>1</v>
      </c>
      <c r="XN5" s="132">
        <v>0</v>
      </c>
      <c r="XO5" s="139">
        <v>1</v>
      </c>
    </row>
    <row r="6" spans="1:639" ht="15">
      <c r="A6" s="83">
        <v>1</v>
      </c>
      <c r="B6" s="83"/>
      <c r="C6" s="82" t="s">
        <v>11</v>
      </c>
      <c r="D6" s="82">
        <v>11</v>
      </c>
      <c r="E6" s="82">
        <v>11</v>
      </c>
      <c r="F6" s="82">
        <v>0</v>
      </c>
      <c r="G6" s="82">
        <v>0</v>
      </c>
      <c r="H6" s="83">
        <v>1</v>
      </c>
      <c r="J6" s="2" t="s">
        <v>11</v>
      </c>
      <c r="K6" s="2">
        <v>11</v>
      </c>
      <c r="L6" s="2">
        <v>11</v>
      </c>
      <c r="M6" s="2">
        <v>0</v>
      </c>
      <c r="N6" s="2">
        <v>0</v>
      </c>
      <c r="O6" s="4">
        <v>1</v>
      </c>
      <c r="P6" s="4">
        <f t="shared" si="0"/>
        <v>0</v>
      </c>
      <c r="R6" s="2" t="s">
        <v>11</v>
      </c>
      <c r="S6" s="2">
        <v>11</v>
      </c>
      <c r="T6" s="2">
        <v>11</v>
      </c>
      <c r="U6" s="2">
        <v>0</v>
      </c>
      <c r="V6" s="2">
        <v>0</v>
      </c>
      <c r="W6" s="4">
        <v>1</v>
      </c>
      <c r="X6" s="4">
        <f t="shared" si="1"/>
        <v>0</v>
      </c>
      <c r="Z6" s="2" t="s">
        <v>11</v>
      </c>
      <c r="AA6" s="2">
        <v>11</v>
      </c>
      <c r="AB6" s="2">
        <v>11</v>
      </c>
      <c r="AC6" s="2">
        <v>0</v>
      </c>
      <c r="AD6" s="2">
        <v>0</v>
      </c>
      <c r="AE6" s="4">
        <v>1</v>
      </c>
      <c r="AF6" s="4">
        <f t="shared" si="2"/>
        <v>0</v>
      </c>
      <c r="AH6" s="2" t="s">
        <v>11</v>
      </c>
      <c r="AI6" s="2">
        <v>11</v>
      </c>
      <c r="AJ6" s="2">
        <v>11</v>
      </c>
      <c r="AK6" s="2">
        <v>0</v>
      </c>
      <c r="AL6" s="2">
        <v>0</v>
      </c>
      <c r="AM6" s="4">
        <v>1</v>
      </c>
      <c r="AN6" s="4">
        <f t="shared" si="3"/>
        <v>0</v>
      </c>
      <c r="AP6" s="4">
        <v>1</v>
      </c>
      <c r="AQ6" s="4">
        <f t="shared" si="4"/>
        <v>0</v>
      </c>
      <c r="AS6" s="2" t="s">
        <v>11</v>
      </c>
      <c r="AT6" s="2">
        <v>11</v>
      </c>
      <c r="AU6" s="2">
        <v>11</v>
      </c>
      <c r="AV6" s="2">
        <v>0</v>
      </c>
      <c r="AW6" s="2">
        <v>0</v>
      </c>
      <c r="AX6" s="4">
        <v>1</v>
      </c>
      <c r="AY6" s="4">
        <f t="shared" si="5"/>
        <v>0</v>
      </c>
      <c r="BA6" s="2" t="s">
        <v>11</v>
      </c>
      <c r="BB6" s="2">
        <v>11</v>
      </c>
      <c r="BC6" s="2">
        <v>11</v>
      </c>
      <c r="BD6" s="2">
        <v>0</v>
      </c>
      <c r="BE6" s="2">
        <v>0</v>
      </c>
      <c r="BF6" s="4">
        <v>1</v>
      </c>
      <c r="BG6" s="4">
        <f t="shared" si="6"/>
        <v>0</v>
      </c>
      <c r="BI6" s="2" t="s">
        <v>11</v>
      </c>
      <c r="BJ6" s="2">
        <v>11</v>
      </c>
      <c r="BK6" s="2">
        <v>11</v>
      </c>
      <c r="BL6" s="2">
        <v>0</v>
      </c>
      <c r="BM6" s="2">
        <v>0</v>
      </c>
      <c r="BN6" s="4">
        <v>1</v>
      </c>
      <c r="BO6" s="4">
        <f t="shared" si="7"/>
        <v>0</v>
      </c>
      <c r="BQ6" s="2" t="s">
        <v>11</v>
      </c>
      <c r="BR6" s="2">
        <v>11</v>
      </c>
      <c r="BS6" s="2">
        <v>11</v>
      </c>
      <c r="BT6" s="2">
        <v>0</v>
      </c>
      <c r="BU6" s="2">
        <v>0</v>
      </c>
      <c r="BV6" s="4">
        <v>1</v>
      </c>
      <c r="BW6" s="4">
        <f t="shared" si="8"/>
        <v>0</v>
      </c>
      <c r="BY6" s="2" t="s">
        <v>11</v>
      </c>
      <c r="BZ6" s="2">
        <v>11</v>
      </c>
      <c r="CA6" s="2">
        <v>11</v>
      </c>
      <c r="CB6" s="2">
        <v>0</v>
      </c>
      <c r="CC6" s="2">
        <v>0</v>
      </c>
      <c r="CD6" s="4">
        <v>1</v>
      </c>
      <c r="CE6" s="4">
        <f t="shared" si="9"/>
        <v>0</v>
      </c>
      <c r="CG6" s="2" t="s">
        <v>11</v>
      </c>
      <c r="CH6" s="2">
        <v>11</v>
      </c>
      <c r="CI6" s="2">
        <v>11</v>
      </c>
      <c r="CJ6" s="2">
        <v>0</v>
      </c>
      <c r="CK6" s="2">
        <v>0</v>
      </c>
      <c r="CL6" s="4">
        <v>1</v>
      </c>
      <c r="CM6" s="4">
        <f t="shared" si="10"/>
        <v>0</v>
      </c>
      <c r="CO6" s="2" t="s">
        <v>11</v>
      </c>
      <c r="CP6" s="2">
        <v>11</v>
      </c>
      <c r="CQ6" s="2">
        <v>11</v>
      </c>
      <c r="CR6" s="2">
        <v>0</v>
      </c>
      <c r="CS6" s="2">
        <v>0</v>
      </c>
      <c r="CT6" s="4">
        <v>1</v>
      </c>
      <c r="CU6" s="4">
        <f t="shared" si="11"/>
        <v>0</v>
      </c>
      <c r="CW6" s="2" t="s">
        <v>11</v>
      </c>
      <c r="CX6" s="2">
        <v>11</v>
      </c>
      <c r="CY6" s="2">
        <v>11</v>
      </c>
      <c r="CZ6" s="2">
        <v>0</v>
      </c>
      <c r="DA6" s="2">
        <v>0</v>
      </c>
      <c r="DB6" s="4">
        <v>1</v>
      </c>
      <c r="DC6" s="4">
        <f t="shared" si="12"/>
        <v>0</v>
      </c>
      <c r="DE6" s="2" t="s">
        <v>11</v>
      </c>
      <c r="DF6" s="2">
        <v>11</v>
      </c>
      <c r="DG6" s="2">
        <v>11</v>
      </c>
      <c r="DH6" s="2">
        <v>0</v>
      </c>
      <c r="DI6" s="2">
        <v>0</v>
      </c>
      <c r="DJ6" s="4">
        <v>1</v>
      </c>
      <c r="DK6" s="4">
        <f t="shared" si="13"/>
        <v>0</v>
      </c>
      <c r="DM6" s="2" t="s">
        <v>11</v>
      </c>
      <c r="DN6" s="2">
        <v>11</v>
      </c>
      <c r="DO6" s="2">
        <v>11</v>
      </c>
      <c r="DP6" s="2">
        <v>0</v>
      </c>
      <c r="DQ6" s="2">
        <v>0</v>
      </c>
      <c r="DR6" s="4">
        <v>1</v>
      </c>
      <c r="DS6" s="4">
        <f t="shared" si="14"/>
        <v>0</v>
      </c>
      <c r="DU6" s="2" t="s">
        <v>11</v>
      </c>
      <c r="DV6" s="2">
        <v>11</v>
      </c>
      <c r="DW6" s="2">
        <v>11</v>
      </c>
      <c r="DX6" s="2">
        <v>0</v>
      </c>
      <c r="DY6" s="2">
        <v>0</v>
      </c>
      <c r="DZ6" s="4">
        <v>1</v>
      </c>
      <c r="EA6" s="4">
        <f t="shared" si="15"/>
        <v>0</v>
      </c>
      <c r="EC6" s="2" t="s">
        <v>11</v>
      </c>
      <c r="ED6" s="2">
        <v>11</v>
      </c>
      <c r="EE6" s="2">
        <v>11</v>
      </c>
      <c r="EF6" s="2">
        <v>0</v>
      </c>
      <c r="EG6" s="2">
        <v>0</v>
      </c>
      <c r="EH6" s="4">
        <v>1</v>
      </c>
      <c r="EI6" s="4">
        <f t="shared" si="16"/>
        <v>0</v>
      </c>
      <c r="EK6" s="2" t="s">
        <v>11</v>
      </c>
      <c r="EL6" s="2">
        <v>11</v>
      </c>
      <c r="EM6" s="2">
        <v>11</v>
      </c>
      <c r="EN6" s="2">
        <v>0</v>
      </c>
      <c r="EO6" s="2">
        <v>0</v>
      </c>
      <c r="EP6" s="4">
        <v>1</v>
      </c>
      <c r="EQ6" s="4">
        <f t="shared" si="17"/>
        <v>0</v>
      </c>
      <c r="ES6" s="2" t="s">
        <v>11</v>
      </c>
      <c r="ET6" s="2">
        <v>11</v>
      </c>
      <c r="EU6" s="2">
        <v>10</v>
      </c>
      <c r="EV6" s="2">
        <v>0</v>
      </c>
      <c r="EW6" s="2">
        <v>1</v>
      </c>
      <c r="EX6" s="4">
        <v>0.91</v>
      </c>
      <c r="EY6" s="4">
        <f t="shared" si="18"/>
        <v>-8.9999999999999969E-2</v>
      </c>
      <c r="FA6" s="2" t="s">
        <v>11</v>
      </c>
      <c r="FB6" s="2">
        <v>11</v>
      </c>
      <c r="FC6" s="2">
        <v>11</v>
      </c>
      <c r="FD6" s="2">
        <v>0</v>
      </c>
      <c r="FE6" s="2">
        <v>0</v>
      </c>
      <c r="FF6" s="4">
        <v>1</v>
      </c>
      <c r="FG6" s="4">
        <f t="shared" si="19"/>
        <v>8.9999999999999969E-2</v>
      </c>
      <c r="FI6" s="2" t="s">
        <v>11</v>
      </c>
      <c r="FJ6" s="2">
        <v>11</v>
      </c>
      <c r="FK6" s="2">
        <v>11</v>
      </c>
      <c r="FL6" s="2">
        <v>0</v>
      </c>
      <c r="FM6" s="2">
        <v>0</v>
      </c>
      <c r="FN6" s="4">
        <v>1</v>
      </c>
      <c r="FO6" s="4">
        <f t="shared" si="20"/>
        <v>0</v>
      </c>
      <c r="FQ6" s="2" t="s">
        <v>11</v>
      </c>
      <c r="FR6" s="2">
        <v>11</v>
      </c>
      <c r="FS6" s="2">
        <v>11</v>
      </c>
      <c r="FT6" s="2">
        <v>0</v>
      </c>
      <c r="FU6" s="2">
        <v>0</v>
      </c>
      <c r="FV6" s="4">
        <v>1</v>
      </c>
      <c r="FW6" s="4">
        <f t="shared" si="21"/>
        <v>0</v>
      </c>
      <c r="FY6" s="2" t="s">
        <v>11</v>
      </c>
      <c r="FZ6" s="2">
        <v>11</v>
      </c>
      <c r="GA6" s="2">
        <v>11</v>
      </c>
      <c r="GB6" s="2">
        <v>0</v>
      </c>
      <c r="GC6" s="2">
        <v>0</v>
      </c>
      <c r="GD6" s="4">
        <v>1</v>
      </c>
      <c r="GE6" s="4">
        <f t="shared" si="22"/>
        <v>0</v>
      </c>
      <c r="GG6" s="2" t="s">
        <v>11</v>
      </c>
      <c r="GH6" s="2">
        <v>11</v>
      </c>
      <c r="GI6" s="2">
        <v>11</v>
      </c>
      <c r="GJ6" s="2">
        <v>0</v>
      </c>
      <c r="GK6" s="2">
        <v>0</v>
      </c>
      <c r="GL6" s="4">
        <v>1</v>
      </c>
      <c r="GM6" s="4">
        <f t="shared" si="23"/>
        <v>0</v>
      </c>
      <c r="GO6" s="2" t="s">
        <v>11</v>
      </c>
      <c r="GP6" s="2">
        <v>11</v>
      </c>
      <c r="GQ6" s="2">
        <v>11</v>
      </c>
      <c r="GR6" s="2">
        <v>0</v>
      </c>
      <c r="GS6" s="2">
        <v>0</v>
      </c>
      <c r="GT6" s="4">
        <v>1</v>
      </c>
      <c r="GU6" s="4">
        <f t="shared" si="24"/>
        <v>0</v>
      </c>
      <c r="GW6" s="2" t="s">
        <v>11</v>
      </c>
      <c r="GX6" s="2">
        <v>11</v>
      </c>
      <c r="GY6" s="2">
        <v>11</v>
      </c>
      <c r="GZ6" s="2">
        <v>0</v>
      </c>
      <c r="HA6" s="2">
        <v>0</v>
      </c>
      <c r="HB6" s="4">
        <v>1</v>
      </c>
      <c r="HC6" s="4">
        <f t="shared" si="25"/>
        <v>0</v>
      </c>
      <c r="HE6" s="2" t="s">
        <v>11</v>
      </c>
      <c r="HF6" s="2">
        <v>11</v>
      </c>
      <c r="HG6" s="2">
        <v>11</v>
      </c>
      <c r="HH6" s="2">
        <v>0</v>
      </c>
      <c r="HI6" s="2">
        <v>0</v>
      </c>
      <c r="HJ6" s="4">
        <v>1</v>
      </c>
      <c r="HK6" s="4">
        <f t="shared" si="26"/>
        <v>0</v>
      </c>
      <c r="HM6" s="2" t="s">
        <v>113</v>
      </c>
      <c r="HN6" s="2">
        <v>262</v>
      </c>
      <c r="HO6" s="2">
        <v>262</v>
      </c>
      <c r="HP6" s="2">
        <v>0</v>
      </c>
      <c r="HQ6" s="2">
        <v>0</v>
      </c>
      <c r="HR6" s="4">
        <v>1</v>
      </c>
      <c r="II6" s="4"/>
      <c r="IQ6" s="4"/>
      <c r="IY6" s="4"/>
      <c r="JG6" s="4"/>
      <c r="JO6" s="4"/>
      <c r="JQ6" t="s">
        <v>113</v>
      </c>
      <c r="JR6">
        <v>269</v>
      </c>
      <c r="JS6">
        <v>268</v>
      </c>
      <c r="JT6">
        <v>1</v>
      </c>
      <c r="JU6">
        <v>0</v>
      </c>
      <c r="JV6" s="97">
        <v>1</v>
      </c>
      <c r="JW6" s="4">
        <f t="shared" si="27"/>
        <v>1</v>
      </c>
      <c r="JY6" s="2" t="s">
        <v>113</v>
      </c>
      <c r="JZ6" s="2">
        <v>262</v>
      </c>
      <c r="KA6" s="2">
        <v>262</v>
      </c>
      <c r="KB6" s="2">
        <v>0</v>
      </c>
      <c r="KC6" s="2">
        <v>0</v>
      </c>
      <c r="KD6" s="4">
        <v>1</v>
      </c>
      <c r="KE6" s="4">
        <f t="shared" ref="KE6" si="39">KD6-JV6</f>
        <v>0</v>
      </c>
      <c r="KG6" t="s">
        <v>113</v>
      </c>
      <c r="KH6">
        <v>262</v>
      </c>
      <c r="KI6">
        <v>258</v>
      </c>
      <c r="KJ6">
        <v>4</v>
      </c>
      <c r="KK6">
        <v>0</v>
      </c>
      <c r="KL6" s="97">
        <v>0.98</v>
      </c>
      <c r="KM6" s="4">
        <f t="shared" si="28"/>
        <v>-2.0000000000000018E-2</v>
      </c>
      <c r="KO6" s="2" t="s">
        <v>113</v>
      </c>
      <c r="KP6" s="2">
        <v>262</v>
      </c>
      <c r="KQ6" s="2">
        <v>262</v>
      </c>
      <c r="KR6" s="2">
        <v>0</v>
      </c>
      <c r="KS6" s="2">
        <v>0</v>
      </c>
      <c r="KT6" s="4">
        <v>1</v>
      </c>
      <c r="KU6" s="4">
        <f t="shared" si="29"/>
        <v>2.0000000000000018E-2</v>
      </c>
      <c r="KW6" s="2" t="s">
        <v>113</v>
      </c>
      <c r="KX6" s="2">
        <v>262</v>
      </c>
      <c r="KY6" s="2">
        <v>262</v>
      </c>
      <c r="KZ6" s="2">
        <v>0</v>
      </c>
      <c r="LA6" s="2">
        <v>0</v>
      </c>
      <c r="LB6" s="4">
        <v>1</v>
      </c>
      <c r="LC6" s="4">
        <f t="shared" si="30"/>
        <v>0</v>
      </c>
      <c r="LE6" s="2" t="s">
        <v>113</v>
      </c>
      <c r="LF6" s="2">
        <v>262</v>
      </c>
      <c r="LG6" s="2">
        <v>262</v>
      </c>
      <c r="LH6" s="2">
        <v>0</v>
      </c>
      <c r="LI6" s="2">
        <v>0</v>
      </c>
      <c r="LJ6" s="4">
        <v>1</v>
      </c>
      <c r="LK6" s="4">
        <f t="shared" si="31"/>
        <v>0</v>
      </c>
      <c r="LM6" s="2" t="s">
        <v>113</v>
      </c>
      <c r="LN6" s="2">
        <v>262</v>
      </c>
      <c r="LO6" s="2">
        <v>262</v>
      </c>
      <c r="LP6" s="2">
        <v>0</v>
      </c>
      <c r="LQ6" s="2">
        <v>0</v>
      </c>
      <c r="LR6" s="4">
        <v>1</v>
      </c>
      <c r="LU6" t="s">
        <v>113</v>
      </c>
      <c r="LV6">
        <v>262</v>
      </c>
      <c r="LW6">
        <v>262</v>
      </c>
      <c r="LX6">
        <v>0</v>
      </c>
      <c r="LY6">
        <v>0</v>
      </c>
      <c r="LZ6" s="97">
        <v>1</v>
      </c>
      <c r="MB6" t="s">
        <v>113</v>
      </c>
      <c r="MC6">
        <v>262</v>
      </c>
      <c r="MD6">
        <v>262</v>
      </c>
      <c r="ME6">
        <v>0</v>
      </c>
      <c r="MF6">
        <v>0</v>
      </c>
      <c r="MG6" s="97">
        <v>1</v>
      </c>
      <c r="MI6" t="s">
        <v>113</v>
      </c>
      <c r="MJ6">
        <v>262</v>
      </c>
      <c r="MK6">
        <v>262</v>
      </c>
      <c r="ML6">
        <v>0</v>
      </c>
      <c r="MM6">
        <v>0</v>
      </c>
      <c r="MN6" s="97">
        <v>1</v>
      </c>
      <c r="MQ6" s="2" t="s">
        <v>113</v>
      </c>
      <c r="MR6" s="2">
        <v>262</v>
      </c>
      <c r="MS6" s="2">
        <v>262</v>
      </c>
      <c r="MT6" s="2">
        <v>0</v>
      </c>
      <c r="MU6" s="2">
        <v>0</v>
      </c>
      <c r="MV6" s="4">
        <v>1</v>
      </c>
      <c r="MY6" s="2" t="s">
        <v>113</v>
      </c>
      <c r="MZ6" s="2">
        <v>262</v>
      </c>
      <c r="NA6" s="2">
        <v>262</v>
      </c>
      <c r="NB6" s="2">
        <v>0</v>
      </c>
      <c r="NC6" s="2">
        <v>0</v>
      </c>
      <c r="ND6" s="4">
        <v>1</v>
      </c>
      <c r="NG6" s="2" t="s">
        <v>113</v>
      </c>
      <c r="NH6" s="2">
        <v>262</v>
      </c>
      <c r="NI6" s="2">
        <v>262</v>
      </c>
      <c r="NJ6" s="2">
        <v>0</v>
      </c>
      <c r="NK6" s="2">
        <v>0</v>
      </c>
      <c r="NL6" s="4">
        <v>1</v>
      </c>
      <c r="NM6" s="4">
        <f t="shared" si="32"/>
        <v>0</v>
      </c>
      <c r="NO6" s="2" t="s">
        <v>113</v>
      </c>
      <c r="NP6" s="2">
        <v>262</v>
      </c>
      <c r="NQ6" s="2">
        <v>262</v>
      </c>
      <c r="NR6" s="2">
        <v>0</v>
      </c>
      <c r="NS6" s="2">
        <v>0</v>
      </c>
      <c r="NT6" s="4">
        <v>1</v>
      </c>
      <c r="NU6" s="4">
        <f t="shared" si="33"/>
        <v>0</v>
      </c>
      <c r="NW6" s="127" t="s">
        <v>113</v>
      </c>
      <c r="NX6" s="127">
        <v>262</v>
      </c>
      <c r="NY6" s="127">
        <v>262</v>
      </c>
      <c r="NZ6" s="127">
        <v>0</v>
      </c>
      <c r="OA6" s="127">
        <v>0</v>
      </c>
      <c r="OB6" s="129">
        <v>1</v>
      </c>
      <c r="OC6" s="127"/>
      <c r="OD6" s="127"/>
      <c r="OE6" s="127" t="s">
        <v>113</v>
      </c>
      <c r="OF6" s="127">
        <v>262</v>
      </c>
      <c r="OG6" s="127">
        <v>262</v>
      </c>
      <c r="OH6" s="127">
        <v>0</v>
      </c>
      <c r="OI6" s="127">
        <v>0</v>
      </c>
      <c r="OJ6" s="129">
        <v>1</v>
      </c>
      <c r="OK6" s="127"/>
      <c r="OL6" s="138" t="s">
        <v>113</v>
      </c>
      <c r="OM6" s="138">
        <v>262</v>
      </c>
      <c r="ON6" s="138">
        <v>0</v>
      </c>
      <c r="OO6" s="138">
        <v>0</v>
      </c>
      <c r="OP6" s="138">
        <v>262</v>
      </c>
      <c r="OQ6" s="139">
        <v>0</v>
      </c>
      <c r="OR6" s="132" t="s">
        <v>94</v>
      </c>
      <c r="OS6" s="138" t="s">
        <v>113</v>
      </c>
      <c r="OT6" s="138">
        <v>262</v>
      </c>
      <c r="OU6" s="138">
        <v>262</v>
      </c>
      <c r="OV6" s="138">
        <v>0</v>
      </c>
      <c r="OW6" s="138">
        <v>0</v>
      </c>
      <c r="OX6" s="139">
        <v>1</v>
      </c>
      <c r="OY6" s="132"/>
      <c r="OZ6" s="138" t="s">
        <v>113</v>
      </c>
      <c r="PA6" s="138">
        <v>262</v>
      </c>
      <c r="PB6" s="138">
        <v>262</v>
      </c>
      <c r="PC6" s="138">
        <v>0</v>
      </c>
      <c r="PD6" s="138">
        <v>0</v>
      </c>
      <c r="PE6" s="139">
        <v>1</v>
      </c>
      <c r="PG6" s="138" t="s">
        <v>113</v>
      </c>
      <c r="PH6" s="138">
        <v>262</v>
      </c>
      <c r="PI6" s="138">
        <v>262</v>
      </c>
      <c r="PJ6" s="138">
        <v>0</v>
      </c>
      <c r="PK6" s="138">
        <v>0</v>
      </c>
      <c r="PL6" s="140">
        <v>1</v>
      </c>
      <c r="PM6" s="132"/>
      <c r="PN6" s="138" t="s">
        <v>113</v>
      </c>
      <c r="PO6" s="138">
        <v>262</v>
      </c>
      <c r="PP6" s="138">
        <v>262</v>
      </c>
      <c r="PQ6" s="138">
        <v>0</v>
      </c>
      <c r="PR6" s="138">
        <v>0</v>
      </c>
      <c r="PS6" s="140">
        <v>1</v>
      </c>
      <c r="PT6" s="132"/>
      <c r="PU6" s="138" t="s">
        <v>113</v>
      </c>
      <c r="PV6" s="138">
        <v>262</v>
      </c>
      <c r="PW6" s="138">
        <v>262</v>
      </c>
      <c r="PX6" s="138">
        <v>0</v>
      </c>
      <c r="PY6" s="138">
        <v>0</v>
      </c>
      <c r="PZ6" s="140">
        <v>1</v>
      </c>
      <c r="QA6" s="132"/>
      <c r="QB6" s="138" t="s">
        <v>113</v>
      </c>
      <c r="QC6" s="138">
        <v>262</v>
      </c>
      <c r="QD6" s="138">
        <v>152</v>
      </c>
      <c r="QE6" s="138">
        <v>110</v>
      </c>
      <c r="QF6" s="138">
        <v>0</v>
      </c>
      <c r="QG6" s="140">
        <v>0.57999999999999996</v>
      </c>
      <c r="QH6" s="132"/>
      <c r="QI6" s="138" t="s">
        <v>113</v>
      </c>
      <c r="QJ6" s="138">
        <v>262</v>
      </c>
      <c r="QK6" s="138">
        <v>152</v>
      </c>
      <c r="QL6" s="138">
        <v>110</v>
      </c>
      <c r="QM6" s="138">
        <v>0</v>
      </c>
      <c r="QN6" s="140">
        <v>0.57999999999999996</v>
      </c>
      <c r="QO6" s="132"/>
      <c r="QP6" s="138" t="s">
        <v>113</v>
      </c>
      <c r="QQ6" s="138">
        <v>262</v>
      </c>
      <c r="QR6" s="138">
        <v>152</v>
      </c>
      <c r="QS6" s="138">
        <v>110</v>
      </c>
      <c r="QT6" s="138">
        <v>0</v>
      </c>
      <c r="QU6" s="140">
        <v>0.57999999999999996</v>
      </c>
      <c r="QV6" s="132"/>
      <c r="QW6" s="138" t="s">
        <v>113</v>
      </c>
      <c r="QX6" s="138">
        <v>262</v>
      </c>
      <c r="QY6" s="138">
        <v>152</v>
      </c>
      <c r="QZ6" s="138">
        <v>110</v>
      </c>
      <c r="RA6" s="138">
        <v>0</v>
      </c>
      <c r="RB6" s="140">
        <v>0.57999999999999996</v>
      </c>
      <c r="RD6" s="132" t="s">
        <v>113</v>
      </c>
      <c r="RE6" s="132">
        <v>262</v>
      </c>
      <c r="RF6" s="132">
        <v>262</v>
      </c>
      <c r="RG6" s="132">
        <v>0</v>
      </c>
      <c r="RH6" s="132">
        <v>0</v>
      </c>
      <c r="RI6" s="139">
        <v>1</v>
      </c>
      <c r="RK6" s="132" t="s">
        <v>113</v>
      </c>
      <c r="RL6" s="132">
        <v>262</v>
      </c>
      <c r="RM6" s="132">
        <v>262</v>
      </c>
      <c r="RN6" s="132">
        <v>0</v>
      </c>
      <c r="RO6" s="132">
        <v>0</v>
      </c>
      <c r="RP6" s="139">
        <v>1</v>
      </c>
      <c r="RR6" s="132" t="s">
        <v>113</v>
      </c>
      <c r="RS6" s="132">
        <v>262</v>
      </c>
      <c r="RT6" s="132">
        <v>262</v>
      </c>
      <c r="RU6" s="132">
        <v>0</v>
      </c>
      <c r="RV6" s="132">
        <v>0</v>
      </c>
      <c r="RW6" s="139">
        <v>1</v>
      </c>
      <c r="RY6" t="s">
        <v>113</v>
      </c>
      <c r="RZ6">
        <v>262</v>
      </c>
      <c r="SA6">
        <v>262</v>
      </c>
      <c r="SB6">
        <v>0</v>
      </c>
      <c r="SC6">
        <v>0</v>
      </c>
      <c r="SD6" s="140">
        <v>1</v>
      </c>
      <c r="SF6" s="132" t="s">
        <v>113</v>
      </c>
      <c r="SG6" s="132">
        <v>262</v>
      </c>
      <c r="SH6" s="132">
        <v>262</v>
      </c>
      <c r="SI6" s="132">
        <v>0</v>
      </c>
      <c r="SJ6" s="132">
        <v>0</v>
      </c>
      <c r="SK6" s="139">
        <v>1</v>
      </c>
      <c r="SM6" s="132" t="s">
        <v>113</v>
      </c>
      <c r="SN6" s="132">
        <v>262</v>
      </c>
      <c r="SO6" s="132">
        <v>262</v>
      </c>
      <c r="SP6" s="132">
        <v>0</v>
      </c>
      <c r="SQ6" s="132">
        <v>0</v>
      </c>
      <c r="SR6" s="139">
        <v>1</v>
      </c>
      <c r="ST6" s="132" t="s">
        <v>113</v>
      </c>
      <c r="SU6" s="132">
        <v>262</v>
      </c>
      <c r="SV6" s="132">
        <v>262</v>
      </c>
      <c r="SW6" s="132">
        <v>0</v>
      </c>
      <c r="SX6" s="132">
        <v>0</v>
      </c>
      <c r="SY6" s="139">
        <v>1</v>
      </c>
      <c r="TA6" s="132" t="s">
        <v>113</v>
      </c>
      <c r="TB6" s="132">
        <v>262</v>
      </c>
      <c r="TC6" s="132">
        <v>262</v>
      </c>
      <c r="TD6" s="132">
        <v>0</v>
      </c>
      <c r="TE6" s="132">
        <v>0</v>
      </c>
      <c r="TF6" s="139">
        <v>1</v>
      </c>
      <c r="TH6" s="132" t="s">
        <v>215</v>
      </c>
      <c r="TI6" s="132">
        <v>46</v>
      </c>
      <c r="TJ6" s="132">
        <v>42</v>
      </c>
      <c r="TK6" s="132">
        <v>4</v>
      </c>
      <c r="TL6" s="132">
        <v>0</v>
      </c>
      <c r="TM6" s="139">
        <v>0.91</v>
      </c>
      <c r="TO6" s="132" t="s">
        <v>215</v>
      </c>
      <c r="TP6" s="132">
        <v>46</v>
      </c>
      <c r="TQ6" s="132">
        <v>42</v>
      </c>
      <c r="TR6" s="132">
        <v>4</v>
      </c>
      <c r="TS6" s="132">
        <v>0</v>
      </c>
      <c r="TT6" s="139">
        <v>0.91</v>
      </c>
      <c r="TV6" s="132" t="s">
        <v>215</v>
      </c>
      <c r="TW6" s="132">
        <v>46</v>
      </c>
      <c r="TX6" s="132">
        <v>42</v>
      </c>
      <c r="TY6" s="132">
        <v>4</v>
      </c>
      <c r="TZ6" s="132">
        <v>0</v>
      </c>
      <c r="UA6" s="139">
        <v>0.91</v>
      </c>
      <c r="UC6" s="132" t="s">
        <v>215</v>
      </c>
      <c r="UD6" s="132">
        <v>46</v>
      </c>
      <c r="UE6" s="132">
        <v>42</v>
      </c>
      <c r="UF6" s="132">
        <v>4</v>
      </c>
      <c r="UG6" s="132">
        <v>0</v>
      </c>
      <c r="UH6" s="139">
        <v>0.91</v>
      </c>
      <c r="UJ6" s="132" t="s">
        <v>215</v>
      </c>
      <c r="UK6" s="132">
        <v>46</v>
      </c>
      <c r="UL6" s="132">
        <v>42</v>
      </c>
      <c r="UM6" s="132">
        <v>4</v>
      </c>
      <c r="UN6" s="132">
        <v>0</v>
      </c>
      <c r="UO6" s="139">
        <v>0.91</v>
      </c>
      <c r="UQ6" s="132" t="s">
        <v>215</v>
      </c>
      <c r="UR6" s="132">
        <v>46</v>
      </c>
      <c r="US6" s="132">
        <v>42</v>
      </c>
      <c r="UT6" s="132">
        <v>4</v>
      </c>
      <c r="UU6" s="132">
        <v>0</v>
      </c>
      <c r="UV6" s="139">
        <v>0.91</v>
      </c>
      <c r="UX6" s="132" t="s">
        <v>215</v>
      </c>
      <c r="UY6" s="132">
        <v>46</v>
      </c>
      <c r="UZ6" s="132">
        <v>46</v>
      </c>
      <c r="VA6" s="132">
        <v>0</v>
      </c>
      <c r="VB6" s="132">
        <v>0</v>
      </c>
      <c r="VC6" s="139">
        <v>1</v>
      </c>
      <c r="VE6" s="132" t="s">
        <v>215</v>
      </c>
      <c r="VF6" s="132">
        <v>46</v>
      </c>
      <c r="VG6" s="132">
        <v>46</v>
      </c>
      <c r="VH6" s="132">
        <v>0</v>
      </c>
      <c r="VI6" s="132">
        <v>0</v>
      </c>
      <c r="VJ6" s="139">
        <v>1</v>
      </c>
      <c r="VL6" s="132" t="s">
        <v>215</v>
      </c>
      <c r="VM6" s="132">
        <v>46</v>
      </c>
      <c r="VN6" s="132">
        <v>46</v>
      </c>
      <c r="VO6" s="132">
        <v>0</v>
      </c>
      <c r="VP6" s="132">
        <v>0</v>
      </c>
      <c r="VQ6" s="139">
        <v>1</v>
      </c>
      <c r="VS6" s="132" t="s">
        <v>215</v>
      </c>
      <c r="VT6" s="132">
        <v>46</v>
      </c>
      <c r="VU6" s="132">
        <v>46</v>
      </c>
      <c r="VV6" s="132">
        <v>0</v>
      </c>
      <c r="VW6" s="132">
        <v>0</v>
      </c>
      <c r="VX6" s="139">
        <v>1</v>
      </c>
      <c r="WA6" s="132" t="s">
        <v>102</v>
      </c>
      <c r="WB6" s="132">
        <v>5</v>
      </c>
      <c r="WC6" s="132">
        <v>4</v>
      </c>
      <c r="WD6" s="132">
        <v>1</v>
      </c>
      <c r="WE6" s="132">
        <v>0</v>
      </c>
      <c r="WF6" s="139">
        <v>0.8</v>
      </c>
      <c r="WH6" s="132" t="s">
        <v>102</v>
      </c>
      <c r="WI6" s="132">
        <v>5</v>
      </c>
      <c r="WJ6" s="132">
        <v>4</v>
      </c>
      <c r="WK6" s="132">
        <v>1</v>
      </c>
      <c r="WL6" s="132">
        <v>0</v>
      </c>
      <c r="WM6" s="139">
        <v>0.8</v>
      </c>
      <c r="WO6" s="132" t="s">
        <v>102</v>
      </c>
      <c r="WP6" s="132">
        <v>5</v>
      </c>
      <c r="WQ6" s="132">
        <v>4</v>
      </c>
      <c r="WR6" s="132">
        <v>1</v>
      </c>
      <c r="WS6" s="132">
        <v>0</v>
      </c>
      <c r="WT6" s="139">
        <v>0.8</v>
      </c>
      <c r="WV6" s="132" t="s">
        <v>102</v>
      </c>
      <c r="WW6" s="132">
        <v>5</v>
      </c>
      <c r="WX6" s="132">
        <v>4</v>
      </c>
      <c r="WY6" s="132">
        <v>1</v>
      </c>
      <c r="WZ6" s="132">
        <v>0</v>
      </c>
      <c r="XA6" s="139">
        <v>0.8</v>
      </c>
      <c r="XC6" s="132" t="s">
        <v>102</v>
      </c>
      <c r="XD6" s="132">
        <v>5</v>
      </c>
      <c r="XE6" s="132">
        <v>4</v>
      </c>
      <c r="XF6" s="132">
        <v>1</v>
      </c>
      <c r="XG6" s="132">
        <v>0</v>
      </c>
      <c r="XH6" s="139">
        <v>0.8</v>
      </c>
      <c r="XJ6" s="132" t="s">
        <v>102</v>
      </c>
      <c r="XK6" s="132">
        <v>5</v>
      </c>
      <c r="XL6" s="132">
        <v>5</v>
      </c>
      <c r="XM6" s="132">
        <v>0</v>
      </c>
      <c r="XN6" s="132">
        <v>0</v>
      </c>
      <c r="XO6" s="139">
        <v>1</v>
      </c>
    </row>
    <row r="7" spans="1:639" ht="15">
      <c r="A7" s="83">
        <v>1</v>
      </c>
      <c r="B7" s="83"/>
      <c r="C7" s="82" t="s">
        <v>12</v>
      </c>
      <c r="D7" s="82">
        <v>25</v>
      </c>
      <c r="E7" s="82">
        <v>25</v>
      </c>
      <c r="F7" s="82">
        <v>0</v>
      </c>
      <c r="G7" s="82">
        <v>0</v>
      </c>
      <c r="H7" s="83">
        <v>1</v>
      </c>
      <c r="J7" s="2" t="s">
        <v>12</v>
      </c>
      <c r="K7" s="2">
        <v>25</v>
      </c>
      <c r="L7" s="2">
        <v>25</v>
      </c>
      <c r="M7" s="2">
        <v>0</v>
      </c>
      <c r="N7" s="2">
        <v>0</v>
      </c>
      <c r="O7" s="4">
        <v>1</v>
      </c>
      <c r="P7" s="4">
        <f t="shared" si="0"/>
        <v>0</v>
      </c>
      <c r="R7" s="2" t="s">
        <v>12</v>
      </c>
      <c r="S7" s="2">
        <v>25</v>
      </c>
      <c r="T7" s="2">
        <v>25</v>
      </c>
      <c r="U7" s="2">
        <v>0</v>
      </c>
      <c r="V7" s="2">
        <v>0</v>
      </c>
      <c r="W7" s="4">
        <v>1</v>
      </c>
      <c r="X7" s="4">
        <f t="shared" si="1"/>
        <v>0</v>
      </c>
      <c r="Z7" s="2" t="s">
        <v>12</v>
      </c>
      <c r="AA7" s="2">
        <v>25</v>
      </c>
      <c r="AB7" s="2">
        <v>25</v>
      </c>
      <c r="AC7" s="2">
        <v>0</v>
      </c>
      <c r="AD7" s="2">
        <v>0</v>
      </c>
      <c r="AE7" s="4">
        <v>1</v>
      </c>
      <c r="AF7" s="4">
        <f t="shared" si="2"/>
        <v>0</v>
      </c>
      <c r="AH7" s="2" t="s">
        <v>12</v>
      </c>
      <c r="AI7" s="2">
        <v>25</v>
      </c>
      <c r="AJ7" s="2">
        <v>25</v>
      </c>
      <c r="AK7" s="2">
        <v>0</v>
      </c>
      <c r="AL7" s="2">
        <v>0</v>
      </c>
      <c r="AM7" s="4">
        <v>1</v>
      </c>
      <c r="AN7" s="4">
        <f t="shared" si="3"/>
        <v>0</v>
      </c>
      <c r="AP7" s="4">
        <v>1</v>
      </c>
      <c r="AQ7" s="4">
        <f t="shared" si="4"/>
        <v>0</v>
      </c>
      <c r="AS7" s="2" t="s">
        <v>12</v>
      </c>
      <c r="AT7" s="2">
        <v>25</v>
      </c>
      <c r="AU7" s="2">
        <v>25</v>
      </c>
      <c r="AV7" s="2">
        <v>0</v>
      </c>
      <c r="AW7" s="2">
        <v>0</v>
      </c>
      <c r="AX7" s="4">
        <v>1</v>
      </c>
      <c r="AY7" s="4">
        <f t="shared" si="5"/>
        <v>0</v>
      </c>
      <c r="BA7" s="2" t="s">
        <v>12</v>
      </c>
      <c r="BB7" s="2">
        <v>25</v>
      </c>
      <c r="BC7" s="2">
        <v>25</v>
      </c>
      <c r="BD7" s="2">
        <v>0</v>
      </c>
      <c r="BE7" s="2">
        <v>0</v>
      </c>
      <c r="BF7" s="4">
        <v>1</v>
      </c>
      <c r="BG7" s="4">
        <f t="shared" si="6"/>
        <v>0</v>
      </c>
      <c r="BI7" s="2" t="s">
        <v>12</v>
      </c>
      <c r="BJ7" s="2">
        <v>25</v>
      </c>
      <c r="BK7" s="2">
        <v>25</v>
      </c>
      <c r="BL7" s="2">
        <v>0</v>
      </c>
      <c r="BM7" s="2">
        <v>0</v>
      </c>
      <c r="BN7" s="4">
        <v>1</v>
      </c>
      <c r="BO7" s="4">
        <f t="shared" si="7"/>
        <v>0</v>
      </c>
      <c r="BQ7" s="2" t="s">
        <v>12</v>
      </c>
      <c r="BR7" s="2">
        <v>25</v>
      </c>
      <c r="BS7" s="2">
        <v>25</v>
      </c>
      <c r="BT7" s="2">
        <v>0</v>
      </c>
      <c r="BU7" s="2">
        <v>0</v>
      </c>
      <c r="BV7" s="4">
        <v>1</v>
      </c>
      <c r="BW7" s="4">
        <f t="shared" si="8"/>
        <v>0</v>
      </c>
      <c r="BY7" s="2" t="s">
        <v>12</v>
      </c>
      <c r="BZ7" s="2">
        <v>25</v>
      </c>
      <c r="CA7" s="2">
        <v>25</v>
      </c>
      <c r="CB7" s="2">
        <v>0</v>
      </c>
      <c r="CC7" s="2">
        <v>0</v>
      </c>
      <c r="CD7" s="4">
        <v>1</v>
      </c>
      <c r="CE7" s="4">
        <f t="shared" si="9"/>
        <v>0</v>
      </c>
      <c r="CG7" s="14" t="s">
        <v>12</v>
      </c>
      <c r="CH7" s="2">
        <v>25</v>
      </c>
      <c r="CI7" s="2">
        <v>25</v>
      </c>
      <c r="CJ7" s="2">
        <v>0</v>
      </c>
      <c r="CK7" s="2">
        <v>0</v>
      </c>
      <c r="CL7" s="4">
        <v>1</v>
      </c>
      <c r="CM7" s="4">
        <f t="shared" si="10"/>
        <v>0</v>
      </c>
      <c r="CO7" s="2" t="s">
        <v>12</v>
      </c>
      <c r="CP7" s="2">
        <v>25</v>
      </c>
      <c r="CQ7" s="2">
        <v>25</v>
      </c>
      <c r="CR7" s="2">
        <v>0</v>
      </c>
      <c r="CS7" s="2">
        <v>0</v>
      </c>
      <c r="CT7" s="4">
        <v>1</v>
      </c>
      <c r="CU7" s="4">
        <f t="shared" si="11"/>
        <v>0</v>
      </c>
      <c r="CW7" s="2" t="s">
        <v>12</v>
      </c>
      <c r="CX7" s="2">
        <v>25</v>
      </c>
      <c r="CY7" s="2">
        <v>25</v>
      </c>
      <c r="CZ7" s="2">
        <v>0</v>
      </c>
      <c r="DA7" s="2">
        <v>0</v>
      </c>
      <c r="DB7" s="4">
        <v>1</v>
      </c>
      <c r="DC7" s="4">
        <f t="shared" si="12"/>
        <v>0</v>
      </c>
      <c r="DE7" s="2" t="s">
        <v>12</v>
      </c>
      <c r="DF7" s="2">
        <v>25</v>
      </c>
      <c r="DG7" s="2">
        <v>25</v>
      </c>
      <c r="DH7" s="2">
        <v>0</v>
      </c>
      <c r="DI7" s="2">
        <v>0</v>
      </c>
      <c r="DJ7" s="4">
        <v>1</v>
      </c>
      <c r="DK7" s="4">
        <f t="shared" si="13"/>
        <v>0</v>
      </c>
      <c r="DM7" s="2" t="s">
        <v>12</v>
      </c>
      <c r="DN7" s="2">
        <v>25</v>
      </c>
      <c r="DO7" s="2">
        <v>25</v>
      </c>
      <c r="DP7" s="2">
        <v>0</v>
      </c>
      <c r="DQ7" s="2">
        <v>0</v>
      </c>
      <c r="DR7" s="4">
        <v>1</v>
      </c>
      <c r="DS7" s="4">
        <f t="shared" si="14"/>
        <v>0</v>
      </c>
      <c r="DU7" s="2" t="s">
        <v>12</v>
      </c>
      <c r="DV7" s="2">
        <v>25</v>
      </c>
      <c r="DW7" s="2">
        <v>25</v>
      </c>
      <c r="DX7" s="2">
        <v>0</v>
      </c>
      <c r="DY7" s="2">
        <v>0</v>
      </c>
      <c r="DZ7" s="4">
        <v>1</v>
      </c>
      <c r="EA7" s="4">
        <f t="shared" si="15"/>
        <v>0</v>
      </c>
      <c r="EC7" s="2" t="s">
        <v>12</v>
      </c>
      <c r="ED7" s="2">
        <v>25</v>
      </c>
      <c r="EE7" s="2">
        <v>25</v>
      </c>
      <c r="EF7" s="2">
        <v>0</v>
      </c>
      <c r="EG7" s="2">
        <v>0</v>
      </c>
      <c r="EH7" s="4">
        <v>1</v>
      </c>
      <c r="EI7" s="4">
        <f t="shared" si="16"/>
        <v>0</v>
      </c>
      <c r="EK7" s="2" t="s">
        <v>12</v>
      </c>
      <c r="EL7" s="2">
        <v>25</v>
      </c>
      <c r="EM7" s="2">
        <v>25</v>
      </c>
      <c r="EN7" s="2">
        <v>0</v>
      </c>
      <c r="EO7" s="2">
        <v>0</v>
      </c>
      <c r="EP7" s="4">
        <v>1</v>
      </c>
      <c r="EQ7" s="4">
        <f t="shared" si="17"/>
        <v>0</v>
      </c>
      <c r="ES7" s="2" t="s">
        <v>12</v>
      </c>
      <c r="ET7" s="2">
        <v>25</v>
      </c>
      <c r="EU7" s="2">
        <v>25</v>
      </c>
      <c r="EV7" s="2">
        <v>0</v>
      </c>
      <c r="EW7" s="2">
        <v>0</v>
      </c>
      <c r="EX7" s="4">
        <v>1</v>
      </c>
      <c r="EY7" s="4">
        <f t="shared" si="18"/>
        <v>0</v>
      </c>
      <c r="FA7" s="2" t="s">
        <v>12</v>
      </c>
      <c r="FB7" s="2">
        <v>25</v>
      </c>
      <c r="FC7" s="2">
        <v>25</v>
      </c>
      <c r="FD7" s="2">
        <v>0</v>
      </c>
      <c r="FE7" s="2">
        <v>0</v>
      </c>
      <c r="FF7" s="4">
        <v>1</v>
      </c>
      <c r="FG7" s="4">
        <f t="shared" si="19"/>
        <v>0</v>
      </c>
      <c r="FI7" s="2" t="s">
        <v>12</v>
      </c>
      <c r="FJ7" s="2">
        <v>25</v>
      </c>
      <c r="FK7" s="2">
        <v>25</v>
      </c>
      <c r="FL7" s="2">
        <v>0</v>
      </c>
      <c r="FM7" s="2">
        <v>0</v>
      </c>
      <c r="FN7" s="4">
        <v>1</v>
      </c>
      <c r="FO7" s="4">
        <f t="shared" si="20"/>
        <v>0</v>
      </c>
      <c r="FQ7" s="2" t="s">
        <v>12</v>
      </c>
      <c r="FR7" s="2">
        <v>25</v>
      </c>
      <c r="FS7" s="2">
        <v>25</v>
      </c>
      <c r="FT7" s="2">
        <v>0</v>
      </c>
      <c r="FU7" s="2">
        <v>0</v>
      </c>
      <c r="FV7" s="4">
        <v>1</v>
      </c>
      <c r="FW7" s="4">
        <f t="shared" si="21"/>
        <v>0</v>
      </c>
      <c r="FY7" s="2" t="s">
        <v>12</v>
      </c>
      <c r="FZ7" s="2">
        <v>25</v>
      </c>
      <c r="GA7" s="2">
        <v>25</v>
      </c>
      <c r="GB7" s="2">
        <v>0</v>
      </c>
      <c r="GC7" s="2">
        <v>0</v>
      </c>
      <c r="GD7" s="4">
        <v>1</v>
      </c>
      <c r="GE7" s="4">
        <f t="shared" si="22"/>
        <v>0</v>
      </c>
      <c r="GG7" s="2" t="s">
        <v>12</v>
      </c>
      <c r="GH7" s="2">
        <v>25</v>
      </c>
      <c r="GI7" s="2">
        <v>25</v>
      </c>
      <c r="GJ7" s="2">
        <v>0</v>
      </c>
      <c r="GK7" s="2">
        <v>0</v>
      </c>
      <c r="GL7" s="4">
        <v>1</v>
      </c>
      <c r="GM7" s="4">
        <f t="shared" si="23"/>
        <v>0</v>
      </c>
      <c r="GO7" s="2" t="s">
        <v>12</v>
      </c>
      <c r="GP7" s="2">
        <v>25</v>
      </c>
      <c r="GQ7" s="2">
        <v>25</v>
      </c>
      <c r="GR7" s="2">
        <v>0</v>
      </c>
      <c r="GS7" s="2">
        <v>0</v>
      </c>
      <c r="GT7" s="4">
        <v>1</v>
      </c>
      <c r="GU7" s="4">
        <f t="shared" si="24"/>
        <v>0</v>
      </c>
      <c r="GW7" s="2" t="s">
        <v>12</v>
      </c>
      <c r="GX7" s="2">
        <v>25</v>
      </c>
      <c r="GY7" s="2">
        <v>25</v>
      </c>
      <c r="GZ7" s="2">
        <v>0</v>
      </c>
      <c r="HA7" s="2">
        <v>0</v>
      </c>
      <c r="HB7" s="4">
        <v>1</v>
      </c>
      <c r="HC7" s="4">
        <f t="shared" si="25"/>
        <v>0</v>
      </c>
      <c r="HE7" s="2" t="s">
        <v>12</v>
      </c>
      <c r="HF7" s="2">
        <v>25</v>
      </c>
      <c r="HG7" s="2">
        <v>25</v>
      </c>
      <c r="HH7" s="2">
        <v>0</v>
      </c>
      <c r="HI7" s="2">
        <v>0</v>
      </c>
      <c r="HJ7" s="4">
        <v>1</v>
      </c>
      <c r="HK7" s="4">
        <f t="shared" si="26"/>
        <v>0</v>
      </c>
      <c r="HM7" s="2" t="s">
        <v>106</v>
      </c>
      <c r="HN7" s="2">
        <v>3</v>
      </c>
      <c r="HO7" s="2">
        <v>2</v>
      </c>
      <c r="HP7" s="2">
        <v>1</v>
      </c>
      <c r="HQ7" s="2">
        <v>0</v>
      </c>
      <c r="HR7" s="4">
        <v>0.67</v>
      </c>
      <c r="HS7" s="4">
        <f>HR7-HJ73</f>
        <v>0</v>
      </c>
      <c r="HU7" s="2" t="s">
        <v>106</v>
      </c>
      <c r="HV7" s="2">
        <v>3</v>
      </c>
      <c r="HW7" s="2">
        <v>2</v>
      </c>
      <c r="HX7" s="2">
        <v>1</v>
      </c>
      <c r="HY7" s="2">
        <v>0</v>
      </c>
      <c r="HZ7" s="4">
        <v>0.67</v>
      </c>
      <c r="IC7" s="2" t="s">
        <v>106</v>
      </c>
      <c r="ID7" s="2">
        <v>3</v>
      </c>
      <c r="IE7" s="2">
        <v>2</v>
      </c>
      <c r="IF7" s="2">
        <v>1</v>
      </c>
      <c r="IG7" s="2">
        <v>0</v>
      </c>
      <c r="IH7" s="4">
        <v>0.67</v>
      </c>
      <c r="II7" s="4">
        <f t="shared" si="34"/>
        <v>0</v>
      </c>
      <c r="IK7" s="2" t="s">
        <v>106</v>
      </c>
      <c r="IL7" s="2">
        <v>3</v>
      </c>
      <c r="IM7" s="2">
        <v>3</v>
      </c>
      <c r="IN7" s="2">
        <v>0</v>
      </c>
      <c r="IO7" s="2">
        <v>0</v>
      </c>
      <c r="IP7" s="4">
        <v>1</v>
      </c>
      <c r="IQ7" s="4">
        <f t="shared" si="35"/>
        <v>0.32999999999999996</v>
      </c>
      <c r="IS7" s="2" t="s">
        <v>106</v>
      </c>
      <c r="IT7" s="2">
        <v>3</v>
      </c>
      <c r="IU7" s="2">
        <v>3</v>
      </c>
      <c r="IV7" s="2">
        <v>0</v>
      </c>
      <c r="IW7" s="2">
        <v>0</v>
      </c>
      <c r="IX7" s="4">
        <v>1</v>
      </c>
      <c r="IY7" s="4">
        <f t="shared" si="36"/>
        <v>0</v>
      </c>
      <c r="JA7" s="2" t="s">
        <v>106</v>
      </c>
      <c r="JB7" s="2">
        <v>3</v>
      </c>
      <c r="JC7" s="2">
        <v>3</v>
      </c>
      <c r="JD7" s="2">
        <v>0</v>
      </c>
      <c r="JE7" s="2">
        <v>0</v>
      </c>
      <c r="JF7" s="4">
        <v>1</v>
      </c>
      <c r="JG7" s="4">
        <f t="shared" si="37"/>
        <v>1</v>
      </c>
      <c r="JI7" s="2" t="s">
        <v>106</v>
      </c>
      <c r="JJ7" s="2">
        <v>3</v>
      </c>
      <c r="JK7" s="2">
        <v>3</v>
      </c>
      <c r="JL7" s="2">
        <v>0</v>
      </c>
      <c r="JM7" s="2">
        <v>0</v>
      </c>
      <c r="JN7" s="4">
        <v>1</v>
      </c>
      <c r="JO7" s="4">
        <f t="shared" si="38"/>
        <v>0</v>
      </c>
      <c r="JQ7" t="s">
        <v>106</v>
      </c>
      <c r="JR7">
        <v>3</v>
      </c>
      <c r="JS7">
        <v>3</v>
      </c>
      <c r="JT7">
        <v>0</v>
      </c>
      <c r="JU7">
        <v>0</v>
      </c>
      <c r="JV7" s="97">
        <v>1</v>
      </c>
      <c r="JW7" s="4">
        <f t="shared" si="27"/>
        <v>0</v>
      </c>
      <c r="KG7" t="s">
        <v>106</v>
      </c>
      <c r="KH7">
        <v>3</v>
      </c>
      <c r="KI7">
        <v>3</v>
      </c>
      <c r="KJ7">
        <v>0</v>
      </c>
      <c r="KK7">
        <v>0</v>
      </c>
      <c r="KL7" s="97">
        <v>1</v>
      </c>
      <c r="KM7" s="4">
        <f t="shared" si="28"/>
        <v>1</v>
      </c>
      <c r="KO7" s="2" t="s">
        <v>106</v>
      </c>
      <c r="KP7" s="2">
        <v>3</v>
      </c>
      <c r="KQ7" s="2">
        <v>3</v>
      </c>
      <c r="KR7" s="2">
        <v>0</v>
      </c>
      <c r="KS7" s="2">
        <v>0</v>
      </c>
      <c r="KT7" s="4">
        <v>1</v>
      </c>
      <c r="KU7" s="4">
        <f t="shared" si="29"/>
        <v>0</v>
      </c>
      <c r="KW7" s="2" t="s">
        <v>106</v>
      </c>
      <c r="KX7" s="2">
        <v>3</v>
      </c>
      <c r="KY7" s="2">
        <v>3</v>
      </c>
      <c r="KZ7" s="2">
        <v>0</v>
      </c>
      <c r="LA7" s="2">
        <v>0</v>
      </c>
      <c r="LB7" s="4">
        <v>1</v>
      </c>
      <c r="LC7" s="4">
        <f t="shared" si="30"/>
        <v>0</v>
      </c>
      <c r="LE7" s="2" t="s">
        <v>106</v>
      </c>
      <c r="LF7" s="2">
        <v>3</v>
      </c>
      <c r="LG7" s="2">
        <v>3</v>
      </c>
      <c r="LH7" s="2">
        <v>0</v>
      </c>
      <c r="LI7" s="2">
        <v>0</v>
      </c>
      <c r="LJ7" s="4">
        <v>1</v>
      </c>
      <c r="LK7" s="4">
        <f t="shared" si="31"/>
        <v>0</v>
      </c>
      <c r="LM7" s="2" t="s">
        <v>106</v>
      </c>
      <c r="LN7" s="2">
        <v>3</v>
      </c>
      <c r="LO7" s="2">
        <v>3</v>
      </c>
      <c r="LP7" s="2">
        <v>0</v>
      </c>
      <c r="LQ7" s="2">
        <v>0</v>
      </c>
      <c r="LR7" s="4">
        <v>1</v>
      </c>
      <c r="LU7" t="s">
        <v>106</v>
      </c>
      <c r="LV7">
        <v>3</v>
      </c>
      <c r="LW7">
        <v>3</v>
      </c>
      <c r="LX7">
        <v>0</v>
      </c>
      <c r="LY7">
        <v>0</v>
      </c>
      <c r="LZ7" s="97">
        <v>1</v>
      </c>
      <c r="MB7" t="s">
        <v>106</v>
      </c>
      <c r="MC7">
        <v>3</v>
      </c>
      <c r="MD7">
        <v>3</v>
      </c>
      <c r="ME7">
        <v>0</v>
      </c>
      <c r="MF7">
        <v>0</v>
      </c>
      <c r="MG7" s="97">
        <v>1</v>
      </c>
      <c r="MI7" t="s">
        <v>106</v>
      </c>
      <c r="MJ7">
        <v>3</v>
      </c>
      <c r="MK7">
        <v>3</v>
      </c>
      <c r="ML7">
        <v>0</v>
      </c>
      <c r="MM7">
        <v>0</v>
      </c>
      <c r="MN7" s="97">
        <v>1</v>
      </c>
      <c r="MQ7" s="2" t="s">
        <v>106</v>
      </c>
      <c r="MR7" s="2">
        <v>3</v>
      </c>
      <c r="MS7" s="2">
        <v>3</v>
      </c>
      <c r="MT7" s="2">
        <v>0</v>
      </c>
      <c r="MU7" s="2">
        <v>0</v>
      </c>
      <c r="MV7" s="4">
        <v>1</v>
      </c>
      <c r="MY7" s="2" t="s">
        <v>106</v>
      </c>
      <c r="MZ7" s="2">
        <v>3</v>
      </c>
      <c r="NA7" s="2">
        <v>3</v>
      </c>
      <c r="NB7" s="2">
        <v>0</v>
      </c>
      <c r="NC7" s="2">
        <v>0</v>
      </c>
      <c r="ND7" s="4">
        <v>1</v>
      </c>
      <c r="NG7" s="2" t="s">
        <v>106</v>
      </c>
      <c r="NH7" s="2">
        <v>3</v>
      </c>
      <c r="NI7" s="2">
        <v>3</v>
      </c>
      <c r="NJ7" s="2">
        <v>0</v>
      </c>
      <c r="NK7" s="2">
        <v>0</v>
      </c>
      <c r="NL7" s="4">
        <v>1</v>
      </c>
      <c r="NM7" s="4">
        <f t="shared" si="32"/>
        <v>0</v>
      </c>
      <c r="NO7" s="2" t="s">
        <v>106</v>
      </c>
      <c r="NP7" s="2">
        <v>3</v>
      </c>
      <c r="NQ7" s="2">
        <v>3</v>
      </c>
      <c r="NR7" s="2">
        <v>0</v>
      </c>
      <c r="NS7" s="2">
        <v>0</v>
      </c>
      <c r="NT7" s="4">
        <v>1</v>
      </c>
      <c r="NU7" s="4">
        <f t="shared" si="33"/>
        <v>0</v>
      </c>
      <c r="NW7" s="127" t="s">
        <v>106</v>
      </c>
      <c r="NX7" s="127">
        <v>3</v>
      </c>
      <c r="NY7" s="127">
        <v>3</v>
      </c>
      <c r="NZ7" s="127">
        <v>0</v>
      </c>
      <c r="OA7" s="127">
        <v>0</v>
      </c>
      <c r="OB7" s="129">
        <v>1</v>
      </c>
      <c r="OC7" s="127"/>
      <c r="OD7" s="127"/>
      <c r="OE7" s="127" t="s">
        <v>106</v>
      </c>
      <c r="OF7" s="127">
        <v>3</v>
      </c>
      <c r="OG7" s="127">
        <v>3</v>
      </c>
      <c r="OH7" s="127">
        <v>0</v>
      </c>
      <c r="OI7" s="127">
        <v>0</v>
      </c>
      <c r="OJ7" s="129">
        <v>1</v>
      </c>
      <c r="OK7" s="127"/>
      <c r="OL7" s="138" t="s">
        <v>189</v>
      </c>
      <c r="OM7" s="138">
        <v>3</v>
      </c>
      <c r="ON7" s="138">
        <v>3</v>
      </c>
      <c r="OO7" s="138">
        <v>0</v>
      </c>
      <c r="OP7" s="138">
        <v>0</v>
      </c>
      <c r="OQ7" s="139">
        <v>1</v>
      </c>
      <c r="OR7" s="132"/>
      <c r="OS7" s="138" t="s">
        <v>106</v>
      </c>
      <c r="OT7" s="138">
        <v>3</v>
      </c>
      <c r="OU7" s="138">
        <v>3</v>
      </c>
      <c r="OV7" s="138">
        <v>0</v>
      </c>
      <c r="OW7" s="138">
        <v>0</v>
      </c>
      <c r="OX7" s="139">
        <v>1</v>
      </c>
      <c r="OY7" s="132"/>
      <c r="OZ7" s="138" t="s">
        <v>189</v>
      </c>
      <c r="PA7" s="138">
        <v>3</v>
      </c>
      <c r="PB7" s="138">
        <v>3</v>
      </c>
      <c r="PC7" s="138">
        <v>0</v>
      </c>
      <c r="PD7" s="138">
        <v>0</v>
      </c>
      <c r="PE7" s="139">
        <v>1</v>
      </c>
      <c r="PG7" s="138" t="s">
        <v>189</v>
      </c>
      <c r="PH7" s="138">
        <v>3</v>
      </c>
      <c r="PI7" s="138">
        <v>3</v>
      </c>
      <c r="PJ7" s="138">
        <v>0</v>
      </c>
      <c r="PK7" s="138">
        <v>0</v>
      </c>
      <c r="PL7" s="140">
        <v>1</v>
      </c>
      <c r="PM7" s="132"/>
      <c r="PN7" s="138" t="s">
        <v>189</v>
      </c>
      <c r="PO7" s="138">
        <v>3</v>
      </c>
      <c r="PP7" s="138">
        <v>3</v>
      </c>
      <c r="PQ7" s="138">
        <v>0</v>
      </c>
      <c r="PR7" s="138">
        <v>0</v>
      </c>
      <c r="PS7" s="140">
        <v>1</v>
      </c>
      <c r="PT7" s="132"/>
      <c r="PU7" s="138" t="s">
        <v>189</v>
      </c>
      <c r="PV7" s="138">
        <v>3</v>
      </c>
      <c r="PW7" s="138">
        <v>3</v>
      </c>
      <c r="PX7" s="138">
        <v>0</v>
      </c>
      <c r="PY7" s="138">
        <v>0</v>
      </c>
      <c r="PZ7" s="140">
        <v>1</v>
      </c>
      <c r="QA7" s="132"/>
      <c r="QB7" s="138" t="s">
        <v>189</v>
      </c>
      <c r="QC7" s="138">
        <v>3</v>
      </c>
      <c r="QD7" s="138">
        <v>3</v>
      </c>
      <c r="QE7" s="138">
        <v>0</v>
      </c>
      <c r="QF7" s="138">
        <v>0</v>
      </c>
      <c r="QG7" s="140">
        <v>1</v>
      </c>
      <c r="QH7" s="132"/>
      <c r="QI7" s="138" t="s">
        <v>189</v>
      </c>
      <c r="QJ7" s="138">
        <v>3</v>
      </c>
      <c r="QK7" s="138">
        <v>3</v>
      </c>
      <c r="QL7" s="138">
        <v>0</v>
      </c>
      <c r="QM7" s="138">
        <v>0</v>
      </c>
      <c r="QN7" s="140">
        <v>1</v>
      </c>
      <c r="QO7" s="132"/>
      <c r="QP7" s="138" t="s">
        <v>189</v>
      </c>
      <c r="QQ7" s="138">
        <v>3</v>
      </c>
      <c r="QR7" s="138">
        <v>3</v>
      </c>
      <c r="QS7" s="138">
        <v>0</v>
      </c>
      <c r="QT7" s="138">
        <v>0</v>
      </c>
      <c r="QU7" s="140">
        <v>1</v>
      </c>
      <c r="QV7" s="132"/>
      <c r="QW7" s="138" t="s">
        <v>189</v>
      </c>
      <c r="QX7" s="138">
        <v>3</v>
      </c>
      <c r="QY7" s="138">
        <v>3</v>
      </c>
      <c r="QZ7" s="138">
        <v>0</v>
      </c>
      <c r="RA7" s="138">
        <v>0</v>
      </c>
      <c r="RB7" s="140">
        <v>1</v>
      </c>
      <c r="RD7" s="132" t="s">
        <v>189</v>
      </c>
      <c r="RE7" s="132">
        <v>3</v>
      </c>
      <c r="RF7" s="132">
        <v>3</v>
      </c>
      <c r="RG7" s="132">
        <v>0</v>
      </c>
      <c r="RH7" s="132">
        <v>0</v>
      </c>
      <c r="RI7" s="139">
        <v>1</v>
      </c>
      <c r="RK7" s="132" t="s">
        <v>189</v>
      </c>
      <c r="RL7" s="132">
        <v>3</v>
      </c>
      <c r="RM7" s="132">
        <v>3</v>
      </c>
      <c r="RN7" s="132">
        <v>0</v>
      </c>
      <c r="RO7" s="132">
        <v>0</v>
      </c>
      <c r="RP7" s="139">
        <v>1</v>
      </c>
      <c r="RR7" s="132" t="s">
        <v>189</v>
      </c>
      <c r="RS7" s="132">
        <v>3</v>
      </c>
      <c r="RT7" s="132">
        <v>3</v>
      </c>
      <c r="RU7" s="132">
        <v>0</v>
      </c>
      <c r="RV7" s="132">
        <v>0</v>
      </c>
      <c r="RW7" s="139">
        <v>1</v>
      </c>
      <c r="RY7" t="s">
        <v>189</v>
      </c>
      <c r="RZ7">
        <v>3</v>
      </c>
      <c r="SA7">
        <v>3</v>
      </c>
      <c r="SB7">
        <v>0</v>
      </c>
      <c r="SC7">
        <v>0</v>
      </c>
      <c r="SD7" s="140">
        <v>1</v>
      </c>
      <c r="SF7" s="132" t="s">
        <v>189</v>
      </c>
      <c r="SG7" s="132">
        <v>3</v>
      </c>
      <c r="SH7" s="132">
        <v>3</v>
      </c>
      <c r="SI7" s="132">
        <v>0</v>
      </c>
      <c r="SJ7" s="132">
        <v>0</v>
      </c>
      <c r="SK7" s="139">
        <v>1</v>
      </c>
      <c r="SM7" s="132" t="s">
        <v>189</v>
      </c>
      <c r="SN7" s="132">
        <v>3</v>
      </c>
      <c r="SO7" s="132">
        <v>3</v>
      </c>
      <c r="SP7" s="132">
        <v>0</v>
      </c>
      <c r="SQ7" s="132">
        <v>0</v>
      </c>
      <c r="SR7" s="139">
        <v>1</v>
      </c>
      <c r="ST7" s="132" t="s">
        <v>189</v>
      </c>
      <c r="SU7" s="132">
        <v>3</v>
      </c>
      <c r="SV7" s="132">
        <v>3</v>
      </c>
      <c r="SW7" s="132">
        <v>0</v>
      </c>
      <c r="SX7" s="132">
        <v>0</v>
      </c>
      <c r="SY7" s="139">
        <v>1</v>
      </c>
      <c r="TA7" s="132" t="s">
        <v>189</v>
      </c>
      <c r="TB7" s="132">
        <v>3</v>
      </c>
      <c r="TC7" s="132">
        <v>3</v>
      </c>
      <c r="TD7" s="132">
        <v>0</v>
      </c>
      <c r="TE7" s="132">
        <v>0</v>
      </c>
      <c r="TF7" s="139">
        <v>1</v>
      </c>
      <c r="TH7" s="132" t="s">
        <v>113</v>
      </c>
      <c r="TI7" s="132">
        <v>262</v>
      </c>
      <c r="TJ7" s="132">
        <v>262</v>
      </c>
      <c r="TK7" s="132">
        <v>0</v>
      </c>
      <c r="TL7" s="132">
        <v>0</v>
      </c>
      <c r="TM7" s="139">
        <v>1</v>
      </c>
      <c r="TO7" s="132" t="s">
        <v>113</v>
      </c>
      <c r="TP7" s="132">
        <v>262</v>
      </c>
      <c r="TQ7" s="132">
        <v>262</v>
      </c>
      <c r="TR7" s="132">
        <v>0</v>
      </c>
      <c r="TS7" s="132">
        <v>0</v>
      </c>
      <c r="TT7" s="139">
        <v>1</v>
      </c>
      <c r="TV7" s="132" t="s">
        <v>113</v>
      </c>
      <c r="TW7" s="132">
        <v>262</v>
      </c>
      <c r="TX7" s="132">
        <v>262</v>
      </c>
      <c r="TY7" s="132">
        <v>0</v>
      </c>
      <c r="TZ7" s="132">
        <v>0</v>
      </c>
      <c r="UA7" s="139">
        <v>1</v>
      </c>
      <c r="UC7" s="132" t="s">
        <v>113</v>
      </c>
      <c r="UD7" s="132">
        <v>262</v>
      </c>
      <c r="UE7" s="132">
        <v>262</v>
      </c>
      <c r="UF7" s="132">
        <v>0</v>
      </c>
      <c r="UG7" s="132">
        <v>0</v>
      </c>
      <c r="UH7" s="139">
        <v>1</v>
      </c>
      <c r="UJ7" s="132" t="s">
        <v>113</v>
      </c>
      <c r="UK7" s="132">
        <v>262</v>
      </c>
      <c r="UL7" s="132">
        <v>262</v>
      </c>
      <c r="UM7" s="132">
        <v>0</v>
      </c>
      <c r="UN7" s="132">
        <v>0</v>
      </c>
      <c r="UO7" s="139">
        <v>1</v>
      </c>
      <c r="UQ7" s="132" t="s">
        <v>113</v>
      </c>
      <c r="UR7" s="132">
        <v>262</v>
      </c>
      <c r="US7" s="132">
        <v>262</v>
      </c>
      <c r="UT7" s="132">
        <v>0</v>
      </c>
      <c r="UU7" s="132">
        <v>0</v>
      </c>
      <c r="UV7" s="139">
        <v>1</v>
      </c>
      <c r="UX7" s="132" t="s">
        <v>113</v>
      </c>
      <c r="UY7" s="132">
        <v>262</v>
      </c>
      <c r="UZ7" s="132">
        <v>262</v>
      </c>
      <c r="VA7" s="132">
        <v>0</v>
      </c>
      <c r="VB7" s="132">
        <v>0</v>
      </c>
      <c r="VC7" s="139">
        <v>1</v>
      </c>
      <c r="VE7" s="132" t="s">
        <v>113</v>
      </c>
      <c r="VF7" s="132">
        <v>262</v>
      </c>
      <c r="VG7" s="132">
        <v>262</v>
      </c>
      <c r="VH7" s="132">
        <v>0</v>
      </c>
      <c r="VI7" s="132">
        <v>0</v>
      </c>
      <c r="VJ7" s="139">
        <v>1</v>
      </c>
      <c r="VL7" s="132" t="s">
        <v>113</v>
      </c>
      <c r="VM7" s="132">
        <v>262</v>
      </c>
      <c r="VN7" s="132">
        <v>262</v>
      </c>
      <c r="VO7" s="132">
        <v>0</v>
      </c>
      <c r="VP7" s="132">
        <v>0</v>
      </c>
      <c r="VQ7" s="139">
        <v>1</v>
      </c>
      <c r="VS7" s="132" t="s">
        <v>113</v>
      </c>
      <c r="VT7" s="132">
        <v>262</v>
      </c>
      <c r="VU7" s="132">
        <v>262</v>
      </c>
      <c r="VV7" s="132">
        <v>0</v>
      </c>
      <c r="VW7" s="132">
        <v>0</v>
      </c>
      <c r="VX7" s="139">
        <v>1</v>
      </c>
      <c r="WA7" s="132" t="s">
        <v>215</v>
      </c>
      <c r="WB7" s="132">
        <v>49</v>
      </c>
      <c r="WC7" s="132">
        <v>48</v>
      </c>
      <c r="WD7" s="132">
        <v>1</v>
      </c>
      <c r="WE7" s="132">
        <v>0</v>
      </c>
      <c r="WF7" s="139">
        <v>0.98</v>
      </c>
      <c r="WH7" s="132" t="s">
        <v>215</v>
      </c>
      <c r="WI7" s="132">
        <v>49</v>
      </c>
      <c r="WJ7" s="132">
        <v>48</v>
      </c>
      <c r="WK7" s="132">
        <v>1</v>
      </c>
      <c r="WL7" s="132">
        <v>0</v>
      </c>
      <c r="WM7" s="139">
        <v>0.98</v>
      </c>
      <c r="WO7" s="132" t="s">
        <v>215</v>
      </c>
      <c r="WP7" s="132">
        <v>49</v>
      </c>
      <c r="WQ7" s="132">
        <v>48</v>
      </c>
      <c r="WR7" s="132">
        <v>1</v>
      </c>
      <c r="WS7" s="132">
        <v>0</v>
      </c>
      <c r="WT7" s="139">
        <v>0.98</v>
      </c>
      <c r="WV7" s="132" t="s">
        <v>215</v>
      </c>
      <c r="WW7" s="132">
        <v>49</v>
      </c>
      <c r="WX7" s="132">
        <v>48</v>
      </c>
      <c r="WY7" s="132">
        <v>1</v>
      </c>
      <c r="WZ7" s="132">
        <v>0</v>
      </c>
      <c r="XA7" s="139">
        <v>0.98</v>
      </c>
      <c r="XC7" s="132" t="s">
        <v>215</v>
      </c>
      <c r="XD7" s="132">
        <v>49</v>
      </c>
      <c r="XE7" s="132">
        <v>48</v>
      </c>
      <c r="XF7" s="132">
        <v>1</v>
      </c>
      <c r="XG7" s="132">
        <v>0</v>
      </c>
      <c r="XH7" s="139">
        <v>0.98</v>
      </c>
      <c r="XJ7" s="132" t="s">
        <v>215</v>
      </c>
      <c r="XK7" s="132">
        <v>49</v>
      </c>
      <c r="XL7" s="132">
        <v>48</v>
      </c>
      <c r="XM7" s="132">
        <v>1</v>
      </c>
      <c r="XN7" s="132">
        <v>0</v>
      </c>
      <c r="XO7" s="139">
        <v>0.98</v>
      </c>
    </row>
    <row r="8" spans="1:639" ht="15">
      <c r="A8" s="83">
        <v>0.86</v>
      </c>
      <c r="B8" s="83"/>
      <c r="C8" s="82" t="s">
        <v>13</v>
      </c>
      <c r="D8" s="82">
        <v>172</v>
      </c>
      <c r="E8" s="82">
        <v>149</v>
      </c>
      <c r="F8" s="82">
        <v>21</v>
      </c>
      <c r="G8" s="82">
        <v>2</v>
      </c>
      <c r="H8" s="83">
        <v>0.86</v>
      </c>
      <c r="J8" s="2" t="s">
        <v>13</v>
      </c>
      <c r="K8" s="2">
        <v>172</v>
      </c>
      <c r="L8" s="2">
        <v>149</v>
      </c>
      <c r="M8" s="2">
        <v>21</v>
      </c>
      <c r="N8" s="2">
        <v>2</v>
      </c>
      <c r="O8" s="4">
        <v>0.86</v>
      </c>
      <c r="P8" s="4">
        <f t="shared" si="0"/>
        <v>0</v>
      </c>
      <c r="R8" s="2" t="s">
        <v>13</v>
      </c>
      <c r="S8" s="2">
        <v>172</v>
      </c>
      <c r="T8" s="2">
        <v>149</v>
      </c>
      <c r="U8" s="2">
        <v>21</v>
      </c>
      <c r="V8" s="2">
        <v>2</v>
      </c>
      <c r="W8" s="4">
        <v>0.86</v>
      </c>
      <c r="X8" s="4">
        <f t="shared" si="1"/>
        <v>0</v>
      </c>
      <c r="Z8" s="2" t="s">
        <v>13</v>
      </c>
      <c r="AA8" s="2">
        <v>172</v>
      </c>
      <c r="AB8" s="2">
        <v>149</v>
      </c>
      <c r="AC8" s="2">
        <v>21</v>
      </c>
      <c r="AD8" s="2">
        <v>2</v>
      </c>
      <c r="AE8" s="4">
        <v>0.86</v>
      </c>
      <c r="AF8" s="4">
        <f t="shared" si="2"/>
        <v>0</v>
      </c>
      <c r="AH8" s="2" t="s">
        <v>13</v>
      </c>
      <c r="AI8" s="2">
        <v>172</v>
      </c>
      <c r="AJ8" s="2">
        <v>149</v>
      </c>
      <c r="AK8" s="2">
        <v>21</v>
      </c>
      <c r="AL8" s="2">
        <v>2</v>
      </c>
      <c r="AM8" s="4">
        <v>0.86</v>
      </c>
      <c r="AN8" s="4">
        <f t="shared" si="3"/>
        <v>0</v>
      </c>
      <c r="AP8" s="4">
        <v>0.86</v>
      </c>
      <c r="AQ8" s="4">
        <f t="shared" si="4"/>
        <v>0</v>
      </c>
      <c r="AS8" s="2" t="s">
        <v>13</v>
      </c>
      <c r="AT8" s="2">
        <v>172</v>
      </c>
      <c r="AU8" s="2">
        <v>149</v>
      </c>
      <c r="AV8" s="2">
        <v>21</v>
      </c>
      <c r="AW8" s="2">
        <v>2</v>
      </c>
      <c r="AX8" s="4">
        <v>0.87</v>
      </c>
      <c r="AY8" s="4">
        <f t="shared" si="5"/>
        <v>1.0000000000000009E-2</v>
      </c>
      <c r="BA8" s="2" t="s">
        <v>13</v>
      </c>
      <c r="BB8" s="2">
        <v>172</v>
      </c>
      <c r="BC8" s="2">
        <v>149</v>
      </c>
      <c r="BD8" s="2">
        <v>21</v>
      </c>
      <c r="BE8" s="2">
        <v>2</v>
      </c>
      <c r="BF8" s="4">
        <v>0.87</v>
      </c>
      <c r="BG8" s="4">
        <f t="shared" si="6"/>
        <v>0</v>
      </c>
      <c r="BI8" s="2" t="s">
        <v>13</v>
      </c>
      <c r="BJ8" s="2">
        <v>172</v>
      </c>
      <c r="BK8" s="2">
        <v>149</v>
      </c>
      <c r="BL8" s="2">
        <v>21</v>
      </c>
      <c r="BM8" s="2">
        <v>2</v>
      </c>
      <c r="BN8" s="4">
        <v>0.87</v>
      </c>
      <c r="BO8" s="4">
        <f t="shared" si="7"/>
        <v>0</v>
      </c>
      <c r="BQ8" s="2" t="s">
        <v>13</v>
      </c>
      <c r="BR8" s="2">
        <v>172</v>
      </c>
      <c r="BS8" s="2">
        <v>149</v>
      </c>
      <c r="BT8" s="2">
        <v>21</v>
      </c>
      <c r="BU8" s="2">
        <v>2</v>
      </c>
      <c r="BV8" s="4">
        <v>0.87</v>
      </c>
      <c r="BW8" s="4">
        <f t="shared" si="8"/>
        <v>0</v>
      </c>
      <c r="BY8" s="2" t="s">
        <v>13</v>
      </c>
      <c r="BZ8" s="2">
        <v>172</v>
      </c>
      <c r="CA8" s="2">
        <v>149</v>
      </c>
      <c r="CB8" s="2">
        <v>21</v>
      </c>
      <c r="CC8" s="2">
        <v>2</v>
      </c>
      <c r="CD8" s="4">
        <v>0.87</v>
      </c>
      <c r="CE8" s="4">
        <f t="shared" si="9"/>
        <v>0</v>
      </c>
      <c r="CG8" s="2" t="s">
        <v>13</v>
      </c>
      <c r="CH8" s="2">
        <v>172</v>
      </c>
      <c r="CI8" s="2">
        <v>149</v>
      </c>
      <c r="CJ8" s="2">
        <v>21</v>
      </c>
      <c r="CK8" s="2">
        <v>2</v>
      </c>
      <c r="CL8" s="4">
        <v>0.87</v>
      </c>
      <c r="CM8" s="4">
        <f t="shared" si="10"/>
        <v>0</v>
      </c>
      <c r="CO8" s="2" t="s">
        <v>13</v>
      </c>
      <c r="CP8" s="2">
        <v>172</v>
      </c>
      <c r="CQ8" s="2">
        <v>149</v>
      </c>
      <c r="CR8" s="2">
        <v>21</v>
      </c>
      <c r="CS8" s="2">
        <v>2</v>
      </c>
      <c r="CT8" s="4">
        <v>0.87</v>
      </c>
      <c r="CU8" s="4">
        <f t="shared" si="11"/>
        <v>0</v>
      </c>
      <c r="CW8" s="2" t="s">
        <v>13</v>
      </c>
      <c r="CX8" s="2">
        <v>172</v>
      </c>
      <c r="CY8" s="2">
        <v>149</v>
      </c>
      <c r="CZ8" s="2">
        <v>21</v>
      </c>
      <c r="DA8" s="2">
        <v>2</v>
      </c>
      <c r="DB8" s="4">
        <v>0.87</v>
      </c>
      <c r="DC8" s="4">
        <f t="shared" si="12"/>
        <v>0</v>
      </c>
      <c r="DE8" s="2" t="s">
        <v>13</v>
      </c>
      <c r="DF8" s="2">
        <v>172</v>
      </c>
      <c r="DG8" s="2">
        <v>149</v>
      </c>
      <c r="DH8" s="2">
        <v>21</v>
      </c>
      <c r="DI8" s="2">
        <v>2</v>
      </c>
      <c r="DJ8" s="4">
        <v>0.87</v>
      </c>
      <c r="DK8" s="4">
        <f t="shared" si="13"/>
        <v>0</v>
      </c>
      <c r="DM8" s="2" t="s">
        <v>13</v>
      </c>
      <c r="DN8" s="2">
        <v>172</v>
      </c>
      <c r="DO8" s="2">
        <v>149</v>
      </c>
      <c r="DP8" s="2">
        <v>21</v>
      </c>
      <c r="DQ8" s="2">
        <v>2</v>
      </c>
      <c r="DR8" s="4">
        <v>0.87</v>
      </c>
      <c r="DS8" s="4">
        <f t="shared" si="14"/>
        <v>0</v>
      </c>
      <c r="DU8" s="7" t="s">
        <v>13</v>
      </c>
      <c r="DV8" s="2">
        <v>172</v>
      </c>
      <c r="DW8" s="2">
        <v>149</v>
      </c>
      <c r="DX8" s="2">
        <v>21</v>
      </c>
      <c r="DY8" s="2">
        <v>2</v>
      </c>
      <c r="DZ8" s="4">
        <v>0.87</v>
      </c>
      <c r="EA8" s="4">
        <f t="shared" si="15"/>
        <v>0</v>
      </c>
      <c r="EB8" s="2" t="s">
        <v>94</v>
      </c>
      <c r="EC8" s="2" t="s">
        <v>13</v>
      </c>
      <c r="ED8" s="2">
        <v>172</v>
      </c>
      <c r="EE8" s="2">
        <v>149</v>
      </c>
      <c r="EF8" s="2">
        <v>21</v>
      </c>
      <c r="EG8" s="2">
        <v>2</v>
      </c>
      <c r="EH8" s="4">
        <v>0.87</v>
      </c>
      <c r="EI8" s="4">
        <f t="shared" si="16"/>
        <v>0</v>
      </c>
      <c r="EK8" s="2" t="s">
        <v>13</v>
      </c>
      <c r="EL8" s="2">
        <v>172</v>
      </c>
      <c r="EM8" s="2">
        <v>149</v>
      </c>
      <c r="EN8" s="2">
        <v>21</v>
      </c>
      <c r="EO8" s="2">
        <v>2</v>
      </c>
      <c r="EP8" s="4">
        <v>0.87</v>
      </c>
      <c r="EQ8" s="4">
        <f t="shared" si="17"/>
        <v>0</v>
      </c>
      <c r="ES8" s="2" t="s">
        <v>13</v>
      </c>
      <c r="ET8" s="2">
        <v>172</v>
      </c>
      <c r="EU8" s="2">
        <v>149</v>
      </c>
      <c r="EV8" s="2">
        <v>21</v>
      </c>
      <c r="EW8" s="2">
        <v>2</v>
      </c>
      <c r="EX8" s="4">
        <v>0.87</v>
      </c>
      <c r="EY8" s="4">
        <f t="shared" si="18"/>
        <v>0</v>
      </c>
      <c r="FA8" s="2" t="s">
        <v>13</v>
      </c>
      <c r="FB8" s="2">
        <v>172</v>
      </c>
      <c r="FC8" s="2">
        <v>149</v>
      </c>
      <c r="FD8" s="2">
        <v>21</v>
      </c>
      <c r="FE8" s="2">
        <v>2</v>
      </c>
      <c r="FF8" s="4">
        <v>0.87</v>
      </c>
      <c r="FG8" s="4">
        <f t="shared" si="19"/>
        <v>0</v>
      </c>
      <c r="FI8" s="2" t="s">
        <v>13</v>
      </c>
      <c r="FJ8" s="2">
        <v>172</v>
      </c>
      <c r="FK8" s="2">
        <v>149</v>
      </c>
      <c r="FL8" s="2">
        <v>21</v>
      </c>
      <c r="FM8" s="2">
        <v>2</v>
      </c>
      <c r="FN8" s="4">
        <v>0.87</v>
      </c>
      <c r="FO8" s="4">
        <f t="shared" si="20"/>
        <v>0</v>
      </c>
      <c r="FQ8" s="2" t="s">
        <v>13</v>
      </c>
      <c r="FR8" s="2">
        <v>172</v>
      </c>
      <c r="FS8" s="2">
        <v>149</v>
      </c>
      <c r="FT8" s="2">
        <v>21</v>
      </c>
      <c r="FU8" s="2">
        <v>2</v>
      </c>
      <c r="FV8" s="4">
        <v>0.87</v>
      </c>
      <c r="FW8" s="4">
        <f t="shared" si="21"/>
        <v>0</v>
      </c>
      <c r="FY8" s="2" t="s">
        <v>13</v>
      </c>
      <c r="FZ8" s="2">
        <v>172</v>
      </c>
      <c r="GA8" s="2">
        <v>149</v>
      </c>
      <c r="GB8" s="2">
        <v>21</v>
      </c>
      <c r="GC8" s="2">
        <v>2</v>
      </c>
      <c r="GD8" s="4">
        <v>0.87</v>
      </c>
      <c r="GE8" s="4">
        <f t="shared" si="22"/>
        <v>0</v>
      </c>
      <c r="GG8" s="2" t="s">
        <v>13</v>
      </c>
      <c r="GH8" s="2">
        <v>172</v>
      </c>
      <c r="GI8" s="2">
        <v>149</v>
      </c>
      <c r="GJ8" s="2">
        <v>21</v>
      </c>
      <c r="GK8" s="2">
        <v>2</v>
      </c>
      <c r="GL8" s="4">
        <v>0.87</v>
      </c>
      <c r="GM8" s="4">
        <f t="shared" si="23"/>
        <v>0</v>
      </c>
      <c r="GO8" s="2" t="s">
        <v>13</v>
      </c>
      <c r="GP8" s="2">
        <v>172</v>
      </c>
      <c r="GQ8" s="2">
        <v>149</v>
      </c>
      <c r="GR8" s="2">
        <v>21</v>
      </c>
      <c r="GS8" s="2">
        <v>2</v>
      </c>
      <c r="GT8" s="4">
        <v>0.87</v>
      </c>
      <c r="GU8" s="4">
        <f t="shared" si="24"/>
        <v>0</v>
      </c>
      <c r="GW8" s="2" t="s">
        <v>13</v>
      </c>
      <c r="GX8" s="2">
        <v>172</v>
      </c>
      <c r="GY8" s="2">
        <v>149</v>
      </c>
      <c r="GZ8" s="2">
        <v>21</v>
      </c>
      <c r="HA8" s="2">
        <v>2</v>
      </c>
      <c r="HB8" s="4">
        <v>0.87</v>
      </c>
      <c r="HC8" s="4">
        <f t="shared" si="25"/>
        <v>0</v>
      </c>
      <c r="HE8" s="2" t="s">
        <v>13</v>
      </c>
      <c r="HF8" s="2">
        <v>172</v>
      </c>
      <c r="HG8" s="2">
        <v>149</v>
      </c>
      <c r="HH8" s="2">
        <v>21</v>
      </c>
      <c r="HI8" s="2">
        <v>2</v>
      </c>
      <c r="HJ8" s="4">
        <v>0.87</v>
      </c>
      <c r="HK8" s="4">
        <f t="shared" si="26"/>
        <v>0</v>
      </c>
      <c r="HN8" s="2">
        <f>SUM(HN3:HN7)</f>
        <v>540</v>
      </c>
      <c r="HO8" s="2">
        <f>SUM(HO3:HO7)</f>
        <v>274</v>
      </c>
      <c r="HR8" s="4">
        <f>HO8/HN8</f>
        <v>0.50740740740740742</v>
      </c>
      <c r="HV8" s="2">
        <f>SUM(HV5:HV7)</f>
        <v>8</v>
      </c>
      <c r="HW8" s="2">
        <f>SUM(HW5:HW7)</f>
        <v>6</v>
      </c>
      <c r="HZ8" s="4">
        <f>HW8/HV8</f>
        <v>0.75</v>
      </c>
      <c r="ID8" s="2">
        <f>SUM(ID3:ID7)</f>
        <v>13</v>
      </c>
      <c r="IE8" s="2">
        <f>SUM(IE3:IE7)</f>
        <v>9</v>
      </c>
      <c r="IH8" s="4">
        <f>IE8/ID8</f>
        <v>0.69230769230769229</v>
      </c>
      <c r="IL8" s="2">
        <f>SUM(IL3:IL7)</f>
        <v>13</v>
      </c>
      <c r="IM8" s="2">
        <f>SUM(IM3:IM7)</f>
        <v>10</v>
      </c>
      <c r="IP8" s="4">
        <f>IM8/IL8</f>
        <v>0.76923076923076927</v>
      </c>
      <c r="IT8" s="2">
        <f>SUM(IT3:IT7)</f>
        <v>13</v>
      </c>
      <c r="IU8" s="2">
        <f>SUM(IU3:IU7)</f>
        <v>11</v>
      </c>
      <c r="IX8" s="4">
        <f>IU8/IT8</f>
        <v>0.84615384615384615</v>
      </c>
      <c r="JB8" s="2">
        <f>SUM(JB3:JB7)</f>
        <v>13</v>
      </c>
      <c r="JC8" s="2">
        <f>SUM(JC3:JC7)</f>
        <v>11</v>
      </c>
      <c r="JF8" s="4">
        <f>JC8/JB8</f>
        <v>0.84615384615384615</v>
      </c>
      <c r="JJ8" s="2">
        <f>SUM(JJ3:JJ7)</f>
        <v>13</v>
      </c>
      <c r="JK8" s="2">
        <f>SUM(JK3:JK7)</f>
        <v>12</v>
      </c>
      <c r="JN8" s="4">
        <f>JK8/JJ8</f>
        <v>0.92307692307692313</v>
      </c>
      <c r="JR8" s="2">
        <f>SUM(JR3:JR7)</f>
        <v>283</v>
      </c>
      <c r="JS8" s="2">
        <f>SUM(JS3:JS7)</f>
        <v>278</v>
      </c>
      <c r="JV8" s="4">
        <f>JS8/JR8</f>
        <v>0.98233215547703179</v>
      </c>
      <c r="JZ8" s="2">
        <f>SUM(JZ4:JZ6)</f>
        <v>527</v>
      </c>
      <c r="KA8" s="2">
        <f>SUM(KA4:KA6)</f>
        <v>527</v>
      </c>
      <c r="KD8" s="4">
        <f>KA8/JZ8</f>
        <v>1</v>
      </c>
      <c r="KH8" s="2">
        <f>SUM(KH3:KH7)</f>
        <v>540</v>
      </c>
      <c r="KI8" s="2">
        <f>SUM(KI3:KI7)</f>
        <v>534</v>
      </c>
      <c r="KL8" s="4">
        <f>KI8/KH8</f>
        <v>0.98888888888888893</v>
      </c>
      <c r="KP8" s="2">
        <f>SUM(KP3:KP7)</f>
        <v>540</v>
      </c>
      <c r="KQ8" s="2">
        <f>SUM(KQ3:KQ7)</f>
        <v>539</v>
      </c>
      <c r="KT8" s="4">
        <f>KQ8/KP8</f>
        <v>0.99814814814814812</v>
      </c>
      <c r="KX8" s="2">
        <f>SUM(KX3:KX7)</f>
        <v>545</v>
      </c>
      <c r="KY8" s="2">
        <f>SUM(KY3:KY7)</f>
        <v>544</v>
      </c>
      <c r="LB8" s="4">
        <f>KY8/KX8</f>
        <v>0.99816513761467895</v>
      </c>
      <c r="LF8" s="2">
        <f>SUM(LF3:LF7)</f>
        <v>540</v>
      </c>
      <c r="LG8" s="2">
        <f>SUM(LG3:LG7)</f>
        <v>539</v>
      </c>
      <c r="LJ8" s="4">
        <f>LG8/LF8</f>
        <v>0.99814814814814812</v>
      </c>
      <c r="MR8" s="2">
        <f>SUM(MR3:MR7)</f>
        <v>540</v>
      </c>
      <c r="MS8" s="2">
        <f>SUM(MS3:MS7)</f>
        <v>540</v>
      </c>
      <c r="MV8" s="2">
        <f>MS8/MR8</f>
        <v>1</v>
      </c>
      <c r="MZ8" s="2">
        <f>SUM(MZ3:MZ7)</f>
        <v>540</v>
      </c>
      <c r="NA8" s="2">
        <f>SUM(NA3:NA7)</f>
        <v>540</v>
      </c>
      <c r="ND8" s="2">
        <f>NA8/MZ8</f>
        <v>1</v>
      </c>
      <c r="NH8" s="2">
        <f>SUM(NH3:NH7)</f>
        <v>549</v>
      </c>
      <c r="NI8" s="2">
        <f>SUM(NI3:NI7)</f>
        <v>549</v>
      </c>
      <c r="NL8" s="4">
        <f>NI8/NH8</f>
        <v>1</v>
      </c>
      <c r="NP8" s="2">
        <f>SUM(NP3:NP7)</f>
        <v>540</v>
      </c>
      <c r="NQ8" s="2">
        <f>SUM(NQ3:NQ7)</f>
        <v>540</v>
      </c>
      <c r="NT8" s="4">
        <f>NQ8/NP8</f>
        <v>1</v>
      </c>
      <c r="NW8" s="127"/>
      <c r="NX8" s="127"/>
      <c r="NY8" s="127"/>
      <c r="NZ8" s="127"/>
      <c r="OA8" s="127"/>
      <c r="OB8" s="127"/>
      <c r="OC8" s="127"/>
      <c r="OD8" s="127"/>
      <c r="OE8" s="127"/>
      <c r="OF8" s="127"/>
      <c r="OG8" s="127"/>
      <c r="OH8" s="127"/>
      <c r="OI8" s="127"/>
      <c r="OJ8" s="127"/>
      <c r="OK8" s="127"/>
      <c r="OS8" s="132"/>
      <c r="OT8" s="132"/>
      <c r="OU8" s="132"/>
      <c r="OV8" s="132"/>
      <c r="OW8" s="132"/>
      <c r="OX8" s="132"/>
      <c r="OY8" s="132"/>
      <c r="OZ8" s="132"/>
      <c r="PA8" s="132"/>
      <c r="PB8" s="132"/>
      <c r="PC8" s="132"/>
      <c r="PD8" s="132"/>
      <c r="PE8" s="132"/>
      <c r="TH8" s="132" t="s">
        <v>189</v>
      </c>
      <c r="TI8" s="132">
        <v>3</v>
      </c>
      <c r="TJ8" s="132">
        <v>3</v>
      </c>
      <c r="TK8" s="132">
        <v>0</v>
      </c>
      <c r="TL8" s="132">
        <v>0</v>
      </c>
      <c r="TM8" s="139">
        <v>1</v>
      </c>
      <c r="TO8" s="132" t="s">
        <v>189</v>
      </c>
      <c r="TP8" s="132">
        <v>3</v>
      </c>
      <c r="TQ8" s="132">
        <v>3</v>
      </c>
      <c r="TR8" s="132">
        <v>0</v>
      </c>
      <c r="TS8" s="132">
        <v>0</v>
      </c>
      <c r="TT8" s="139">
        <v>1</v>
      </c>
      <c r="TV8" s="132" t="s">
        <v>189</v>
      </c>
      <c r="TW8" s="132">
        <v>3</v>
      </c>
      <c r="TX8" s="132">
        <v>3</v>
      </c>
      <c r="TY8" s="132">
        <v>0</v>
      </c>
      <c r="TZ8" s="132">
        <v>0</v>
      </c>
      <c r="UA8" s="139">
        <v>1</v>
      </c>
      <c r="UC8" s="132" t="s">
        <v>189</v>
      </c>
      <c r="UD8" s="132">
        <v>3</v>
      </c>
      <c r="UE8" s="132">
        <v>3</v>
      </c>
      <c r="UF8" s="132">
        <v>0</v>
      </c>
      <c r="UG8" s="132">
        <v>0</v>
      </c>
      <c r="UH8" s="139">
        <v>1</v>
      </c>
      <c r="UJ8" s="132" t="s">
        <v>189</v>
      </c>
      <c r="UK8" s="132">
        <v>3</v>
      </c>
      <c r="UL8" s="132">
        <v>3</v>
      </c>
      <c r="UM8" s="132">
        <v>0</v>
      </c>
      <c r="UN8" s="132">
        <v>0</v>
      </c>
      <c r="UO8" s="139">
        <v>1</v>
      </c>
      <c r="UQ8" s="132" t="s">
        <v>189</v>
      </c>
      <c r="UR8" s="132">
        <v>3</v>
      </c>
      <c r="US8" s="132">
        <v>3</v>
      </c>
      <c r="UT8" s="132">
        <v>0</v>
      </c>
      <c r="UU8" s="132">
        <v>0</v>
      </c>
      <c r="UV8" s="139">
        <v>1</v>
      </c>
      <c r="UX8" s="132" t="s">
        <v>189</v>
      </c>
      <c r="UY8" s="132">
        <v>3</v>
      </c>
      <c r="UZ8" s="132">
        <v>3</v>
      </c>
      <c r="VA8" s="132">
        <v>0</v>
      </c>
      <c r="VB8" s="132">
        <v>0</v>
      </c>
      <c r="VC8" s="139">
        <v>1</v>
      </c>
      <c r="VE8" s="132" t="s">
        <v>189</v>
      </c>
      <c r="VF8" s="132">
        <v>3</v>
      </c>
      <c r="VG8" s="132">
        <v>3</v>
      </c>
      <c r="VH8" s="132">
        <v>0</v>
      </c>
      <c r="VI8" s="132">
        <v>0</v>
      </c>
      <c r="VJ8" s="139">
        <v>1</v>
      </c>
      <c r="VL8" s="132" t="s">
        <v>189</v>
      </c>
      <c r="VM8" s="132">
        <v>3</v>
      </c>
      <c r="VN8" s="132">
        <v>3</v>
      </c>
      <c r="VO8" s="132">
        <v>0</v>
      </c>
      <c r="VP8" s="132">
        <v>0</v>
      </c>
      <c r="VQ8" s="139">
        <v>1</v>
      </c>
      <c r="VS8" s="132" t="s">
        <v>189</v>
      </c>
      <c r="VT8" s="132">
        <v>3</v>
      </c>
      <c r="VU8" s="132">
        <v>3</v>
      </c>
      <c r="VV8" s="132">
        <v>0</v>
      </c>
      <c r="VW8" s="132">
        <v>0</v>
      </c>
      <c r="VX8" s="139">
        <v>1</v>
      </c>
      <c r="WA8" s="132" t="s">
        <v>113</v>
      </c>
      <c r="WB8" s="132">
        <v>262</v>
      </c>
      <c r="WC8" s="132">
        <v>262</v>
      </c>
      <c r="WD8" s="132">
        <v>0</v>
      </c>
      <c r="WE8" s="132">
        <v>0</v>
      </c>
      <c r="WF8" s="139">
        <v>1</v>
      </c>
      <c r="WH8" s="132" t="s">
        <v>113</v>
      </c>
      <c r="WI8" s="132">
        <v>262</v>
      </c>
      <c r="WJ8" s="132">
        <v>262</v>
      </c>
      <c r="WK8" s="132">
        <v>0</v>
      </c>
      <c r="WL8" s="132">
        <v>0</v>
      </c>
      <c r="WM8" s="139">
        <v>1</v>
      </c>
      <c r="WO8" s="132" t="s">
        <v>113</v>
      </c>
      <c r="WP8" s="132">
        <v>262</v>
      </c>
      <c r="WQ8" s="132">
        <v>262</v>
      </c>
      <c r="WR8" s="132">
        <v>0</v>
      </c>
      <c r="WS8" s="132">
        <v>0</v>
      </c>
      <c r="WT8" s="139">
        <v>1</v>
      </c>
      <c r="WV8" s="132" t="s">
        <v>113</v>
      </c>
      <c r="WW8" s="132">
        <v>262</v>
      </c>
      <c r="WX8" s="132">
        <v>262</v>
      </c>
      <c r="WY8" s="132">
        <v>0</v>
      </c>
      <c r="WZ8" s="132">
        <v>0</v>
      </c>
      <c r="XA8" s="139">
        <v>1</v>
      </c>
      <c r="XC8" s="132" t="s">
        <v>113</v>
      </c>
      <c r="XD8" s="132">
        <v>262</v>
      </c>
      <c r="XE8" s="132">
        <v>262</v>
      </c>
      <c r="XF8" s="132">
        <v>0</v>
      </c>
      <c r="XG8" s="132">
        <v>0</v>
      </c>
      <c r="XH8" s="139">
        <v>1</v>
      </c>
      <c r="XJ8" s="132" t="s">
        <v>113</v>
      </c>
      <c r="XK8" s="132">
        <v>262</v>
      </c>
      <c r="XL8" s="132">
        <v>262</v>
      </c>
      <c r="XM8" s="132">
        <v>0</v>
      </c>
      <c r="XN8" s="132">
        <v>0</v>
      </c>
      <c r="XO8" s="139">
        <v>1</v>
      </c>
    </row>
    <row r="9" spans="1:639">
      <c r="A9" s="83">
        <v>0.99</v>
      </c>
      <c r="B9" s="83"/>
      <c r="C9" s="82" t="s">
        <v>14</v>
      </c>
      <c r="D9" s="82">
        <v>541</v>
      </c>
      <c r="E9" s="82">
        <v>540</v>
      </c>
      <c r="F9" s="82">
        <v>0</v>
      </c>
      <c r="G9" s="82">
        <v>1</v>
      </c>
      <c r="H9" s="83">
        <v>0.99</v>
      </c>
      <c r="J9" s="2" t="s">
        <v>14</v>
      </c>
      <c r="K9" s="1">
        <v>541</v>
      </c>
      <c r="L9" s="1">
        <v>540</v>
      </c>
      <c r="M9" s="1">
        <v>0</v>
      </c>
      <c r="N9" s="1">
        <v>1</v>
      </c>
      <c r="O9" s="3">
        <v>0.99</v>
      </c>
      <c r="P9" s="4">
        <f t="shared" si="0"/>
        <v>0</v>
      </c>
      <c r="R9" s="2" t="s">
        <v>14</v>
      </c>
      <c r="S9" s="1">
        <v>541</v>
      </c>
      <c r="T9" s="1">
        <v>540</v>
      </c>
      <c r="U9" s="1">
        <v>0</v>
      </c>
      <c r="V9" s="1">
        <v>1</v>
      </c>
      <c r="W9" s="3">
        <v>0.99</v>
      </c>
      <c r="X9" s="4">
        <f t="shared" si="1"/>
        <v>0</v>
      </c>
      <c r="Z9" s="2" t="s">
        <v>14</v>
      </c>
      <c r="AA9" s="2">
        <v>541</v>
      </c>
      <c r="AB9" s="2">
        <v>541</v>
      </c>
      <c r="AC9" s="2">
        <v>0</v>
      </c>
      <c r="AD9" s="2">
        <v>0</v>
      </c>
      <c r="AE9" s="4">
        <v>1</v>
      </c>
      <c r="AF9" s="4">
        <f t="shared" si="2"/>
        <v>1.0000000000000009E-2</v>
      </c>
      <c r="AH9" s="2" t="s">
        <v>14</v>
      </c>
      <c r="AI9" s="2">
        <v>541</v>
      </c>
      <c r="AJ9" s="2">
        <v>541</v>
      </c>
      <c r="AK9" s="2">
        <v>0</v>
      </c>
      <c r="AL9" s="2">
        <v>0</v>
      </c>
      <c r="AM9" s="4">
        <v>1</v>
      </c>
      <c r="AN9" s="4">
        <f t="shared" si="3"/>
        <v>0</v>
      </c>
      <c r="AP9" s="4">
        <v>1</v>
      </c>
      <c r="AQ9" s="4">
        <f t="shared" si="4"/>
        <v>0</v>
      </c>
      <c r="AS9" s="2" t="s">
        <v>14</v>
      </c>
      <c r="AT9" s="2">
        <v>541</v>
      </c>
      <c r="AU9" s="2">
        <v>541</v>
      </c>
      <c r="AV9" s="2">
        <v>0</v>
      </c>
      <c r="AW9" s="2">
        <v>0</v>
      </c>
      <c r="AX9" s="4">
        <v>1</v>
      </c>
      <c r="AY9" s="4">
        <f t="shared" si="5"/>
        <v>0</v>
      </c>
      <c r="BA9" s="2" t="s">
        <v>14</v>
      </c>
      <c r="BB9" s="2">
        <v>541</v>
      </c>
      <c r="BC9" s="2">
        <v>541</v>
      </c>
      <c r="BD9" s="2">
        <v>0</v>
      </c>
      <c r="BE9" s="2">
        <v>0</v>
      </c>
      <c r="BF9" s="4">
        <v>1</v>
      </c>
      <c r="BG9" s="4">
        <f t="shared" si="6"/>
        <v>0</v>
      </c>
      <c r="BI9" s="2" t="s">
        <v>14</v>
      </c>
      <c r="BJ9" s="2">
        <v>541</v>
      </c>
      <c r="BK9" s="2">
        <v>541</v>
      </c>
      <c r="BL9" s="2">
        <v>0</v>
      </c>
      <c r="BM9" s="2">
        <v>0</v>
      </c>
      <c r="BN9" s="4">
        <v>1</v>
      </c>
      <c r="BO9" s="4">
        <f t="shared" si="7"/>
        <v>0</v>
      </c>
      <c r="BQ9" s="2" t="s">
        <v>14</v>
      </c>
      <c r="BR9" s="2">
        <v>541</v>
      </c>
      <c r="BS9" s="2">
        <v>541</v>
      </c>
      <c r="BT9" s="2">
        <v>0</v>
      </c>
      <c r="BU9" s="2">
        <v>0</v>
      </c>
      <c r="BV9" s="4">
        <v>1</v>
      </c>
      <c r="BW9" s="4">
        <f t="shared" si="8"/>
        <v>0</v>
      </c>
      <c r="BY9" s="2" t="s">
        <v>14</v>
      </c>
      <c r="BZ9" s="2">
        <v>541</v>
      </c>
      <c r="CA9" s="2">
        <v>541</v>
      </c>
      <c r="CB9" s="2">
        <v>0</v>
      </c>
      <c r="CC9" s="2">
        <v>0</v>
      </c>
      <c r="CD9" s="4">
        <v>1</v>
      </c>
      <c r="CE9" s="4">
        <f t="shared" si="9"/>
        <v>0</v>
      </c>
      <c r="CG9" s="2" t="s">
        <v>14</v>
      </c>
      <c r="CH9" s="2">
        <v>541</v>
      </c>
      <c r="CI9" s="2">
        <v>541</v>
      </c>
      <c r="CJ9" s="2">
        <v>0</v>
      </c>
      <c r="CK9" s="2">
        <v>0</v>
      </c>
      <c r="CL9" s="4">
        <v>1</v>
      </c>
      <c r="CM9" s="4">
        <f t="shared" si="10"/>
        <v>0</v>
      </c>
      <c r="CO9" s="2" t="s">
        <v>14</v>
      </c>
      <c r="CP9" s="2">
        <v>541</v>
      </c>
      <c r="CQ9" s="2">
        <v>541</v>
      </c>
      <c r="CR9" s="2">
        <v>0</v>
      </c>
      <c r="CS9" s="2">
        <v>0</v>
      </c>
      <c r="CT9" s="4">
        <v>1</v>
      </c>
      <c r="CU9" s="4">
        <f t="shared" si="11"/>
        <v>0</v>
      </c>
      <c r="CW9" s="2" t="s">
        <v>14</v>
      </c>
      <c r="CX9" s="2">
        <v>541</v>
      </c>
      <c r="CY9" s="2">
        <v>541</v>
      </c>
      <c r="CZ9" s="2">
        <v>0</v>
      </c>
      <c r="DA9" s="2">
        <v>0</v>
      </c>
      <c r="DB9" s="4">
        <v>1</v>
      </c>
      <c r="DC9" s="4">
        <f t="shared" si="12"/>
        <v>0</v>
      </c>
      <c r="DE9" s="2" t="s">
        <v>14</v>
      </c>
      <c r="DF9" s="2">
        <v>541</v>
      </c>
      <c r="DG9" s="2">
        <v>541</v>
      </c>
      <c r="DH9" s="2">
        <v>0</v>
      </c>
      <c r="DI9" s="2">
        <v>0</v>
      </c>
      <c r="DJ9" s="4">
        <v>1</v>
      </c>
      <c r="DK9" s="4">
        <f t="shared" si="13"/>
        <v>0</v>
      </c>
      <c r="DM9" s="78" t="s">
        <v>14</v>
      </c>
      <c r="DN9" s="2">
        <v>541</v>
      </c>
      <c r="DO9" s="2">
        <v>541</v>
      </c>
      <c r="DP9" s="2">
        <v>0</v>
      </c>
      <c r="DQ9" s="2">
        <v>0</v>
      </c>
      <c r="DR9" s="4">
        <v>1</v>
      </c>
      <c r="DS9" s="4">
        <f t="shared" si="14"/>
        <v>0</v>
      </c>
      <c r="DU9" s="77" t="s">
        <v>14</v>
      </c>
      <c r="DV9" s="2">
        <v>541</v>
      </c>
      <c r="DW9" s="2">
        <v>541</v>
      </c>
      <c r="DX9" s="2">
        <v>0</v>
      </c>
      <c r="DY9" s="2">
        <v>0</v>
      </c>
      <c r="DZ9" s="4">
        <v>1</v>
      </c>
      <c r="EA9" s="4">
        <f t="shared" si="15"/>
        <v>0</v>
      </c>
      <c r="EC9" s="77" t="s">
        <v>14</v>
      </c>
      <c r="ED9" s="2">
        <v>541</v>
      </c>
      <c r="EE9" s="2">
        <v>541</v>
      </c>
      <c r="EF9" s="2">
        <v>0</v>
      </c>
      <c r="EG9" s="2">
        <v>0</v>
      </c>
      <c r="EH9" s="4">
        <v>1</v>
      </c>
      <c r="EI9" s="4">
        <f t="shared" si="16"/>
        <v>0</v>
      </c>
      <c r="EK9" s="2" t="s">
        <v>14</v>
      </c>
      <c r="EL9" s="2">
        <v>541</v>
      </c>
      <c r="EM9" s="2">
        <v>541</v>
      </c>
      <c r="EN9" s="2">
        <v>0</v>
      </c>
      <c r="EO9" s="2">
        <v>0</v>
      </c>
      <c r="EP9" s="4">
        <v>1</v>
      </c>
      <c r="EQ9" s="4">
        <f t="shared" si="17"/>
        <v>0</v>
      </c>
      <c r="ES9" s="77" t="s">
        <v>14</v>
      </c>
      <c r="ET9" s="2">
        <v>541</v>
      </c>
      <c r="EU9" s="2">
        <v>541</v>
      </c>
      <c r="EV9" s="2">
        <v>0</v>
      </c>
      <c r="EW9" s="2">
        <v>0</v>
      </c>
      <c r="EX9" s="4">
        <v>1</v>
      </c>
      <c r="EY9" s="4">
        <f t="shared" si="18"/>
        <v>0</v>
      </c>
      <c r="FA9" s="77" t="s">
        <v>14</v>
      </c>
      <c r="FB9" s="2">
        <v>541</v>
      </c>
      <c r="FC9" s="2">
        <v>541</v>
      </c>
      <c r="FD9" s="2">
        <v>0</v>
      </c>
      <c r="FE9" s="2">
        <v>0</v>
      </c>
      <c r="FF9" s="4">
        <v>1</v>
      </c>
      <c r="FG9" s="4">
        <f t="shared" si="19"/>
        <v>0</v>
      </c>
      <c r="FI9" s="77" t="s">
        <v>14</v>
      </c>
      <c r="FJ9" s="2">
        <v>541</v>
      </c>
      <c r="FK9" s="2">
        <v>541</v>
      </c>
      <c r="FL9" s="2">
        <v>0</v>
      </c>
      <c r="FM9" s="2">
        <v>0</v>
      </c>
      <c r="FN9" s="4">
        <v>1</v>
      </c>
      <c r="FO9" s="4">
        <f t="shared" si="20"/>
        <v>0</v>
      </c>
      <c r="FQ9" s="77" t="s">
        <v>14</v>
      </c>
      <c r="FR9" s="2">
        <v>541</v>
      </c>
      <c r="FS9" s="2">
        <v>541</v>
      </c>
      <c r="FT9" s="2">
        <v>0</v>
      </c>
      <c r="FU9" s="2">
        <v>0</v>
      </c>
      <c r="FV9" s="4">
        <v>1</v>
      </c>
      <c r="FW9" s="4">
        <f t="shared" si="21"/>
        <v>0</v>
      </c>
      <c r="FY9" s="77" t="s">
        <v>14</v>
      </c>
      <c r="FZ9" s="2">
        <v>538</v>
      </c>
      <c r="GA9" s="2">
        <v>538</v>
      </c>
      <c r="GB9" s="2">
        <v>0</v>
      </c>
      <c r="GC9" s="2">
        <v>0</v>
      </c>
      <c r="GD9" s="4">
        <v>1</v>
      </c>
      <c r="GE9" s="4">
        <f t="shared" si="22"/>
        <v>0</v>
      </c>
      <c r="GG9" s="77" t="s">
        <v>14</v>
      </c>
      <c r="GH9" s="2">
        <v>538</v>
      </c>
      <c r="GI9" s="2">
        <v>538</v>
      </c>
      <c r="GJ9" s="2">
        <v>0</v>
      </c>
      <c r="GK9" s="2">
        <v>0</v>
      </c>
      <c r="GL9" s="4">
        <v>1</v>
      </c>
      <c r="GM9" s="4">
        <f t="shared" si="23"/>
        <v>0</v>
      </c>
      <c r="GO9" s="77" t="s">
        <v>14</v>
      </c>
      <c r="GP9" s="2">
        <v>538</v>
      </c>
      <c r="GQ9" s="2">
        <v>538</v>
      </c>
      <c r="GR9" s="2">
        <v>0</v>
      </c>
      <c r="GS9" s="2">
        <v>0</v>
      </c>
      <c r="GT9" s="4">
        <v>1</v>
      </c>
      <c r="GU9" s="4">
        <f t="shared" si="24"/>
        <v>0</v>
      </c>
      <c r="GW9" s="77" t="s">
        <v>14</v>
      </c>
      <c r="GX9" s="2">
        <v>538</v>
      </c>
      <c r="GY9" s="2">
        <v>538</v>
      </c>
      <c r="GZ9" s="2">
        <v>0</v>
      </c>
      <c r="HA9" s="2">
        <v>0</v>
      </c>
      <c r="HB9" s="4">
        <v>1</v>
      </c>
      <c r="HC9" s="4">
        <f t="shared" si="25"/>
        <v>0</v>
      </c>
      <c r="HE9" s="77" t="s">
        <v>14</v>
      </c>
      <c r="HF9" s="2">
        <v>538</v>
      </c>
      <c r="HG9" s="2">
        <v>538</v>
      </c>
      <c r="HH9" s="2">
        <v>0</v>
      </c>
      <c r="HI9" s="2">
        <v>0</v>
      </c>
      <c r="HJ9" s="4">
        <v>1</v>
      </c>
      <c r="HK9" s="4">
        <f t="shared" si="26"/>
        <v>0</v>
      </c>
      <c r="WA9" s="132" t="s">
        <v>227</v>
      </c>
      <c r="WB9" s="132">
        <v>4</v>
      </c>
      <c r="WC9" s="132">
        <v>4</v>
      </c>
      <c r="WD9" s="132">
        <v>0</v>
      </c>
      <c r="WE9" s="132">
        <v>0</v>
      </c>
      <c r="WF9" s="139">
        <v>1</v>
      </c>
      <c r="WH9" s="132" t="s">
        <v>227</v>
      </c>
      <c r="WI9" s="132">
        <v>4</v>
      </c>
      <c r="WJ9" s="132">
        <v>4</v>
      </c>
      <c r="WK9" s="132">
        <v>0</v>
      </c>
      <c r="WL9" s="132">
        <v>0</v>
      </c>
      <c r="WM9" s="139">
        <v>1</v>
      </c>
      <c r="WO9" s="132" t="s">
        <v>227</v>
      </c>
      <c r="WP9" s="132">
        <v>4</v>
      </c>
      <c r="WQ9" s="132">
        <v>4</v>
      </c>
      <c r="WR9" s="132">
        <v>0</v>
      </c>
      <c r="WS9" s="132">
        <v>0</v>
      </c>
      <c r="WT9" s="139">
        <v>1</v>
      </c>
      <c r="WV9" s="132" t="s">
        <v>227</v>
      </c>
      <c r="WW9" s="132">
        <v>4</v>
      </c>
      <c r="WX9" s="132">
        <v>4</v>
      </c>
      <c r="WY9" s="132">
        <v>0</v>
      </c>
      <c r="WZ9" s="132">
        <v>0</v>
      </c>
      <c r="XA9" s="139">
        <v>1</v>
      </c>
      <c r="XC9" s="132" t="s">
        <v>227</v>
      </c>
      <c r="XD9" s="132">
        <v>4</v>
      </c>
      <c r="XE9" s="132">
        <v>4</v>
      </c>
      <c r="XF9" s="132">
        <v>0</v>
      </c>
      <c r="XG9" s="132">
        <v>0</v>
      </c>
      <c r="XH9" s="139">
        <v>1</v>
      </c>
      <c r="XJ9" s="132" t="s">
        <v>227</v>
      </c>
      <c r="XK9" s="132">
        <v>4</v>
      </c>
      <c r="XL9" s="132">
        <v>4</v>
      </c>
      <c r="XM9" s="132">
        <v>0</v>
      </c>
      <c r="XN9" s="132">
        <v>0</v>
      </c>
      <c r="XO9" s="139">
        <v>1</v>
      </c>
    </row>
    <row r="10" spans="1:639">
      <c r="A10" s="83">
        <v>1</v>
      </c>
      <c r="B10" s="83"/>
      <c r="C10" s="82" t="s">
        <v>15</v>
      </c>
      <c r="D10" s="82">
        <v>3</v>
      </c>
      <c r="E10" s="82">
        <v>3</v>
      </c>
      <c r="F10" s="82">
        <v>0</v>
      </c>
      <c r="G10" s="82">
        <v>0</v>
      </c>
      <c r="H10" s="83">
        <v>1</v>
      </c>
      <c r="J10" s="2" t="s">
        <v>15</v>
      </c>
      <c r="K10" s="2">
        <v>3</v>
      </c>
      <c r="L10" s="2">
        <v>3</v>
      </c>
      <c r="M10" s="2">
        <v>0</v>
      </c>
      <c r="N10" s="2">
        <v>0</v>
      </c>
      <c r="O10" s="4">
        <v>1</v>
      </c>
      <c r="P10" s="4">
        <f t="shared" si="0"/>
        <v>0</v>
      </c>
      <c r="R10" s="2" t="s">
        <v>15</v>
      </c>
      <c r="S10" s="2">
        <v>3</v>
      </c>
      <c r="T10" s="2">
        <v>3</v>
      </c>
      <c r="U10" s="2">
        <v>0</v>
      </c>
      <c r="V10" s="2">
        <v>0</v>
      </c>
      <c r="W10" s="4">
        <v>1</v>
      </c>
      <c r="X10" s="4">
        <f t="shared" si="1"/>
        <v>0</v>
      </c>
      <c r="Z10" s="2" t="s">
        <v>15</v>
      </c>
      <c r="AA10" s="2">
        <v>3</v>
      </c>
      <c r="AB10" s="2">
        <v>3</v>
      </c>
      <c r="AC10" s="2">
        <v>0</v>
      </c>
      <c r="AD10" s="2">
        <v>0</v>
      </c>
      <c r="AE10" s="4">
        <v>1</v>
      </c>
      <c r="AF10" s="4">
        <f t="shared" si="2"/>
        <v>0</v>
      </c>
      <c r="AH10" s="2" t="s">
        <v>15</v>
      </c>
      <c r="AI10" s="2">
        <v>3</v>
      </c>
      <c r="AJ10" s="2">
        <v>3</v>
      </c>
      <c r="AK10" s="2">
        <v>0</v>
      </c>
      <c r="AL10" s="2">
        <v>0</v>
      </c>
      <c r="AM10" s="4">
        <v>1</v>
      </c>
      <c r="AN10" s="4">
        <f t="shared" si="3"/>
        <v>0</v>
      </c>
      <c r="AP10" s="4">
        <v>1</v>
      </c>
      <c r="AQ10" s="4">
        <f t="shared" si="4"/>
        <v>0</v>
      </c>
      <c r="AS10" s="2" t="s">
        <v>15</v>
      </c>
      <c r="AT10" s="2">
        <v>3</v>
      </c>
      <c r="AU10" s="2">
        <v>3</v>
      </c>
      <c r="AV10" s="2">
        <v>0</v>
      </c>
      <c r="AW10" s="2">
        <v>0</v>
      </c>
      <c r="AX10" s="4">
        <v>1</v>
      </c>
      <c r="AY10" s="4">
        <f t="shared" si="5"/>
        <v>0</v>
      </c>
      <c r="BA10" s="2" t="s">
        <v>15</v>
      </c>
      <c r="BB10" s="2">
        <v>3</v>
      </c>
      <c r="BC10" s="2">
        <v>3</v>
      </c>
      <c r="BD10" s="2">
        <v>0</v>
      </c>
      <c r="BE10" s="2">
        <v>0</v>
      </c>
      <c r="BF10" s="4">
        <v>1</v>
      </c>
      <c r="BG10" s="4">
        <f t="shared" si="6"/>
        <v>0</v>
      </c>
      <c r="BI10" s="2" t="s">
        <v>15</v>
      </c>
      <c r="BJ10" s="2">
        <v>3</v>
      </c>
      <c r="BK10" s="2">
        <v>3</v>
      </c>
      <c r="BL10" s="2">
        <v>0</v>
      </c>
      <c r="BM10" s="2">
        <v>0</v>
      </c>
      <c r="BN10" s="4">
        <v>1</v>
      </c>
      <c r="BO10" s="4">
        <f t="shared" si="7"/>
        <v>0</v>
      </c>
      <c r="BQ10" s="2" t="s">
        <v>15</v>
      </c>
      <c r="BR10" s="2">
        <v>3</v>
      </c>
      <c r="BS10" s="2">
        <v>3</v>
      </c>
      <c r="BT10" s="2">
        <v>0</v>
      </c>
      <c r="BU10" s="2">
        <v>0</v>
      </c>
      <c r="BV10" s="4">
        <v>1</v>
      </c>
      <c r="BW10" s="4">
        <f t="shared" si="8"/>
        <v>0</v>
      </c>
      <c r="BY10" s="2" t="s">
        <v>15</v>
      </c>
      <c r="BZ10" s="2">
        <v>3</v>
      </c>
      <c r="CA10" s="2">
        <v>3</v>
      </c>
      <c r="CB10" s="2">
        <v>0</v>
      </c>
      <c r="CC10" s="2">
        <v>0</v>
      </c>
      <c r="CD10" s="4">
        <v>1</v>
      </c>
      <c r="CE10" s="4">
        <f t="shared" si="9"/>
        <v>0</v>
      </c>
      <c r="CG10" s="2" t="s">
        <v>15</v>
      </c>
      <c r="CH10" s="2">
        <v>3</v>
      </c>
      <c r="CI10" s="2">
        <v>3</v>
      </c>
      <c r="CJ10" s="2">
        <v>0</v>
      </c>
      <c r="CK10" s="2">
        <v>0</v>
      </c>
      <c r="CL10" s="4">
        <v>1</v>
      </c>
      <c r="CM10" s="4">
        <f t="shared" si="10"/>
        <v>0</v>
      </c>
      <c r="CO10" s="2" t="s">
        <v>15</v>
      </c>
      <c r="CP10" s="2">
        <v>3</v>
      </c>
      <c r="CQ10" s="2">
        <v>3</v>
      </c>
      <c r="CR10" s="2">
        <v>0</v>
      </c>
      <c r="CS10" s="2">
        <v>0</v>
      </c>
      <c r="CT10" s="4">
        <v>1</v>
      </c>
      <c r="CU10" s="4">
        <f t="shared" si="11"/>
        <v>0</v>
      </c>
      <c r="CW10" s="2" t="s">
        <v>15</v>
      </c>
      <c r="CX10" s="2">
        <v>3</v>
      </c>
      <c r="CY10" s="2">
        <v>3</v>
      </c>
      <c r="CZ10" s="2">
        <v>0</v>
      </c>
      <c r="DA10" s="2">
        <v>0</v>
      </c>
      <c r="DB10" s="4">
        <v>1</v>
      </c>
      <c r="DC10" s="4">
        <f t="shared" si="12"/>
        <v>0</v>
      </c>
      <c r="DE10" s="2" t="s">
        <v>15</v>
      </c>
      <c r="DF10" s="2">
        <v>3</v>
      </c>
      <c r="DG10" s="2">
        <v>3</v>
      </c>
      <c r="DH10" s="2">
        <v>0</v>
      </c>
      <c r="DI10" s="2">
        <v>0</v>
      </c>
      <c r="DJ10" s="4">
        <v>1</v>
      </c>
      <c r="DK10" s="4">
        <f t="shared" si="13"/>
        <v>0</v>
      </c>
      <c r="DM10" s="2" t="s">
        <v>15</v>
      </c>
      <c r="DN10" s="2">
        <v>3</v>
      </c>
      <c r="DO10" s="2">
        <v>3</v>
      </c>
      <c r="DP10" s="2">
        <v>0</v>
      </c>
      <c r="DQ10" s="2">
        <v>0</v>
      </c>
      <c r="DR10" s="4">
        <v>1</v>
      </c>
      <c r="DS10" s="4">
        <f t="shared" si="14"/>
        <v>0</v>
      </c>
      <c r="DU10" s="2" t="s">
        <v>15</v>
      </c>
      <c r="DV10" s="2">
        <v>3</v>
      </c>
      <c r="DW10" s="2">
        <v>3</v>
      </c>
      <c r="DX10" s="2">
        <v>0</v>
      </c>
      <c r="DY10" s="2">
        <v>0</v>
      </c>
      <c r="DZ10" s="4">
        <v>1</v>
      </c>
      <c r="EA10" s="4">
        <f t="shared" si="15"/>
        <v>0</v>
      </c>
      <c r="EC10" s="8" t="s">
        <v>15</v>
      </c>
      <c r="ED10" s="2">
        <v>3</v>
      </c>
      <c r="EE10" s="2">
        <v>3</v>
      </c>
      <c r="EF10" s="2">
        <v>0</v>
      </c>
      <c r="EG10" s="2">
        <v>0</v>
      </c>
      <c r="EH10" s="4">
        <v>1</v>
      </c>
      <c r="EI10" s="4">
        <f t="shared" si="16"/>
        <v>0</v>
      </c>
      <c r="EJ10" s="2" t="s">
        <v>94</v>
      </c>
      <c r="EK10" s="2" t="s">
        <v>15</v>
      </c>
      <c r="EL10" s="2">
        <v>3</v>
      </c>
      <c r="EM10" s="2">
        <v>3</v>
      </c>
      <c r="EN10" s="2">
        <v>0</v>
      </c>
      <c r="EO10" s="2">
        <v>0</v>
      </c>
      <c r="EP10" s="4">
        <v>1</v>
      </c>
      <c r="EQ10" s="4">
        <f t="shared" si="17"/>
        <v>0</v>
      </c>
      <c r="ES10" s="2" t="s">
        <v>15</v>
      </c>
      <c r="ET10" s="2">
        <v>3</v>
      </c>
      <c r="EU10" s="2">
        <v>3</v>
      </c>
      <c r="EV10" s="2">
        <v>0</v>
      </c>
      <c r="EW10" s="2">
        <v>0</v>
      </c>
      <c r="EX10" s="4">
        <v>1</v>
      </c>
      <c r="EY10" s="4">
        <f t="shared" si="18"/>
        <v>0</v>
      </c>
      <c r="FA10" s="2" t="s">
        <v>15</v>
      </c>
      <c r="FB10" s="2">
        <v>3</v>
      </c>
      <c r="FC10" s="2">
        <v>3</v>
      </c>
      <c r="FD10" s="2">
        <v>0</v>
      </c>
      <c r="FE10" s="2">
        <v>0</v>
      </c>
      <c r="FF10" s="4">
        <v>1</v>
      </c>
      <c r="FG10" s="4">
        <f t="shared" si="19"/>
        <v>0</v>
      </c>
      <c r="FI10" s="2" t="s">
        <v>15</v>
      </c>
      <c r="FJ10" s="2">
        <v>3</v>
      </c>
      <c r="FK10" s="2">
        <v>3</v>
      </c>
      <c r="FL10" s="2">
        <v>0</v>
      </c>
      <c r="FM10" s="2">
        <v>0</v>
      </c>
      <c r="FN10" s="4">
        <v>1</v>
      </c>
      <c r="FO10" s="4">
        <f t="shared" si="20"/>
        <v>0</v>
      </c>
      <c r="FQ10" s="2" t="s">
        <v>15</v>
      </c>
      <c r="FR10" s="2">
        <v>3</v>
      </c>
      <c r="FS10" s="2">
        <v>3</v>
      </c>
      <c r="FT10" s="2">
        <v>0</v>
      </c>
      <c r="FU10" s="2">
        <v>0</v>
      </c>
      <c r="FV10" s="4">
        <v>1</v>
      </c>
      <c r="FW10" s="4">
        <f t="shared" si="21"/>
        <v>0</v>
      </c>
      <c r="FY10" s="2" t="s">
        <v>15</v>
      </c>
      <c r="FZ10" s="2">
        <v>3</v>
      </c>
      <c r="GA10" s="2">
        <v>3</v>
      </c>
      <c r="GB10" s="2">
        <v>0</v>
      </c>
      <c r="GC10" s="2">
        <v>0</v>
      </c>
      <c r="GD10" s="4">
        <v>1</v>
      </c>
      <c r="GE10" s="4">
        <f t="shared" si="22"/>
        <v>0</v>
      </c>
      <c r="GG10" s="2" t="s">
        <v>15</v>
      </c>
      <c r="GH10" s="2">
        <v>3</v>
      </c>
      <c r="GI10" s="2">
        <v>3</v>
      </c>
      <c r="GJ10" s="2">
        <v>0</v>
      </c>
      <c r="GK10" s="2">
        <v>0</v>
      </c>
      <c r="GL10" s="4">
        <v>1</v>
      </c>
      <c r="GM10" s="4">
        <f t="shared" si="23"/>
        <v>0</v>
      </c>
      <c r="GO10" s="2" t="s">
        <v>15</v>
      </c>
      <c r="GP10" s="2">
        <v>3</v>
      </c>
      <c r="GQ10" s="2">
        <v>3</v>
      </c>
      <c r="GR10" s="2">
        <v>0</v>
      </c>
      <c r="GS10" s="2">
        <v>0</v>
      </c>
      <c r="GT10" s="4">
        <v>1</v>
      </c>
      <c r="GU10" s="4">
        <f t="shared" si="24"/>
        <v>0</v>
      </c>
      <c r="GW10" s="2" t="s">
        <v>15</v>
      </c>
      <c r="GX10" s="2">
        <v>3</v>
      </c>
      <c r="GY10" s="2">
        <v>3</v>
      </c>
      <c r="GZ10" s="2">
        <v>0</v>
      </c>
      <c r="HA10" s="2">
        <v>0</v>
      </c>
      <c r="HB10" s="4">
        <v>1</v>
      </c>
      <c r="HC10" s="4">
        <f t="shared" si="25"/>
        <v>0</v>
      </c>
      <c r="HE10" s="2" t="s">
        <v>15</v>
      </c>
      <c r="HF10" s="2">
        <v>3</v>
      </c>
      <c r="HG10" s="2">
        <v>3</v>
      </c>
      <c r="HH10" s="2">
        <v>0</v>
      </c>
      <c r="HI10" s="2">
        <v>0</v>
      </c>
      <c r="HJ10" s="4">
        <v>1</v>
      </c>
      <c r="HK10" s="4">
        <f t="shared" si="26"/>
        <v>0</v>
      </c>
      <c r="RD10" s="132" t="s">
        <v>192</v>
      </c>
      <c r="RE10" s="132">
        <v>10</v>
      </c>
      <c r="RF10" s="132">
        <v>0</v>
      </c>
      <c r="RG10" s="132">
        <v>0</v>
      </c>
      <c r="RH10" s="132">
        <v>10</v>
      </c>
      <c r="RI10" s="132">
        <v>0</v>
      </c>
      <c r="WA10" s="132" t="s">
        <v>189</v>
      </c>
      <c r="WB10" s="132">
        <v>3</v>
      </c>
      <c r="WC10" s="132">
        <v>3</v>
      </c>
      <c r="WD10" s="132">
        <v>0</v>
      </c>
      <c r="WE10" s="132">
        <v>0</v>
      </c>
      <c r="WF10" s="139">
        <v>1</v>
      </c>
      <c r="WH10" s="132" t="s">
        <v>189</v>
      </c>
      <c r="WI10" s="132">
        <v>3</v>
      </c>
      <c r="WJ10" s="132">
        <v>3</v>
      </c>
      <c r="WK10" s="132">
        <v>0</v>
      </c>
      <c r="WL10" s="132">
        <v>0</v>
      </c>
      <c r="WM10" s="139">
        <v>1</v>
      </c>
      <c r="WO10" s="132" t="s">
        <v>189</v>
      </c>
      <c r="WP10" s="132">
        <v>3</v>
      </c>
      <c r="WQ10" s="132">
        <v>3</v>
      </c>
      <c r="WR10" s="132">
        <v>0</v>
      </c>
      <c r="WS10" s="132">
        <v>0</v>
      </c>
      <c r="WT10" s="139">
        <v>1</v>
      </c>
      <c r="WV10" s="132" t="s">
        <v>189</v>
      </c>
      <c r="WW10" s="132">
        <v>3</v>
      </c>
      <c r="WX10" s="132">
        <v>3</v>
      </c>
      <c r="WY10" s="132">
        <v>0</v>
      </c>
      <c r="WZ10" s="132">
        <v>0</v>
      </c>
      <c r="XA10" s="139">
        <v>1</v>
      </c>
      <c r="XC10" s="132" t="s">
        <v>189</v>
      </c>
      <c r="XD10" s="132">
        <v>3</v>
      </c>
      <c r="XE10" s="132">
        <v>3</v>
      </c>
      <c r="XF10" s="132">
        <v>0</v>
      </c>
      <c r="XG10" s="132">
        <v>0</v>
      </c>
      <c r="XH10" s="139">
        <v>1</v>
      </c>
      <c r="XJ10" s="132" t="s">
        <v>189</v>
      </c>
      <c r="XK10" s="132">
        <v>3</v>
      </c>
      <c r="XL10" s="132">
        <v>3</v>
      </c>
      <c r="XM10" s="132">
        <v>0</v>
      </c>
      <c r="XN10" s="132">
        <v>0</v>
      </c>
      <c r="XO10" s="139">
        <v>1</v>
      </c>
    </row>
    <row r="11" spans="1:639">
      <c r="A11" s="83">
        <v>0.98</v>
      </c>
      <c r="B11" s="83"/>
      <c r="C11" s="82" t="s">
        <v>16</v>
      </c>
      <c r="D11" s="82">
        <v>832</v>
      </c>
      <c r="E11" s="82">
        <v>817</v>
      </c>
      <c r="F11" s="82">
        <v>15</v>
      </c>
      <c r="G11" s="82">
        <v>0</v>
      </c>
      <c r="H11" s="83">
        <v>0.98</v>
      </c>
      <c r="J11" s="2" t="s">
        <v>16</v>
      </c>
      <c r="K11" s="2">
        <v>832</v>
      </c>
      <c r="L11" s="2">
        <v>817</v>
      </c>
      <c r="M11" s="2">
        <v>15</v>
      </c>
      <c r="N11" s="2">
        <v>0</v>
      </c>
      <c r="O11" s="4">
        <v>0.98</v>
      </c>
      <c r="P11" s="4">
        <f t="shared" si="0"/>
        <v>0</v>
      </c>
      <c r="R11" s="2" t="s">
        <v>16</v>
      </c>
      <c r="S11" s="2">
        <v>832</v>
      </c>
      <c r="T11" s="2">
        <v>817</v>
      </c>
      <c r="U11" s="2">
        <v>15</v>
      </c>
      <c r="V11" s="2">
        <v>0</v>
      </c>
      <c r="W11" s="4">
        <v>0.98</v>
      </c>
      <c r="X11" s="4">
        <f t="shared" si="1"/>
        <v>0</v>
      </c>
      <c r="Z11" s="2" t="s">
        <v>16</v>
      </c>
      <c r="AA11" s="2">
        <v>832</v>
      </c>
      <c r="AB11" s="2">
        <v>817</v>
      </c>
      <c r="AC11" s="2">
        <v>15</v>
      </c>
      <c r="AD11" s="2">
        <v>0</v>
      </c>
      <c r="AE11" s="4">
        <v>0.98</v>
      </c>
      <c r="AF11" s="4">
        <f t="shared" si="2"/>
        <v>0</v>
      </c>
      <c r="AH11" s="2" t="s">
        <v>16</v>
      </c>
      <c r="AI11" s="2">
        <v>832</v>
      </c>
      <c r="AJ11" s="2">
        <v>817</v>
      </c>
      <c r="AK11" s="2">
        <v>15</v>
      </c>
      <c r="AL11" s="2">
        <v>0</v>
      </c>
      <c r="AM11" s="4">
        <v>0.98</v>
      </c>
      <c r="AN11" s="4">
        <f t="shared" si="3"/>
        <v>0</v>
      </c>
      <c r="AP11" s="4">
        <v>0.98</v>
      </c>
      <c r="AQ11" s="4">
        <f t="shared" si="4"/>
        <v>0</v>
      </c>
      <c r="AS11" s="2" t="s">
        <v>16</v>
      </c>
      <c r="AT11" s="2">
        <v>832</v>
      </c>
      <c r="AU11" s="2">
        <v>817</v>
      </c>
      <c r="AV11" s="2">
        <v>15</v>
      </c>
      <c r="AW11" s="2">
        <v>0</v>
      </c>
      <c r="AX11" s="4">
        <v>0.98</v>
      </c>
      <c r="AY11" s="4">
        <f t="shared" si="5"/>
        <v>0</v>
      </c>
      <c r="BA11" s="2" t="s">
        <v>16</v>
      </c>
      <c r="BB11" s="2">
        <v>832</v>
      </c>
      <c r="BC11" s="2">
        <v>817</v>
      </c>
      <c r="BD11" s="2">
        <v>15</v>
      </c>
      <c r="BE11" s="2">
        <v>0</v>
      </c>
      <c r="BF11" s="4">
        <v>0.98</v>
      </c>
      <c r="BG11" s="4">
        <f t="shared" si="6"/>
        <v>0</v>
      </c>
      <c r="BI11" s="2" t="s">
        <v>16</v>
      </c>
      <c r="BJ11" s="2">
        <v>832</v>
      </c>
      <c r="BK11" s="2">
        <v>817</v>
      </c>
      <c r="BL11" s="2">
        <v>15</v>
      </c>
      <c r="BM11" s="2">
        <v>0</v>
      </c>
      <c r="BN11" s="4">
        <v>0.98</v>
      </c>
      <c r="BO11" s="4">
        <f t="shared" si="7"/>
        <v>0</v>
      </c>
      <c r="BQ11" s="2" t="s">
        <v>16</v>
      </c>
      <c r="BR11" s="2">
        <v>832</v>
      </c>
      <c r="BS11" s="2">
        <v>817</v>
      </c>
      <c r="BT11" s="2">
        <v>15</v>
      </c>
      <c r="BU11" s="2">
        <v>0</v>
      </c>
      <c r="BV11" s="4">
        <v>0.98</v>
      </c>
      <c r="BW11" s="4">
        <f t="shared" si="8"/>
        <v>0</v>
      </c>
      <c r="BY11" s="2" t="s">
        <v>16</v>
      </c>
      <c r="BZ11" s="2">
        <v>832</v>
      </c>
      <c r="CA11" s="2">
        <v>817</v>
      </c>
      <c r="CB11" s="2">
        <v>15</v>
      </c>
      <c r="CC11" s="2">
        <v>0</v>
      </c>
      <c r="CD11" s="4">
        <v>0.98</v>
      </c>
      <c r="CE11" s="4">
        <f t="shared" si="9"/>
        <v>0</v>
      </c>
      <c r="CG11" s="2" t="s">
        <v>16</v>
      </c>
      <c r="CH11" s="2">
        <v>832</v>
      </c>
      <c r="CI11" s="2">
        <v>817</v>
      </c>
      <c r="CJ11" s="2">
        <v>15</v>
      </c>
      <c r="CK11" s="2">
        <v>0</v>
      </c>
      <c r="CL11" s="4">
        <v>0.98</v>
      </c>
      <c r="CM11" s="4">
        <f t="shared" si="10"/>
        <v>0</v>
      </c>
      <c r="CO11" s="2" t="s">
        <v>16</v>
      </c>
      <c r="CP11" s="2">
        <v>832</v>
      </c>
      <c r="CQ11" s="2">
        <v>822</v>
      </c>
      <c r="CR11" s="2">
        <v>10</v>
      </c>
      <c r="CS11" s="2">
        <v>0</v>
      </c>
      <c r="CT11" s="4">
        <v>0.99</v>
      </c>
      <c r="CU11" s="4">
        <f t="shared" si="11"/>
        <v>1.0000000000000009E-2</v>
      </c>
      <c r="CW11" s="2" t="s">
        <v>16</v>
      </c>
      <c r="CX11" s="2">
        <v>832</v>
      </c>
      <c r="CY11" s="2">
        <v>822</v>
      </c>
      <c r="CZ11" s="2">
        <v>10</v>
      </c>
      <c r="DA11" s="2">
        <v>0</v>
      </c>
      <c r="DB11" s="4">
        <v>0.99</v>
      </c>
      <c r="DC11" s="4">
        <f t="shared" si="12"/>
        <v>0</v>
      </c>
      <c r="DD11" s="2" t="s">
        <v>94</v>
      </c>
      <c r="DE11" s="2" t="s">
        <v>16</v>
      </c>
      <c r="DF11" s="2">
        <v>832</v>
      </c>
      <c r="DG11" s="2">
        <v>822</v>
      </c>
      <c r="DH11" s="2">
        <v>10</v>
      </c>
      <c r="DI11" s="2">
        <v>0</v>
      </c>
      <c r="DJ11" s="4">
        <v>0.99</v>
      </c>
      <c r="DK11" s="4">
        <f t="shared" si="13"/>
        <v>0</v>
      </c>
      <c r="DM11" s="2" t="s">
        <v>16</v>
      </c>
      <c r="DN11" s="2">
        <v>832</v>
      </c>
      <c r="DO11" s="2">
        <v>822</v>
      </c>
      <c r="DP11" s="2">
        <v>10</v>
      </c>
      <c r="DQ11" s="2">
        <v>0</v>
      </c>
      <c r="DR11" s="4">
        <v>0.99</v>
      </c>
      <c r="DS11" s="4">
        <f t="shared" si="14"/>
        <v>0</v>
      </c>
      <c r="DU11" s="2" t="s">
        <v>16</v>
      </c>
      <c r="DV11" s="2">
        <v>832</v>
      </c>
      <c r="DW11" s="2">
        <v>822</v>
      </c>
      <c r="DX11" s="2">
        <v>10</v>
      </c>
      <c r="DY11" s="2">
        <v>0</v>
      </c>
      <c r="DZ11" s="4">
        <v>0.99</v>
      </c>
      <c r="EA11" s="4">
        <f t="shared" si="15"/>
        <v>0</v>
      </c>
      <c r="EC11" s="2" t="s">
        <v>16</v>
      </c>
      <c r="ED11" s="2">
        <v>832</v>
      </c>
      <c r="EE11" s="2">
        <v>822</v>
      </c>
      <c r="EF11" s="2">
        <v>10</v>
      </c>
      <c r="EG11" s="2">
        <v>0</v>
      </c>
      <c r="EH11" s="4">
        <v>0.99</v>
      </c>
      <c r="EI11" s="4">
        <f t="shared" si="16"/>
        <v>0</v>
      </c>
      <c r="EK11" s="2" t="s">
        <v>16</v>
      </c>
      <c r="EL11" s="2">
        <v>832</v>
      </c>
      <c r="EM11" s="2">
        <v>822</v>
      </c>
      <c r="EN11" s="2">
        <v>10</v>
      </c>
      <c r="EO11" s="2">
        <v>0</v>
      </c>
      <c r="EP11" s="4">
        <v>0.99</v>
      </c>
      <c r="EQ11" s="4">
        <f t="shared" si="17"/>
        <v>0</v>
      </c>
      <c r="ES11" s="77" t="s">
        <v>16</v>
      </c>
      <c r="ET11" s="2">
        <v>832</v>
      </c>
      <c r="EU11" s="2">
        <v>822</v>
      </c>
      <c r="EV11" s="2">
        <v>10</v>
      </c>
      <c r="EW11" s="2">
        <v>0</v>
      </c>
      <c r="EX11" s="4">
        <v>0.99</v>
      </c>
      <c r="EY11" s="4">
        <f t="shared" si="18"/>
        <v>0</v>
      </c>
      <c r="FA11" s="77" t="s">
        <v>16</v>
      </c>
      <c r="FB11" s="2">
        <v>832</v>
      </c>
      <c r="FC11" s="2">
        <v>822</v>
      </c>
      <c r="FD11" s="2">
        <v>10</v>
      </c>
      <c r="FE11" s="2">
        <v>0</v>
      </c>
      <c r="FF11" s="4">
        <v>0.99</v>
      </c>
      <c r="FG11" s="4">
        <f t="shared" si="19"/>
        <v>0</v>
      </c>
      <c r="FI11" s="77" t="s">
        <v>16</v>
      </c>
      <c r="FJ11" s="2">
        <v>832</v>
      </c>
      <c r="FK11" s="2">
        <v>822</v>
      </c>
      <c r="FL11" s="2">
        <v>10</v>
      </c>
      <c r="FM11" s="2">
        <v>0</v>
      </c>
      <c r="FN11" s="4">
        <v>0.99</v>
      </c>
      <c r="FO11" s="4">
        <f t="shared" si="20"/>
        <v>0</v>
      </c>
      <c r="FQ11" s="77" t="s">
        <v>16</v>
      </c>
      <c r="FR11" s="2">
        <v>832</v>
      </c>
      <c r="FS11" s="2">
        <v>822</v>
      </c>
      <c r="FT11" s="2">
        <v>10</v>
      </c>
      <c r="FU11" s="2">
        <v>0</v>
      </c>
      <c r="FV11" s="4">
        <v>0.99</v>
      </c>
      <c r="FW11" s="4">
        <f t="shared" si="21"/>
        <v>0</v>
      </c>
      <c r="FY11" s="77" t="s">
        <v>16</v>
      </c>
      <c r="FZ11" s="2">
        <v>832</v>
      </c>
      <c r="GA11" s="2">
        <v>822</v>
      </c>
      <c r="GB11" s="2">
        <v>10</v>
      </c>
      <c r="GC11" s="2">
        <v>0</v>
      </c>
      <c r="GD11" s="4">
        <v>0.99</v>
      </c>
      <c r="GE11" s="4">
        <f t="shared" si="22"/>
        <v>0</v>
      </c>
      <c r="GG11" s="77" t="s">
        <v>16</v>
      </c>
      <c r="GH11" s="2">
        <v>832</v>
      </c>
      <c r="GI11" s="2">
        <v>822</v>
      </c>
      <c r="GJ11" s="2">
        <v>10</v>
      </c>
      <c r="GK11" s="2">
        <v>0</v>
      </c>
      <c r="GL11" s="4">
        <v>0.99</v>
      </c>
      <c r="GM11" s="4">
        <f t="shared" si="23"/>
        <v>0</v>
      </c>
      <c r="GO11" s="77" t="s">
        <v>16</v>
      </c>
      <c r="GP11" s="2">
        <v>832</v>
      </c>
      <c r="GQ11" s="2">
        <v>822</v>
      </c>
      <c r="GR11" s="2">
        <v>10</v>
      </c>
      <c r="GS11" s="2">
        <v>0</v>
      </c>
      <c r="GT11" s="4">
        <v>0.99</v>
      </c>
      <c r="GU11" s="4">
        <f t="shared" si="24"/>
        <v>0</v>
      </c>
      <c r="GW11" s="77" t="s">
        <v>16</v>
      </c>
      <c r="GX11" s="2">
        <v>832</v>
      </c>
      <c r="GY11" s="2">
        <v>822</v>
      </c>
      <c r="GZ11" s="2">
        <v>10</v>
      </c>
      <c r="HA11" s="2">
        <v>0</v>
      </c>
      <c r="HB11" s="4">
        <v>0.99</v>
      </c>
      <c r="HC11" s="4">
        <f t="shared" si="25"/>
        <v>0</v>
      </c>
      <c r="HE11" s="77" t="s">
        <v>16</v>
      </c>
      <c r="HF11" s="2">
        <v>832</v>
      </c>
      <c r="HG11" s="2">
        <v>822</v>
      </c>
      <c r="HH11" s="2">
        <v>10</v>
      </c>
      <c r="HI11" s="2">
        <v>0</v>
      </c>
      <c r="HJ11" s="4">
        <v>0.99</v>
      </c>
      <c r="HK11" s="4">
        <f t="shared" si="26"/>
        <v>0</v>
      </c>
    </row>
    <row r="12" spans="1:639">
      <c r="A12" s="83">
        <v>1</v>
      </c>
      <c r="B12" s="83"/>
      <c r="C12" s="82" t="s">
        <v>17</v>
      </c>
      <c r="D12" s="82">
        <v>46</v>
      </c>
      <c r="E12" s="82">
        <v>46</v>
      </c>
      <c r="F12" s="82">
        <v>0</v>
      </c>
      <c r="G12" s="82">
        <v>0</v>
      </c>
      <c r="H12" s="83">
        <v>1</v>
      </c>
      <c r="J12" s="2" t="s">
        <v>17</v>
      </c>
      <c r="K12" s="2">
        <v>46</v>
      </c>
      <c r="L12" s="2">
        <v>46</v>
      </c>
      <c r="M12" s="2">
        <v>0</v>
      </c>
      <c r="N12" s="2">
        <v>0</v>
      </c>
      <c r="O12" s="4">
        <v>1</v>
      </c>
      <c r="P12" s="4">
        <f t="shared" si="0"/>
        <v>0</v>
      </c>
      <c r="R12" s="2" t="s">
        <v>17</v>
      </c>
      <c r="S12" s="2">
        <v>46</v>
      </c>
      <c r="T12" s="2">
        <v>46</v>
      </c>
      <c r="U12" s="2">
        <v>0</v>
      </c>
      <c r="V12" s="2">
        <v>0</v>
      </c>
      <c r="W12" s="4">
        <v>1</v>
      </c>
      <c r="X12" s="4">
        <f t="shared" si="1"/>
        <v>0</v>
      </c>
      <c r="Z12" s="2" t="s">
        <v>17</v>
      </c>
      <c r="AA12" s="2">
        <v>46</v>
      </c>
      <c r="AB12" s="2">
        <v>46</v>
      </c>
      <c r="AC12" s="2">
        <v>0</v>
      </c>
      <c r="AD12" s="2">
        <v>0</v>
      </c>
      <c r="AE12" s="4">
        <v>1</v>
      </c>
      <c r="AF12" s="4">
        <f t="shared" si="2"/>
        <v>0</v>
      </c>
      <c r="AH12" s="2" t="s">
        <v>17</v>
      </c>
      <c r="AI12" s="2">
        <v>46</v>
      </c>
      <c r="AJ12" s="2">
        <v>46</v>
      </c>
      <c r="AK12" s="2">
        <v>0</v>
      </c>
      <c r="AL12" s="2">
        <v>0</v>
      </c>
      <c r="AM12" s="4">
        <v>1</v>
      </c>
      <c r="AN12" s="4">
        <f t="shared" si="3"/>
        <v>0</v>
      </c>
      <c r="AP12" s="4">
        <v>1</v>
      </c>
      <c r="AQ12" s="4">
        <f t="shared" si="4"/>
        <v>0</v>
      </c>
      <c r="AS12" s="2" t="s">
        <v>17</v>
      </c>
      <c r="AT12" s="2">
        <v>46</v>
      </c>
      <c r="AU12" s="2">
        <v>46</v>
      </c>
      <c r="AV12" s="2">
        <v>0</v>
      </c>
      <c r="AW12" s="2">
        <v>0</v>
      </c>
      <c r="AX12" s="4">
        <v>1</v>
      </c>
      <c r="AY12" s="4">
        <f t="shared" si="5"/>
        <v>0</v>
      </c>
      <c r="BA12" s="2" t="s">
        <v>17</v>
      </c>
      <c r="BB12" s="2">
        <v>46</v>
      </c>
      <c r="BC12" s="2">
        <v>46</v>
      </c>
      <c r="BD12" s="2">
        <v>0</v>
      </c>
      <c r="BE12" s="2">
        <v>0</v>
      </c>
      <c r="BF12" s="4">
        <v>1</v>
      </c>
      <c r="BG12" s="4">
        <f t="shared" si="6"/>
        <v>0</v>
      </c>
      <c r="BI12" s="2" t="s">
        <v>17</v>
      </c>
      <c r="BJ12" s="2">
        <v>46</v>
      </c>
      <c r="BK12" s="2">
        <v>46</v>
      </c>
      <c r="BL12" s="2">
        <v>0</v>
      </c>
      <c r="BM12" s="2">
        <v>0</v>
      </c>
      <c r="BN12" s="4">
        <v>1</v>
      </c>
      <c r="BO12" s="4">
        <f t="shared" si="7"/>
        <v>0</v>
      </c>
      <c r="BQ12" s="2" t="s">
        <v>17</v>
      </c>
      <c r="BR12" s="2">
        <v>46</v>
      </c>
      <c r="BS12" s="2">
        <v>46</v>
      </c>
      <c r="BT12" s="2">
        <v>0</v>
      </c>
      <c r="BU12" s="2">
        <v>0</v>
      </c>
      <c r="BV12" s="4">
        <v>1</v>
      </c>
      <c r="BW12" s="4">
        <f t="shared" si="8"/>
        <v>0</v>
      </c>
      <c r="BY12" s="2" t="s">
        <v>17</v>
      </c>
      <c r="BZ12" s="2">
        <v>46</v>
      </c>
      <c r="CA12" s="2">
        <v>46</v>
      </c>
      <c r="CB12" s="2">
        <v>0</v>
      </c>
      <c r="CC12" s="2">
        <v>0</v>
      </c>
      <c r="CD12" s="4">
        <v>1</v>
      </c>
      <c r="CE12" s="4">
        <f t="shared" si="9"/>
        <v>0</v>
      </c>
      <c r="CG12" s="2" t="s">
        <v>17</v>
      </c>
      <c r="CH12" s="2">
        <v>46</v>
      </c>
      <c r="CI12" s="2">
        <v>46</v>
      </c>
      <c r="CJ12" s="2">
        <v>0</v>
      </c>
      <c r="CK12" s="2">
        <v>0</v>
      </c>
      <c r="CL12" s="4">
        <v>1</v>
      </c>
      <c r="CM12" s="4">
        <f t="shared" si="10"/>
        <v>0</v>
      </c>
      <c r="CO12" s="2" t="s">
        <v>17</v>
      </c>
      <c r="CP12" s="2">
        <v>46</v>
      </c>
      <c r="CQ12" s="2">
        <v>46</v>
      </c>
      <c r="CR12" s="2">
        <v>0</v>
      </c>
      <c r="CS12" s="2">
        <v>0</v>
      </c>
      <c r="CT12" s="4">
        <v>1</v>
      </c>
      <c r="CU12" s="4">
        <f t="shared" si="11"/>
        <v>0</v>
      </c>
      <c r="CW12" s="2" t="s">
        <v>17</v>
      </c>
      <c r="CX12" s="2">
        <v>46</v>
      </c>
      <c r="CY12" s="2">
        <v>46</v>
      </c>
      <c r="CZ12" s="2">
        <v>0</v>
      </c>
      <c r="DA12" s="2">
        <v>0</v>
      </c>
      <c r="DB12" s="4">
        <v>1</v>
      </c>
      <c r="DC12" s="4">
        <f t="shared" si="12"/>
        <v>0</v>
      </c>
      <c r="DE12" s="2" t="s">
        <v>17</v>
      </c>
      <c r="DF12" s="2">
        <v>46</v>
      </c>
      <c r="DG12" s="2">
        <v>46</v>
      </c>
      <c r="DH12" s="2">
        <v>0</v>
      </c>
      <c r="DI12" s="2">
        <v>0</v>
      </c>
      <c r="DJ12" s="4">
        <v>1</v>
      </c>
      <c r="DK12" s="4">
        <f t="shared" si="13"/>
        <v>0</v>
      </c>
      <c r="DM12" s="2" t="s">
        <v>17</v>
      </c>
      <c r="DN12" s="2">
        <v>46</v>
      </c>
      <c r="DO12" s="2">
        <v>46</v>
      </c>
      <c r="DP12" s="2">
        <v>0</v>
      </c>
      <c r="DQ12" s="2">
        <v>0</v>
      </c>
      <c r="DR12" s="4">
        <v>1</v>
      </c>
      <c r="DS12" s="4">
        <f t="shared" si="14"/>
        <v>0</v>
      </c>
      <c r="DU12" s="2" t="s">
        <v>17</v>
      </c>
      <c r="DV12" s="2">
        <v>46</v>
      </c>
      <c r="DW12" s="2">
        <v>46</v>
      </c>
      <c r="DX12" s="2">
        <v>0</v>
      </c>
      <c r="DY12" s="2">
        <v>0</v>
      </c>
      <c r="DZ12" s="4">
        <v>1</v>
      </c>
      <c r="EA12" s="4">
        <f t="shared" si="15"/>
        <v>0</v>
      </c>
      <c r="EC12" s="2" t="s">
        <v>17</v>
      </c>
      <c r="ED12" s="2">
        <v>46</v>
      </c>
      <c r="EE12" s="2">
        <v>46</v>
      </c>
      <c r="EF12" s="2">
        <v>0</v>
      </c>
      <c r="EG12" s="2">
        <v>0</v>
      </c>
      <c r="EH12" s="4">
        <v>1</v>
      </c>
      <c r="EI12" s="4">
        <f t="shared" si="16"/>
        <v>0</v>
      </c>
      <c r="EK12" s="2" t="s">
        <v>17</v>
      </c>
      <c r="EL12" s="2">
        <v>46</v>
      </c>
      <c r="EM12" s="2">
        <v>46</v>
      </c>
      <c r="EN12" s="2">
        <v>0</v>
      </c>
      <c r="EO12" s="2">
        <v>0</v>
      </c>
      <c r="EP12" s="4">
        <v>1</v>
      </c>
      <c r="EQ12" s="4">
        <f t="shared" si="17"/>
        <v>0</v>
      </c>
      <c r="ES12" s="77" t="s">
        <v>17</v>
      </c>
      <c r="ET12" s="2">
        <v>46</v>
      </c>
      <c r="EU12" s="2">
        <v>46</v>
      </c>
      <c r="EV12" s="2">
        <v>0</v>
      </c>
      <c r="EW12" s="2">
        <v>0</v>
      </c>
      <c r="EX12" s="4">
        <v>1</v>
      </c>
      <c r="EY12" s="4">
        <f t="shared" si="18"/>
        <v>0</v>
      </c>
      <c r="FA12" s="77" t="s">
        <v>17</v>
      </c>
      <c r="FB12" s="2">
        <v>46</v>
      </c>
      <c r="FC12" s="2">
        <v>46</v>
      </c>
      <c r="FD12" s="2">
        <v>0</v>
      </c>
      <c r="FE12" s="2">
        <v>0</v>
      </c>
      <c r="FF12" s="4">
        <v>1</v>
      </c>
      <c r="FG12" s="4">
        <f t="shared" si="19"/>
        <v>0</v>
      </c>
      <c r="FI12" s="77" t="s">
        <v>17</v>
      </c>
      <c r="FJ12" s="2">
        <v>46</v>
      </c>
      <c r="FK12" s="2">
        <v>46</v>
      </c>
      <c r="FL12" s="2">
        <v>0</v>
      </c>
      <c r="FM12" s="2">
        <v>0</v>
      </c>
      <c r="FN12" s="4">
        <v>1</v>
      </c>
      <c r="FO12" s="4">
        <f t="shared" si="20"/>
        <v>0</v>
      </c>
      <c r="FQ12" s="77" t="s">
        <v>17</v>
      </c>
      <c r="FR12" s="2">
        <v>46</v>
      </c>
      <c r="FS12" s="2">
        <v>46</v>
      </c>
      <c r="FT12" s="2">
        <v>0</v>
      </c>
      <c r="FU12" s="2">
        <v>0</v>
      </c>
      <c r="FV12" s="4">
        <v>1</v>
      </c>
      <c r="FW12" s="4">
        <f t="shared" si="21"/>
        <v>0</v>
      </c>
      <c r="FY12" s="77" t="s">
        <v>17</v>
      </c>
      <c r="FZ12" s="2">
        <v>46</v>
      </c>
      <c r="GA12" s="2">
        <v>46</v>
      </c>
      <c r="GB12" s="2">
        <v>0</v>
      </c>
      <c r="GC12" s="2">
        <v>0</v>
      </c>
      <c r="GD12" s="4">
        <v>1</v>
      </c>
      <c r="GE12" s="4">
        <f t="shared" si="22"/>
        <v>0</v>
      </c>
      <c r="GG12" s="77" t="s">
        <v>17</v>
      </c>
      <c r="GH12" s="2">
        <v>46</v>
      </c>
      <c r="GI12" s="2">
        <v>46</v>
      </c>
      <c r="GJ12" s="2">
        <v>0</v>
      </c>
      <c r="GK12" s="2">
        <v>0</v>
      </c>
      <c r="GL12" s="4">
        <v>1</v>
      </c>
      <c r="GM12" s="4">
        <f t="shared" si="23"/>
        <v>0</v>
      </c>
      <c r="GO12" s="77" t="s">
        <v>17</v>
      </c>
      <c r="GP12" s="2">
        <v>46</v>
      </c>
      <c r="GQ12" s="2">
        <v>46</v>
      </c>
      <c r="GR12" s="2">
        <v>0</v>
      </c>
      <c r="GS12" s="2">
        <v>0</v>
      </c>
      <c r="GT12" s="4">
        <v>1</v>
      </c>
      <c r="GU12" s="4">
        <f t="shared" si="24"/>
        <v>0</v>
      </c>
      <c r="GW12" s="77" t="s">
        <v>17</v>
      </c>
      <c r="GX12" s="2">
        <v>46</v>
      </c>
      <c r="GY12" s="2">
        <v>46</v>
      </c>
      <c r="GZ12" s="2">
        <v>0</v>
      </c>
      <c r="HA12" s="2">
        <v>0</v>
      </c>
      <c r="HB12" s="4">
        <v>1</v>
      </c>
      <c r="HC12" s="4">
        <f t="shared" si="25"/>
        <v>0</v>
      </c>
      <c r="HE12" s="77" t="s">
        <v>17</v>
      </c>
      <c r="HF12" s="2">
        <v>46</v>
      </c>
      <c r="HG12" s="2">
        <v>46</v>
      </c>
      <c r="HH12" s="2">
        <v>0</v>
      </c>
      <c r="HI12" s="2">
        <v>0</v>
      </c>
      <c r="HJ12" s="4">
        <v>1</v>
      </c>
      <c r="HK12" s="4">
        <f t="shared" si="26"/>
        <v>0</v>
      </c>
    </row>
    <row r="13" spans="1:639">
      <c r="A13" s="83">
        <v>1</v>
      </c>
      <c r="B13" s="83"/>
      <c r="C13" s="82" t="s">
        <v>18</v>
      </c>
      <c r="D13" s="82">
        <v>10</v>
      </c>
      <c r="E13" s="82">
        <v>10</v>
      </c>
      <c r="F13" s="82">
        <v>0</v>
      </c>
      <c r="G13" s="82">
        <v>0</v>
      </c>
      <c r="H13" s="83">
        <v>1</v>
      </c>
      <c r="J13" s="2" t="s">
        <v>18</v>
      </c>
      <c r="K13" s="2">
        <v>10</v>
      </c>
      <c r="L13" s="2">
        <v>10</v>
      </c>
      <c r="M13" s="2">
        <v>0</v>
      </c>
      <c r="N13" s="2">
        <v>0</v>
      </c>
      <c r="O13" s="4">
        <v>1</v>
      </c>
      <c r="P13" s="4">
        <f t="shared" si="0"/>
        <v>0</v>
      </c>
      <c r="R13" s="2" t="s">
        <v>18</v>
      </c>
      <c r="S13" s="2">
        <v>10</v>
      </c>
      <c r="T13" s="2">
        <v>10</v>
      </c>
      <c r="U13" s="2">
        <v>0</v>
      </c>
      <c r="V13" s="2">
        <v>0</v>
      </c>
      <c r="W13" s="4">
        <v>1</v>
      </c>
      <c r="X13" s="4">
        <f t="shared" si="1"/>
        <v>0</v>
      </c>
      <c r="Z13" s="2" t="s">
        <v>18</v>
      </c>
      <c r="AA13" s="2">
        <v>10</v>
      </c>
      <c r="AB13" s="2">
        <v>10</v>
      </c>
      <c r="AC13" s="2">
        <v>0</v>
      </c>
      <c r="AD13" s="2">
        <v>0</v>
      </c>
      <c r="AE13" s="4">
        <v>1</v>
      </c>
      <c r="AF13" s="4">
        <f t="shared" si="2"/>
        <v>0</v>
      </c>
      <c r="AH13" s="2" t="s">
        <v>18</v>
      </c>
      <c r="AI13" s="2">
        <v>10</v>
      </c>
      <c r="AJ13" s="2">
        <v>10</v>
      </c>
      <c r="AK13" s="2">
        <v>0</v>
      </c>
      <c r="AL13" s="2">
        <v>0</v>
      </c>
      <c r="AM13" s="4">
        <v>1</v>
      </c>
      <c r="AN13" s="4">
        <f t="shared" si="3"/>
        <v>0</v>
      </c>
      <c r="AP13" s="4">
        <v>1</v>
      </c>
      <c r="AQ13" s="4">
        <f t="shared" si="4"/>
        <v>0</v>
      </c>
      <c r="AS13" s="2" t="s">
        <v>18</v>
      </c>
      <c r="AT13" s="2">
        <v>10</v>
      </c>
      <c r="AU13" s="2">
        <v>10</v>
      </c>
      <c r="AV13" s="2">
        <v>0</v>
      </c>
      <c r="AW13" s="2">
        <v>0</v>
      </c>
      <c r="AX13" s="4">
        <v>1</v>
      </c>
      <c r="AY13" s="4">
        <f t="shared" si="5"/>
        <v>0</v>
      </c>
      <c r="BA13" s="2" t="s">
        <v>18</v>
      </c>
      <c r="BB13" s="2">
        <v>10</v>
      </c>
      <c r="BC13" s="2">
        <v>10</v>
      </c>
      <c r="BD13" s="2">
        <v>0</v>
      </c>
      <c r="BE13" s="2">
        <v>0</v>
      </c>
      <c r="BF13" s="4">
        <v>1</v>
      </c>
      <c r="BG13" s="4">
        <f t="shared" si="6"/>
        <v>0</v>
      </c>
      <c r="BI13" s="2" t="s">
        <v>18</v>
      </c>
      <c r="BJ13" s="2">
        <v>10</v>
      </c>
      <c r="BK13" s="2">
        <v>10</v>
      </c>
      <c r="BL13" s="2">
        <v>0</v>
      </c>
      <c r="BM13" s="2">
        <v>0</v>
      </c>
      <c r="BN13" s="4">
        <v>1</v>
      </c>
      <c r="BO13" s="4">
        <f t="shared" si="7"/>
        <v>0</v>
      </c>
      <c r="BQ13" s="2" t="s">
        <v>18</v>
      </c>
      <c r="BR13" s="2">
        <v>10</v>
      </c>
      <c r="BS13" s="2">
        <v>10</v>
      </c>
      <c r="BT13" s="2">
        <v>0</v>
      </c>
      <c r="BU13" s="2">
        <v>0</v>
      </c>
      <c r="BV13" s="4">
        <v>1</v>
      </c>
      <c r="BW13" s="4">
        <f t="shared" si="8"/>
        <v>0</v>
      </c>
      <c r="BY13" s="2" t="s">
        <v>18</v>
      </c>
      <c r="BZ13" s="2">
        <v>10</v>
      </c>
      <c r="CA13" s="2">
        <v>10</v>
      </c>
      <c r="CB13" s="2">
        <v>0</v>
      </c>
      <c r="CC13" s="2">
        <v>0</v>
      </c>
      <c r="CD13" s="4">
        <v>1</v>
      </c>
      <c r="CE13" s="4">
        <f t="shared" si="9"/>
        <v>0</v>
      </c>
      <c r="CG13" s="2" t="s">
        <v>18</v>
      </c>
      <c r="CH13" s="2">
        <v>10</v>
      </c>
      <c r="CI13" s="2">
        <v>10</v>
      </c>
      <c r="CJ13" s="2">
        <v>0</v>
      </c>
      <c r="CK13" s="2">
        <v>0</v>
      </c>
      <c r="CL13" s="4">
        <v>1</v>
      </c>
      <c r="CM13" s="4">
        <f t="shared" si="10"/>
        <v>0</v>
      </c>
      <c r="CO13" s="2" t="s">
        <v>18</v>
      </c>
      <c r="CP13" s="2">
        <v>10</v>
      </c>
      <c r="CQ13" s="2">
        <v>10</v>
      </c>
      <c r="CR13" s="2">
        <v>0</v>
      </c>
      <c r="CS13" s="2">
        <v>0</v>
      </c>
      <c r="CT13" s="4">
        <v>1</v>
      </c>
      <c r="CU13" s="4">
        <f t="shared" si="11"/>
        <v>0</v>
      </c>
      <c r="CW13" s="2" t="s">
        <v>18</v>
      </c>
      <c r="CX13" s="2">
        <v>10</v>
      </c>
      <c r="CY13" s="2">
        <v>10</v>
      </c>
      <c r="CZ13" s="2">
        <v>0</v>
      </c>
      <c r="DA13" s="2">
        <v>0</v>
      </c>
      <c r="DB13" s="4">
        <v>1</v>
      </c>
      <c r="DC13" s="4">
        <f t="shared" si="12"/>
        <v>0</v>
      </c>
      <c r="DD13" s="2" t="s">
        <v>94</v>
      </c>
      <c r="DE13" s="2" t="s">
        <v>18</v>
      </c>
      <c r="DF13" s="2">
        <v>10</v>
      </c>
      <c r="DG13" s="2">
        <v>10</v>
      </c>
      <c r="DH13" s="2">
        <v>0</v>
      </c>
      <c r="DI13" s="2">
        <v>0</v>
      </c>
      <c r="DJ13" s="4">
        <v>1</v>
      </c>
      <c r="DK13" s="4">
        <f t="shared" si="13"/>
        <v>0</v>
      </c>
      <c r="DM13" s="2" t="s">
        <v>18</v>
      </c>
      <c r="DN13" s="2">
        <v>10</v>
      </c>
      <c r="DO13" s="2">
        <v>10</v>
      </c>
      <c r="DP13" s="2">
        <v>0</v>
      </c>
      <c r="DQ13" s="2">
        <v>0</v>
      </c>
      <c r="DR13" s="4">
        <v>1</v>
      </c>
      <c r="DS13" s="4">
        <f t="shared" si="14"/>
        <v>0</v>
      </c>
      <c r="DU13" s="2" t="s">
        <v>18</v>
      </c>
      <c r="DV13" s="2">
        <v>10</v>
      </c>
      <c r="DW13" s="2">
        <v>10</v>
      </c>
      <c r="DX13" s="2">
        <v>0</v>
      </c>
      <c r="DY13" s="2">
        <v>0</v>
      </c>
      <c r="DZ13" s="4">
        <v>1</v>
      </c>
      <c r="EA13" s="4">
        <f t="shared" si="15"/>
        <v>0</v>
      </c>
      <c r="EC13" s="2" t="s">
        <v>18</v>
      </c>
      <c r="ED13" s="2">
        <v>10</v>
      </c>
      <c r="EE13" s="2">
        <v>10</v>
      </c>
      <c r="EF13" s="2">
        <v>0</v>
      </c>
      <c r="EG13" s="2">
        <v>0</v>
      </c>
      <c r="EH13" s="4">
        <v>1</v>
      </c>
      <c r="EI13" s="4">
        <f t="shared" si="16"/>
        <v>0</v>
      </c>
      <c r="EK13" s="2" t="s">
        <v>18</v>
      </c>
      <c r="EL13" s="2">
        <v>10</v>
      </c>
      <c r="EM13" s="2">
        <v>10</v>
      </c>
      <c r="EN13" s="2">
        <v>0</v>
      </c>
      <c r="EO13" s="2">
        <v>0</v>
      </c>
      <c r="EP13" s="4">
        <v>1</v>
      </c>
      <c r="EQ13" s="4">
        <f t="shared" si="17"/>
        <v>0</v>
      </c>
      <c r="ES13" s="2" t="s">
        <v>18</v>
      </c>
      <c r="ET13" s="2">
        <v>10</v>
      </c>
      <c r="EU13" s="2">
        <v>10</v>
      </c>
      <c r="EV13" s="2">
        <v>0</v>
      </c>
      <c r="EW13" s="2">
        <v>0</v>
      </c>
      <c r="EX13" s="4">
        <v>1</v>
      </c>
      <c r="EY13" s="4">
        <f t="shared" si="18"/>
        <v>0</v>
      </c>
      <c r="FA13" s="2" t="s">
        <v>18</v>
      </c>
      <c r="FB13" s="2">
        <v>10</v>
      </c>
      <c r="FC13" s="2">
        <v>10</v>
      </c>
      <c r="FD13" s="2">
        <v>0</v>
      </c>
      <c r="FE13" s="2">
        <v>0</v>
      </c>
      <c r="FF13" s="4">
        <v>1</v>
      </c>
      <c r="FG13" s="4">
        <f t="shared" si="19"/>
        <v>0</v>
      </c>
      <c r="FI13" s="22" t="s">
        <v>18</v>
      </c>
      <c r="FJ13" s="2">
        <v>10</v>
      </c>
      <c r="FK13" s="2">
        <v>10</v>
      </c>
      <c r="FL13" s="2">
        <v>0</v>
      </c>
      <c r="FM13" s="2">
        <v>0</v>
      </c>
      <c r="FN13" s="4">
        <v>1</v>
      </c>
      <c r="FO13" s="4">
        <f t="shared" si="20"/>
        <v>0</v>
      </c>
      <c r="FQ13" s="2" t="s">
        <v>18</v>
      </c>
      <c r="FR13" s="2">
        <v>10</v>
      </c>
      <c r="FS13" s="2">
        <v>10</v>
      </c>
      <c r="FT13" s="2">
        <v>0</v>
      </c>
      <c r="FU13" s="2">
        <v>0</v>
      </c>
      <c r="FV13" s="4">
        <v>1</v>
      </c>
      <c r="FW13" s="4">
        <f t="shared" si="21"/>
        <v>0</v>
      </c>
      <c r="FY13" s="2" t="s">
        <v>18</v>
      </c>
      <c r="FZ13" s="2">
        <v>10</v>
      </c>
      <c r="GA13" s="2">
        <v>10</v>
      </c>
      <c r="GB13" s="2">
        <v>0</v>
      </c>
      <c r="GC13" s="2">
        <v>0</v>
      </c>
      <c r="GD13" s="4">
        <v>1</v>
      </c>
      <c r="GE13" s="4">
        <f t="shared" si="22"/>
        <v>0</v>
      </c>
      <c r="GG13" s="2" t="s">
        <v>18</v>
      </c>
      <c r="GH13" s="2">
        <v>10</v>
      </c>
      <c r="GI13" s="2">
        <v>10</v>
      </c>
      <c r="GJ13" s="2">
        <v>0</v>
      </c>
      <c r="GK13" s="2">
        <v>0</v>
      </c>
      <c r="GL13" s="4">
        <v>1</v>
      </c>
      <c r="GM13" s="4">
        <f t="shared" si="23"/>
        <v>0</v>
      </c>
      <c r="GO13" s="2" t="s">
        <v>18</v>
      </c>
      <c r="GP13" s="2">
        <v>10</v>
      </c>
      <c r="GQ13" s="2">
        <v>10</v>
      </c>
      <c r="GR13" s="2">
        <v>0</v>
      </c>
      <c r="GS13" s="2">
        <v>0</v>
      </c>
      <c r="GT13" s="4">
        <v>1</v>
      </c>
      <c r="GU13" s="4">
        <f t="shared" si="24"/>
        <v>0</v>
      </c>
      <c r="GW13" s="2" t="s">
        <v>18</v>
      </c>
      <c r="GX13" s="2">
        <v>10</v>
      </c>
      <c r="GY13" s="2">
        <v>10</v>
      </c>
      <c r="GZ13" s="2">
        <v>0</v>
      </c>
      <c r="HA13" s="2">
        <v>0</v>
      </c>
      <c r="HB13" s="4">
        <v>1</v>
      </c>
      <c r="HC13" s="4">
        <f t="shared" si="25"/>
        <v>0</v>
      </c>
      <c r="HE13" s="2" t="s">
        <v>18</v>
      </c>
      <c r="HF13" s="2">
        <v>10</v>
      </c>
      <c r="HG13" s="2">
        <v>10</v>
      </c>
      <c r="HH13" s="2">
        <v>0</v>
      </c>
      <c r="HI13" s="2">
        <v>0</v>
      </c>
      <c r="HJ13" s="4">
        <v>1</v>
      </c>
      <c r="HK13" s="4">
        <f t="shared" si="26"/>
        <v>0</v>
      </c>
      <c r="MQ13" s="2" t="s">
        <v>105</v>
      </c>
      <c r="MR13" s="2">
        <v>5</v>
      </c>
      <c r="MS13" s="2">
        <v>4</v>
      </c>
      <c r="MT13" s="2">
        <v>1</v>
      </c>
      <c r="MU13" s="2">
        <v>0</v>
      </c>
      <c r="MV13" s="4">
        <v>0.8</v>
      </c>
      <c r="MY13" s="2" t="s">
        <v>105</v>
      </c>
      <c r="MZ13" s="2">
        <v>5</v>
      </c>
      <c r="NA13" s="2">
        <v>3</v>
      </c>
      <c r="NB13" s="2">
        <v>2</v>
      </c>
      <c r="NC13" s="2">
        <v>0</v>
      </c>
      <c r="ND13" s="4">
        <v>0.6</v>
      </c>
      <c r="NG13" s="2" t="s">
        <v>105</v>
      </c>
      <c r="NH13" s="2">
        <v>5</v>
      </c>
      <c r="NI13" s="2">
        <v>4</v>
      </c>
      <c r="NJ13" s="2">
        <v>1</v>
      </c>
      <c r="NK13" s="2">
        <v>0</v>
      </c>
      <c r="NL13" s="4">
        <v>0.8</v>
      </c>
      <c r="VE13" s="132" t="s">
        <v>192</v>
      </c>
      <c r="VF13" s="132">
        <v>111</v>
      </c>
      <c r="VG13" s="132">
        <v>97</v>
      </c>
      <c r="VH13" s="132">
        <v>14</v>
      </c>
      <c r="VI13" s="132">
        <v>0</v>
      </c>
      <c r="VJ13" s="139">
        <v>0.87</v>
      </c>
    </row>
    <row r="14" spans="1:639">
      <c r="A14" s="83">
        <v>1</v>
      </c>
      <c r="B14" s="83"/>
      <c r="C14" s="82" t="s">
        <v>19</v>
      </c>
      <c r="D14" s="82">
        <v>128</v>
      </c>
      <c r="E14" s="82">
        <v>128</v>
      </c>
      <c r="F14" s="82">
        <v>0</v>
      </c>
      <c r="G14" s="82">
        <v>0</v>
      </c>
      <c r="H14" s="83">
        <v>1</v>
      </c>
      <c r="J14" s="2" t="s">
        <v>19</v>
      </c>
      <c r="K14" s="2">
        <v>128</v>
      </c>
      <c r="L14" s="2">
        <v>128</v>
      </c>
      <c r="M14" s="2">
        <v>0</v>
      </c>
      <c r="N14" s="2">
        <v>0</v>
      </c>
      <c r="O14" s="4">
        <v>1</v>
      </c>
      <c r="P14" s="4">
        <f t="shared" si="0"/>
        <v>0</v>
      </c>
      <c r="R14" s="2" t="s">
        <v>19</v>
      </c>
      <c r="S14" s="2">
        <v>128</v>
      </c>
      <c r="T14" s="2">
        <v>128</v>
      </c>
      <c r="U14" s="2">
        <v>0</v>
      </c>
      <c r="V14" s="2">
        <v>0</v>
      </c>
      <c r="W14" s="4">
        <v>1</v>
      </c>
      <c r="X14" s="4">
        <f t="shared" si="1"/>
        <v>0</v>
      </c>
      <c r="Z14" s="2" t="s">
        <v>19</v>
      </c>
      <c r="AA14" s="2">
        <v>128</v>
      </c>
      <c r="AB14" s="2">
        <v>128</v>
      </c>
      <c r="AC14" s="2">
        <v>0</v>
      </c>
      <c r="AD14" s="2">
        <v>0</v>
      </c>
      <c r="AE14" s="4">
        <v>1</v>
      </c>
      <c r="AF14" s="4">
        <f t="shared" si="2"/>
        <v>0</v>
      </c>
      <c r="AH14" s="2" t="s">
        <v>19</v>
      </c>
      <c r="AI14" s="2">
        <v>128</v>
      </c>
      <c r="AJ14" s="2">
        <v>128</v>
      </c>
      <c r="AK14" s="2">
        <v>0</v>
      </c>
      <c r="AL14" s="2">
        <v>0</v>
      </c>
      <c r="AM14" s="4">
        <v>1</v>
      </c>
      <c r="AN14" s="4">
        <f t="shared" si="3"/>
        <v>0</v>
      </c>
      <c r="AP14" s="4">
        <v>1</v>
      </c>
      <c r="AQ14" s="4">
        <f t="shared" si="4"/>
        <v>0</v>
      </c>
      <c r="AS14" s="2" t="s">
        <v>19</v>
      </c>
      <c r="AT14" s="2">
        <v>128</v>
      </c>
      <c r="AU14" s="2">
        <v>128</v>
      </c>
      <c r="AV14" s="2">
        <v>0</v>
      </c>
      <c r="AW14" s="2">
        <v>0</v>
      </c>
      <c r="AX14" s="4">
        <v>1</v>
      </c>
      <c r="AY14" s="4">
        <f t="shared" si="5"/>
        <v>0</v>
      </c>
      <c r="BA14" s="2" t="s">
        <v>19</v>
      </c>
      <c r="BB14" s="2">
        <v>128</v>
      </c>
      <c r="BC14" s="2">
        <v>128</v>
      </c>
      <c r="BD14" s="2">
        <v>0</v>
      </c>
      <c r="BE14" s="2">
        <v>0</v>
      </c>
      <c r="BF14" s="4">
        <v>1</v>
      </c>
      <c r="BG14" s="4">
        <f t="shared" si="6"/>
        <v>0</v>
      </c>
      <c r="BI14" s="2" t="s">
        <v>19</v>
      </c>
      <c r="BJ14" s="2">
        <v>128</v>
      </c>
      <c r="BK14" s="2">
        <v>128</v>
      </c>
      <c r="BL14" s="2">
        <v>0</v>
      </c>
      <c r="BM14" s="2">
        <v>0</v>
      </c>
      <c r="BN14" s="4">
        <v>1</v>
      </c>
      <c r="BO14" s="4">
        <f t="shared" si="7"/>
        <v>0</v>
      </c>
      <c r="BQ14" s="2" t="s">
        <v>19</v>
      </c>
      <c r="BR14" s="2">
        <v>128</v>
      </c>
      <c r="BS14" s="2">
        <v>128</v>
      </c>
      <c r="BT14" s="2">
        <v>0</v>
      </c>
      <c r="BU14" s="2">
        <v>0</v>
      </c>
      <c r="BV14" s="4">
        <v>1</v>
      </c>
      <c r="BW14" s="4">
        <f t="shared" si="8"/>
        <v>0</v>
      </c>
      <c r="BY14" s="2" t="s">
        <v>19</v>
      </c>
      <c r="BZ14" s="2">
        <v>128</v>
      </c>
      <c r="CA14" s="2">
        <v>128</v>
      </c>
      <c r="CB14" s="2">
        <v>0</v>
      </c>
      <c r="CC14" s="2">
        <v>0</v>
      </c>
      <c r="CD14" s="4">
        <v>1</v>
      </c>
      <c r="CE14" s="4">
        <f t="shared" si="9"/>
        <v>0</v>
      </c>
      <c r="CG14" s="2" t="s">
        <v>19</v>
      </c>
      <c r="CH14" s="2">
        <v>128</v>
      </c>
      <c r="CI14" s="2">
        <v>128</v>
      </c>
      <c r="CJ14" s="2">
        <v>0</v>
      </c>
      <c r="CK14" s="2">
        <v>0</v>
      </c>
      <c r="CL14" s="4">
        <v>1</v>
      </c>
      <c r="CM14" s="4">
        <f t="shared" si="10"/>
        <v>0</v>
      </c>
      <c r="CO14" s="2" t="s">
        <v>19</v>
      </c>
      <c r="CP14" s="2">
        <v>128</v>
      </c>
      <c r="CQ14" s="2">
        <v>128</v>
      </c>
      <c r="CR14" s="2">
        <v>0</v>
      </c>
      <c r="CS14" s="2">
        <v>0</v>
      </c>
      <c r="CT14" s="4">
        <v>1</v>
      </c>
      <c r="CU14" s="4">
        <f t="shared" si="11"/>
        <v>0</v>
      </c>
      <c r="CW14" s="2" t="s">
        <v>19</v>
      </c>
      <c r="CX14" s="2">
        <v>128</v>
      </c>
      <c r="CY14" s="2">
        <v>128</v>
      </c>
      <c r="CZ14" s="2">
        <v>0</v>
      </c>
      <c r="DA14" s="2">
        <v>0</v>
      </c>
      <c r="DB14" s="4">
        <v>1</v>
      </c>
      <c r="DC14" s="4">
        <f t="shared" si="12"/>
        <v>0</v>
      </c>
      <c r="DD14" s="2" t="s">
        <v>94</v>
      </c>
      <c r="DE14" s="2" t="s">
        <v>19</v>
      </c>
      <c r="DF14" s="2">
        <v>128</v>
      </c>
      <c r="DG14" s="2">
        <v>128</v>
      </c>
      <c r="DH14" s="2">
        <v>0</v>
      </c>
      <c r="DI14" s="2">
        <v>0</v>
      </c>
      <c r="DJ14" s="4">
        <v>1</v>
      </c>
      <c r="DK14" s="4">
        <f t="shared" si="13"/>
        <v>0</v>
      </c>
      <c r="DM14" s="78" t="s">
        <v>19</v>
      </c>
      <c r="DN14" s="2">
        <v>128</v>
      </c>
      <c r="DO14" s="2">
        <v>128</v>
      </c>
      <c r="DP14" s="2">
        <v>0</v>
      </c>
      <c r="DQ14" s="2">
        <v>0</v>
      </c>
      <c r="DR14" s="4">
        <v>1</v>
      </c>
      <c r="DS14" s="4">
        <f t="shared" si="14"/>
        <v>0</v>
      </c>
      <c r="DU14" s="77" t="s">
        <v>19</v>
      </c>
      <c r="DV14" s="2">
        <v>128</v>
      </c>
      <c r="DW14" s="2">
        <v>128</v>
      </c>
      <c r="DX14" s="2">
        <v>0</v>
      </c>
      <c r="DY14" s="2">
        <v>0</v>
      </c>
      <c r="DZ14" s="4">
        <v>1</v>
      </c>
      <c r="EA14" s="4">
        <f t="shared" si="15"/>
        <v>0</v>
      </c>
      <c r="EC14" s="77" t="s">
        <v>19</v>
      </c>
      <c r="ED14" s="2">
        <v>128</v>
      </c>
      <c r="EE14" s="2">
        <v>128</v>
      </c>
      <c r="EF14" s="2">
        <v>0</v>
      </c>
      <c r="EG14" s="2">
        <v>0</v>
      </c>
      <c r="EH14" s="4">
        <v>1</v>
      </c>
      <c r="EI14" s="4">
        <f t="shared" si="16"/>
        <v>0</v>
      </c>
      <c r="EK14" s="2" t="s">
        <v>19</v>
      </c>
      <c r="EL14" s="2">
        <v>128</v>
      </c>
      <c r="EM14" s="2">
        <v>128</v>
      </c>
      <c r="EN14" s="2">
        <v>0</v>
      </c>
      <c r="EO14" s="2">
        <v>0</v>
      </c>
      <c r="EP14" s="4">
        <v>1</v>
      </c>
      <c r="EQ14" s="4">
        <f t="shared" si="17"/>
        <v>0</v>
      </c>
      <c r="ES14" s="77" t="s">
        <v>19</v>
      </c>
      <c r="ET14" s="2">
        <v>128</v>
      </c>
      <c r="EU14" s="2">
        <v>128</v>
      </c>
      <c r="EV14" s="2">
        <v>0</v>
      </c>
      <c r="EW14" s="2">
        <v>0</v>
      </c>
      <c r="EX14" s="4">
        <v>1</v>
      </c>
      <c r="EY14" s="4">
        <f t="shared" si="18"/>
        <v>0</v>
      </c>
      <c r="FA14" s="77" t="s">
        <v>19</v>
      </c>
      <c r="FB14" s="2">
        <v>128</v>
      </c>
      <c r="FC14" s="2">
        <v>128</v>
      </c>
      <c r="FD14" s="2">
        <v>0</v>
      </c>
      <c r="FE14" s="2">
        <v>0</v>
      </c>
      <c r="FF14" s="4">
        <v>1</v>
      </c>
      <c r="FG14" s="4">
        <f t="shared" si="19"/>
        <v>0</v>
      </c>
      <c r="FI14" s="77" t="s">
        <v>19</v>
      </c>
      <c r="FJ14" s="2">
        <v>128</v>
      </c>
      <c r="FK14" s="2">
        <v>128</v>
      </c>
      <c r="FL14" s="2">
        <v>0</v>
      </c>
      <c r="FM14" s="2">
        <v>0</v>
      </c>
      <c r="FN14" s="4">
        <v>1</v>
      </c>
      <c r="FO14" s="4">
        <f t="shared" si="20"/>
        <v>0</v>
      </c>
      <c r="FQ14" s="77" t="s">
        <v>19</v>
      </c>
      <c r="FR14" s="2">
        <v>128</v>
      </c>
      <c r="FS14" s="2">
        <v>128</v>
      </c>
      <c r="FT14" s="2">
        <v>0</v>
      </c>
      <c r="FU14" s="2">
        <v>0</v>
      </c>
      <c r="FV14" s="4">
        <v>1</v>
      </c>
      <c r="FW14" s="4">
        <f t="shared" si="21"/>
        <v>0</v>
      </c>
      <c r="FY14" s="77" t="s">
        <v>19</v>
      </c>
      <c r="FZ14" s="2">
        <v>128</v>
      </c>
      <c r="GA14" s="2">
        <v>128</v>
      </c>
      <c r="GB14" s="2">
        <v>0</v>
      </c>
      <c r="GC14" s="2">
        <v>0</v>
      </c>
      <c r="GD14" s="4">
        <v>1</v>
      </c>
      <c r="GE14" s="4">
        <f t="shared" si="22"/>
        <v>0</v>
      </c>
      <c r="GG14" s="84" t="s">
        <v>19</v>
      </c>
      <c r="GH14" s="2">
        <v>128</v>
      </c>
      <c r="GI14" s="2">
        <v>116</v>
      </c>
      <c r="GJ14" s="2">
        <v>12</v>
      </c>
      <c r="GK14" s="2">
        <v>0</v>
      </c>
      <c r="GL14" s="4">
        <f>GI14/GH14</f>
        <v>0.90625</v>
      </c>
      <c r="GM14" s="4">
        <f t="shared" si="23"/>
        <v>-9.375E-2</v>
      </c>
      <c r="GO14" s="84" t="s">
        <v>19</v>
      </c>
      <c r="GP14" s="2">
        <v>128</v>
      </c>
      <c r="GQ14" s="2">
        <v>116</v>
      </c>
      <c r="GR14" s="2">
        <v>12</v>
      </c>
      <c r="GS14" s="2">
        <v>0</v>
      </c>
      <c r="GT14" s="4">
        <f>GQ14/GP14</f>
        <v>0.90625</v>
      </c>
      <c r="GU14" s="4">
        <f t="shared" si="24"/>
        <v>0</v>
      </c>
      <c r="GW14" s="84" t="s">
        <v>19</v>
      </c>
      <c r="GX14" s="2">
        <v>128</v>
      </c>
      <c r="GY14" s="2">
        <v>116</v>
      </c>
      <c r="GZ14" s="2">
        <v>12</v>
      </c>
      <c r="HA14" s="2">
        <v>0</v>
      </c>
      <c r="HB14" s="4">
        <f>GY14/GX14</f>
        <v>0.90625</v>
      </c>
      <c r="HC14" s="4">
        <f t="shared" si="25"/>
        <v>0</v>
      </c>
      <c r="HE14" s="84" t="s">
        <v>19</v>
      </c>
      <c r="HF14" s="2">
        <v>128</v>
      </c>
      <c r="HG14" s="2">
        <v>116</v>
      </c>
      <c r="HH14" s="2">
        <v>12</v>
      </c>
      <c r="HI14" s="2">
        <v>0</v>
      </c>
      <c r="HJ14" s="4">
        <f>HG14/HF14</f>
        <v>0.90625</v>
      </c>
      <c r="HK14" s="4">
        <f t="shared" si="26"/>
        <v>0</v>
      </c>
    </row>
    <row r="15" spans="1:639">
      <c r="A15" s="83">
        <v>0.72</v>
      </c>
      <c r="B15" s="83"/>
      <c r="C15" s="82" t="s">
        <v>20</v>
      </c>
      <c r="D15" s="82">
        <v>25</v>
      </c>
      <c r="E15" s="82">
        <v>18</v>
      </c>
      <c r="F15" s="82">
        <v>7</v>
      </c>
      <c r="G15" s="82">
        <v>0</v>
      </c>
      <c r="H15" s="83">
        <v>0.72</v>
      </c>
      <c r="J15" s="2" t="s">
        <v>20</v>
      </c>
      <c r="K15" s="2">
        <v>25</v>
      </c>
      <c r="L15" s="2">
        <v>18</v>
      </c>
      <c r="M15" s="2">
        <v>7</v>
      </c>
      <c r="N15" s="2">
        <v>0</v>
      </c>
      <c r="O15" s="4">
        <v>0.72</v>
      </c>
      <c r="P15" s="4">
        <f t="shared" si="0"/>
        <v>0</v>
      </c>
      <c r="R15" s="2" t="s">
        <v>20</v>
      </c>
      <c r="S15" s="2">
        <v>25</v>
      </c>
      <c r="T15" s="2">
        <v>18</v>
      </c>
      <c r="U15" s="2">
        <v>7</v>
      </c>
      <c r="V15" s="2">
        <v>0</v>
      </c>
      <c r="W15" s="4">
        <v>0.72</v>
      </c>
      <c r="X15" s="4">
        <f t="shared" si="1"/>
        <v>0</v>
      </c>
      <c r="Z15" s="2" t="s">
        <v>20</v>
      </c>
      <c r="AA15" s="2">
        <v>25</v>
      </c>
      <c r="AB15" s="2">
        <v>18</v>
      </c>
      <c r="AC15" s="2">
        <v>7</v>
      </c>
      <c r="AD15" s="2">
        <v>0</v>
      </c>
      <c r="AE15" s="4">
        <v>0.72</v>
      </c>
      <c r="AF15" s="4">
        <f t="shared" si="2"/>
        <v>0</v>
      </c>
      <c r="AH15" s="2" t="s">
        <v>20</v>
      </c>
      <c r="AI15" s="2">
        <v>25</v>
      </c>
      <c r="AJ15" s="2">
        <v>18</v>
      </c>
      <c r="AK15" s="2">
        <v>7</v>
      </c>
      <c r="AL15" s="2">
        <v>0</v>
      </c>
      <c r="AM15" s="4">
        <v>0.72</v>
      </c>
      <c r="AN15" s="4">
        <f t="shared" si="3"/>
        <v>0</v>
      </c>
      <c r="AP15" s="4">
        <v>1</v>
      </c>
      <c r="AQ15" s="23">
        <f t="shared" si="4"/>
        <v>-0.28000000000000003</v>
      </c>
      <c r="AS15" s="2" t="s">
        <v>20</v>
      </c>
      <c r="AT15" s="2">
        <v>25</v>
      </c>
      <c r="AU15" s="2">
        <v>18</v>
      </c>
      <c r="AV15" s="2">
        <v>7</v>
      </c>
      <c r="AW15" s="2">
        <v>0</v>
      </c>
      <c r="AX15" s="4">
        <v>0.72</v>
      </c>
      <c r="AY15" s="4">
        <f t="shared" si="5"/>
        <v>0</v>
      </c>
      <c r="BA15" s="2" t="s">
        <v>20</v>
      </c>
      <c r="BB15" s="2">
        <v>25</v>
      </c>
      <c r="BC15" s="2">
        <v>18</v>
      </c>
      <c r="BD15" s="2">
        <v>7</v>
      </c>
      <c r="BE15" s="2">
        <v>0</v>
      </c>
      <c r="BF15" s="4">
        <v>0.72</v>
      </c>
      <c r="BG15" s="4">
        <f t="shared" si="6"/>
        <v>0</v>
      </c>
      <c r="BI15" s="2" t="s">
        <v>20</v>
      </c>
      <c r="BJ15" s="2">
        <v>25</v>
      </c>
      <c r="BK15" s="2">
        <v>18</v>
      </c>
      <c r="BL15" s="2">
        <v>7</v>
      </c>
      <c r="BM15" s="2">
        <v>0</v>
      </c>
      <c r="BN15" s="4">
        <v>0.72</v>
      </c>
      <c r="BO15" s="4">
        <f t="shared" si="7"/>
        <v>0</v>
      </c>
      <c r="BQ15" s="14" t="s">
        <v>20</v>
      </c>
      <c r="BR15" s="2">
        <v>25</v>
      </c>
      <c r="BS15" s="2">
        <v>18</v>
      </c>
      <c r="BT15" s="2">
        <v>7</v>
      </c>
      <c r="BU15" s="2">
        <v>0</v>
      </c>
      <c r="BV15" s="4">
        <v>0.72</v>
      </c>
      <c r="BW15" s="4">
        <f t="shared" si="8"/>
        <v>0</v>
      </c>
      <c r="BY15" s="2" t="s">
        <v>20</v>
      </c>
      <c r="BZ15" s="2">
        <v>25</v>
      </c>
      <c r="CA15" s="2">
        <v>18</v>
      </c>
      <c r="CB15" s="2">
        <v>7</v>
      </c>
      <c r="CC15" s="2">
        <v>0</v>
      </c>
      <c r="CD15" s="4">
        <v>0.72</v>
      </c>
      <c r="CE15" s="4">
        <f t="shared" si="9"/>
        <v>0</v>
      </c>
      <c r="CG15" s="2" t="s">
        <v>20</v>
      </c>
      <c r="CH15" s="2">
        <v>25</v>
      </c>
      <c r="CI15" s="2">
        <v>18</v>
      </c>
      <c r="CJ15" s="2">
        <v>7</v>
      </c>
      <c r="CK15" s="2">
        <v>0</v>
      </c>
      <c r="CL15" s="4">
        <v>0.72</v>
      </c>
      <c r="CM15" s="4">
        <f t="shared" si="10"/>
        <v>0</v>
      </c>
      <c r="CO15" s="2" t="s">
        <v>20</v>
      </c>
      <c r="CP15" s="2">
        <v>25</v>
      </c>
      <c r="CQ15" s="2">
        <v>18</v>
      </c>
      <c r="CR15" s="2">
        <v>7</v>
      </c>
      <c r="CS15" s="2">
        <v>0</v>
      </c>
      <c r="CT15" s="4">
        <v>0.72</v>
      </c>
      <c r="CU15" s="4">
        <f t="shared" si="11"/>
        <v>0</v>
      </c>
      <c r="CW15" s="2" t="s">
        <v>20</v>
      </c>
      <c r="CX15" s="2">
        <v>25</v>
      </c>
      <c r="CY15" s="2">
        <v>18</v>
      </c>
      <c r="CZ15" s="2">
        <v>7</v>
      </c>
      <c r="DA15" s="2">
        <v>0</v>
      </c>
      <c r="DB15" s="4">
        <v>0.72</v>
      </c>
      <c r="DC15" s="4">
        <f t="shared" si="12"/>
        <v>0</v>
      </c>
      <c r="DE15" s="2" t="s">
        <v>20</v>
      </c>
      <c r="DF15" s="2">
        <v>25</v>
      </c>
      <c r="DG15" s="2">
        <v>18</v>
      </c>
      <c r="DH15" s="2">
        <v>7</v>
      </c>
      <c r="DI15" s="2">
        <v>0</v>
      </c>
      <c r="DJ15" s="4">
        <v>0.72</v>
      </c>
      <c r="DK15" s="4">
        <f t="shared" si="13"/>
        <v>0</v>
      </c>
      <c r="DM15" s="2" t="s">
        <v>20</v>
      </c>
      <c r="DN15" s="2">
        <v>25</v>
      </c>
      <c r="DO15" s="2">
        <v>18</v>
      </c>
      <c r="DP15" s="2">
        <v>7</v>
      </c>
      <c r="DQ15" s="2">
        <v>0</v>
      </c>
      <c r="DR15" s="4">
        <v>0.72</v>
      </c>
      <c r="DS15" s="4">
        <f t="shared" si="14"/>
        <v>0</v>
      </c>
      <c r="DU15" s="2" t="s">
        <v>20</v>
      </c>
      <c r="DV15" s="2">
        <v>25</v>
      </c>
      <c r="DW15" s="2">
        <v>18</v>
      </c>
      <c r="DX15" s="2">
        <v>7</v>
      </c>
      <c r="DY15" s="2">
        <v>0</v>
      </c>
      <c r="DZ15" s="4">
        <v>0.72</v>
      </c>
      <c r="EA15" s="4">
        <f t="shared" si="15"/>
        <v>0</v>
      </c>
      <c r="EC15" s="2" t="s">
        <v>20</v>
      </c>
      <c r="ED15" s="2">
        <v>25</v>
      </c>
      <c r="EE15" s="2">
        <v>18</v>
      </c>
      <c r="EF15" s="2">
        <v>7</v>
      </c>
      <c r="EG15" s="2">
        <v>0</v>
      </c>
      <c r="EH15" s="4">
        <v>0.72</v>
      </c>
      <c r="EI15" s="4">
        <f t="shared" si="16"/>
        <v>0</v>
      </c>
      <c r="EK15" s="2" t="s">
        <v>20</v>
      </c>
      <c r="EL15" s="2">
        <v>25</v>
      </c>
      <c r="EM15" s="2">
        <v>18</v>
      </c>
      <c r="EN15" s="2">
        <v>7</v>
      </c>
      <c r="EO15" s="2">
        <v>0</v>
      </c>
      <c r="EP15" s="4">
        <v>0.72</v>
      </c>
      <c r="EQ15" s="4">
        <f t="shared" si="17"/>
        <v>0</v>
      </c>
      <c r="ES15" s="2" t="s">
        <v>20</v>
      </c>
      <c r="ET15" s="2">
        <v>25</v>
      </c>
      <c r="EU15" s="2">
        <v>18</v>
      </c>
      <c r="EV15" s="2">
        <v>7</v>
      </c>
      <c r="EW15" s="2">
        <v>0</v>
      </c>
      <c r="EX15" s="4">
        <v>0.72</v>
      </c>
      <c r="EY15" s="4">
        <f t="shared" si="18"/>
        <v>0</v>
      </c>
      <c r="FA15" s="2" t="s">
        <v>20</v>
      </c>
      <c r="FB15" s="2">
        <v>25</v>
      </c>
      <c r="FC15" s="2">
        <v>18</v>
      </c>
      <c r="FD15" s="2">
        <v>7</v>
      </c>
      <c r="FE15" s="2">
        <v>0</v>
      </c>
      <c r="FF15" s="4">
        <v>0.72</v>
      </c>
      <c r="FG15" s="4">
        <f t="shared" si="19"/>
        <v>0</v>
      </c>
      <c r="FI15" s="2" t="s">
        <v>20</v>
      </c>
      <c r="FJ15" s="2">
        <v>25</v>
      </c>
      <c r="FK15" s="2">
        <v>18</v>
      </c>
      <c r="FL15" s="2">
        <v>7</v>
      </c>
      <c r="FM15" s="2">
        <v>0</v>
      </c>
      <c r="FN15" s="4">
        <v>0.72</v>
      </c>
      <c r="FO15" s="4">
        <f t="shared" si="20"/>
        <v>0</v>
      </c>
      <c r="FQ15" s="2" t="s">
        <v>20</v>
      </c>
      <c r="FR15" s="2">
        <v>25</v>
      </c>
      <c r="FS15" s="2">
        <v>18</v>
      </c>
      <c r="FT15" s="2">
        <v>7</v>
      </c>
      <c r="FU15" s="2">
        <v>0</v>
      </c>
      <c r="FV15" s="4">
        <v>0.72</v>
      </c>
      <c r="FW15" s="4">
        <f t="shared" si="21"/>
        <v>0</v>
      </c>
      <c r="FY15" s="2" t="s">
        <v>20</v>
      </c>
      <c r="FZ15" s="2">
        <v>25</v>
      </c>
      <c r="GA15" s="2">
        <v>18</v>
      </c>
      <c r="GB15" s="2">
        <v>7</v>
      </c>
      <c r="GC15" s="2">
        <v>0</v>
      </c>
      <c r="GD15" s="4">
        <v>0.72</v>
      </c>
      <c r="GE15" s="4">
        <f t="shared" si="22"/>
        <v>0</v>
      </c>
      <c r="GG15" s="2" t="s">
        <v>20</v>
      </c>
      <c r="GH15" s="2">
        <v>25</v>
      </c>
      <c r="GI15" s="2">
        <v>18</v>
      </c>
      <c r="GJ15" s="2">
        <v>7</v>
      </c>
      <c r="GK15" s="2">
        <v>0</v>
      </c>
      <c r="GL15" s="4">
        <v>0.72</v>
      </c>
      <c r="GM15" s="4">
        <f t="shared" si="23"/>
        <v>0</v>
      </c>
      <c r="GO15" s="2" t="s">
        <v>20</v>
      </c>
      <c r="GP15" s="2">
        <v>25</v>
      </c>
      <c r="GQ15" s="2">
        <v>18</v>
      </c>
      <c r="GR15" s="2">
        <v>7</v>
      </c>
      <c r="GS15" s="2">
        <v>0</v>
      </c>
      <c r="GT15" s="4">
        <v>0.72</v>
      </c>
      <c r="GU15" s="4">
        <f t="shared" si="24"/>
        <v>0</v>
      </c>
      <c r="GW15" s="2" t="s">
        <v>20</v>
      </c>
      <c r="GX15" s="2">
        <v>25</v>
      </c>
      <c r="GY15" s="2">
        <v>18</v>
      </c>
      <c r="GZ15" s="2">
        <v>7</v>
      </c>
      <c r="HA15" s="2">
        <v>0</v>
      </c>
      <c r="HB15" s="4">
        <v>0.72</v>
      </c>
      <c r="HC15" s="4">
        <f t="shared" si="25"/>
        <v>0</v>
      </c>
      <c r="HE15" s="2" t="s">
        <v>20</v>
      </c>
      <c r="HF15" s="2">
        <v>25</v>
      </c>
      <c r="HG15" s="2">
        <v>18</v>
      </c>
      <c r="HH15" s="2">
        <v>7</v>
      </c>
      <c r="HI15" s="2">
        <v>0</v>
      </c>
      <c r="HJ15" s="4">
        <v>0.72</v>
      </c>
      <c r="HK15" s="4">
        <f t="shared" si="26"/>
        <v>0</v>
      </c>
    </row>
    <row r="16" spans="1:639">
      <c r="A16" s="83">
        <v>1</v>
      </c>
      <c r="B16" s="83"/>
      <c r="C16" s="82" t="s">
        <v>21</v>
      </c>
      <c r="D16" s="82">
        <v>6</v>
      </c>
      <c r="E16" s="82">
        <v>6</v>
      </c>
      <c r="F16" s="82">
        <v>0</v>
      </c>
      <c r="G16" s="82">
        <v>0</v>
      </c>
      <c r="H16" s="83">
        <v>1</v>
      </c>
      <c r="J16" s="2" t="s">
        <v>21</v>
      </c>
      <c r="K16" s="2">
        <v>6</v>
      </c>
      <c r="L16" s="2">
        <v>6</v>
      </c>
      <c r="M16" s="2">
        <v>0</v>
      </c>
      <c r="N16" s="2">
        <v>0</v>
      </c>
      <c r="O16" s="4">
        <v>1</v>
      </c>
      <c r="P16" s="4">
        <f t="shared" si="0"/>
        <v>0</v>
      </c>
      <c r="R16" s="2" t="s">
        <v>21</v>
      </c>
      <c r="S16" s="2">
        <v>6</v>
      </c>
      <c r="T16" s="2">
        <v>6</v>
      </c>
      <c r="U16" s="2">
        <v>0</v>
      </c>
      <c r="V16" s="2">
        <v>0</v>
      </c>
      <c r="W16" s="4">
        <v>1</v>
      </c>
      <c r="X16" s="4">
        <f t="shared" si="1"/>
        <v>0</v>
      </c>
      <c r="Z16" s="2" t="s">
        <v>21</v>
      </c>
      <c r="AA16" s="2">
        <v>6</v>
      </c>
      <c r="AB16" s="2">
        <v>6</v>
      </c>
      <c r="AC16" s="2">
        <v>0</v>
      </c>
      <c r="AD16" s="2">
        <v>0</v>
      </c>
      <c r="AE16" s="4">
        <v>1</v>
      </c>
      <c r="AF16" s="4">
        <f t="shared" si="2"/>
        <v>0</v>
      </c>
      <c r="AH16" s="2" t="s">
        <v>21</v>
      </c>
      <c r="AI16" s="2">
        <v>6</v>
      </c>
      <c r="AJ16" s="2">
        <v>6</v>
      </c>
      <c r="AK16" s="2">
        <v>0</v>
      </c>
      <c r="AL16" s="2">
        <v>0</v>
      </c>
      <c r="AM16" s="4">
        <v>1</v>
      </c>
      <c r="AN16" s="4">
        <f t="shared" si="3"/>
        <v>0</v>
      </c>
      <c r="AP16" s="4">
        <v>1</v>
      </c>
      <c r="AQ16" s="4">
        <f t="shared" si="4"/>
        <v>0</v>
      </c>
      <c r="AS16" s="2" t="s">
        <v>21</v>
      </c>
      <c r="AT16" s="2">
        <v>6</v>
      </c>
      <c r="AU16" s="2">
        <v>6</v>
      </c>
      <c r="AV16" s="2">
        <v>0</v>
      </c>
      <c r="AW16" s="2">
        <v>0</v>
      </c>
      <c r="AX16" s="4">
        <v>1</v>
      </c>
      <c r="AY16" s="4">
        <f t="shared" si="5"/>
        <v>0</v>
      </c>
      <c r="BA16" s="2" t="s">
        <v>21</v>
      </c>
      <c r="BB16" s="2">
        <v>6</v>
      </c>
      <c r="BC16" s="2">
        <v>6</v>
      </c>
      <c r="BD16" s="2">
        <v>0</v>
      </c>
      <c r="BE16" s="2">
        <v>0</v>
      </c>
      <c r="BF16" s="4">
        <v>1</v>
      </c>
      <c r="BG16" s="4">
        <f t="shared" si="6"/>
        <v>0</v>
      </c>
      <c r="BI16" s="2" t="s">
        <v>21</v>
      </c>
      <c r="BJ16" s="2">
        <v>6</v>
      </c>
      <c r="BK16" s="2">
        <v>6</v>
      </c>
      <c r="BL16" s="2">
        <v>0</v>
      </c>
      <c r="BM16" s="2">
        <v>0</v>
      </c>
      <c r="BN16" s="4">
        <v>1</v>
      </c>
      <c r="BO16" s="4">
        <f t="shared" si="7"/>
        <v>0</v>
      </c>
      <c r="BQ16" s="2" t="s">
        <v>21</v>
      </c>
      <c r="BR16" s="2">
        <v>6</v>
      </c>
      <c r="BS16" s="2">
        <v>6</v>
      </c>
      <c r="BT16" s="2">
        <v>0</v>
      </c>
      <c r="BU16" s="2">
        <v>0</v>
      </c>
      <c r="BV16" s="4">
        <v>1</v>
      </c>
      <c r="BW16" s="4">
        <f t="shared" si="8"/>
        <v>0</v>
      </c>
      <c r="BY16" s="2" t="s">
        <v>21</v>
      </c>
      <c r="BZ16" s="2">
        <v>6</v>
      </c>
      <c r="CA16" s="2">
        <v>6</v>
      </c>
      <c r="CB16" s="2">
        <v>0</v>
      </c>
      <c r="CC16" s="2">
        <v>0</v>
      </c>
      <c r="CD16" s="4">
        <v>1</v>
      </c>
      <c r="CE16" s="4">
        <f t="shared" si="9"/>
        <v>0</v>
      </c>
      <c r="CG16" s="2" t="s">
        <v>21</v>
      </c>
      <c r="CH16" s="2">
        <v>6</v>
      </c>
      <c r="CI16" s="2">
        <v>6</v>
      </c>
      <c r="CJ16" s="2">
        <v>0</v>
      </c>
      <c r="CK16" s="2">
        <v>0</v>
      </c>
      <c r="CL16" s="4">
        <v>1</v>
      </c>
      <c r="CM16" s="4">
        <f t="shared" si="10"/>
        <v>0</v>
      </c>
      <c r="CO16" s="2" t="s">
        <v>21</v>
      </c>
      <c r="CP16" s="2">
        <v>6</v>
      </c>
      <c r="CQ16" s="2">
        <v>6</v>
      </c>
      <c r="CR16" s="2">
        <v>0</v>
      </c>
      <c r="CS16" s="2">
        <v>0</v>
      </c>
      <c r="CT16" s="4">
        <v>1</v>
      </c>
      <c r="CU16" s="4">
        <f t="shared" si="11"/>
        <v>0</v>
      </c>
      <c r="CW16" s="2" t="s">
        <v>21</v>
      </c>
      <c r="CX16" s="2">
        <v>6</v>
      </c>
      <c r="CY16" s="2">
        <v>6</v>
      </c>
      <c r="CZ16" s="2">
        <v>0</v>
      </c>
      <c r="DA16" s="2">
        <v>0</v>
      </c>
      <c r="DB16" s="4">
        <v>1</v>
      </c>
      <c r="DC16" s="4">
        <f t="shared" si="12"/>
        <v>0</v>
      </c>
      <c r="DE16" s="2" t="s">
        <v>21</v>
      </c>
      <c r="DF16" s="2">
        <v>6</v>
      </c>
      <c r="DG16" s="2">
        <v>6</v>
      </c>
      <c r="DH16" s="2">
        <v>0</v>
      </c>
      <c r="DI16" s="2">
        <v>0</v>
      </c>
      <c r="DJ16" s="4">
        <v>1</v>
      </c>
      <c r="DK16" s="4">
        <f t="shared" si="13"/>
        <v>0</v>
      </c>
      <c r="DM16" s="2" t="s">
        <v>21</v>
      </c>
      <c r="DN16" s="2">
        <v>6</v>
      </c>
      <c r="DO16" s="2">
        <v>6</v>
      </c>
      <c r="DP16" s="2">
        <v>0</v>
      </c>
      <c r="DQ16" s="2">
        <v>0</v>
      </c>
      <c r="DR16" s="4">
        <v>1</v>
      </c>
      <c r="DS16" s="4">
        <f t="shared" si="14"/>
        <v>0</v>
      </c>
      <c r="DU16" s="2" t="s">
        <v>21</v>
      </c>
      <c r="DV16" s="2">
        <v>6</v>
      </c>
      <c r="DW16" s="2">
        <v>6</v>
      </c>
      <c r="DX16" s="2">
        <v>0</v>
      </c>
      <c r="DY16" s="2">
        <v>0</v>
      </c>
      <c r="DZ16" s="4">
        <v>1</v>
      </c>
      <c r="EA16" s="4">
        <f t="shared" si="15"/>
        <v>0</v>
      </c>
      <c r="EC16" s="2" t="s">
        <v>21</v>
      </c>
      <c r="ED16" s="2">
        <v>6</v>
      </c>
      <c r="EE16" s="2">
        <v>6</v>
      </c>
      <c r="EF16" s="2">
        <v>0</v>
      </c>
      <c r="EG16" s="2">
        <v>0</v>
      </c>
      <c r="EH16" s="4">
        <v>1</v>
      </c>
      <c r="EI16" s="4">
        <f t="shared" si="16"/>
        <v>0</v>
      </c>
      <c r="EK16" s="2" t="s">
        <v>21</v>
      </c>
      <c r="EL16" s="2">
        <v>6</v>
      </c>
      <c r="EM16" s="2">
        <v>6</v>
      </c>
      <c r="EN16" s="2">
        <v>0</v>
      </c>
      <c r="EO16" s="2">
        <v>0</v>
      </c>
      <c r="EP16" s="4">
        <v>1</v>
      </c>
      <c r="EQ16" s="4">
        <f t="shared" si="17"/>
        <v>0</v>
      </c>
      <c r="ES16" s="2" t="s">
        <v>21</v>
      </c>
      <c r="ET16" s="2">
        <v>6</v>
      </c>
      <c r="EU16" s="2">
        <v>6</v>
      </c>
      <c r="EV16" s="2">
        <v>0</v>
      </c>
      <c r="EW16" s="2">
        <v>0</v>
      </c>
      <c r="EX16" s="4">
        <v>1</v>
      </c>
      <c r="EY16" s="4">
        <f t="shared" si="18"/>
        <v>0</v>
      </c>
      <c r="FA16" s="2" t="s">
        <v>21</v>
      </c>
      <c r="FB16" s="2">
        <v>6</v>
      </c>
      <c r="FC16" s="2">
        <v>6</v>
      </c>
      <c r="FD16" s="2">
        <v>0</v>
      </c>
      <c r="FE16" s="2">
        <v>0</v>
      </c>
      <c r="FF16" s="4">
        <v>1</v>
      </c>
      <c r="FG16" s="4">
        <f t="shared" si="19"/>
        <v>0</v>
      </c>
      <c r="FI16" s="2" t="s">
        <v>21</v>
      </c>
      <c r="FJ16" s="2">
        <v>6</v>
      </c>
      <c r="FK16" s="2">
        <v>6</v>
      </c>
      <c r="FL16" s="2">
        <v>0</v>
      </c>
      <c r="FM16" s="2">
        <v>0</v>
      </c>
      <c r="FN16" s="4">
        <v>1</v>
      </c>
      <c r="FO16" s="4">
        <f t="shared" si="20"/>
        <v>0</v>
      </c>
      <c r="FQ16" s="2" t="s">
        <v>21</v>
      </c>
      <c r="FR16" s="2">
        <v>6</v>
      </c>
      <c r="FS16" s="2">
        <v>6</v>
      </c>
      <c r="FT16" s="2">
        <v>0</v>
      </c>
      <c r="FU16" s="2">
        <v>0</v>
      </c>
      <c r="FV16" s="4">
        <v>1</v>
      </c>
      <c r="FW16" s="4">
        <f t="shared" si="21"/>
        <v>0</v>
      </c>
      <c r="FY16" s="2" t="s">
        <v>21</v>
      </c>
      <c r="FZ16" s="2">
        <v>6</v>
      </c>
      <c r="GA16" s="2">
        <v>6</v>
      </c>
      <c r="GB16" s="2">
        <v>0</v>
      </c>
      <c r="GC16" s="2">
        <v>0</v>
      </c>
      <c r="GD16" s="4">
        <v>1</v>
      </c>
      <c r="GE16" s="4">
        <f t="shared" si="22"/>
        <v>0</v>
      </c>
      <c r="GG16" s="2" t="s">
        <v>21</v>
      </c>
      <c r="GH16" s="2">
        <v>6</v>
      </c>
      <c r="GI16" s="2">
        <v>6</v>
      </c>
      <c r="GJ16" s="2">
        <v>0</v>
      </c>
      <c r="GK16" s="2">
        <v>0</v>
      </c>
      <c r="GL16" s="4">
        <v>1</v>
      </c>
      <c r="GM16" s="4">
        <f t="shared" si="23"/>
        <v>0</v>
      </c>
      <c r="GO16" s="2" t="s">
        <v>21</v>
      </c>
      <c r="GP16" s="2">
        <v>6</v>
      </c>
      <c r="GQ16" s="2">
        <v>6</v>
      </c>
      <c r="GR16" s="2">
        <v>0</v>
      </c>
      <c r="GS16" s="2">
        <v>0</v>
      </c>
      <c r="GT16" s="4">
        <v>1</v>
      </c>
      <c r="GU16" s="4">
        <f t="shared" si="24"/>
        <v>0</v>
      </c>
      <c r="GW16" s="2" t="s">
        <v>21</v>
      </c>
      <c r="GX16" s="2">
        <v>6</v>
      </c>
      <c r="GY16" s="2">
        <v>6</v>
      </c>
      <c r="GZ16" s="2">
        <v>0</v>
      </c>
      <c r="HA16" s="2">
        <v>0</v>
      </c>
      <c r="HB16" s="4">
        <v>1</v>
      </c>
      <c r="HC16" s="4">
        <f t="shared" si="25"/>
        <v>0</v>
      </c>
      <c r="HE16" s="2" t="s">
        <v>21</v>
      </c>
      <c r="HF16" s="2">
        <v>6</v>
      </c>
      <c r="HG16" s="2">
        <v>6</v>
      </c>
      <c r="HH16" s="2">
        <v>0</v>
      </c>
      <c r="HI16" s="2">
        <v>0</v>
      </c>
      <c r="HJ16" s="4">
        <v>1</v>
      </c>
      <c r="HK16" s="4">
        <f t="shared" si="26"/>
        <v>0</v>
      </c>
    </row>
    <row r="17" spans="1:492">
      <c r="A17" s="83">
        <v>0.97</v>
      </c>
      <c r="B17" s="83"/>
      <c r="C17" s="82" t="s">
        <v>22</v>
      </c>
      <c r="D17" s="82">
        <v>622</v>
      </c>
      <c r="E17" s="82">
        <v>609</v>
      </c>
      <c r="F17" s="82">
        <v>13</v>
      </c>
      <c r="G17" s="82">
        <v>0</v>
      </c>
      <c r="H17" s="83">
        <v>0.97</v>
      </c>
      <c r="J17" s="2" t="s">
        <v>22</v>
      </c>
      <c r="K17" s="2">
        <v>628</v>
      </c>
      <c r="L17" s="2">
        <v>618</v>
      </c>
      <c r="M17" s="2">
        <v>10</v>
      </c>
      <c r="N17" s="2">
        <v>0</v>
      </c>
      <c r="O17" s="4">
        <v>0.98</v>
      </c>
      <c r="P17" s="4">
        <f t="shared" si="0"/>
        <v>1.0000000000000009E-2</v>
      </c>
      <c r="R17" s="2" t="s">
        <v>22</v>
      </c>
      <c r="S17" s="2">
        <v>628</v>
      </c>
      <c r="T17" s="2">
        <v>618</v>
      </c>
      <c r="U17" s="2">
        <v>10</v>
      </c>
      <c r="V17" s="2">
        <v>0</v>
      </c>
      <c r="W17" s="4">
        <v>0.98</v>
      </c>
      <c r="X17" s="4">
        <f t="shared" si="1"/>
        <v>0</v>
      </c>
      <c r="Z17" s="2" t="s">
        <v>22</v>
      </c>
      <c r="AA17" s="2">
        <v>628</v>
      </c>
      <c r="AB17" s="2">
        <v>618</v>
      </c>
      <c r="AC17" s="2">
        <v>10</v>
      </c>
      <c r="AD17" s="2">
        <v>0</v>
      </c>
      <c r="AE17" s="4">
        <v>0.98</v>
      </c>
      <c r="AF17" s="4">
        <f t="shared" si="2"/>
        <v>0</v>
      </c>
      <c r="AH17" s="2" t="s">
        <v>22</v>
      </c>
      <c r="AI17" s="2">
        <v>628</v>
      </c>
      <c r="AJ17" s="2">
        <v>618</v>
      </c>
      <c r="AK17" s="2">
        <v>10</v>
      </c>
      <c r="AL17" s="2">
        <v>0</v>
      </c>
      <c r="AM17" s="4">
        <v>0.98</v>
      </c>
      <c r="AN17" s="4">
        <f t="shared" si="3"/>
        <v>0</v>
      </c>
      <c r="AP17" s="4">
        <v>0.98</v>
      </c>
      <c r="AQ17" s="4">
        <f t="shared" si="4"/>
        <v>0</v>
      </c>
      <c r="AS17" s="2" t="s">
        <v>22</v>
      </c>
      <c r="AT17" s="2">
        <v>628</v>
      </c>
      <c r="AU17" s="2">
        <v>618</v>
      </c>
      <c r="AV17" s="2">
        <v>10</v>
      </c>
      <c r="AW17" s="2">
        <v>0</v>
      </c>
      <c r="AX17" s="4">
        <v>0.98</v>
      </c>
      <c r="AY17" s="4">
        <f t="shared" si="5"/>
        <v>0</v>
      </c>
      <c r="BA17" s="2" t="s">
        <v>22</v>
      </c>
      <c r="BB17" s="2">
        <v>628</v>
      </c>
      <c r="BC17" s="2">
        <v>618</v>
      </c>
      <c r="BD17" s="2">
        <v>10</v>
      </c>
      <c r="BE17" s="2">
        <v>0</v>
      </c>
      <c r="BF17" s="4">
        <v>0.98</v>
      </c>
      <c r="BG17" s="4">
        <f t="shared" si="6"/>
        <v>0</v>
      </c>
      <c r="BI17" s="2" t="s">
        <v>22</v>
      </c>
      <c r="BJ17" s="2">
        <v>628</v>
      </c>
      <c r="BK17" s="2">
        <v>618</v>
      </c>
      <c r="BL17" s="2">
        <v>10</v>
      </c>
      <c r="BM17" s="2">
        <v>0</v>
      </c>
      <c r="BN17" s="4">
        <v>0.98</v>
      </c>
      <c r="BO17" s="4">
        <f t="shared" si="7"/>
        <v>0</v>
      </c>
      <c r="BQ17" s="2" t="s">
        <v>22</v>
      </c>
      <c r="BR17" s="2">
        <v>628</v>
      </c>
      <c r="BS17" s="2">
        <v>618</v>
      </c>
      <c r="BT17" s="2">
        <v>10</v>
      </c>
      <c r="BU17" s="2">
        <v>0</v>
      </c>
      <c r="BV17" s="4">
        <v>0.98</v>
      </c>
      <c r="BW17" s="4">
        <f t="shared" si="8"/>
        <v>0</v>
      </c>
      <c r="BY17" s="2" t="s">
        <v>22</v>
      </c>
      <c r="BZ17" s="2">
        <v>628</v>
      </c>
      <c r="CA17" s="2">
        <v>618</v>
      </c>
      <c r="CB17" s="2">
        <v>10</v>
      </c>
      <c r="CC17" s="2">
        <v>0</v>
      </c>
      <c r="CD17" s="4">
        <v>0.98</v>
      </c>
      <c r="CE17" s="4">
        <f t="shared" si="9"/>
        <v>0</v>
      </c>
      <c r="CG17" s="2" t="s">
        <v>22</v>
      </c>
      <c r="CH17" s="2">
        <v>628</v>
      </c>
      <c r="CI17" s="2">
        <v>618</v>
      </c>
      <c r="CJ17" s="2">
        <v>10</v>
      </c>
      <c r="CK17" s="2">
        <v>0</v>
      </c>
      <c r="CL17" s="4">
        <v>0.98</v>
      </c>
      <c r="CM17" s="4">
        <f t="shared" si="10"/>
        <v>0</v>
      </c>
      <c r="CO17" s="2" t="s">
        <v>22</v>
      </c>
      <c r="CP17" s="2">
        <v>628</v>
      </c>
      <c r="CQ17" s="2">
        <v>618</v>
      </c>
      <c r="CR17" s="2">
        <v>10</v>
      </c>
      <c r="CS17" s="2">
        <v>0</v>
      </c>
      <c r="CT17" s="4">
        <v>0.98</v>
      </c>
      <c r="CU17" s="4">
        <f t="shared" si="11"/>
        <v>0</v>
      </c>
      <c r="CW17" s="2" t="s">
        <v>22</v>
      </c>
      <c r="CX17" s="2">
        <v>628</v>
      </c>
      <c r="CY17" s="2">
        <v>618</v>
      </c>
      <c r="CZ17" s="2">
        <v>10</v>
      </c>
      <c r="DA17" s="2">
        <v>0</v>
      </c>
      <c r="DB17" s="4">
        <v>0.98</v>
      </c>
      <c r="DC17" s="4">
        <f t="shared" si="12"/>
        <v>0</v>
      </c>
      <c r="DE17" s="2" t="s">
        <v>22</v>
      </c>
      <c r="DF17" s="2">
        <v>628</v>
      </c>
      <c r="DG17" s="2">
        <v>618</v>
      </c>
      <c r="DH17" s="2">
        <v>10</v>
      </c>
      <c r="DI17" s="2">
        <v>0</v>
      </c>
      <c r="DJ17" s="4">
        <v>0.98</v>
      </c>
      <c r="DK17" s="4">
        <f t="shared" si="13"/>
        <v>0</v>
      </c>
      <c r="DM17" s="2" t="s">
        <v>22</v>
      </c>
      <c r="DN17" s="2">
        <v>628</v>
      </c>
      <c r="DO17" s="2">
        <v>618</v>
      </c>
      <c r="DP17" s="2">
        <v>10</v>
      </c>
      <c r="DQ17" s="2">
        <v>0</v>
      </c>
      <c r="DR17" s="4">
        <v>0.98</v>
      </c>
      <c r="DS17" s="4">
        <f t="shared" si="14"/>
        <v>0</v>
      </c>
      <c r="DU17" s="2" t="s">
        <v>22</v>
      </c>
      <c r="DV17" s="2">
        <v>628</v>
      </c>
      <c r="DW17" s="2">
        <v>618</v>
      </c>
      <c r="DX17" s="2">
        <v>10</v>
      </c>
      <c r="DY17" s="2">
        <v>0</v>
      </c>
      <c r="DZ17" s="4">
        <v>0.98</v>
      </c>
      <c r="EA17" s="4">
        <f t="shared" si="15"/>
        <v>0</v>
      </c>
      <c r="EC17" s="2" t="s">
        <v>22</v>
      </c>
      <c r="ED17" s="2">
        <v>628</v>
      </c>
      <c r="EE17" s="2">
        <v>618</v>
      </c>
      <c r="EF17" s="2">
        <v>10</v>
      </c>
      <c r="EG17" s="2">
        <v>0</v>
      </c>
      <c r="EH17" s="4">
        <v>0.98</v>
      </c>
      <c r="EI17" s="4">
        <f t="shared" si="16"/>
        <v>0</v>
      </c>
      <c r="EK17" s="2" t="s">
        <v>22</v>
      </c>
      <c r="EL17" s="2">
        <v>628</v>
      </c>
      <c r="EM17" s="2">
        <v>618</v>
      </c>
      <c r="EN17" s="2">
        <v>10</v>
      </c>
      <c r="EO17" s="2">
        <v>0</v>
      </c>
      <c r="EP17" s="4">
        <v>0.98</v>
      </c>
      <c r="EQ17" s="4">
        <f t="shared" si="17"/>
        <v>0</v>
      </c>
      <c r="ES17" s="77" t="s">
        <v>22</v>
      </c>
      <c r="ET17" s="2">
        <v>628</v>
      </c>
      <c r="EU17" s="2">
        <v>618</v>
      </c>
      <c r="EV17" s="2">
        <v>10</v>
      </c>
      <c r="EW17" s="2">
        <v>0</v>
      </c>
      <c r="EX17" s="4">
        <v>0.98</v>
      </c>
      <c r="EY17" s="4">
        <f t="shared" si="18"/>
        <v>0</v>
      </c>
      <c r="FA17" s="77" t="s">
        <v>22</v>
      </c>
      <c r="FB17" s="2">
        <v>628</v>
      </c>
      <c r="FC17" s="2">
        <v>618</v>
      </c>
      <c r="FD17" s="2">
        <v>10</v>
      </c>
      <c r="FE17" s="2">
        <v>0</v>
      </c>
      <c r="FF17" s="4">
        <v>0.98</v>
      </c>
      <c r="FG17" s="4">
        <f t="shared" si="19"/>
        <v>0</v>
      </c>
      <c r="FI17" s="77" t="s">
        <v>22</v>
      </c>
      <c r="FJ17" s="2">
        <v>628</v>
      </c>
      <c r="FK17" s="2">
        <v>618</v>
      </c>
      <c r="FL17" s="2">
        <v>10</v>
      </c>
      <c r="FM17" s="2">
        <v>0</v>
      </c>
      <c r="FN17" s="4">
        <v>0.98</v>
      </c>
      <c r="FO17" s="4">
        <f t="shared" si="20"/>
        <v>0</v>
      </c>
      <c r="FQ17" s="77" t="s">
        <v>22</v>
      </c>
      <c r="FR17" s="2">
        <v>628</v>
      </c>
      <c r="FS17" s="2">
        <v>618</v>
      </c>
      <c r="FT17" s="2">
        <v>10</v>
      </c>
      <c r="FU17" s="2">
        <v>0</v>
      </c>
      <c r="FV17" s="4">
        <v>0.98</v>
      </c>
      <c r="FW17" s="4">
        <f t="shared" si="21"/>
        <v>0</v>
      </c>
      <c r="FY17" s="77" t="s">
        <v>22</v>
      </c>
      <c r="FZ17" s="2">
        <v>628</v>
      </c>
      <c r="GA17" s="2">
        <v>618</v>
      </c>
      <c r="GB17" s="2">
        <v>10</v>
      </c>
      <c r="GC17" s="2">
        <v>0</v>
      </c>
      <c r="GD17" s="4">
        <v>0.98</v>
      </c>
      <c r="GE17" s="4">
        <f t="shared" si="22"/>
        <v>0</v>
      </c>
      <c r="GG17" s="77" t="s">
        <v>22</v>
      </c>
      <c r="GH17" s="2">
        <v>628</v>
      </c>
      <c r="GI17" s="2">
        <v>618</v>
      </c>
      <c r="GJ17" s="2">
        <v>10</v>
      </c>
      <c r="GK17" s="2">
        <v>0</v>
      </c>
      <c r="GL17" s="4">
        <v>0.98</v>
      </c>
      <c r="GM17" s="4">
        <f t="shared" si="23"/>
        <v>0</v>
      </c>
      <c r="GO17" s="77" t="s">
        <v>22</v>
      </c>
      <c r="GP17" s="2">
        <v>628</v>
      </c>
      <c r="GQ17" s="2">
        <v>618</v>
      </c>
      <c r="GR17" s="2">
        <v>10</v>
      </c>
      <c r="GS17" s="2">
        <v>0</v>
      </c>
      <c r="GT17" s="4">
        <v>0.98</v>
      </c>
      <c r="GU17" s="4">
        <f t="shared" si="24"/>
        <v>0</v>
      </c>
      <c r="GW17" s="77" t="s">
        <v>22</v>
      </c>
      <c r="GX17" s="2">
        <v>628</v>
      </c>
      <c r="GY17" s="2">
        <v>618</v>
      </c>
      <c r="GZ17" s="2">
        <v>10</v>
      </c>
      <c r="HA17" s="2">
        <v>0</v>
      </c>
      <c r="HB17" s="4">
        <v>0.98</v>
      </c>
      <c r="HC17" s="4">
        <f t="shared" si="25"/>
        <v>0</v>
      </c>
      <c r="HE17" s="77" t="s">
        <v>22</v>
      </c>
      <c r="HF17" s="2">
        <v>628</v>
      </c>
      <c r="HG17" s="2">
        <v>618</v>
      </c>
      <c r="HH17" s="2">
        <v>10</v>
      </c>
      <c r="HI17" s="2">
        <v>0</v>
      </c>
      <c r="HJ17" s="4">
        <v>0.98</v>
      </c>
      <c r="HK17" s="4">
        <f t="shared" si="26"/>
        <v>0</v>
      </c>
      <c r="HM17" s="2" t="s">
        <v>102</v>
      </c>
      <c r="HN17" s="2">
        <v>5</v>
      </c>
      <c r="HO17" s="2">
        <v>4</v>
      </c>
      <c r="HP17" s="2">
        <v>1</v>
      </c>
      <c r="HQ17" s="2">
        <v>0</v>
      </c>
      <c r="HR17" s="4">
        <v>0.8</v>
      </c>
    </row>
    <row r="18" spans="1:492">
      <c r="A18" s="83">
        <v>0.96</v>
      </c>
      <c r="B18" s="83"/>
      <c r="C18" s="82" t="s">
        <v>23</v>
      </c>
      <c r="D18" s="82">
        <v>52</v>
      </c>
      <c r="E18" s="82">
        <v>50</v>
      </c>
      <c r="F18" s="82">
        <v>2</v>
      </c>
      <c r="G18" s="82">
        <v>0</v>
      </c>
      <c r="H18" s="83">
        <v>0.96</v>
      </c>
      <c r="J18" s="2" t="s">
        <v>23</v>
      </c>
      <c r="K18" s="2">
        <v>52</v>
      </c>
      <c r="L18" s="2">
        <v>50</v>
      </c>
      <c r="M18" s="2">
        <v>2</v>
      </c>
      <c r="N18" s="2">
        <v>0</v>
      </c>
      <c r="O18" s="4">
        <v>0.96</v>
      </c>
      <c r="P18" s="4">
        <f t="shared" si="0"/>
        <v>0</v>
      </c>
      <c r="R18" s="2" t="s">
        <v>23</v>
      </c>
      <c r="S18" s="2">
        <v>52</v>
      </c>
      <c r="T18" s="2">
        <v>50</v>
      </c>
      <c r="U18" s="2">
        <v>2</v>
      </c>
      <c r="V18" s="2">
        <v>0</v>
      </c>
      <c r="W18" s="4">
        <v>0.96</v>
      </c>
      <c r="X18" s="4">
        <f t="shared" si="1"/>
        <v>0</v>
      </c>
      <c r="Z18" s="2" t="s">
        <v>23</v>
      </c>
      <c r="AA18" s="2">
        <v>52</v>
      </c>
      <c r="AB18" s="2">
        <v>50</v>
      </c>
      <c r="AC18" s="2">
        <v>2</v>
      </c>
      <c r="AD18" s="2">
        <v>0</v>
      </c>
      <c r="AE18" s="4">
        <v>0.96</v>
      </c>
      <c r="AF18" s="4">
        <f t="shared" si="2"/>
        <v>0</v>
      </c>
      <c r="AH18" s="2" t="s">
        <v>23</v>
      </c>
      <c r="AI18" s="2">
        <v>52</v>
      </c>
      <c r="AJ18" s="2">
        <v>50</v>
      </c>
      <c r="AK18" s="2">
        <v>2</v>
      </c>
      <c r="AL18" s="2">
        <v>0</v>
      </c>
      <c r="AM18" s="4">
        <v>0.96</v>
      </c>
      <c r="AN18" s="4">
        <f t="shared" si="3"/>
        <v>0</v>
      </c>
      <c r="AP18" s="4">
        <v>0.96</v>
      </c>
      <c r="AQ18" s="4">
        <f t="shared" si="4"/>
        <v>0</v>
      </c>
      <c r="AS18" s="2" t="s">
        <v>23</v>
      </c>
      <c r="AT18" s="2">
        <v>52</v>
      </c>
      <c r="AU18" s="2">
        <v>52</v>
      </c>
      <c r="AV18" s="2">
        <v>0</v>
      </c>
      <c r="AW18" s="2">
        <v>0</v>
      </c>
      <c r="AX18" s="4">
        <v>1</v>
      </c>
      <c r="AY18" s="4">
        <f t="shared" si="5"/>
        <v>4.0000000000000036E-2</v>
      </c>
      <c r="BA18" s="2" t="s">
        <v>23</v>
      </c>
      <c r="BB18" s="2">
        <v>52</v>
      </c>
      <c r="BC18" s="2">
        <v>52</v>
      </c>
      <c r="BD18" s="2">
        <v>0</v>
      </c>
      <c r="BE18" s="2">
        <v>0</v>
      </c>
      <c r="BF18" s="4">
        <v>1</v>
      </c>
      <c r="BG18" s="4">
        <f t="shared" si="6"/>
        <v>0</v>
      </c>
      <c r="BI18" s="2" t="s">
        <v>23</v>
      </c>
      <c r="BJ18" s="2">
        <v>52</v>
      </c>
      <c r="BK18" s="2">
        <v>52</v>
      </c>
      <c r="BL18" s="2">
        <v>0</v>
      </c>
      <c r="BM18" s="2">
        <v>0</v>
      </c>
      <c r="BN18" s="4">
        <v>1</v>
      </c>
      <c r="BO18" s="4">
        <f t="shared" si="7"/>
        <v>0</v>
      </c>
      <c r="BQ18" s="2" t="s">
        <v>23</v>
      </c>
      <c r="BR18" s="2">
        <v>52</v>
      </c>
      <c r="BS18" s="2">
        <v>52</v>
      </c>
      <c r="BT18" s="2">
        <v>0</v>
      </c>
      <c r="BU18" s="2">
        <v>0</v>
      </c>
      <c r="BV18" s="4">
        <v>1</v>
      </c>
      <c r="BW18" s="4">
        <f t="shared" si="8"/>
        <v>0</v>
      </c>
      <c r="BY18" s="2" t="s">
        <v>23</v>
      </c>
      <c r="BZ18" s="2">
        <v>52</v>
      </c>
      <c r="CA18" s="2">
        <v>52</v>
      </c>
      <c r="CB18" s="2">
        <v>0</v>
      </c>
      <c r="CC18" s="2">
        <v>0</v>
      </c>
      <c r="CD18" s="4">
        <v>1</v>
      </c>
      <c r="CE18" s="4">
        <f t="shared" si="9"/>
        <v>0</v>
      </c>
      <c r="CG18" s="2" t="s">
        <v>23</v>
      </c>
      <c r="CH18" s="2">
        <v>52</v>
      </c>
      <c r="CI18" s="2">
        <v>52</v>
      </c>
      <c r="CJ18" s="2">
        <v>0</v>
      </c>
      <c r="CK18" s="2">
        <v>0</v>
      </c>
      <c r="CL18" s="4">
        <v>1</v>
      </c>
      <c r="CM18" s="4">
        <f t="shared" si="10"/>
        <v>0</v>
      </c>
      <c r="CO18" s="2" t="s">
        <v>23</v>
      </c>
      <c r="CP18" s="2">
        <v>52</v>
      </c>
      <c r="CQ18" s="2">
        <v>52</v>
      </c>
      <c r="CR18" s="2">
        <v>0</v>
      </c>
      <c r="CS18" s="2">
        <v>0</v>
      </c>
      <c r="CT18" s="4">
        <v>1</v>
      </c>
      <c r="CU18" s="4">
        <f t="shared" si="11"/>
        <v>0</v>
      </c>
      <c r="CW18" s="2" t="s">
        <v>23</v>
      </c>
      <c r="CX18" s="2">
        <v>52</v>
      </c>
      <c r="CY18" s="2">
        <v>52</v>
      </c>
      <c r="CZ18" s="2">
        <v>0</v>
      </c>
      <c r="DA18" s="2">
        <v>0</v>
      </c>
      <c r="DB18" s="4">
        <v>1</v>
      </c>
      <c r="DC18" s="4">
        <f t="shared" si="12"/>
        <v>0</v>
      </c>
      <c r="DE18" s="2" t="s">
        <v>23</v>
      </c>
      <c r="DF18" s="2">
        <v>52</v>
      </c>
      <c r="DG18" s="2">
        <v>52</v>
      </c>
      <c r="DH18" s="2">
        <v>0</v>
      </c>
      <c r="DI18" s="2">
        <v>0</v>
      </c>
      <c r="DJ18" s="4">
        <v>1</v>
      </c>
      <c r="DK18" s="4">
        <f t="shared" si="13"/>
        <v>0</v>
      </c>
      <c r="DM18" s="2" t="s">
        <v>23</v>
      </c>
      <c r="DN18" s="2">
        <v>52</v>
      </c>
      <c r="DO18" s="2">
        <v>52</v>
      </c>
      <c r="DP18" s="2">
        <v>0</v>
      </c>
      <c r="DQ18" s="2">
        <v>0</v>
      </c>
      <c r="DR18" s="4">
        <v>1</v>
      </c>
      <c r="DS18" s="4">
        <f t="shared" si="14"/>
        <v>0</v>
      </c>
      <c r="DU18" s="2" t="s">
        <v>23</v>
      </c>
      <c r="DV18" s="2">
        <v>52</v>
      </c>
      <c r="DW18" s="2">
        <v>52</v>
      </c>
      <c r="DX18" s="2">
        <v>0</v>
      </c>
      <c r="DY18" s="2">
        <v>0</v>
      </c>
      <c r="DZ18" s="4">
        <v>1</v>
      </c>
      <c r="EA18" s="4">
        <f t="shared" si="15"/>
        <v>0</v>
      </c>
      <c r="EC18" s="2" t="s">
        <v>23</v>
      </c>
      <c r="ED18" s="2">
        <v>52</v>
      </c>
      <c r="EE18" s="2">
        <v>52</v>
      </c>
      <c r="EF18" s="2">
        <v>0</v>
      </c>
      <c r="EG18" s="2">
        <v>0</v>
      </c>
      <c r="EH18" s="4">
        <v>1</v>
      </c>
      <c r="EI18" s="4">
        <f t="shared" si="16"/>
        <v>0</v>
      </c>
      <c r="EK18" s="2" t="s">
        <v>23</v>
      </c>
      <c r="EL18" s="2">
        <v>52</v>
      </c>
      <c r="EM18" s="2">
        <v>52</v>
      </c>
      <c r="EN18" s="2">
        <v>0</v>
      </c>
      <c r="EO18" s="2">
        <v>0</v>
      </c>
      <c r="EP18" s="4">
        <v>1</v>
      </c>
      <c r="EQ18" s="4">
        <f t="shared" si="17"/>
        <v>0</v>
      </c>
      <c r="ES18" s="2" t="s">
        <v>23</v>
      </c>
      <c r="ET18" s="2">
        <v>52</v>
      </c>
      <c r="EU18" s="2">
        <v>52</v>
      </c>
      <c r="EV18" s="2">
        <v>0</v>
      </c>
      <c r="EW18" s="2">
        <v>0</v>
      </c>
      <c r="EX18" s="4">
        <v>1</v>
      </c>
      <c r="EY18" s="4">
        <f t="shared" si="18"/>
        <v>0</v>
      </c>
      <c r="FA18" s="2" t="s">
        <v>23</v>
      </c>
      <c r="FB18" s="2">
        <v>52</v>
      </c>
      <c r="FC18" s="2">
        <v>52</v>
      </c>
      <c r="FD18" s="2">
        <v>0</v>
      </c>
      <c r="FE18" s="2">
        <v>0</v>
      </c>
      <c r="FF18" s="4">
        <v>1</v>
      </c>
      <c r="FG18" s="4">
        <f t="shared" si="19"/>
        <v>0</v>
      </c>
      <c r="FI18" s="2" t="s">
        <v>23</v>
      </c>
      <c r="FJ18" s="2">
        <v>52</v>
      </c>
      <c r="FK18" s="2">
        <v>52</v>
      </c>
      <c r="FL18" s="2">
        <v>0</v>
      </c>
      <c r="FM18" s="2">
        <v>0</v>
      </c>
      <c r="FN18" s="4">
        <v>1</v>
      </c>
      <c r="FO18" s="4">
        <f t="shared" si="20"/>
        <v>0</v>
      </c>
      <c r="FQ18" s="2" t="s">
        <v>23</v>
      </c>
      <c r="FR18" s="2">
        <v>52</v>
      </c>
      <c r="FS18" s="2">
        <v>52</v>
      </c>
      <c r="FT18" s="2">
        <v>0</v>
      </c>
      <c r="FU18" s="2">
        <v>0</v>
      </c>
      <c r="FV18" s="4">
        <v>1</v>
      </c>
      <c r="FW18" s="4">
        <f t="shared" si="21"/>
        <v>0</v>
      </c>
      <c r="FY18" s="2" t="s">
        <v>23</v>
      </c>
      <c r="FZ18" s="2">
        <v>52</v>
      </c>
      <c r="GA18" s="2">
        <v>52</v>
      </c>
      <c r="GB18" s="2">
        <v>0</v>
      </c>
      <c r="GC18" s="2">
        <v>0</v>
      </c>
      <c r="GD18" s="4">
        <v>1</v>
      </c>
      <c r="GE18" s="4">
        <f t="shared" si="22"/>
        <v>0</v>
      </c>
      <c r="GG18" s="2" t="s">
        <v>23</v>
      </c>
      <c r="GH18" s="2">
        <v>52</v>
      </c>
      <c r="GI18" s="2">
        <v>52</v>
      </c>
      <c r="GJ18" s="2">
        <v>0</v>
      </c>
      <c r="GK18" s="2">
        <v>0</v>
      </c>
      <c r="GL18" s="4">
        <v>1</v>
      </c>
      <c r="GM18" s="4">
        <f t="shared" si="23"/>
        <v>0</v>
      </c>
      <c r="GO18" s="2" t="s">
        <v>23</v>
      </c>
      <c r="GP18" s="2">
        <v>52</v>
      </c>
      <c r="GQ18" s="2">
        <v>52</v>
      </c>
      <c r="GR18" s="2">
        <v>0</v>
      </c>
      <c r="GS18" s="2">
        <v>0</v>
      </c>
      <c r="GT18" s="4">
        <v>1</v>
      </c>
      <c r="GU18" s="4">
        <f t="shared" si="24"/>
        <v>0</v>
      </c>
      <c r="GW18" s="2" t="s">
        <v>23</v>
      </c>
      <c r="GX18" s="2">
        <v>52</v>
      </c>
      <c r="GY18" s="2">
        <v>52</v>
      </c>
      <c r="GZ18" s="2">
        <v>0</v>
      </c>
      <c r="HA18" s="2">
        <v>0</v>
      </c>
      <c r="HB18" s="4">
        <v>1</v>
      </c>
      <c r="HC18" s="4">
        <f t="shared" si="25"/>
        <v>0</v>
      </c>
      <c r="HE18" s="2" t="s">
        <v>23</v>
      </c>
      <c r="HF18" s="2">
        <v>52</v>
      </c>
      <c r="HG18" s="2">
        <v>52</v>
      </c>
      <c r="HH18" s="2">
        <v>0</v>
      </c>
      <c r="HI18" s="2">
        <v>0</v>
      </c>
      <c r="HJ18" s="4">
        <v>1</v>
      </c>
      <c r="HK18" s="4">
        <f t="shared" si="26"/>
        <v>0</v>
      </c>
    </row>
    <row r="19" spans="1:492">
      <c r="A19" s="83">
        <v>0.01</v>
      </c>
      <c r="B19" s="83"/>
      <c r="C19" s="82" t="s">
        <v>24</v>
      </c>
      <c r="D19" s="82">
        <v>54</v>
      </c>
      <c r="E19" s="82">
        <v>1</v>
      </c>
      <c r="F19" s="82">
        <v>53</v>
      </c>
      <c r="G19" s="82">
        <v>0</v>
      </c>
      <c r="H19" s="83">
        <v>0.01</v>
      </c>
      <c r="J19" s="2" t="s">
        <v>24</v>
      </c>
      <c r="K19" s="2">
        <v>54</v>
      </c>
      <c r="L19" s="2">
        <v>1</v>
      </c>
      <c r="M19" s="2">
        <v>53</v>
      </c>
      <c r="N19" s="2">
        <v>0</v>
      </c>
      <c r="O19" s="4">
        <v>0.01</v>
      </c>
      <c r="P19" s="4">
        <f t="shared" si="0"/>
        <v>0</v>
      </c>
      <c r="R19" s="2" t="s">
        <v>24</v>
      </c>
      <c r="S19" s="2">
        <v>54</v>
      </c>
      <c r="T19" s="2">
        <v>1</v>
      </c>
      <c r="U19" s="2">
        <v>53</v>
      </c>
      <c r="V19" s="2">
        <v>0</v>
      </c>
      <c r="W19" s="4">
        <v>0.01</v>
      </c>
      <c r="X19" s="4">
        <f t="shared" si="1"/>
        <v>0</v>
      </c>
      <c r="Z19" s="2" t="s">
        <v>24</v>
      </c>
      <c r="AA19" s="2">
        <v>54</v>
      </c>
      <c r="AB19" s="2">
        <v>1</v>
      </c>
      <c r="AC19" s="2">
        <v>53</v>
      </c>
      <c r="AD19" s="2">
        <v>0</v>
      </c>
      <c r="AE19" s="4">
        <v>0.01</v>
      </c>
      <c r="AF19" s="4">
        <f t="shared" si="2"/>
        <v>0</v>
      </c>
      <c r="AH19" s="2" t="s">
        <v>24</v>
      </c>
      <c r="AI19" s="2">
        <v>54</v>
      </c>
      <c r="AJ19" s="2">
        <v>1</v>
      </c>
      <c r="AK19" s="2">
        <v>53</v>
      </c>
      <c r="AL19" s="2">
        <v>0</v>
      </c>
      <c r="AM19" s="4">
        <v>0.01</v>
      </c>
      <c r="AN19" s="4">
        <f t="shared" si="3"/>
        <v>0</v>
      </c>
      <c r="AP19" s="4">
        <v>0.01</v>
      </c>
      <c r="AQ19" s="4">
        <f t="shared" si="4"/>
        <v>0</v>
      </c>
      <c r="AS19" s="2" t="s">
        <v>24</v>
      </c>
      <c r="AT19" s="2">
        <v>54</v>
      </c>
      <c r="AU19" s="2">
        <v>1</v>
      </c>
      <c r="AV19" s="2">
        <v>53</v>
      </c>
      <c r="AW19" s="2">
        <v>0</v>
      </c>
      <c r="AX19" s="4">
        <v>0.02</v>
      </c>
      <c r="AY19" s="4">
        <f t="shared" si="5"/>
        <v>0.01</v>
      </c>
      <c r="BA19" s="2" t="s">
        <v>24</v>
      </c>
      <c r="BB19" s="2">
        <v>54</v>
      </c>
      <c r="BC19" s="2">
        <v>1</v>
      </c>
      <c r="BD19" s="2">
        <v>53</v>
      </c>
      <c r="BE19" s="2">
        <v>0</v>
      </c>
      <c r="BF19" s="4">
        <v>0.02</v>
      </c>
      <c r="BG19" s="4">
        <f t="shared" si="6"/>
        <v>0</v>
      </c>
      <c r="BI19" s="2" t="s">
        <v>24</v>
      </c>
      <c r="BJ19" s="2">
        <v>54</v>
      </c>
      <c r="BK19" s="2">
        <v>1</v>
      </c>
      <c r="BL19" s="2">
        <v>53</v>
      </c>
      <c r="BM19" s="2">
        <v>0</v>
      </c>
      <c r="BN19" s="4">
        <v>0.02</v>
      </c>
      <c r="BO19" s="4">
        <f t="shared" si="7"/>
        <v>0</v>
      </c>
      <c r="BQ19" s="2" t="s">
        <v>24</v>
      </c>
      <c r="BR19" s="2">
        <v>54</v>
      </c>
      <c r="BS19" s="2">
        <v>1</v>
      </c>
      <c r="BT19" s="2">
        <v>53</v>
      </c>
      <c r="BU19" s="2">
        <v>0</v>
      </c>
      <c r="BV19" s="4">
        <v>0.02</v>
      </c>
      <c r="BW19" s="4">
        <f t="shared" si="8"/>
        <v>0</v>
      </c>
      <c r="BY19" s="2" t="s">
        <v>24</v>
      </c>
      <c r="BZ19" s="2">
        <v>54</v>
      </c>
      <c r="CA19" s="2">
        <v>1</v>
      </c>
      <c r="CB19" s="2">
        <v>53</v>
      </c>
      <c r="CC19" s="2">
        <v>0</v>
      </c>
      <c r="CD19" s="4">
        <v>0.02</v>
      </c>
      <c r="CE19" s="4">
        <f t="shared" si="9"/>
        <v>0</v>
      </c>
      <c r="CG19" s="2" t="s">
        <v>24</v>
      </c>
      <c r="CH19" s="2">
        <v>54</v>
      </c>
      <c r="CI19" s="2">
        <v>1</v>
      </c>
      <c r="CJ19" s="2">
        <v>53</v>
      </c>
      <c r="CK19" s="2">
        <v>0</v>
      </c>
      <c r="CL19" s="4">
        <v>0.02</v>
      </c>
      <c r="CM19" s="4">
        <f t="shared" si="10"/>
        <v>0</v>
      </c>
      <c r="CO19" s="2" t="s">
        <v>24</v>
      </c>
      <c r="CP19" s="2">
        <v>54</v>
      </c>
      <c r="CQ19" s="2">
        <v>1</v>
      </c>
      <c r="CR19" s="2">
        <v>53</v>
      </c>
      <c r="CS19" s="2">
        <v>0</v>
      </c>
      <c r="CT19" s="4">
        <v>0.02</v>
      </c>
      <c r="CU19" s="4">
        <f t="shared" si="11"/>
        <v>0</v>
      </c>
      <c r="CW19" s="2" t="s">
        <v>24</v>
      </c>
      <c r="CX19" s="2">
        <v>54</v>
      </c>
      <c r="CY19" s="2">
        <v>1</v>
      </c>
      <c r="CZ19" s="2">
        <v>53</v>
      </c>
      <c r="DA19" s="2">
        <v>0</v>
      </c>
      <c r="DB19" s="4">
        <v>0.02</v>
      </c>
      <c r="DC19" s="4">
        <f t="shared" si="12"/>
        <v>0</v>
      </c>
      <c r="DE19" s="2" t="s">
        <v>24</v>
      </c>
      <c r="DF19" s="2">
        <v>54</v>
      </c>
      <c r="DG19" s="2">
        <v>1</v>
      </c>
      <c r="DH19" s="2">
        <v>53</v>
      </c>
      <c r="DI19" s="2">
        <v>0</v>
      </c>
      <c r="DJ19" s="4">
        <v>0.02</v>
      </c>
      <c r="DK19" s="4">
        <f t="shared" si="13"/>
        <v>0</v>
      </c>
      <c r="DM19" s="2" t="s">
        <v>24</v>
      </c>
      <c r="DN19" s="2">
        <v>54</v>
      </c>
      <c r="DO19" s="2">
        <v>1</v>
      </c>
      <c r="DP19" s="2">
        <v>53</v>
      </c>
      <c r="DQ19" s="2">
        <v>0</v>
      </c>
      <c r="DR19" s="4">
        <v>0.02</v>
      </c>
      <c r="DS19" s="4">
        <f t="shared" si="14"/>
        <v>0</v>
      </c>
      <c r="DU19" s="2" t="s">
        <v>24</v>
      </c>
      <c r="DV19" s="2">
        <v>54</v>
      </c>
      <c r="DW19" s="2">
        <v>1</v>
      </c>
      <c r="DX19" s="2">
        <v>53</v>
      </c>
      <c r="DY19" s="2">
        <v>0</v>
      </c>
      <c r="DZ19" s="4">
        <v>0.02</v>
      </c>
      <c r="EA19" s="4">
        <f t="shared" si="15"/>
        <v>0</v>
      </c>
      <c r="EC19" s="2" t="s">
        <v>24</v>
      </c>
      <c r="ED19" s="2">
        <v>54</v>
      </c>
      <c r="EE19" s="2">
        <v>1</v>
      </c>
      <c r="EF19" s="2">
        <v>53</v>
      </c>
      <c r="EG19" s="2">
        <v>0</v>
      </c>
      <c r="EH19" s="4">
        <v>0.02</v>
      </c>
      <c r="EI19" s="4">
        <f t="shared" si="16"/>
        <v>0</v>
      </c>
      <c r="EK19" s="2" t="s">
        <v>24</v>
      </c>
      <c r="EL19" s="2">
        <v>54</v>
      </c>
      <c r="EM19" s="2">
        <v>1</v>
      </c>
      <c r="EN19" s="2">
        <v>53</v>
      </c>
      <c r="EO19" s="2">
        <v>0</v>
      </c>
      <c r="EP19" s="4">
        <v>0.02</v>
      </c>
      <c r="EQ19" s="4">
        <f t="shared" si="17"/>
        <v>0</v>
      </c>
      <c r="ES19" s="2" t="s">
        <v>24</v>
      </c>
      <c r="ET19" s="2">
        <v>54</v>
      </c>
      <c r="EU19" s="2">
        <v>1</v>
      </c>
      <c r="EV19" s="2">
        <v>53</v>
      </c>
      <c r="EW19" s="2">
        <v>0</v>
      </c>
      <c r="EX19" s="4">
        <v>0.02</v>
      </c>
      <c r="EY19" s="4">
        <f t="shared" si="18"/>
        <v>0</v>
      </c>
      <c r="FA19" s="2" t="s">
        <v>24</v>
      </c>
      <c r="FB19" s="2">
        <v>54</v>
      </c>
      <c r="FC19" s="2">
        <v>1</v>
      </c>
      <c r="FD19" s="2">
        <v>53</v>
      </c>
      <c r="FE19" s="2">
        <v>0</v>
      </c>
      <c r="FF19" s="4">
        <v>0.02</v>
      </c>
      <c r="FG19" s="4">
        <f t="shared" si="19"/>
        <v>0</v>
      </c>
      <c r="FI19" s="2" t="s">
        <v>24</v>
      </c>
      <c r="FJ19" s="2">
        <v>54</v>
      </c>
      <c r="FK19" s="2">
        <v>1</v>
      </c>
      <c r="FL19" s="2">
        <v>53</v>
      </c>
      <c r="FM19" s="2">
        <v>0</v>
      </c>
      <c r="FN19" s="4">
        <v>0.02</v>
      </c>
      <c r="FO19" s="4">
        <f t="shared" si="20"/>
        <v>0</v>
      </c>
      <c r="FQ19" s="2" t="s">
        <v>24</v>
      </c>
      <c r="FR19" s="2">
        <v>54</v>
      </c>
      <c r="FS19" s="2">
        <v>1</v>
      </c>
      <c r="FT19" s="2">
        <v>53</v>
      </c>
      <c r="FU19" s="2">
        <v>0</v>
      </c>
      <c r="FV19" s="4">
        <v>0.02</v>
      </c>
      <c r="FW19" s="4">
        <f t="shared" si="21"/>
        <v>0</v>
      </c>
      <c r="FY19" s="2" t="s">
        <v>24</v>
      </c>
      <c r="FZ19" s="2">
        <v>54</v>
      </c>
      <c r="GA19" s="2">
        <v>1</v>
      </c>
      <c r="GB19" s="2">
        <v>53</v>
      </c>
      <c r="GC19" s="2">
        <v>0</v>
      </c>
      <c r="GD19" s="4">
        <v>0.02</v>
      </c>
      <c r="GE19" s="4">
        <f t="shared" si="22"/>
        <v>0</v>
      </c>
      <c r="GG19" s="2" t="s">
        <v>24</v>
      </c>
      <c r="GH19" s="2">
        <v>54</v>
      </c>
      <c r="GI19" s="2">
        <v>1</v>
      </c>
      <c r="GJ19" s="2">
        <v>53</v>
      </c>
      <c r="GK19" s="2">
        <v>0</v>
      </c>
      <c r="GL19" s="4">
        <v>0.02</v>
      </c>
      <c r="GM19" s="4">
        <f t="shared" si="23"/>
        <v>0</v>
      </c>
      <c r="GO19" s="2" t="s">
        <v>24</v>
      </c>
      <c r="GP19" s="2">
        <v>54</v>
      </c>
      <c r="GQ19" s="2">
        <v>1</v>
      </c>
      <c r="GR19" s="2">
        <v>53</v>
      </c>
      <c r="GS19" s="2">
        <v>0</v>
      </c>
      <c r="GT19" s="4">
        <v>0.02</v>
      </c>
      <c r="GU19" s="4">
        <f t="shared" si="24"/>
        <v>0</v>
      </c>
      <c r="GW19" s="2" t="s">
        <v>24</v>
      </c>
      <c r="GX19" s="2">
        <v>54</v>
      </c>
      <c r="GY19" s="2">
        <v>1</v>
      </c>
      <c r="GZ19" s="2">
        <v>53</v>
      </c>
      <c r="HA19" s="2">
        <v>0</v>
      </c>
      <c r="HB19" s="4">
        <v>0.02</v>
      </c>
      <c r="HC19" s="4">
        <f t="shared" si="25"/>
        <v>0</v>
      </c>
      <c r="HE19" s="2" t="s">
        <v>24</v>
      </c>
      <c r="HF19" s="2">
        <v>54</v>
      </c>
      <c r="HG19" s="2">
        <v>1</v>
      </c>
      <c r="HH19" s="2">
        <v>53</v>
      </c>
      <c r="HI19" s="2">
        <v>0</v>
      </c>
      <c r="HJ19" s="4">
        <v>0.02</v>
      </c>
      <c r="HK19" s="4">
        <f t="shared" si="26"/>
        <v>0</v>
      </c>
    </row>
    <row r="20" spans="1:492">
      <c r="A20" s="83">
        <v>0</v>
      </c>
      <c r="B20" s="83"/>
      <c r="C20" s="82" t="s">
        <v>25</v>
      </c>
      <c r="D20" s="82">
        <v>30</v>
      </c>
      <c r="E20" s="82">
        <v>0</v>
      </c>
      <c r="F20" s="82">
        <v>25</v>
      </c>
      <c r="G20" s="82">
        <v>5</v>
      </c>
      <c r="H20" s="83">
        <v>0</v>
      </c>
      <c r="J20" s="2" t="s">
        <v>25</v>
      </c>
      <c r="K20" s="2">
        <v>30</v>
      </c>
      <c r="L20" s="2">
        <v>0</v>
      </c>
      <c r="M20" s="2">
        <v>25</v>
      </c>
      <c r="N20" s="2">
        <v>5</v>
      </c>
      <c r="O20" s="4">
        <v>0</v>
      </c>
      <c r="P20" s="4">
        <f t="shared" si="0"/>
        <v>0</v>
      </c>
      <c r="R20" s="2" t="s">
        <v>25</v>
      </c>
      <c r="S20" s="2">
        <v>30</v>
      </c>
      <c r="T20" s="2">
        <v>0</v>
      </c>
      <c r="U20" s="2">
        <v>25</v>
      </c>
      <c r="V20" s="2">
        <v>5</v>
      </c>
      <c r="W20" s="4">
        <v>0</v>
      </c>
      <c r="X20" s="4">
        <f t="shared" si="1"/>
        <v>0</v>
      </c>
      <c r="Z20" s="2" t="s">
        <v>25</v>
      </c>
      <c r="AA20" s="2">
        <v>30</v>
      </c>
      <c r="AB20" s="2">
        <v>0</v>
      </c>
      <c r="AC20" s="2">
        <v>25</v>
      </c>
      <c r="AD20" s="2">
        <v>5</v>
      </c>
      <c r="AE20" s="4">
        <v>0</v>
      </c>
      <c r="AF20" s="4">
        <f t="shared" si="2"/>
        <v>0</v>
      </c>
      <c r="AH20" s="2" t="s">
        <v>25</v>
      </c>
      <c r="AI20" s="2">
        <v>30</v>
      </c>
      <c r="AJ20" s="2">
        <v>0</v>
      </c>
      <c r="AK20" s="2">
        <v>25</v>
      </c>
      <c r="AL20" s="2">
        <v>5</v>
      </c>
      <c r="AM20" s="4">
        <v>0</v>
      </c>
      <c r="AN20" s="4">
        <f t="shared" si="3"/>
        <v>0</v>
      </c>
      <c r="AP20" s="4">
        <v>0</v>
      </c>
      <c r="AQ20" s="4">
        <f t="shared" si="4"/>
        <v>0</v>
      </c>
      <c r="AS20" s="2" t="s">
        <v>25</v>
      </c>
      <c r="AT20" s="2">
        <v>30</v>
      </c>
      <c r="AU20" s="2">
        <v>3</v>
      </c>
      <c r="AV20" s="2">
        <v>22</v>
      </c>
      <c r="AW20" s="2">
        <v>5</v>
      </c>
      <c r="AX20" s="4">
        <v>0.1</v>
      </c>
      <c r="AY20" s="4">
        <f t="shared" si="5"/>
        <v>0.1</v>
      </c>
      <c r="BA20" s="2" t="s">
        <v>25</v>
      </c>
      <c r="BB20" s="2">
        <v>30</v>
      </c>
      <c r="BC20" s="2">
        <v>3</v>
      </c>
      <c r="BD20" s="2">
        <v>22</v>
      </c>
      <c r="BE20" s="2">
        <v>5</v>
      </c>
      <c r="BF20" s="4">
        <v>0.1</v>
      </c>
      <c r="BG20" s="4">
        <f t="shared" si="6"/>
        <v>0</v>
      </c>
      <c r="BI20" s="2" t="s">
        <v>25</v>
      </c>
      <c r="BJ20" s="2">
        <v>30</v>
      </c>
      <c r="BK20" s="2">
        <v>3</v>
      </c>
      <c r="BL20" s="2">
        <v>22</v>
      </c>
      <c r="BM20" s="2">
        <v>5</v>
      </c>
      <c r="BN20" s="4">
        <v>0.1</v>
      </c>
      <c r="BO20" s="4">
        <f t="shared" si="7"/>
        <v>0</v>
      </c>
      <c r="BQ20" s="2" t="s">
        <v>25</v>
      </c>
      <c r="BR20" s="2">
        <v>30</v>
      </c>
      <c r="BS20" s="2">
        <v>3</v>
      </c>
      <c r="BT20" s="2">
        <v>22</v>
      </c>
      <c r="BU20" s="2">
        <v>5</v>
      </c>
      <c r="BV20" s="4">
        <v>0.1</v>
      </c>
      <c r="BW20" s="4">
        <f t="shared" si="8"/>
        <v>0</v>
      </c>
      <c r="BY20" s="2" t="s">
        <v>25</v>
      </c>
      <c r="BZ20" s="2">
        <v>30</v>
      </c>
      <c r="CA20" s="2">
        <v>3</v>
      </c>
      <c r="CB20" s="2">
        <v>22</v>
      </c>
      <c r="CC20" s="2">
        <v>5</v>
      </c>
      <c r="CD20" s="4">
        <v>0.1</v>
      </c>
      <c r="CE20" s="4">
        <f t="shared" si="9"/>
        <v>0</v>
      </c>
      <c r="CG20" s="2" t="s">
        <v>25</v>
      </c>
      <c r="CH20" s="2">
        <v>30</v>
      </c>
      <c r="CI20" s="2">
        <v>3</v>
      </c>
      <c r="CJ20" s="2">
        <v>22</v>
      </c>
      <c r="CK20" s="2">
        <v>5</v>
      </c>
      <c r="CL20" s="4">
        <v>0.1</v>
      </c>
      <c r="CM20" s="4">
        <f t="shared" si="10"/>
        <v>0</v>
      </c>
      <c r="CO20" s="2" t="s">
        <v>25</v>
      </c>
      <c r="CP20" s="2">
        <v>30</v>
      </c>
      <c r="CQ20" s="2">
        <v>3</v>
      </c>
      <c r="CR20" s="2">
        <v>22</v>
      </c>
      <c r="CS20" s="2">
        <v>5</v>
      </c>
      <c r="CT20" s="4">
        <v>0.1</v>
      </c>
      <c r="CU20" s="4">
        <f t="shared" si="11"/>
        <v>0</v>
      </c>
      <c r="CW20" s="2" t="s">
        <v>25</v>
      </c>
      <c r="CX20" s="2">
        <v>30</v>
      </c>
      <c r="CY20" s="2">
        <v>3</v>
      </c>
      <c r="CZ20" s="2">
        <v>22</v>
      </c>
      <c r="DA20" s="2">
        <v>5</v>
      </c>
      <c r="DB20" s="4">
        <v>0.1</v>
      </c>
      <c r="DC20" s="4">
        <f t="shared" si="12"/>
        <v>0</v>
      </c>
      <c r="DE20" s="2" t="s">
        <v>25</v>
      </c>
      <c r="DF20" s="2">
        <v>30</v>
      </c>
      <c r="DG20" s="2">
        <v>1</v>
      </c>
      <c r="DH20" s="2">
        <v>11</v>
      </c>
      <c r="DI20" s="2">
        <v>18</v>
      </c>
      <c r="DJ20" s="4">
        <v>0.03</v>
      </c>
      <c r="DK20" s="4">
        <f t="shared" si="13"/>
        <v>-7.0000000000000007E-2</v>
      </c>
      <c r="DM20" s="2" t="s">
        <v>25</v>
      </c>
      <c r="DN20" s="2">
        <v>30</v>
      </c>
      <c r="DO20" s="2">
        <v>3</v>
      </c>
      <c r="DP20" s="2">
        <v>22</v>
      </c>
      <c r="DQ20" s="2">
        <v>5</v>
      </c>
      <c r="DR20" s="4">
        <v>0.1</v>
      </c>
      <c r="DS20" s="4">
        <f t="shared" si="14"/>
        <v>7.0000000000000007E-2</v>
      </c>
      <c r="DU20" s="2" t="s">
        <v>25</v>
      </c>
      <c r="DV20" s="2">
        <v>30</v>
      </c>
      <c r="DW20" s="2">
        <v>3</v>
      </c>
      <c r="DX20" s="2">
        <v>22</v>
      </c>
      <c r="DY20" s="2">
        <v>5</v>
      </c>
      <c r="DZ20" s="4">
        <v>0.1</v>
      </c>
      <c r="EA20" s="4">
        <f t="shared" si="15"/>
        <v>0</v>
      </c>
      <c r="EC20" s="2" t="s">
        <v>25</v>
      </c>
      <c r="ED20" s="2">
        <v>30</v>
      </c>
      <c r="EE20" s="2">
        <v>3</v>
      </c>
      <c r="EF20" s="2">
        <v>22</v>
      </c>
      <c r="EG20" s="2">
        <v>5</v>
      </c>
      <c r="EH20" s="4">
        <v>0.1</v>
      </c>
      <c r="EI20" s="4">
        <f t="shared" si="16"/>
        <v>0</v>
      </c>
      <c r="EK20" s="2" t="s">
        <v>25</v>
      </c>
      <c r="EL20" s="2">
        <v>30</v>
      </c>
      <c r="EM20" s="2">
        <v>3</v>
      </c>
      <c r="EN20" s="2">
        <v>22</v>
      </c>
      <c r="EO20" s="2">
        <v>5</v>
      </c>
      <c r="EP20" s="4">
        <v>0.1</v>
      </c>
      <c r="EQ20" s="4">
        <f t="shared" si="17"/>
        <v>0</v>
      </c>
      <c r="ES20" s="2" t="s">
        <v>25</v>
      </c>
      <c r="ET20" s="2">
        <v>30</v>
      </c>
      <c r="EU20" s="2">
        <v>3</v>
      </c>
      <c r="EV20" s="2">
        <v>22</v>
      </c>
      <c r="EW20" s="2">
        <v>5</v>
      </c>
      <c r="EX20" s="4">
        <v>0.1</v>
      </c>
      <c r="EY20" s="4">
        <f t="shared" si="18"/>
        <v>0</v>
      </c>
      <c r="FA20" s="2" t="s">
        <v>25</v>
      </c>
      <c r="FB20" s="2">
        <v>30</v>
      </c>
      <c r="FC20" s="2">
        <v>3</v>
      </c>
      <c r="FD20" s="2">
        <v>22</v>
      </c>
      <c r="FE20" s="2">
        <v>5</v>
      </c>
      <c r="FF20" s="4">
        <v>0.1</v>
      </c>
      <c r="FG20" s="4">
        <f t="shared" si="19"/>
        <v>0</v>
      </c>
      <c r="FI20" s="2" t="s">
        <v>25</v>
      </c>
      <c r="FJ20" s="2">
        <v>30</v>
      </c>
      <c r="FK20" s="2">
        <v>3</v>
      </c>
      <c r="FL20" s="2">
        <v>22</v>
      </c>
      <c r="FM20" s="2">
        <v>5</v>
      </c>
      <c r="FN20" s="4">
        <v>0.1</v>
      </c>
      <c r="FO20" s="4">
        <f t="shared" si="20"/>
        <v>0</v>
      </c>
      <c r="FQ20" s="2" t="s">
        <v>25</v>
      </c>
      <c r="FR20" s="2">
        <v>30</v>
      </c>
      <c r="FS20" s="2">
        <v>3</v>
      </c>
      <c r="FT20" s="2">
        <v>22</v>
      </c>
      <c r="FU20" s="2">
        <v>5</v>
      </c>
      <c r="FV20" s="4">
        <v>0.1</v>
      </c>
      <c r="FW20" s="4">
        <f t="shared" si="21"/>
        <v>0</v>
      </c>
      <c r="FY20" s="2" t="s">
        <v>25</v>
      </c>
      <c r="FZ20" s="2">
        <v>30</v>
      </c>
      <c r="GA20" s="2">
        <v>3</v>
      </c>
      <c r="GB20" s="2">
        <v>22</v>
      </c>
      <c r="GC20" s="2">
        <v>5</v>
      </c>
      <c r="GD20" s="4">
        <v>0.1</v>
      </c>
      <c r="GE20" s="4">
        <f t="shared" si="22"/>
        <v>0</v>
      </c>
      <c r="GG20" s="2" t="s">
        <v>25</v>
      </c>
      <c r="GH20" s="2">
        <v>30</v>
      </c>
      <c r="GI20" s="2">
        <v>3</v>
      </c>
      <c r="GJ20" s="2">
        <v>22</v>
      </c>
      <c r="GK20" s="2">
        <v>5</v>
      </c>
      <c r="GL20" s="4">
        <v>0.1</v>
      </c>
      <c r="GM20" s="4">
        <f t="shared" si="23"/>
        <v>0</v>
      </c>
      <c r="GO20" s="2" t="s">
        <v>25</v>
      </c>
      <c r="GP20" s="2">
        <v>30</v>
      </c>
      <c r="GQ20" s="2">
        <v>3</v>
      </c>
      <c r="GR20" s="2">
        <v>21</v>
      </c>
      <c r="GS20" s="2">
        <v>6</v>
      </c>
      <c r="GT20" s="4">
        <v>0.1</v>
      </c>
      <c r="GU20" s="4">
        <f t="shared" si="24"/>
        <v>0</v>
      </c>
      <c r="GW20" s="2" t="s">
        <v>25</v>
      </c>
      <c r="GX20" s="2">
        <v>30</v>
      </c>
      <c r="GY20" s="2">
        <v>3</v>
      </c>
      <c r="GZ20" s="2">
        <v>21</v>
      </c>
      <c r="HA20" s="2">
        <v>6</v>
      </c>
      <c r="HB20" s="4">
        <v>0.1</v>
      </c>
      <c r="HC20" s="4">
        <f t="shared" si="25"/>
        <v>0</v>
      </c>
      <c r="HE20" s="2" t="s">
        <v>25</v>
      </c>
      <c r="HF20" s="2">
        <v>30</v>
      </c>
      <c r="HG20" s="2">
        <v>3</v>
      </c>
      <c r="HH20" s="2">
        <v>21</v>
      </c>
      <c r="HI20" s="2">
        <v>6</v>
      </c>
      <c r="HJ20" s="4">
        <v>0.1</v>
      </c>
      <c r="HK20" s="4">
        <f t="shared" si="26"/>
        <v>0</v>
      </c>
    </row>
    <row r="21" spans="1:492">
      <c r="A21" s="83">
        <v>1</v>
      </c>
      <c r="B21" s="83"/>
      <c r="C21" s="82" t="s">
        <v>26</v>
      </c>
      <c r="D21" s="82">
        <v>14</v>
      </c>
      <c r="E21" s="82">
        <v>14</v>
      </c>
      <c r="F21" s="82">
        <v>0</v>
      </c>
      <c r="G21" s="82">
        <v>0</v>
      </c>
      <c r="H21" s="83">
        <v>1</v>
      </c>
      <c r="J21" s="2" t="s">
        <v>26</v>
      </c>
      <c r="K21" s="2">
        <v>14</v>
      </c>
      <c r="L21" s="2">
        <v>14</v>
      </c>
      <c r="M21" s="2">
        <v>0</v>
      </c>
      <c r="N21" s="2">
        <v>0</v>
      </c>
      <c r="O21" s="4">
        <v>1</v>
      </c>
      <c r="P21" s="4">
        <f t="shared" si="0"/>
        <v>0</v>
      </c>
      <c r="R21" s="2" t="s">
        <v>26</v>
      </c>
      <c r="S21" s="2">
        <v>14</v>
      </c>
      <c r="T21" s="2">
        <v>14</v>
      </c>
      <c r="U21" s="2">
        <v>0</v>
      </c>
      <c r="V21" s="2">
        <v>0</v>
      </c>
      <c r="W21" s="4">
        <v>1</v>
      </c>
      <c r="X21" s="4">
        <f t="shared" si="1"/>
        <v>0</v>
      </c>
      <c r="Z21" s="2" t="s">
        <v>26</v>
      </c>
      <c r="AA21" s="2">
        <v>14</v>
      </c>
      <c r="AB21" s="2">
        <v>14</v>
      </c>
      <c r="AC21" s="2">
        <v>0</v>
      </c>
      <c r="AD21" s="2">
        <v>0</v>
      </c>
      <c r="AE21" s="4">
        <v>1</v>
      </c>
      <c r="AF21" s="4">
        <f t="shared" si="2"/>
        <v>0</v>
      </c>
      <c r="AH21" s="2" t="s">
        <v>26</v>
      </c>
      <c r="AI21" s="2">
        <v>14</v>
      </c>
      <c r="AJ21" s="2">
        <v>14</v>
      </c>
      <c r="AK21" s="2">
        <v>0</v>
      </c>
      <c r="AL21" s="2">
        <v>0</v>
      </c>
      <c r="AM21" s="4">
        <v>1</v>
      </c>
      <c r="AN21" s="4">
        <f t="shared" si="3"/>
        <v>0</v>
      </c>
      <c r="AP21" s="4">
        <v>1</v>
      </c>
      <c r="AQ21" s="4">
        <f t="shared" si="4"/>
        <v>0</v>
      </c>
      <c r="AS21" s="2" t="s">
        <v>26</v>
      </c>
      <c r="AT21" s="2">
        <v>14</v>
      </c>
      <c r="AU21" s="2">
        <v>14</v>
      </c>
      <c r="AV21" s="2">
        <v>0</v>
      </c>
      <c r="AW21" s="2">
        <v>0</v>
      </c>
      <c r="AX21" s="4">
        <v>1</v>
      </c>
      <c r="AY21" s="4">
        <f t="shared" si="5"/>
        <v>0</v>
      </c>
      <c r="BA21" s="2" t="s">
        <v>26</v>
      </c>
      <c r="BB21" s="2">
        <v>14</v>
      </c>
      <c r="BC21" s="2">
        <v>14</v>
      </c>
      <c r="BD21" s="2">
        <v>0</v>
      </c>
      <c r="BE21" s="2">
        <v>0</v>
      </c>
      <c r="BF21" s="4">
        <v>1</v>
      </c>
      <c r="BG21" s="4">
        <f t="shared" si="6"/>
        <v>0</v>
      </c>
      <c r="BI21" s="2" t="s">
        <v>26</v>
      </c>
      <c r="BJ21" s="2">
        <v>14</v>
      </c>
      <c r="BK21" s="2">
        <v>14</v>
      </c>
      <c r="BL21" s="2">
        <v>0</v>
      </c>
      <c r="BM21" s="2">
        <v>0</v>
      </c>
      <c r="BN21" s="4">
        <v>1</v>
      </c>
      <c r="BO21" s="4">
        <f t="shared" si="7"/>
        <v>0</v>
      </c>
      <c r="BQ21" s="2" t="s">
        <v>26</v>
      </c>
      <c r="BR21" s="2">
        <v>14</v>
      </c>
      <c r="BS21" s="2">
        <v>14</v>
      </c>
      <c r="BT21" s="2">
        <v>0</v>
      </c>
      <c r="BU21" s="2">
        <v>0</v>
      </c>
      <c r="BV21" s="4">
        <v>1</v>
      </c>
      <c r="BW21" s="4">
        <f t="shared" si="8"/>
        <v>0</v>
      </c>
      <c r="BY21" s="2" t="s">
        <v>26</v>
      </c>
      <c r="BZ21" s="2">
        <v>14</v>
      </c>
      <c r="CA21" s="2">
        <v>14</v>
      </c>
      <c r="CB21" s="2">
        <v>0</v>
      </c>
      <c r="CC21" s="2">
        <v>0</v>
      </c>
      <c r="CD21" s="4">
        <v>1</v>
      </c>
      <c r="CE21" s="4">
        <f t="shared" si="9"/>
        <v>0</v>
      </c>
      <c r="CG21" s="2" t="s">
        <v>26</v>
      </c>
      <c r="CH21" s="2">
        <v>14</v>
      </c>
      <c r="CI21" s="2">
        <v>14</v>
      </c>
      <c r="CJ21" s="2">
        <v>0</v>
      </c>
      <c r="CK21" s="2">
        <v>0</v>
      </c>
      <c r="CL21" s="4">
        <v>1</v>
      </c>
      <c r="CM21" s="4">
        <f t="shared" si="10"/>
        <v>0</v>
      </c>
      <c r="CO21" s="2" t="s">
        <v>26</v>
      </c>
      <c r="CP21" s="2">
        <v>14</v>
      </c>
      <c r="CQ21" s="2">
        <v>14</v>
      </c>
      <c r="CR21" s="2">
        <v>0</v>
      </c>
      <c r="CS21" s="2">
        <v>0</v>
      </c>
      <c r="CT21" s="4">
        <v>1</v>
      </c>
      <c r="CU21" s="4">
        <f t="shared" si="11"/>
        <v>0</v>
      </c>
      <c r="CW21" s="2" t="s">
        <v>26</v>
      </c>
      <c r="CX21" s="2">
        <v>14</v>
      </c>
      <c r="CY21" s="2">
        <v>14</v>
      </c>
      <c r="CZ21" s="2">
        <v>0</v>
      </c>
      <c r="DA21" s="2">
        <v>0</v>
      </c>
      <c r="DB21" s="4">
        <v>1</v>
      </c>
      <c r="DC21" s="4">
        <f t="shared" si="12"/>
        <v>0</v>
      </c>
      <c r="DE21" s="2" t="s">
        <v>26</v>
      </c>
      <c r="DF21" s="2">
        <v>14</v>
      </c>
      <c r="DG21" s="2">
        <v>14</v>
      </c>
      <c r="DH21" s="2">
        <v>0</v>
      </c>
      <c r="DI21" s="2">
        <v>0</v>
      </c>
      <c r="DJ21" s="4">
        <v>1</v>
      </c>
      <c r="DK21" s="4">
        <f t="shared" si="13"/>
        <v>0</v>
      </c>
      <c r="DM21" s="78" t="s">
        <v>26</v>
      </c>
      <c r="DN21" s="2">
        <v>14</v>
      </c>
      <c r="DO21" s="2">
        <v>14</v>
      </c>
      <c r="DP21" s="2">
        <v>0</v>
      </c>
      <c r="DQ21" s="2">
        <v>0</v>
      </c>
      <c r="DR21" s="4">
        <v>1</v>
      </c>
      <c r="DS21" s="4">
        <f t="shared" si="14"/>
        <v>0</v>
      </c>
      <c r="DU21" s="77" t="s">
        <v>26</v>
      </c>
      <c r="DV21" s="2">
        <v>14</v>
      </c>
      <c r="DW21" s="2">
        <v>14</v>
      </c>
      <c r="DX21" s="2">
        <v>0</v>
      </c>
      <c r="DY21" s="2">
        <v>0</v>
      </c>
      <c r="DZ21" s="4">
        <v>1</v>
      </c>
      <c r="EA21" s="4">
        <f t="shared" si="15"/>
        <v>0</v>
      </c>
      <c r="EC21" s="77" t="s">
        <v>26</v>
      </c>
      <c r="ED21" s="2">
        <v>14</v>
      </c>
      <c r="EE21" s="2">
        <v>14</v>
      </c>
      <c r="EF21" s="2">
        <v>0</v>
      </c>
      <c r="EG21" s="2">
        <v>0</v>
      </c>
      <c r="EH21" s="4">
        <v>1</v>
      </c>
      <c r="EI21" s="4">
        <f t="shared" si="16"/>
        <v>0</v>
      </c>
      <c r="EK21" s="2" t="s">
        <v>26</v>
      </c>
      <c r="EL21" s="2">
        <v>14</v>
      </c>
      <c r="EM21" s="2">
        <v>14</v>
      </c>
      <c r="EN21" s="2">
        <v>0</v>
      </c>
      <c r="EO21" s="2">
        <v>0</v>
      </c>
      <c r="EP21" s="4">
        <v>1</v>
      </c>
      <c r="EQ21" s="4">
        <f t="shared" si="17"/>
        <v>0</v>
      </c>
      <c r="ES21" s="77" t="s">
        <v>26</v>
      </c>
      <c r="ET21" s="2">
        <v>14</v>
      </c>
      <c r="EU21" s="2">
        <v>14</v>
      </c>
      <c r="EV21" s="2">
        <v>0</v>
      </c>
      <c r="EW21" s="2">
        <v>0</v>
      </c>
      <c r="EX21" s="4">
        <v>1</v>
      </c>
      <c r="EY21" s="4">
        <f t="shared" si="18"/>
        <v>0</v>
      </c>
      <c r="FA21" s="77" t="s">
        <v>26</v>
      </c>
      <c r="FB21" s="2">
        <v>14</v>
      </c>
      <c r="FC21" s="2">
        <v>14</v>
      </c>
      <c r="FD21" s="2">
        <v>0</v>
      </c>
      <c r="FE21" s="2">
        <v>0</v>
      </c>
      <c r="FF21" s="4">
        <v>1</v>
      </c>
      <c r="FG21" s="4">
        <f t="shared" si="19"/>
        <v>0</v>
      </c>
      <c r="FI21" s="77" t="s">
        <v>26</v>
      </c>
      <c r="FJ21" s="2">
        <v>14</v>
      </c>
      <c r="FK21" s="2">
        <v>14</v>
      </c>
      <c r="FL21" s="2">
        <v>0</v>
      </c>
      <c r="FM21" s="2">
        <v>0</v>
      </c>
      <c r="FN21" s="4">
        <v>1</v>
      </c>
      <c r="FO21" s="4">
        <f t="shared" si="20"/>
        <v>0</v>
      </c>
      <c r="FQ21" s="77" t="s">
        <v>26</v>
      </c>
      <c r="FR21" s="2">
        <v>14</v>
      </c>
      <c r="FS21" s="2">
        <v>14</v>
      </c>
      <c r="FT21" s="2">
        <v>0</v>
      </c>
      <c r="FU21" s="2">
        <v>0</v>
      </c>
      <c r="FV21" s="4">
        <v>1</v>
      </c>
      <c r="FW21" s="4">
        <f t="shared" si="21"/>
        <v>0</v>
      </c>
      <c r="FY21" s="77" t="s">
        <v>26</v>
      </c>
      <c r="FZ21" s="2">
        <v>14</v>
      </c>
      <c r="GA21" s="2">
        <v>14</v>
      </c>
      <c r="GB21" s="2">
        <v>0</v>
      </c>
      <c r="GC21" s="2">
        <v>0</v>
      </c>
      <c r="GD21" s="4">
        <v>1</v>
      </c>
      <c r="GE21" s="4">
        <f t="shared" si="22"/>
        <v>0</v>
      </c>
      <c r="GG21" s="77" t="s">
        <v>26</v>
      </c>
      <c r="GH21" s="2">
        <v>14</v>
      </c>
      <c r="GI21" s="2">
        <v>14</v>
      </c>
      <c r="GJ21" s="2">
        <v>0</v>
      </c>
      <c r="GK21" s="2">
        <v>0</v>
      </c>
      <c r="GL21" s="4">
        <v>1</v>
      </c>
      <c r="GM21" s="4">
        <f t="shared" si="23"/>
        <v>0</v>
      </c>
      <c r="GO21" s="77" t="s">
        <v>26</v>
      </c>
      <c r="GP21" s="2">
        <v>14</v>
      </c>
      <c r="GQ21" s="2">
        <v>14</v>
      </c>
      <c r="GR21" s="2">
        <v>0</v>
      </c>
      <c r="GS21" s="2">
        <v>0</v>
      </c>
      <c r="GT21" s="4">
        <v>1</v>
      </c>
      <c r="GU21" s="4">
        <f t="shared" si="24"/>
        <v>0</v>
      </c>
      <c r="GW21" s="77" t="s">
        <v>26</v>
      </c>
      <c r="GX21" s="2">
        <v>14</v>
      </c>
      <c r="GY21" s="2">
        <v>14</v>
      </c>
      <c r="GZ21" s="2">
        <v>0</v>
      </c>
      <c r="HA21" s="2">
        <v>0</v>
      </c>
      <c r="HB21" s="4">
        <v>1</v>
      </c>
      <c r="HC21" s="4">
        <f t="shared" si="25"/>
        <v>0</v>
      </c>
      <c r="HE21" s="77" t="s">
        <v>26</v>
      </c>
      <c r="HF21" s="2">
        <v>14</v>
      </c>
      <c r="HG21" s="2">
        <v>14</v>
      </c>
      <c r="HH21" s="2">
        <v>0</v>
      </c>
      <c r="HI21" s="2">
        <v>0</v>
      </c>
      <c r="HJ21" s="4">
        <v>1</v>
      </c>
      <c r="HK21" s="4">
        <f t="shared" si="26"/>
        <v>0</v>
      </c>
      <c r="RX21" s="132"/>
    </row>
    <row r="22" spans="1:492">
      <c r="A22" s="83">
        <v>1</v>
      </c>
      <c r="B22" s="83"/>
      <c r="C22" s="82" t="s">
        <v>27</v>
      </c>
      <c r="D22" s="82">
        <v>4</v>
      </c>
      <c r="E22" s="82">
        <v>4</v>
      </c>
      <c r="F22" s="82">
        <v>0</v>
      </c>
      <c r="G22" s="82">
        <v>0</v>
      </c>
      <c r="H22" s="83">
        <v>1</v>
      </c>
      <c r="J22" s="2" t="s">
        <v>27</v>
      </c>
      <c r="K22" s="2">
        <v>4</v>
      </c>
      <c r="L22" s="2">
        <v>4</v>
      </c>
      <c r="M22" s="2">
        <v>0</v>
      </c>
      <c r="N22" s="2">
        <v>0</v>
      </c>
      <c r="O22" s="4">
        <v>1</v>
      </c>
      <c r="P22" s="4">
        <f t="shared" si="0"/>
        <v>0</v>
      </c>
      <c r="R22" s="2" t="s">
        <v>27</v>
      </c>
      <c r="S22" s="2">
        <v>4</v>
      </c>
      <c r="T22" s="2">
        <v>4</v>
      </c>
      <c r="U22" s="2">
        <v>0</v>
      </c>
      <c r="V22" s="2">
        <v>0</v>
      </c>
      <c r="W22" s="4">
        <v>1</v>
      </c>
      <c r="X22" s="4">
        <f t="shared" si="1"/>
        <v>0</v>
      </c>
      <c r="Z22" s="2" t="s">
        <v>27</v>
      </c>
      <c r="AA22" s="2">
        <v>4</v>
      </c>
      <c r="AB22" s="2">
        <v>4</v>
      </c>
      <c r="AC22" s="2">
        <v>0</v>
      </c>
      <c r="AD22" s="2">
        <v>0</v>
      </c>
      <c r="AE22" s="4">
        <v>1</v>
      </c>
      <c r="AF22" s="4">
        <f t="shared" si="2"/>
        <v>0</v>
      </c>
      <c r="AH22" s="2" t="s">
        <v>27</v>
      </c>
      <c r="AI22" s="2">
        <v>4</v>
      </c>
      <c r="AJ22" s="2">
        <v>4</v>
      </c>
      <c r="AK22" s="2">
        <v>0</v>
      </c>
      <c r="AL22" s="2">
        <v>0</v>
      </c>
      <c r="AM22" s="4">
        <v>1</v>
      </c>
      <c r="AN22" s="4">
        <f t="shared" si="3"/>
        <v>0</v>
      </c>
      <c r="AP22" s="4">
        <v>1</v>
      </c>
      <c r="AQ22" s="4">
        <f t="shared" si="4"/>
        <v>0</v>
      </c>
      <c r="AS22" s="2" t="s">
        <v>27</v>
      </c>
      <c r="AT22" s="2">
        <v>4</v>
      </c>
      <c r="AU22" s="2">
        <v>4</v>
      </c>
      <c r="AV22" s="2">
        <v>0</v>
      </c>
      <c r="AW22" s="2">
        <v>0</v>
      </c>
      <c r="AX22" s="4">
        <v>1</v>
      </c>
      <c r="AY22" s="4">
        <f t="shared" si="5"/>
        <v>0</v>
      </c>
      <c r="BA22" s="2" t="s">
        <v>27</v>
      </c>
      <c r="BB22" s="2">
        <v>4</v>
      </c>
      <c r="BC22" s="2">
        <v>4</v>
      </c>
      <c r="BD22" s="2">
        <v>0</v>
      </c>
      <c r="BE22" s="2">
        <v>0</v>
      </c>
      <c r="BF22" s="4">
        <v>1</v>
      </c>
      <c r="BG22" s="4">
        <f t="shared" si="6"/>
        <v>0</v>
      </c>
      <c r="BI22" s="2" t="s">
        <v>27</v>
      </c>
      <c r="BJ22" s="2">
        <v>4</v>
      </c>
      <c r="BK22" s="2">
        <v>4</v>
      </c>
      <c r="BL22" s="2">
        <v>0</v>
      </c>
      <c r="BM22" s="2">
        <v>0</v>
      </c>
      <c r="BN22" s="4">
        <v>1</v>
      </c>
      <c r="BO22" s="4">
        <f t="shared" si="7"/>
        <v>0</v>
      </c>
      <c r="BQ22" s="2" t="s">
        <v>27</v>
      </c>
      <c r="BR22" s="2">
        <v>4</v>
      </c>
      <c r="BS22" s="2">
        <v>4</v>
      </c>
      <c r="BT22" s="2">
        <v>0</v>
      </c>
      <c r="BU22" s="2">
        <v>0</v>
      </c>
      <c r="BV22" s="4">
        <v>1</v>
      </c>
      <c r="BW22" s="4">
        <f t="shared" si="8"/>
        <v>0</v>
      </c>
      <c r="BY22" s="2" t="s">
        <v>27</v>
      </c>
      <c r="BZ22" s="2">
        <v>4</v>
      </c>
      <c r="CA22" s="2">
        <v>4</v>
      </c>
      <c r="CB22" s="2">
        <v>0</v>
      </c>
      <c r="CC22" s="2">
        <v>0</v>
      </c>
      <c r="CD22" s="4">
        <v>1</v>
      </c>
      <c r="CE22" s="4">
        <f t="shared" si="9"/>
        <v>0</v>
      </c>
      <c r="CG22" s="2" t="s">
        <v>27</v>
      </c>
      <c r="CH22" s="2">
        <v>4</v>
      </c>
      <c r="CI22" s="2">
        <v>4</v>
      </c>
      <c r="CJ22" s="2">
        <v>0</v>
      </c>
      <c r="CK22" s="2">
        <v>0</v>
      </c>
      <c r="CL22" s="4">
        <v>1</v>
      </c>
      <c r="CM22" s="4">
        <f t="shared" si="10"/>
        <v>0</v>
      </c>
      <c r="CO22" s="2" t="s">
        <v>27</v>
      </c>
      <c r="CP22" s="2">
        <v>4</v>
      </c>
      <c r="CQ22" s="2">
        <v>4</v>
      </c>
      <c r="CR22" s="2">
        <v>0</v>
      </c>
      <c r="CS22" s="2">
        <v>0</v>
      </c>
      <c r="CT22" s="4">
        <v>1</v>
      </c>
      <c r="CU22" s="4">
        <f t="shared" si="11"/>
        <v>0</v>
      </c>
      <c r="CW22" s="2" t="s">
        <v>27</v>
      </c>
      <c r="CX22" s="2">
        <v>4</v>
      </c>
      <c r="CY22" s="2">
        <v>4</v>
      </c>
      <c r="CZ22" s="2">
        <v>0</v>
      </c>
      <c r="DA22" s="2">
        <v>0</v>
      </c>
      <c r="DB22" s="4">
        <v>1</v>
      </c>
      <c r="DC22" s="4">
        <f t="shared" si="12"/>
        <v>0</v>
      </c>
      <c r="DE22" s="2" t="s">
        <v>27</v>
      </c>
      <c r="DF22" s="2">
        <v>4</v>
      </c>
      <c r="DG22" s="2">
        <v>4</v>
      </c>
      <c r="DH22" s="2">
        <v>0</v>
      </c>
      <c r="DI22" s="2">
        <v>0</v>
      </c>
      <c r="DJ22" s="4">
        <v>1</v>
      </c>
      <c r="DK22" s="4">
        <f t="shared" si="13"/>
        <v>0</v>
      </c>
      <c r="DM22" s="78" t="s">
        <v>27</v>
      </c>
      <c r="DN22" s="2">
        <v>4</v>
      </c>
      <c r="DO22" s="2">
        <v>4</v>
      </c>
      <c r="DP22" s="2">
        <v>0</v>
      </c>
      <c r="DQ22" s="2">
        <v>0</v>
      </c>
      <c r="DR22" s="4">
        <v>1</v>
      </c>
      <c r="DS22" s="4">
        <f t="shared" si="14"/>
        <v>0</v>
      </c>
      <c r="DU22" s="77" t="s">
        <v>27</v>
      </c>
      <c r="DV22" s="2">
        <v>4</v>
      </c>
      <c r="DW22" s="2">
        <v>4</v>
      </c>
      <c r="DX22" s="2">
        <v>0</v>
      </c>
      <c r="DY22" s="2">
        <v>0</v>
      </c>
      <c r="DZ22" s="4">
        <v>1</v>
      </c>
      <c r="EA22" s="4">
        <f t="shared" si="15"/>
        <v>0</v>
      </c>
      <c r="EC22" s="77" t="s">
        <v>27</v>
      </c>
      <c r="ED22" s="2">
        <v>4</v>
      </c>
      <c r="EE22" s="2">
        <v>4</v>
      </c>
      <c r="EF22" s="2">
        <v>0</v>
      </c>
      <c r="EG22" s="2">
        <v>0</v>
      </c>
      <c r="EH22" s="4">
        <v>1</v>
      </c>
      <c r="EI22" s="4">
        <f t="shared" si="16"/>
        <v>0</v>
      </c>
      <c r="EK22" s="2" t="s">
        <v>27</v>
      </c>
      <c r="EL22" s="2">
        <v>4</v>
      </c>
      <c r="EM22" s="2">
        <v>4</v>
      </c>
      <c r="EN22" s="2">
        <v>0</v>
      </c>
      <c r="EO22" s="2">
        <v>0</v>
      </c>
      <c r="EP22" s="4">
        <v>1</v>
      </c>
      <c r="EQ22" s="4">
        <f t="shared" si="17"/>
        <v>0</v>
      </c>
      <c r="ES22" s="77" t="s">
        <v>27</v>
      </c>
      <c r="ET22" s="2">
        <v>4</v>
      </c>
      <c r="EU22" s="2">
        <v>4</v>
      </c>
      <c r="EV22" s="2">
        <v>0</v>
      </c>
      <c r="EW22" s="2">
        <v>0</v>
      </c>
      <c r="EX22" s="4">
        <v>1</v>
      </c>
      <c r="EY22" s="4">
        <f t="shared" si="18"/>
        <v>0</v>
      </c>
      <c r="FA22" s="77" t="s">
        <v>27</v>
      </c>
      <c r="FB22" s="2">
        <v>4</v>
      </c>
      <c r="FC22" s="2">
        <v>4</v>
      </c>
      <c r="FD22" s="2">
        <v>0</v>
      </c>
      <c r="FE22" s="2">
        <v>0</v>
      </c>
      <c r="FF22" s="4">
        <v>1</v>
      </c>
      <c r="FG22" s="4">
        <f t="shared" si="19"/>
        <v>0</v>
      </c>
      <c r="FI22" s="77" t="s">
        <v>27</v>
      </c>
      <c r="FJ22" s="2">
        <v>4</v>
      </c>
      <c r="FK22" s="2">
        <v>4</v>
      </c>
      <c r="FL22" s="2">
        <v>0</v>
      </c>
      <c r="FM22" s="2">
        <v>0</v>
      </c>
      <c r="FN22" s="4">
        <v>1</v>
      </c>
      <c r="FO22" s="4">
        <f t="shared" si="20"/>
        <v>0</v>
      </c>
      <c r="FQ22" s="77" t="s">
        <v>27</v>
      </c>
      <c r="FR22" s="2">
        <v>4</v>
      </c>
      <c r="FS22" s="2">
        <v>4</v>
      </c>
      <c r="FT22" s="2">
        <v>0</v>
      </c>
      <c r="FU22" s="2">
        <v>0</v>
      </c>
      <c r="FV22" s="4">
        <v>1</v>
      </c>
      <c r="FW22" s="4">
        <f t="shared" si="21"/>
        <v>0</v>
      </c>
      <c r="FY22" s="77" t="s">
        <v>27</v>
      </c>
      <c r="FZ22" s="2">
        <v>4</v>
      </c>
      <c r="GA22" s="2">
        <v>4</v>
      </c>
      <c r="GB22" s="2">
        <v>0</v>
      </c>
      <c r="GC22" s="2">
        <v>0</v>
      </c>
      <c r="GD22" s="4">
        <v>1</v>
      </c>
      <c r="GE22" s="4">
        <f t="shared" si="22"/>
        <v>0</v>
      </c>
      <c r="GG22" s="77" t="s">
        <v>27</v>
      </c>
      <c r="GH22" s="2">
        <v>4</v>
      </c>
      <c r="GI22" s="2">
        <v>4</v>
      </c>
      <c r="GJ22" s="2">
        <v>0</v>
      </c>
      <c r="GK22" s="2">
        <v>0</v>
      </c>
      <c r="GL22" s="4">
        <v>1</v>
      </c>
      <c r="GM22" s="4">
        <f t="shared" si="23"/>
        <v>0</v>
      </c>
      <c r="GO22" s="77" t="s">
        <v>27</v>
      </c>
      <c r="GP22" s="2">
        <v>4</v>
      </c>
      <c r="GQ22" s="2">
        <v>4</v>
      </c>
      <c r="GR22" s="2">
        <v>0</v>
      </c>
      <c r="GS22" s="2">
        <v>0</v>
      </c>
      <c r="GT22" s="4">
        <v>1</v>
      </c>
      <c r="GU22" s="4">
        <f t="shared" si="24"/>
        <v>0</v>
      </c>
      <c r="GW22" s="77" t="s">
        <v>27</v>
      </c>
      <c r="GX22" s="2">
        <v>4</v>
      </c>
      <c r="GY22" s="2">
        <v>4</v>
      </c>
      <c r="GZ22" s="2">
        <v>0</v>
      </c>
      <c r="HA22" s="2">
        <v>0</v>
      </c>
      <c r="HB22" s="4">
        <v>1</v>
      </c>
      <c r="HC22" s="4">
        <f t="shared" si="25"/>
        <v>0</v>
      </c>
      <c r="HE22" s="77" t="s">
        <v>27</v>
      </c>
      <c r="HF22" s="2">
        <v>4</v>
      </c>
      <c r="HG22" s="2">
        <v>4</v>
      </c>
      <c r="HH22" s="2">
        <v>0</v>
      </c>
      <c r="HI22" s="2">
        <v>0</v>
      </c>
      <c r="HJ22" s="4">
        <v>1</v>
      </c>
      <c r="HK22" s="4">
        <f t="shared" si="26"/>
        <v>0</v>
      </c>
    </row>
    <row r="23" spans="1:492">
      <c r="A23" s="83">
        <v>0.97</v>
      </c>
      <c r="B23" s="83"/>
      <c r="C23" s="82" t="s">
        <v>28</v>
      </c>
      <c r="D23" s="82">
        <v>36</v>
      </c>
      <c r="E23" s="82">
        <v>35</v>
      </c>
      <c r="F23" s="82">
        <v>1</v>
      </c>
      <c r="G23" s="82">
        <v>0</v>
      </c>
      <c r="H23" s="83">
        <v>0.97</v>
      </c>
      <c r="J23" s="2" t="s">
        <v>28</v>
      </c>
      <c r="K23" s="2">
        <v>36</v>
      </c>
      <c r="L23" s="2">
        <v>35</v>
      </c>
      <c r="M23" s="2">
        <v>1</v>
      </c>
      <c r="N23" s="2">
        <v>0</v>
      </c>
      <c r="O23" s="4">
        <v>0.97</v>
      </c>
      <c r="P23" s="4">
        <f t="shared" si="0"/>
        <v>0</v>
      </c>
      <c r="R23" s="2" t="s">
        <v>28</v>
      </c>
      <c r="S23" s="2">
        <v>36</v>
      </c>
      <c r="T23" s="2">
        <v>35</v>
      </c>
      <c r="U23" s="2">
        <v>1</v>
      </c>
      <c r="V23" s="2">
        <v>0</v>
      </c>
      <c r="W23" s="4">
        <v>0.97</v>
      </c>
      <c r="X23" s="4">
        <f t="shared" si="1"/>
        <v>0</v>
      </c>
      <c r="Z23" s="2" t="s">
        <v>28</v>
      </c>
      <c r="AA23" s="2">
        <v>36</v>
      </c>
      <c r="AB23" s="2">
        <v>35</v>
      </c>
      <c r="AC23" s="2">
        <v>1</v>
      </c>
      <c r="AD23" s="2">
        <v>0</v>
      </c>
      <c r="AE23" s="4">
        <v>0.97</v>
      </c>
      <c r="AF23" s="4">
        <f t="shared" si="2"/>
        <v>0</v>
      </c>
      <c r="AH23" s="2" t="s">
        <v>28</v>
      </c>
      <c r="AI23" s="2">
        <v>36</v>
      </c>
      <c r="AJ23" s="2">
        <v>35</v>
      </c>
      <c r="AK23" s="2">
        <v>1</v>
      </c>
      <c r="AL23" s="2">
        <v>0</v>
      </c>
      <c r="AM23" s="4">
        <v>0.97</v>
      </c>
      <c r="AN23" s="4">
        <f t="shared" si="3"/>
        <v>0</v>
      </c>
      <c r="AP23" s="4">
        <v>0.97</v>
      </c>
      <c r="AQ23" s="4">
        <f t="shared" si="4"/>
        <v>0</v>
      </c>
      <c r="AS23" s="2" t="s">
        <v>28</v>
      </c>
      <c r="AT23" s="2">
        <v>36</v>
      </c>
      <c r="AU23" s="2">
        <v>35</v>
      </c>
      <c r="AV23" s="2">
        <v>1</v>
      </c>
      <c r="AW23" s="2">
        <v>0</v>
      </c>
      <c r="AX23" s="4">
        <v>0.97</v>
      </c>
      <c r="AY23" s="4">
        <f t="shared" si="5"/>
        <v>0</v>
      </c>
      <c r="BA23" s="2" t="s">
        <v>28</v>
      </c>
      <c r="BB23" s="2">
        <v>36</v>
      </c>
      <c r="BC23" s="2">
        <v>35</v>
      </c>
      <c r="BD23" s="2">
        <v>1</v>
      </c>
      <c r="BE23" s="2">
        <v>0</v>
      </c>
      <c r="BF23" s="4">
        <v>0.97</v>
      </c>
      <c r="BG23" s="4">
        <f t="shared" si="6"/>
        <v>0</v>
      </c>
      <c r="BI23" s="2" t="s">
        <v>28</v>
      </c>
      <c r="BJ23" s="2">
        <v>36</v>
      </c>
      <c r="BK23" s="2">
        <v>35</v>
      </c>
      <c r="BL23" s="2">
        <v>1</v>
      </c>
      <c r="BM23" s="2">
        <v>0</v>
      </c>
      <c r="BN23" s="4">
        <v>0.97</v>
      </c>
      <c r="BO23" s="4">
        <f t="shared" si="7"/>
        <v>0</v>
      </c>
      <c r="BQ23" s="2" t="s">
        <v>28</v>
      </c>
      <c r="BR23" s="2">
        <v>36</v>
      </c>
      <c r="BS23" s="2">
        <v>35</v>
      </c>
      <c r="BT23" s="2">
        <v>1</v>
      </c>
      <c r="BU23" s="2">
        <v>0</v>
      </c>
      <c r="BV23" s="4">
        <v>0.97</v>
      </c>
      <c r="BW23" s="4">
        <f t="shared" si="8"/>
        <v>0</v>
      </c>
      <c r="BY23" s="2" t="s">
        <v>28</v>
      </c>
      <c r="BZ23" s="2">
        <v>36</v>
      </c>
      <c r="CA23" s="2">
        <v>35</v>
      </c>
      <c r="CB23" s="2">
        <v>1</v>
      </c>
      <c r="CC23" s="2">
        <v>0</v>
      </c>
      <c r="CD23" s="4">
        <v>0.97</v>
      </c>
      <c r="CE23" s="4">
        <f t="shared" si="9"/>
        <v>0</v>
      </c>
      <c r="CG23" s="2" t="s">
        <v>28</v>
      </c>
      <c r="CH23" s="2">
        <v>36</v>
      </c>
      <c r="CI23" s="2">
        <v>35</v>
      </c>
      <c r="CJ23" s="2">
        <v>1</v>
      </c>
      <c r="CK23" s="2">
        <v>0</v>
      </c>
      <c r="CL23" s="4">
        <v>0.97</v>
      </c>
      <c r="CM23" s="4">
        <f t="shared" si="10"/>
        <v>0</v>
      </c>
      <c r="CO23" s="2" t="s">
        <v>28</v>
      </c>
      <c r="CP23" s="2">
        <v>36</v>
      </c>
      <c r="CQ23" s="2">
        <v>35</v>
      </c>
      <c r="CR23" s="2">
        <v>1</v>
      </c>
      <c r="CS23" s="2">
        <v>0</v>
      </c>
      <c r="CT23" s="4">
        <v>0.97</v>
      </c>
      <c r="CU23" s="4">
        <f t="shared" si="11"/>
        <v>0</v>
      </c>
      <c r="CW23" s="2" t="s">
        <v>28</v>
      </c>
      <c r="CX23" s="2">
        <v>36</v>
      </c>
      <c r="CY23" s="2">
        <v>35</v>
      </c>
      <c r="CZ23" s="2">
        <v>1</v>
      </c>
      <c r="DA23" s="2">
        <v>0</v>
      </c>
      <c r="DB23" s="4">
        <v>0.97</v>
      </c>
      <c r="DC23" s="4">
        <f t="shared" si="12"/>
        <v>0</v>
      </c>
      <c r="DE23" s="2" t="s">
        <v>28</v>
      </c>
      <c r="DF23" s="2">
        <v>36</v>
      </c>
      <c r="DG23" s="2">
        <v>35</v>
      </c>
      <c r="DH23" s="2">
        <v>1</v>
      </c>
      <c r="DI23" s="2">
        <v>0</v>
      </c>
      <c r="DJ23" s="4">
        <v>0.97</v>
      </c>
      <c r="DK23" s="4">
        <f t="shared" si="13"/>
        <v>0</v>
      </c>
      <c r="DM23" s="2" t="s">
        <v>28</v>
      </c>
      <c r="DN23" s="2">
        <v>36</v>
      </c>
      <c r="DO23" s="2">
        <v>35</v>
      </c>
      <c r="DP23" s="2">
        <v>1</v>
      </c>
      <c r="DQ23" s="2">
        <v>0</v>
      </c>
      <c r="DR23" s="4">
        <v>0.97</v>
      </c>
      <c r="DS23" s="4">
        <f t="shared" si="14"/>
        <v>0</v>
      </c>
      <c r="DU23" s="2" t="s">
        <v>28</v>
      </c>
      <c r="DV23" s="2">
        <v>36</v>
      </c>
      <c r="DW23" s="2">
        <v>35</v>
      </c>
      <c r="DX23" s="2">
        <v>1</v>
      </c>
      <c r="DY23" s="2">
        <v>0</v>
      </c>
      <c r="DZ23" s="4">
        <v>0.97</v>
      </c>
      <c r="EA23" s="4">
        <f t="shared" si="15"/>
        <v>0</v>
      </c>
      <c r="EC23" s="2" t="s">
        <v>28</v>
      </c>
      <c r="ED23" s="2">
        <v>36</v>
      </c>
      <c r="EE23" s="2">
        <v>35</v>
      </c>
      <c r="EF23" s="2">
        <v>1</v>
      </c>
      <c r="EG23" s="2">
        <v>0</v>
      </c>
      <c r="EH23" s="4">
        <v>0.97</v>
      </c>
      <c r="EI23" s="4">
        <f t="shared" si="16"/>
        <v>0</v>
      </c>
      <c r="EK23" s="2" t="s">
        <v>28</v>
      </c>
      <c r="EL23" s="2">
        <v>36</v>
      </c>
      <c r="EM23" s="2">
        <v>35</v>
      </c>
      <c r="EN23" s="2">
        <v>1</v>
      </c>
      <c r="EO23" s="2">
        <v>0</v>
      </c>
      <c r="EP23" s="4">
        <v>0.97</v>
      </c>
      <c r="EQ23" s="4">
        <f t="shared" si="17"/>
        <v>0</v>
      </c>
      <c r="ES23" s="2" t="s">
        <v>28</v>
      </c>
      <c r="ET23" s="2">
        <v>36</v>
      </c>
      <c r="EU23" s="2">
        <v>35</v>
      </c>
      <c r="EV23" s="2">
        <v>1</v>
      </c>
      <c r="EW23" s="2">
        <v>0</v>
      </c>
      <c r="EX23" s="4">
        <v>0.97</v>
      </c>
      <c r="EY23" s="4">
        <f t="shared" si="18"/>
        <v>0</v>
      </c>
      <c r="FA23" s="2" t="s">
        <v>28</v>
      </c>
      <c r="FB23" s="2">
        <v>36</v>
      </c>
      <c r="FC23" s="2">
        <v>35</v>
      </c>
      <c r="FD23" s="2">
        <v>1</v>
      </c>
      <c r="FE23" s="2">
        <v>0</v>
      </c>
      <c r="FF23" s="4">
        <v>0.97</v>
      </c>
      <c r="FG23" s="4">
        <f t="shared" si="19"/>
        <v>0</v>
      </c>
      <c r="FI23" s="2" t="s">
        <v>28</v>
      </c>
      <c r="FJ23" s="2">
        <v>36</v>
      </c>
      <c r="FK23" s="2">
        <v>35</v>
      </c>
      <c r="FL23" s="2">
        <v>1</v>
      </c>
      <c r="FM23" s="2">
        <v>0</v>
      </c>
      <c r="FN23" s="4">
        <v>0.97</v>
      </c>
      <c r="FO23" s="4">
        <f t="shared" si="20"/>
        <v>0</v>
      </c>
      <c r="FQ23" s="2" t="s">
        <v>28</v>
      </c>
      <c r="FR23" s="2">
        <v>36</v>
      </c>
      <c r="FS23" s="2">
        <v>35</v>
      </c>
      <c r="FT23" s="2">
        <v>1</v>
      </c>
      <c r="FU23" s="2">
        <v>0</v>
      </c>
      <c r="FV23" s="4">
        <v>0.97</v>
      </c>
      <c r="FW23" s="4">
        <f t="shared" si="21"/>
        <v>0</v>
      </c>
      <c r="FY23" s="2" t="s">
        <v>28</v>
      </c>
      <c r="FZ23" s="2">
        <v>36</v>
      </c>
      <c r="GA23" s="2">
        <v>35</v>
      </c>
      <c r="GB23" s="2">
        <v>1</v>
      </c>
      <c r="GC23" s="2">
        <v>0</v>
      </c>
      <c r="GD23" s="4">
        <v>0.97</v>
      </c>
      <c r="GE23" s="4">
        <f t="shared" si="22"/>
        <v>0</v>
      </c>
      <c r="GG23" s="2" t="s">
        <v>28</v>
      </c>
      <c r="GH23" s="2">
        <v>36</v>
      </c>
      <c r="GI23" s="2">
        <v>35</v>
      </c>
      <c r="GJ23" s="2">
        <v>1</v>
      </c>
      <c r="GK23" s="2">
        <v>0</v>
      </c>
      <c r="GL23" s="4">
        <v>0.97</v>
      </c>
      <c r="GM23" s="4">
        <f t="shared" si="23"/>
        <v>0</v>
      </c>
      <c r="GO23" s="2" t="s">
        <v>28</v>
      </c>
      <c r="GP23" s="2">
        <v>36</v>
      </c>
      <c r="GQ23" s="2">
        <v>35</v>
      </c>
      <c r="GR23" s="2">
        <v>1</v>
      </c>
      <c r="GS23" s="2">
        <v>0</v>
      </c>
      <c r="GT23" s="4">
        <v>0.97</v>
      </c>
      <c r="GU23" s="4">
        <f t="shared" si="24"/>
        <v>0</v>
      </c>
      <c r="GW23" s="2" t="s">
        <v>28</v>
      </c>
      <c r="GX23" s="2">
        <v>36</v>
      </c>
      <c r="GY23" s="2">
        <v>35</v>
      </c>
      <c r="GZ23" s="2">
        <v>1</v>
      </c>
      <c r="HA23" s="2">
        <v>0</v>
      </c>
      <c r="HB23" s="4">
        <v>0.97</v>
      </c>
      <c r="HC23" s="4">
        <f t="shared" si="25"/>
        <v>0</v>
      </c>
      <c r="HE23" s="2" t="s">
        <v>28</v>
      </c>
      <c r="HF23" s="2">
        <v>36</v>
      </c>
      <c r="HG23" s="2">
        <v>35</v>
      </c>
      <c r="HH23" s="2">
        <v>1</v>
      </c>
      <c r="HI23" s="2">
        <v>0</v>
      </c>
      <c r="HJ23" s="4">
        <v>0.97</v>
      </c>
      <c r="HK23" s="4">
        <f t="shared" si="26"/>
        <v>0</v>
      </c>
    </row>
    <row r="24" spans="1:492">
      <c r="A24" s="83">
        <v>1</v>
      </c>
      <c r="B24" s="83"/>
      <c r="C24" s="82" t="s">
        <v>29</v>
      </c>
      <c r="D24" s="82">
        <v>12</v>
      </c>
      <c r="E24" s="82">
        <v>12</v>
      </c>
      <c r="F24" s="82">
        <v>0</v>
      </c>
      <c r="G24" s="82">
        <v>0</v>
      </c>
      <c r="H24" s="83">
        <v>1</v>
      </c>
      <c r="J24" s="2" t="s">
        <v>29</v>
      </c>
      <c r="K24" s="2">
        <v>12</v>
      </c>
      <c r="L24" s="2">
        <v>12</v>
      </c>
      <c r="M24" s="2">
        <v>0</v>
      </c>
      <c r="N24" s="2">
        <v>0</v>
      </c>
      <c r="O24" s="4">
        <v>1</v>
      </c>
      <c r="P24" s="4">
        <f t="shared" si="0"/>
        <v>0</v>
      </c>
      <c r="R24" s="2" t="s">
        <v>29</v>
      </c>
      <c r="S24" s="2">
        <v>12</v>
      </c>
      <c r="T24" s="2">
        <v>12</v>
      </c>
      <c r="U24" s="2">
        <v>0</v>
      </c>
      <c r="V24" s="2">
        <v>0</v>
      </c>
      <c r="W24" s="4">
        <v>1</v>
      </c>
      <c r="X24" s="4">
        <f t="shared" si="1"/>
        <v>0</v>
      </c>
      <c r="Z24" s="2" t="s">
        <v>29</v>
      </c>
      <c r="AA24" s="2">
        <v>12</v>
      </c>
      <c r="AB24" s="2">
        <v>12</v>
      </c>
      <c r="AC24" s="2">
        <v>0</v>
      </c>
      <c r="AD24" s="2">
        <v>0</v>
      </c>
      <c r="AE24" s="4">
        <v>1</v>
      </c>
      <c r="AF24" s="4">
        <f t="shared" si="2"/>
        <v>0</v>
      </c>
      <c r="AH24" s="2" t="s">
        <v>29</v>
      </c>
      <c r="AI24" s="2">
        <v>12</v>
      </c>
      <c r="AJ24" s="2">
        <v>12</v>
      </c>
      <c r="AK24" s="2">
        <v>0</v>
      </c>
      <c r="AL24" s="2">
        <v>0</v>
      </c>
      <c r="AM24" s="4">
        <v>1</v>
      </c>
      <c r="AN24" s="4">
        <f t="shared" si="3"/>
        <v>0</v>
      </c>
      <c r="AP24" s="4">
        <v>1</v>
      </c>
      <c r="AQ24" s="4">
        <f t="shared" si="4"/>
        <v>0</v>
      </c>
      <c r="AS24" s="2" t="s">
        <v>29</v>
      </c>
      <c r="AT24" s="2">
        <v>12</v>
      </c>
      <c r="AU24" s="2">
        <v>12</v>
      </c>
      <c r="AV24" s="2">
        <v>0</v>
      </c>
      <c r="AW24" s="2">
        <v>0</v>
      </c>
      <c r="AX24" s="4">
        <v>1</v>
      </c>
      <c r="AY24" s="4">
        <f t="shared" si="5"/>
        <v>0</v>
      </c>
      <c r="BA24" s="2" t="s">
        <v>29</v>
      </c>
      <c r="BB24" s="2">
        <v>12</v>
      </c>
      <c r="BC24" s="2">
        <v>12</v>
      </c>
      <c r="BD24" s="2">
        <v>0</v>
      </c>
      <c r="BE24" s="2">
        <v>0</v>
      </c>
      <c r="BF24" s="4">
        <v>1</v>
      </c>
      <c r="BG24" s="4">
        <f t="shared" si="6"/>
        <v>0</v>
      </c>
      <c r="BI24" s="2" t="s">
        <v>29</v>
      </c>
      <c r="BJ24" s="2">
        <v>12</v>
      </c>
      <c r="BK24" s="2">
        <v>12</v>
      </c>
      <c r="BL24" s="2">
        <v>0</v>
      </c>
      <c r="BM24" s="2">
        <v>0</v>
      </c>
      <c r="BN24" s="4">
        <v>1</v>
      </c>
      <c r="BO24" s="4">
        <f t="shared" si="7"/>
        <v>0</v>
      </c>
      <c r="BQ24" s="2" t="s">
        <v>29</v>
      </c>
      <c r="BR24" s="2">
        <v>12</v>
      </c>
      <c r="BS24" s="2">
        <v>12</v>
      </c>
      <c r="BT24" s="2">
        <v>0</v>
      </c>
      <c r="BU24" s="2">
        <v>0</v>
      </c>
      <c r="BV24" s="4">
        <v>1</v>
      </c>
      <c r="BW24" s="4">
        <f t="shared" si="8"/>
        <v>0</v>
      </c>
      <c r="BY24" s="2" t="s">
        <v>29</v>
      </c>
      <c r="BZ24" s="2">
        <v>12</v>
      </c>
      <c r="CA24" s="2">
        <v>12</v>
      </c>
      <c r="CB24" s="2">
        <v>0</v>
      </c>
      <c r="CC24" s="2">
        <v>0</v>
      </c>
      <c r="CD24" s="4">
        <v>1</v>
      </c>
      <c r="CE24" s="4">
        <f t="shared" si="9"/>
        <v>0</v>
      </c>
      <c r="CG24" s="2" t="s">
        <v>29</v>
      </c>
      <c r="CH24" s="2">
        <v>12</v>
      </c>
      <c r="CI24" s="2">
        <v>12</v>
      </c>
      <c r="CJ24" s="2">
        <v>0</v>
      </c>
      <c r="CK24" s="2">
        <v>0</v>
      </c>
      <c r="CL24" s="4">
        <v>1</v>
      </c>
      <c r="CM24" s="4">
        <f t="shared" si="10"/>
        <v>0</v>
      </c>
      <c r="CO24" s="2" t="s">
        <v>29</v>
      </c>
      <c r="CP24" s="2">
        <v>12</v>
      </c>
      <c r="CQ24" s="2">
        <v>12</v>
      </c>
      <c r="CR24" s="2">
        <v>0</v>
      </c>
      <c r="CS24" s="2">
        <v>0</v>
      </c>
      <c r="CT24" s="4">
        <v>1</v>
      </c>
      <c r="CU24" s="4">
        <f t="shared" si="11"/>
        <v>0</v>
      </c>
      <c r="CW24" s="2" t="s">
        <v>29</v>
      </c>
      <c r="CX24" s="2">
        <v>12</v>
      </c>
      <c r="CY24" s="2">
        <v>12</v>
      </c>
      <c r="CZ24" s="2">
        <v>0</v>
      </c>
      <c r="DA24" s="2">
        <v>0</v>
      </c>
      <c r="DB24" s="4">
        <v>1</v>
      </c>
      <c r="DC24" s="4">
        <f t="shared" si="12"/>
        <v>0</v>
      </c>
      <c r="DE24" s="2" t="s">
        <v>29</v>
      </c>
      <c r="DF24" s="2">
        <v>12</v>
      </c>
      <c r="DG24" s="2">
        <v>12</v>
      </c>
      <c r="DH24" s="2">
        <v>0</v>
      </c>
      <c r="DI24" s="2">
        <v>0</v>
      </c>
      <c r="DJ24" s="4">
        <v>1</v>
      </c>
      <c r="DK24" s="4">
        <f t="shared" si="13"/>
        <v>0</v>
      </c>
      <c r="DM24" s="2" t="s">
        <v>29</v>
      </c>
      <c r="DN24" s="2">
        <v>12</v>
      </c>
      <c r="DO24" s="2">
        <v>12</v>
      </c>
      <c r="DP24" s="2">
        <v>0</v>
      </c>
      <c r="DQ24" s="2">
        <v>0</v>
      </c>
      <c r="DR24" s="4">
        <v>1</v>
      </c>
      <c r="DS24" s="4">
        <f t="shared" si="14"/>
        <v>0</v>
      </c>
      <c r="DU24" s="2" t="s">
        <v>29</v>
      </c>
      <c r="DV24" s="2">
        <v>12</v>
      </c>
      <c r="DW24" s="2">
        <v>12</v>
      </c>
      <c r="DX24" s="2">
        <v>0</v>
      </c>
      <c r="DY24" s="2">
        <v>0</v>
      </c>
      <c r="DZ24" s="4">
        <v>1</v>
      </c>
      <c r="EA24" s="4">
        <f t="shared" si="15"/>
        <v>0</v>
      </c>
      <c r="EC24" s="2" t="s">
        <v>29</v>
      </c>
      <c r="ED24" s="2">
        <v>12</v>
      </c>
      <c r="EE24" s="2">
        <v>12</v>
      </c>
      <c r="EF24" s="2">
        <v>0</v>
      </c>
      <c r="EG24" s="2">
        <v>0</v>
      </c>
      <c r="EH24" s="4">
        <v>1</v>
      </c>
      <c r="EI24" s="4">
        <f t="shared" si="16"/>
        <v>0</v>
      </c>
      <c r="EK24" s="2" t="s">
        <v>29</v>
      </c>
      <c r="EL24" s="2">
        <v>12</v>
      </c>
      <c r="EM24" s="2">
        <v>12</v>
      </c>
      <c r="EN24" s="2">
        <v>0</v>
      </c>
      <c r="EO24" s="2">
        <v>0</v>
      </c>
      <c r="EP24" s="4">
        <v>1</v>
      </c>
      <c r="EQ24" s="4">
        <f t="shared" si="17"/>
        <v>0</v>
      </c>
      <c r="ES24" s="2" t="s">
        <v>29</v>
      </c>
      <c r="ET24" s="2">
        <v>12</v>
      </c>
      <c r="EU24" s="2">
        <v>12</v>
      </c>
      <c r="EV24" s="2">
        <v>0</v>
      </c>
      <c r="EW24" s="2">
        <v>0</v>
      </c>
      <c r="EX24" s="4">
        <v>1</v>
      </c>
      <c r="EY24" s="4">
        <f t="shared" si="18"/>
        <v>0</v>
      </c>
      <c r="FA24" s="2" t="s">
        <v>29</v>
      </c>
      <c r="FB24" s="2">
        <v>12</v>
      </c>
      <c r="FC24" s="2">
        <v>12</v>
      </c>
      <c r="FD24" s="2">
        <v>0</v>
      </c>
      <c r="FE24" s="2">
        <v>0</v>
      </c>
      <c r="FF24" s="4">
        <v>1</v>
      </c>
      <c r="FG24" s="4">
        <f t="shared" si="19"/>
        <v>0</v>
      </c>
      <c r="FI24" s="2" t="s">
        <v>29</v>
      </c>
      <c r="FJ24" s="2">
        <v>12</v>
      </c>
      <c r="FK24" s="2">
        <v>12</v>
      </c>
      <c r="FL24" s="2">
        <v>0</v>
      </c>
      <c r="FM24" s="2">
        <v>0</v>
      </c>
      <c r="FN24" s="4">
        <v>1</v>
      </c>
      <c r="FO24" s="4">
        <f t="shared" si="20"/>
        <v>0</v>
      </c>
      <c r="FQ24" s="2" t="s">
        <v>29</v>
      </c>
      <c r="FR24" s="2">
        <v>12</v>
      </c>
      <c r="FS24" s="2">
        <v>12</v>
      </c>
      <c r="FT24" s="2">
        <v>0</v>
      </c>
      <c r="FU24" s="2">
        <v>0</v>
      </c>
      <c r="FV24" s="4">
        <v>1</v>
      </c>
      <c r="FW24" s="4">
        <f t="shared" si="21"/>
        <v>0</v>
      </c>
      <c r="FY24" s="2" t="s">
        <v>29</v>
      </c>
      <c r="FZ24" s="2">
        <v>12</v>
      </c>
      <c r="GA24" s="2">
        <v>12</v>
      </c>
      <c r="GB24" s="2">
        <v>0</v>
      </c>
      <c r="GC24" s="2">
        <v>0</v>
      </c>
      <c r="GD24" s="4">
        <v>1</v>
      </c>
      <c r="GE24" s="4">
        <f t="shared" si="22"/>
        <v>0</v>
      </c>
      <c r="GG24" s="2" t="s">
        <v>29</v>
      </c>
      <c r="GH24" s="2">
        <v>12</v>
      </c>
      <c r="GI24" s="2">
        <v>12</v>
      </c>
      <c r="GJ24" s="2">
        <v>0</v>
      </c>
      <c r="GK24" s="2">
        <v>0</v>
      </c>
      <c r="GL24" s="4">
        <v>1</v>
      </c>
      <c r="GM24" s="4">
        <f t="shared" si="23"/>
        <v>0</v>
      </c>
      <c r="GO24" s="2" t="s">
        <v>29</v>
      </c>
      <c r="GP24" s="2">
        <v>12</v>
      </c>
      <c r="GQ24" s="2">
        <v>12</v>
      </c>
      <c r="GR24" s="2">
        <v>0</v>
      </c>
      <c r="GS24" s="2">
        <v>0</v>
      </c>
      <c r="GT24" s="4">
        <v>1</v>
      </c>
      <c r="GU24" s="4">
        <f t="shared" si="24"/>
        <v>0</v>
      </c>
      <c r="GW24" s="2" t="s">
        <v>29</v>
      </c>
      <c r="GX24" s="2">
        <v>12</v>
      </c>
      <c r="GY24" s="2">
        <v>12</v>
      </c>
      <c r="GZ24" s="2">
        <v>0</v>
      </c>
      <c r="HA24" s="2">
        <v>0</v>
      </c>
      <c r="HB24" s="4">
        <v>1</v>
      </c>
      <c r="HC24" s="4">
        <f t="shared" si="25"/>
        <v>0</v>
      </c>
      <c r="HE24" s="2" t="s">
        <v>29</v>
      </c>
      <c r="HF24" s="2">
        <v>12</v>
      </c>
      <c r="HG24" s="2">
        <v>12</v>
      </c>
      <c r="HH24" s="2">
        <v>0</v>
      </c>
      <c r="HI24" s="2">
        <v>0</v>
      </c>
      <c r="HJ24" s="4">
        <v>1</v>
      </c>
      <c r="HK24" s="4">
        <f t="shared" si="26"/>
        <v>0</v>
      </c>
    </row>
    <row r="25" spans="1:492">
      <c r="A25" s="83">
        <v>0.47</v>
      </c>
      <c r="B25" s="83"/>
      <c r="C25" s="82" t="s">
        <v>30</v>
      </c>
      <c r="D25" s="82">
        <v>211</v>
      </c>
      <c r="E25" s="82">
        <v>101</v>
      </c>
      <c r="F25" s="82">
        <v>0</v>
      </c>
      <c r="G25" s="82">
        <v>110</v>
      </c>
      <c r="H25" s="83">
        <v>0.47</v>
      </c>
      <c r="J25" s="2" t="s">
        <v>30</v>
      </c>
      <c r="K25" s="2">
        <v>211</v>
      </c>
      <c r="L25" s="2">
        <v>104</v>
      </c>
      <c r="M25" s="2">
        <v>0</v>
      </c>
      <c r="N25" s="2">
        <v>107</v>
      </c>
      <c r="O25" s="4">
        <v>0.49</v>
      </c>
      <c r="P25" s="4">
        <f t="shared" si="0"/>
        <v>2.0000000000000018E-2</v>
      </c>
      <c r="R25" s="2" t="s">
        <v>30</v>
      </c>
      <c r="S25" s="2">
        <v>211</v>
      </c>
      <c r="T25" s="2">
        <v>134</v>
      </c>
      <c r="U25" s="2">
        <v>8</v>
      </c>
      <c r="V25" s="2">
        <v>69</v>
      </c>
      <c r="W25" s="4">
        <v>0.63</v>
      </c>
      <c r="X25" s="4">
        <f t="shared" si="1"/>
        <v>0.14000000000000001</v>
      </c>
      <c r="Z25" s="2" t="s">
        <v>30</v>
      </c>
      <c r="AA25" s="1">
        <v>211</v>
      </c>
      <c r="AB25" s="1">
        <v>203</v>
      </c>
      <c r="AC25" s="1">
        <v>8</v>
      </c>
      <c r="AD25" s="1">
        <v>0</v>
      </c>
      <c r="AE25" s="3">
        <v>0.96</v>
      </c>
      <c r="AF25" s="4">
        <f t="shared" si="2"/>
        <v>0.32999999999999996</v>
      </c>
      <c r="AH25" s="2" t="s">
        <v>30</v>
      </c>
      <c r="AI25" s="1">
        <v>211</v>
      </c>
      <c r="AJ25" s="1">
        <v>203</v>
      </c>
      <c r="AK25" s="1">
        <v>8</v>
      </c>
      <c r="AL25" s="1">
        <v>0</v>
      </c>
      <c r="AM25" s="3">
        <v>0.96</v>
      </c>
      <c r="AN25" s="4">
        <f t="shared" si="3"/>
        <v>0</v>
      </c>
      <c r="AP25" s="4">
        <v>0.96</v>
      </c>
      <c r="AQ25" s="4">
        <f t="shared" si="4"/>
        <v>0</v>
      </c>
      <c r="AS25" s="2" t="s">
        <v>30</v>
      </c>
      <c r="AT25" s="1">
        <v>211</v>
      </c>
      <c r="AU25" s="1">
        <v>203</v>
      </c>
      <c r="AV25" s="1">
        <v>8</v>
      </c>
      <c r="AW25" s="1">
        <v>0</v>
      </c>
      <c r="AX25" s="3">
        <v>0.96</v>
      </c>
      <c r="AY25" s="4">
        <f t="shared" si="5"/>
        <v>0</v>
      </c>
      <c r="BA25" s="2" t="s">
        <v>30</v>
      </c>
      <c r="BB25" s="1">
        <v>211</v>
      </c>
      <c r="BC25" s="1">
        <v>203</v>
      </c>
      <c r="BD25" s="1">
        <v>8</v>
      </c>
      <c r="BE25" s="1">
        <v>0</v>
      </c>
      <c r="BF25" s="3">
        <v>0.96</v>
      </c>
      <c r="BG25" s="4">
        <f t="shared" si="6"/>
        <v>0</v>
      </c>
      <c r="BI25" s="2" t="s">
        <v>30</v>
      </c>
      <c r="BJ25" s="1">
        <v>211</v>
      </c>
      <c r="BK25" s="1">
        <v>203</v>
      </c>
      <c r="BL25" s="1">
        <v>8</v>
      </c>
      <c r="BM25" s="1">
        <v>0</v>
      </c>
      <c r="BN25" s="3">
        <v>0.96</v>
      </c>
      <c r="BO25" s="4">
        <f t="shared" si="7"/>
        <v>0</v>
      </c>
      <c r="BQ25" s="2" t="s">
        <v>30</v>
      </c>
      <c r="BR25" s="1">
        <v>211</v>
      </c>
      <c r="BS25" s="1">
        <v>203</v>
      </c>
      <c r="BT25" s="1">
        <v>8</v>
      </c>
      <c r="BU25" s="1">
        <v>0</v>
      </c>
      <c r="BV25" s="3">
        <v>0.96</v>
      </c>
      <c r="BW25" s="4">
        <f t="shared" si="8"/>
        <v>0</v>
      </c>
      <c r="BY25" s="2" t="s">
        <v>30</v>
      </c>
      <c r="BZ25" s="1">
        <v>211</v>
      </c>
      <c r="CA25" s="1">
        <v>203</v>
      </c>
      <c r="CB25" s="1">
        <v>8</v>
      </c>
      <c r="CC25" s="1">
        <v>0</v>
      </c>
      <c r="CD25" s="3">
        <v>0.96</v>
      </c>
      <c r="CE25" s="4">
        <f t="shared" si="9"/>
        <v>0</v>
      </c>
      <c r="CG25" s="2" t="s">
        <v>30</v>
      </c>
      <c r="CH25" s="1">
        <v>211</v>
      </c>
      <c r="CI25" s="1">
        <v>203</v>
      </c>
      <c r="CJ25" s="1">
        <v>8</v>
      </c>
      <c r="CK25" s="1">
        <v>0</v>
      </c>
      <c r="CL25" s="3">
        <v>0.96</v>
      </c>
      <c r="CM25" s="4">
        <f t="shared" si="10"/>
        <v>0</v>
      </c>
      <c r="CO25" s="2" t="s">
        <v>30</v>
      </c>
      <c r="CP25" s="1">
        <v>211</v>
      </c>
      <c r="CQ25" s="1">
        <v>203</v>
      </c>
      <c r="CR25" s="1">
        <v>8</v>
      </c>
      <c r="CS25" s="1">
        <v>0</v>
      </c>
      <c r="CT25" s="3">
        <v>0.96</v>
      </c>
      <c r="CU25" s="4">
        <f t="shared" si="11"/>
        <v>0</v>
      </c>
      <c r="CW25" s="2" t="s">
        <v>30</v>
      </c>
      <c r="CX25" s="1">
        <v>211</v>
      </c>
      <c r="CY25" s="1">
        <v>203</v>
      </c>
      <c r="CZ25" s="1">
        <v>8</v>
      </c>
      <c r="DA25" s="1">
        <v>0</v>
      </c>
      <c r="DB25" s="3">
        <v>0.96</v>
      </c>
      <c r="DC25" s="4">
        <f t="shared" si="12"/>
        <v>0</v>
      </c>
      <c r="DE25" s="2" t="s">
        <v>30</v>
      </c>
      <c r="DF25" s="1">
        <v>211</v>
      </c>
      <c r="DG25" s="1">
        <v>203</v>
      </c>
      <c r="DH25" s="1">
        <v>8</v>
      </c>
      <c r="DI25" s="1">
        <v>0</v>
      </c>
      <c r="DJ25" s="3">
        <v>0.96</v>
      </c>
      <c r="DK25" s="4">
        <f t="shared" si="13"/>
        <v>0</v>
      </c>
      <c r="DM25" s="2" t="s">
        <v>30</v>
      </c>
      <c r="DN25" s="1">
        <v>211</v>
      </c>
      <c r="DO25" s="1">
        <v>203</v>
      </c>
      <c r="DP25" s="1">
        <v>8</v>
      </c>
      <c r="DQ25" s="1">
        <v>0</v>
      </c>
      <c r="DR25" s="3">
        <v>0.96</v>
      </c>
      <c r="DS25" s="4">
        <f t="shared" si="14"/>
        <v>0</v>
      </c>
      <c r="DU25" s="2" t="s">
        <v>30</v>
      </c>
      <c r="DV25" s="1">
        <v>211</v>
      </c>
      <c r="DW25" s="1">
        <v>203</v>
      </c>
      <c r="DX25" s="1">
        <v>8</v>
      </c>
      <c r="DY25" s="1">
        <v>0</v>
      </c>
      <c r="DZ25" s="3">
        <v>0.96</v>
      </c>
      <c r="EA25" s="4">
        <f t="shared" si="15"/>
        <v>0</v>
      </c>
      <c r="EC25" s="2" t="s">
        <v>30</v>
      </c>
      <c r="ED25" s="1">
        <v>211</v>
      </c>
      <c r="EE25" s="1">
        <v>203</v>
      </c>
      <c r="EF25" s="1">
        <v>8</v>
      </c>
      <c r="EG25" s="1">
        <v>0</v>
      </c>
      <c r="EH25" s="3">
        <v>0.96</v>
      </c>
      <c r="EI25" s="4">
        <f t="shared" si="16"/>
        <v>0</v>
      </c>
      <c r="EK25" s="2" t="s">
        <v>30</v>
      </c>
      <c r="EL25" s="1">
        <v>211</v>
      </c>
      <c r="EM25" s="1">
        <v>203</v>
      </c>
      <c r="EN25" s="1">
        <v>8</v>
      </c>
      <c r="EO25" s="1">
        <v>0</v>
      </c>
      <c r="EP25" s="3">
        <v>0.96</v>
      </c>
      <c r="EQ25" s="4">
        <f t="shared" si="17"/>
        <v>0</v>
      </c>
      <c r="ES25" s="2" t="s">
        <v>30</v>
      </c>
      <c r="ET25" s="1">
        <v>211</v>
      </c>
      <c r="EU25" s="1">
        <v>203</v>
      </c>
      <c r="EV25" s="1">
        <v>8</v>
      </c>
      <c r="EW25" s="1">
        <v>0</v>
      </c>
      <c r="EX25" s="3">
        <v>0.96</v>
      </c>
      <c r="EY25" s="4">
        <f t="shared" si="18"/>
        <v>0</v>
      </c>
      <c r="FA25" s="2" t="s">
        <v>30</v>
      </c>
      <c r="FB25" s="1">
        <v>211</v>
      </c>
      <c r="FC25" s="1">
        <v>203</v>
      </c>
      <c r="FD25" s="1">
        <v>8</v>
      </c>
      <c r="FE25" s="1">
        <v>0</v>
      </c>
      <c r="FF25" s="3">
        <v>0.96</v>
      </c>
      <c r="FG25" s="4">
        <f t="shared" si="19"/>
        <v>0</v>
      </c>
      <c r="FI25" s="2" t="s">
        <v>30</v>
      </c>
      <c r="FJ25" s="1">
        <v>211</v>
      </c>
      <c r="FK25" s="1">
        <v>203</v>
      </c>
      <c r="FL25" s="1">
        <v>8</v>
      </c>
      <c r="FM25" s="1">
        <v>0</v>
      </c>
      <c r="FN25" s="3">
        <v>0.96</v>
      </c>
      <c r="FO25" s="4">
        <f t="shared" si="20"/>
        <v>0</v>
      </c>
      <c r="FQ25" s="2" t="s">
        <v>30</v>
      </c>
      <c r="FR25" s="1">
        <v>211</v>
      </c>
      <c r="FS25" s="1">
        <v>203</v>
      </c>
      <c r="FT25" s="1">
        <v>8</v>
      </c>
      <c r="FU25" s="1">
        <v>0</v>
      </c>
      <c r="FV25" s="3">
        <v>0.96</v>
      </c>
      <c r="FW25" s="4">
        <f t="shared" si="21"/>
        <v>0</v>
      </c>
      <c r="FY25" s="2" t="s">
        <v>30</v>
      </c>
      <c r="FZ25" s="1">
        <v>211</v>
      </c>
      <c r="GA25" s="1">
        <v>203</v>
      </c>
      <c r="GB25" s="1">
        <v>8</v>
      </c>
      <c r="GC25" s="1">
        <v>0</v>
      </c>
      <c r="GD25" s="3">
        <v>0.96</v>
      </c>
      <c r="GE25" s="4">
        <f t="shared" si="22"/>
        <v>0</v>
      </c>
      <c r="GG25" s="2" t="s">
        <v>30</v>
      </c>
      <c r="GH25" s="1">
        <v>211</v>
      </c>
      <c r="GI25" s="1">
        <v>203</v>
      </c>
      <c r="GJ25" s="1">
        <v>8</v>
      </c>
      <c r="GK25" s="1">
        <v>0</v>
      </c>
      <c r="GL25" s="3">
        <v>0.96</v>
      </c>
      <c r="GM25" s="4">
        <f t="shared" si="23"/>
        <v>0</v>
      </c>
      <c r="GO25" s="2" t="s">
        <v>30</v>
      </c>
      <c r="GP25" s="1">
        <v>211</v>
      </c>
      <c r="GQ25" s="1">
        <v>203</v>
      </c>
      <c r="GR25" s="1">
        <v>8</v>
      </c>
      <c r="GS25" s="1">
        <v>0</v>
      </c>
      <c r="GT25" s="3">
        <v>0.96</v>
      </c>
      <c r="GU25" s="4">
        <f t="shared" si="24"/>
        <v>0</v>
      </c>
      <c r="GW25" s="2" t="s">
        <v>30</v>
      </c>
      <c r="GX25" s="1">
        <v>211</v>
      </c>
      <c r="GY25" s="1">
        <v>203</v>
      </c>
      <c r="GZ25" s="1">
        <v>8</v>
      </c>
      <c r="HA25" s="1">
        <v>0</v>
      </c>
      <c r="HB25" s="3">
        <v>0.96</v>
      </c>
      <c r="HC25" s="4">
        <f t="shared" si="25"/>
        <v>0</v>
      </c>
      <c r="HE25" s="2" t="s">
        <v>30</v>
      </c>
      <c r="HF25" s="1">
        <v>211</v>
      </c>
      <c r="HG25" s="1">
        <v>203</v>
      </c>
      <c r="HH25" s="1">
        <v>8</v>
      </c>
      <c r="HI25" s="1">
        <v>0</v>
      </c>
      <c r="HJ25" s="3">
        <v>0.96</v>
      </c>
      <c r="HK25" s="4">
        <f t="shared" si="26"/>
        <v>0</v>
      </c>
    </row>
    <row r="26" spans="1:492">
      <c r="A26" s="83">
        <v>0.66</v>
      </c>
      <c r="B26" s="83"/>
      <c r="C26" s="82" t="s">
        <v>31</v>
      </c>
      <c r="D26" s="82">
        <v>12</v>
      </c>
      <c r="E26" s="82">
        <v>8</v>
      </c>
      <c r="F26" s="82">
        <v>4</v>
      </c>
      <c r="G26" s="82">
        <v>0</v>
      </c>
      <c r="H26" s="83">
        <v>0.66</v>
      </c>
      <c r="J26" s="2" t="s">
        <v>31</v>
      </c>
      <c r="K26" s="2">
        <v>12</v>
      </c>
      <c r="L26" s="2">
        <v>8</v>
      </c>
      <c r="M26" s="2">
        <v>4</v>
      </c>
      <c r="N26" s="2">
        <v>0</v>
      </c>
      <c r="O26" s="4">
        <v>0.66</v>
      </c>
      <c r="P26" s="4">
        <f t="shared" si="0"/>
        <v>0</v>
      </c>
      <c r="R26" s="2" t="s">
        <v>31</v>
      </c>
      <c r="S26" s="2">
        <v>12</v>
      </c>
      <c r="T26" s="2">
        <v>8</v>
      </c>
      <c r="U26" s="2">
        <v>4</v>
      </c>
      <c r="V26" s="2">
        <v>0</v>
      </c>
      <c r="W26" s="4">
        <v>0.66</v>
      </c>
      <c r="X26" s="4">
        <f t="shared" si="1"/>
        <v>0</v>
      </c>
      <c r="Z26" s="2" t="s">
        <v>31</v>
      </c>
      <c r="AA26" s="2">
        <v>12</v>
      </c>
      <c r="AB26" s="2">
        <v>8</v>
      </c>
      <c r="AC26" s="2">
        <v>4</v>
      </c>
      <c r="AD26" s="2">
        <v>0</v>
      </c>
      <c r="AE26" s="4">
        <v>0.66</v>
      </c>
      <c r="AF26" s="4">
        <f t="shared" si="2"/>
        <v>0</v>
      </c>
      <c r="AH26" s="2" t="s">
        <v>31</v>
      </c>
      <c r="AI26" s="2">
        <v>12</v>
      </c>
      <c r="AJ26" s="2">
        <v>8</v>
      </c>
      <c r="AK26" s="2">
        <v>4</v>
      </c>
      <c r="AL26" s="2">
        <v>0</v>
      </c>
      <c r="AM26" s="4">
        <v>0.66</v>
      </c>
      <c r="AN26" s="4">
        <f t="shared" si="3"/>
        <v>0</v>
      </c>
      <c r="AP26" s="4">
        <v>0.66</v>
      </c>
      <c r="AQ26" s="4">
        <f t="shared" si="4"/>
        <v>0</v>
      </c>
      <c r="AS26" s="2" t="s">
        <v>31</v>
      </c>
      <c r="AT26" s="2">
        <v>12</v>
      </c>
      <c r="AU26" s="2">
        <v>8</v>
      </c>
      <c r="AV26" s="2">
        <v>4</v>
      </c>
      <c r="AW26" s="2">
        <v>0</v>
      </c>
      <c r="AX26" s="4">
        <v>0.67</v>
      </c>
      <c r="AY26" s="4">
        <f t="shared" si="5"/>
        <v>1.0000000000000009E-2</v>
      </c>
      <c r="BA26" s="2" t="s">
        <v>31</v>
      </c>
      <c r="BB26" s="2">
        <v>12</v>
      </c>
      <c r="BC26" s="2">
        <v>8</v>
      </c>
      <c r="BD26" s="2">
        <v>4</v>
      </c>
      <c r="BE26" s="2">
        <v>0</v>
      </c>
      <c r="BF26" s="4">
        <v>0.67</v>
      </c>
      <c r="BG26" s="4">
        <f t="shared" si="6"/>
        <v>0</v>
      </c>
      <c r="BI26" s="2" t="s">
        <v>31</v>
      </c>
      <c r="BJ26" s="2">
        <v>12</v>
      </c>
      <c r="BK26" s="2">
        <v>8</v>
      </c>
      <c r="BL26" s="2">
        <v>4</v>
      </c>
      <c r="BM26" s="2">
        <v>0</v>
      </c>
      <c r="BN26" s="4">
        <v>0.67</v>
      </c>
      <c r="BO26" s="4">
        <f t="shared" si="7"/>
        <v>0</v>
      </c>
      <c r="BQ26" s="2" t="s">
        <v>31</v>
      </c>
      <c r="BR26" s="2">
        <v>12</v>
      </c>
      <c r="BS26" s="2">
        <v>8</v>
      </c>
      <c r="BT26" s="2">
        <v>4</v>
      </c>
      <c r="BU26" s="2">
        <v>0</v>
      </c>
      <c r="BV26" s="4">
        <v>0.67</v>
      </c>
      <c r="BW26" s="4">
        <f t="shared" si="8"/>
        <v>0</v>
      </c>
      <c r="BY26" s="2" t="s">
        <v>31</v>
      </c>
      <c r="BZ26" s="2">
        <v>12</v>
      </c>
      <c r="CA26" s="2">
        <v>8</v>
      </c>
      <c r="CB26" s="2">
        <v>4</v>
      </c>
      <c r="CC26" s="2">
        <v>0</v>
      </c>
      <c r="CD26" s="4">
        <v>0.67</v>
      </c>
      <c r="CE26" s="4">
        <f t="shared" si="9"/>
        <v>0</v>
      </c>
      <c r="CG26" s="2" t="s">
        <v>31</v>
      </c>
      <c r="CH26" s="2">
        <v>12</v>
      </c>
      <c r="CI26" s="2">
        <v>8</v>
      </c>
      <c r="CJ26" s="2">
        <v>4</v>
      </c>
      <c r="CK26" s="2">
        <v>0</v>
      </c>
      <c r="CL26" s="4">
        <v>0.67</v>
      </c>
      <c r="CM26" s="4">
        <f t="shared" si="10"/>
        <v>0</v>
      </c>
      <c r="CO26" s="2" t="s">
        <v>31</v>
      </c>
      <c r="CP26" s="2">
        <v>12</v>
      </c>
      <c r="CQ26" s="2">
        <v>8</v>
      </c>
      <c r="CR26" s="2">
        <v>4</v>
      </c>
      <c r="CS26" s="2">
        <v>0</v>
      </c>
      <c r="CT26" s="4">
        <v>0.67</v>
      </c>
      <c r="CU26" s="4">
        <f t="shared" si="11"/>
        <v>0</v>
      </c>
      <c r="CW26" s="2" t="s">
        <v>31</v>
      </c>
      <c r="CX26" s="2">
        <v>12</v>
      </c>
      <c r="CY26" s="2">
        <v>8</v>
      </c>
      <c r="CZ26" s="2">
        <v>4</v>
      </c>
      <c r="DA26" s="2">
        <v>0</v>
      </c>
      <c r="DB26" s="4">
        <v>0.67</v>
      </c>
      <c r="DC26" s="4">
        <f t="shared" si="12"/>
        <v>0</v>
      </c>
      <c r="DE26" s="2" t="s">
        <v>31</v>
      </c>
      <c r="DF26" s="2">
        <v>12</v>
      </c>
      <c r="DG26" s="2">
        <v>8</v>
      </c>
      <c r="DH26" s="2">
        <v>4</v>
      </c>
      <c r="DI26" s="2">
        <v>0</v>
      </c>
      <c r="DJ26" s="4">
        <v>0.67</v>
      </c>
      <c r="DK26" s="4">
        <f t="shared" si="13"/>
        <v>0</v>
      </c>
      <c r="DM26" s="2" t="s">
        <v>31</v>
      </c>
      <c r="DN26" s="2">
        <v>12</v>
      </c>
      <c r="DO26" s="2">
        <v>8</v>
      </c>
      <c r="DP26" s="2">
        <v>4</v>
      </c>
      <c r="DQ26" s="2">
        <v>0</v>
      </c>
      <c r="DR26" s="4">
        <v>0.67</v>
      </c>
      <c r="DS26" s="4">
        <f t="shared" si="14"/>
        <v>0</v>
      </c>
      <c r="DU26" s="2" t="s">
        <v>31</v>
      </c>
      <c r="DV26" s="2">
        <v>12</v>
      </c>
      <c r="DW26" s="2">
        <v>8</v>
      </c>
      <c r="DX26" s="2">
        <v>4</v>
      </c>
      <c r="DY26" s="2">
        <v>0</v>
      </c>
      <c r="DZ26" s="4">
        <v>0.67</v>
      </c>
      <c r="EA26" s="4">
        <f t="shared" si="15"/>
        <v>0</v>
      </c>
      <c r="EC26" s="2" t="s">
        <v>31</v>
      </c>
      <c r="ED26" s="2">
        <v>12</v>
      </c>
      <c r="EE26" s="2">
        <v>8</v>
      </c>
      <c r="EF26" s="2">
        <v>4</v>
      </c>
      <c r="EG26" s="2">
        <v>0</v>
      </c>
      <c r="EH26" s="4">
        <v>0.67</v>
      </c>
      <c r="EI26" s="4">
        <f t="shared" si="16"/>
        <v>0</v>
      </c>
      <c r="EK26" s="2" t="s">
        <v>31</v>
      </c>
      <c r="EL26" s="2">
        <v>12</v>
      </c>
      <c r="EM26" s="2">
        <v>8</v>
      </c>
      <c r="EN26" s="2">
        <v>4</v>
      </c>
      <c r="EO26" s="2">
        <v>0</v>
      </c>
      <c r="EP26" s="4">
        <v>0.67</v>
      </c>
      <c r="EQ26" s="4">
        <f t="shared" si="17"/>
        <v>0</v>
      </c>
      <c r="ES26" s="2" t="s">
        <v>31</v>
      </c>
      <c r="ET26" s="2">
        <v>12</v>
      </c>
      <c r="EU26" s="2">
        <v>8</v>
      </c>
      <c r="EV26" s="2">
        <v>4</v>
      </c>
      <c r="EW26" s="2">
        <v>0</v>
      </c>
      <c r="EX26" s="4">
        <v>0.67</v>
      </c>
      <c r="EY26" s="4">
        <f t="shared" si="18"/>
        <v>0</v>
      </c>
      <c r="FA26" s="2" t="s">
        <v>31</v>
      </c>
      <c r="FB26" s="2">
        <v>12</v>
      </c>
      <c r="FC26" s="2">
        <v>8</v>
      </c>
      <c r="FD26" s="2">
        <v>4</v>
      </c>
      <c r="FE26" s="2">
        <v>0</v>
      </c>
      <c r="FF26" s="4">
        <v>0.67</v>
      </c>
      <c r="FG26" s="4">
        <f t="shared" si="19"/>
        <v>0</v>
      </c>
      <c r="FI26" s="2" t="s">
        <v>31</v>
      </c>
      <c r="FJ26" s="2">
        <v>12</v>
      </c>
      <c r="FK26" s="2">
        <v>8</v>
      </c>
      <c r="FL26" s="2">
        <v>4</v>
      </c>
      <c r="FM26" s="2">
        <v>0</v>
      </c>
      <c r="FN26" s="4">
        <v>0.67</v>
      </c>
      <c r="FO26" s="4">
        <f t="shared" si="20"/>
        <v>0</v>
      </c>
      <c r="FQ26" s="2" t="s">
        <v>31</v>
      </c>
      <c r="FR26" s="2">
        <v>12</v>
      </c>
      <c r="FS26" s="2">
        <v>8</v>
      </c>
      <c r="FT26" s="2">
        <v>4</v>
      </c>
      <c r="FU26" s="2">
        <v>0</v>
      </c>
      <c r="FV26" s="4">
        <v>0.67</v>
      </c>
      <c r="FW26" s="4">
        <f t="shared" si="21"/>
        <v>0</v>
      </c>
      <c r="FY26" s="2" t="s">
        <v>31</v>
      </c>
      <c r="FZ26" s="2">
        <v>12</v>
      </c>
      <c r="GA26" s="2">
        <v>8</v>
      </c>
      <c r="GB26" s="2">
        <v>4</v>
      </c>
      <c r="GC26" s="2">
        <v>0</v>
      </c>
      <c r="GD26" s="4">
        <v>0.67</v>
      </c>
      <c r="GE26" s="4">
        <f t="shared" si="22"/>
        <v>0</v>
      </c>
      <c r="GG26" s="2" t="s">
        <v>31</v>
      </c>
      <c r="GH26" s="2">
        <v>12</v>
      </c>
      <c r="GI26" s="2">
        <v>8</v>
      </c>
      <c r="GJ26" s="2">
        <v>4</v>
      </c>
      <c r="GK26" s="2">
        <v>0</v>
      </c>
      <c r="GL26" s="4">
        <v>0.67</v>
      </c>
      <c r="GM26" s="4">
        <f t="shared" si="23"/>
        <v>0</v>
      </c>
      <c r="GO26" s="2" t="s">
        <v>31</v>
      </c>
      <c r="GP26" s="2">
        <v>12</v>
      </c>
      <c r="GQ26" s="2">
        <v>8</v>
      </c>
      <c r="GR26" s="2">
        <v>4</v>
      </c>
      <c r="GS26" s="2">
        <v>0</v>
      </c>
      <c r="GT26" s="4">
        <v>0.67</v>
      </c>
      <c r="GU26" s="4">
        <f t="shared" si="24"/>
        <v>0</v>
      </c>
      <c r="GW26" s="2" t="s">
        <v>31</v>
      </c>
      <c r="GX26" s="2">
        <v>12</v>
      </c>
      <c r="GY26" s="2">
        <v>8</v>
      </c>
      <c r="GZ26" s="2">
        <v>4</v>
      </c>
      <c r="HA26" s="2">
        <v>0</v>
      </c>
      <c r="HB26" s="4">
        <v>0.67</v>
      </c>
      <c r="HC26" s="4">
        <f t="shared" si="25"/>
        <v>0</v>
      </c>
      <c r="HE26" s="2" t="s">
        <v>31</v>
      </c>
      <c r="HF26" s="2">
        <v>12</v>
      </c>
      <c r="HG26" s="2">
        <v>8</v>
      </c>
      <c r="HH26" s="2">
        <v>4</v>
      </c>
      <c r="HI26" s="2">
        <v>0</v>
      </c>
      <c r="HJ26" s="4">
        <v>0.67</v>
      </c>
      <c r="HK26" s="4">
        <f t="shared" si="26"/>
        <v>0</v>
      </c>
    </row>
    <row r="27" spans="1:492">
      <c r="A27" s="83">
        <v>1</v>
      </c>
      <c r="B27" s="83"/>
      <c r="C27" s="82" t="s">
        <v>32</v>
      </c>
      <c r="D27" s="82">
        <v>132</v>
      </c>
      <c r="E27" s="82">
        <v>132</v>
      </c>
      <c r="F27" s="82">
        <v>0</v>
      </c>
      <c r="G27" s="82">
        <v>0</v>
      </c>
      <c r="H27" s="83">
        <v>1</v>
      </c>
      <c r="J27" s="2" t="s">
        <v>32</v>
      </c>
      <c r="K27" s="2">
        <v>132</v>
      </c>
      <c r="L27" s="2">
        <v>132</v>
      </c>
      <c r="M27" s="2">
        <v>0</v>
      </c>
      <c r="N27" s="2">
        <v>0</v>
      </c>
      <c r="O27" s="4">
        <v>1</v>
      </c>
      <c r="P27" s="4">
        <f t="shared" si="0"/>
        <v>0</v>
      </c>
      <c r="R27" s="2" t="s">
        <v>32</v>
      </c>
      <c r="S27" s="2">
        <v>132</v>
      </c>
      <c r="T27" s="2">
        <v>132</v>
      </c>
      <c r="U27" s="2">
        <v>0</v>
      </c>
      <c r="V27" s="2">
        <v>0</v>
      </c>
      <c r="W27" s="4">
        <v>1</v>
      </c>
      <c r="X27" s="4">
        <f t="shared" si="1"/>
        <v>0</v>
      </c>
      <c r="Z27" s="2" t="s">
        <v>32</v>
      </c>
      <c r="AA27" s="2">
        <v>132</v>
      </c>
      <c r="AB27" s="2">
        <v>132</v>
      </c>
      <c r="AC27" s="2">
        <v>0</v>
      </c>
      <c r="AD27" s="2">
        <v>0</v>
      </c>
      <c r="AE27" s="4">
        <v>1</v>
      </c>
      <c r="AF27" s="4">
        <f t="shared" si="2"/>
        <v>0</v>
      </c>
      <c r="AH27" s="2" t="s">
        <v>32</v>
      </c>
      <c r="AI27" s="2">
        <v>132</v>
      </c>
      <c r="AJ27" s="2">
        <v>132</v>
      </c>
      <c r="AK27" s="2">
        <v>0</v>
      </c>
      <c r="AL27" s="2">
        <v>0</v>
      </c>
      <c r="AM27" s="4">
        <v>1</v>
      </c>
      <c r="AN27" s="4">
        <f t="shared" si="3"/>
        <v>0</v>
      </c>
      <c r="AP27" s="4">
        <v>1</v>
      </c>
      <c r="AQ27" s="4">
        <f t="shared" si="4"/>
        <v>0</v>
      </c>
      <c r="AS27" s="2" t="s">
        <v>32</v>
      </c>
      <c r="AT27" s="2">
        <v>132</v>
      </c>
      <c r="AU27" s="2">
        <v>132</v>
      </c>
      <c r="AV27" s="2">
        <v>0</v>
      </c>
      <c r="AW27" s="2">
        <v>0</v>
      </c>
      <c r="AX27" s="4">
        <v>1</v>
      </c>
      <c r="AY27" s="4">
        <f t="shared" si="5"/>
        <v>0</v>
      </c>
      <c r="BA27" s="2" t="s">
        <v>32</v>
      </c>
      <c r="BB27" s="2">
        <v>132</v>
      </c>
      <c r="BC27" s="2">
        <v>132</v>
      </c>
      <c r="BD27" s="2">
        <v>0</v>
      </c>
      <c r="BE27" s="2">
        <v>0</v>
      </c>
      <c r="BF27" s="4">
        <v>1</v>
      </c>
      <c r="BG27" s="4">
        <f t="shared" si="6"/>
        <v>0</v>
      </c>
      <c r="BI27" s="2" t="s">
        <v>32</v>
      </c>
      <c r="BJ27" s="2">
        <v>132</v>
      </c>
      <c r="BK27" s="2">
        <v>132</v>
      </c>
      <c r="BL27" s="2">
        <v>0</v>
      </c>
      <c r="BM27" s="2">
        <v>0</v>
      </c>
      <c r="BN27" s="4">
        <v>1</v>
      </c>
      <c r="BO27" s="4">
        <f t="shared" si="7"/>
        <v>0</v>
      </c>
      <c r="BQ27" s="2" t="s">
        <v>32</v>
      </c>
      <c r="BR27" s="2">
        <v>132</v>
      </c>
      <c r="BS27" s="2">
        <v>132</v>
      </c>
      <c r="BT27" s="2">
        <v>0</v>
      </c>
      <c r="BU27" s="2">
        <v>0</v>
      </c>
      <c r="BV27" s="4">
        <v>1</v>
      </c>
      <c r="BW27" s="4">
        <f t="shared" si="8"/>
        <v>0</v>
      </c>
      <c r="BY27" s="2" t="s">
        <v>32</v>
      </c>
      <c r="BZ27" s="2">
        <v>132</v>
      </c>
      <c r="CA27" s="2">
        <v>132</v>
      </c>
      <c r="CB27" s="2">
        <v>0</v>
      </c>
      <c r="CC27" s="2">
        <v>0</v>
      </c>
      <c r="CD27" s="4">
        <v>1</v>
      </c>
      <c r="CE27" s="4">
        <f t="shared" si="9"/>
        <v>0</v>
      </c>
      <c r="CG27" s="2" t="s">
        <v>32</v>
      </c>
      <c r="CH27" s="2">
        <v>132</v>
      </c>
      <c r="CI27" s="2">
        <v>132</v>
      </c>
      <c r="CJ27" s="2">
        <v>0</v>
      </c>
      <c r="CK27" s="2">
        <v>0</v>
      </c>
      <c r="CL27" s="4">
        <v>1</v>
      </c>
      <c r="CM27" s="4">
        <f t="shared" si="10"/>
        <v>0</v>
      </c>
      <c r="CO27" s="2" t="s">
        <v>32</v>
      </c>
      <c r="CP27" s="2">
        <v>132</v>
      </c>
      <c r="CQ27" s="2">
        <v>132</v>
      </c>
      <c r="CR27" s="2">
        <v>0</v>
      </c>
      <c r="CS27" s="2">
        <v>0</v>
      </c>
      <c r="CT27" s="4">
        <v>1</v>
      </c>
      <c r="CU27" s="4">
        <f t="shared" si="11"/>
        <v>0</v>
      </c>
      <c r="CW27" s="2" t="s">
        <v>32</v>
      </c>
      <c r="CX27" s="2">
        <v>132</v>
      </c>
      <c r="CY27" s="2">
        <v>132</v>
      </c>
      <c r="CZ27" s="2">
        <v>0</v>
      </c>
      <c r="DA27" s="2">
        <v>0</v>
      </c>
      <c r="DB27" s="4">
        <v>1</v>
      </c>
      <c r="DC27" s="4">
        <f t="shared" si="12"/>
        <v>0</v>
      </c>
      <c r="DE27" s="2" t="s">
        <v>32</v>
      </c>
      <c r="DF27" s="2">
        <v>132</v>
      </c>
      <c r="DG27" s="2">
        <v>132</v>
      </c>
      <c r="DH27" s="2">
        <v>0</v>
      </c>
      <c r="DI27" s="2">
        <v>0</v>
      </c>
      <c r="DJ27" s="4">
        <v>1</v>
      </c>
      <c r="DK27" s="4">
        <f t="shared" si="13"/>
        <v>0</v>
      </c>
      <c r="DM27" s="2" t="s">
        <v>32</v>
      </c>
      <c r="DN27" s="2">
        <v>132</v>
      </c>
      <c r="DO27" s="2">
        <v>132</v>
      </c>
      <c r="DP27" s="2">
        <v>0</v>
      </c>
      <c r="DQ27" s="2">
        <v>0</v>
      </c>
      <c r="DR27" s="4">
        <v>1</v>
      </c>
      <c r="DS27" s="4">
        <f t="shared" si="14"/>
        <v>0</v>
      </c>
      <c r="DU27" s="2" t="s">
        <v>32</v>
      </c>
      <c r="DV27" s="2">
        <v>132</v>
      </c>
      <c r="DW27" s="2">
        <v>132</v>
      </c>
      <c r="DX27" s="2">
        <v>0</v>
      </c>
      <c r="DY27" s="2">
        <v>0</v>
      </c>
      <c r="DZ27" s="4">
        <v>1</v>
      </c>
      <c r="EA27" s="4">
        <f t="shared" si="15"/>
        <v>0</v>
      </c>
      <c r="EC27" s="2" t="s">
        <v>32</v>
      </c>
      <c r="ED27" s="2">
        <v>132</v>
      </c>
      <c r="EE27" s="2">
        <v>132</v>
      </c>
      <c r="EF27" s="2">
        <v>0</v>
      </c>
      <c r="EG27" s="2">
        <v>0</v>
      </c>
      <c r="EH27" s="4">
        <v>1</v>
      </c>
      <c r="EI27" s="4">
        <f t="shared" si="16"/>
        <v>0</v>
      </c>
      <c r="EK27" s="2" t="s">
        <v>32</v>
      </c>
      <c r="EL27" s="2">
        <v>132</v>
      </c>
      <c r="EM27" s="2">
        <v>132</v>
      </c>
      <c r="EN27" s="2">
        <v>0</v>
      </c>
      <c r="EO27" s="2">
        <v>0</v>
      </c>
      <c r="EP27" s="4">
        <v>1</v>
      </c>
      <c r="EQ27" s="4">
        <f t="shared" si="17"/>
        <v>0</v>
      </c>
      <c r="ES27" s="2" t="s">
        <v>32</v>
      </c>
      <c r="ET27" s="2">
        <v>132</v>
      </c>
      <c r="EU27" s="2">
        <v>132</v>
      </c>
      <c r="EV27" s="2">
        <v>0</v>
      </c>
      <c r="EW27" s="2">
        <v>0</v>
      </c>
      <c r="EX27" s="4">
        <v>1</v>
      </c>
      <c r="EY27" s="4">
        <f t="shared" si="18"/>
        <v>0</v>
      </c>
      <c r="FA27" s="2" t="s">
        <v>32</v>
      </c>
      <c r="FB27" s="2">
        <v>132</v>
      </c>
      <c r="FC27" s="2">
        <v>132</v>
      </c>
      <c r="FD27" s="2">
        <v>0</v>
      </c>
      <c r="FE27" s="2">
        <v>0</v>
      </c>
      <c r="FF27" s="4">
        <v>1</v>
      </c>
      <c r="FG27" s="4">
        <f t="shared" si="19"/>
        <v>0</v>
      </c>
      <c r="FI27" s="2" t="s">
        <v>32</v>
      </c>
      <c r="FJ27" s="2">
        <v>132</v>
      </c>
      <c r="FK27" s="2">
        <v>132</v>
      </c>
      <c r="FL27" s="2">
        <v>0</v>
      </c>
      <c r="FM27" s="2">
        <v>0</v>
      </c>
      <c r="FN27" s="4">
        <v>1</v>
      </c>
      <c r="FO27" s="4">
        <f t="shared" si="20"/>
        <v>0</v>
      </c>
      <c r="FQ27" s="2" t="s">
        <v>32</v>
      </c>
      <c r="FR27" s="2">
        <v>132</v>
      </c>
      <c r="FS27" s="2">
        <v>132</v>
      </c>
      <c r="FT27" s="2">
        <v>0</v>
      </c>
      <c r="FU27" s="2">
        <v>0</v>
      </c>
      <c r="FV27" s="4">
        <v>1</v>
      </c>
      <c r="FW27" s="4">
        <f t="shared" si="21"/>
        <v>0</v>
      </c>
      <c r="FY27" s="2" t="s">
        <v>32</v>
      </c>
      <c r="FZ27" s="2">
        <v>132</v>
      </c>
      <c r="GA27" s="2">
        <v>132</v>
      </c>
      <c r="GB27" s="2">
        <v>0</v>
      </c>
      <c r="GC27" s="2">
        <v>0</v>
      </c>
      <c r="GD27" s="4">
        <v>1</v>
      </c>
      <c r="GE27" s="4">
        <f t="shared" si="22"/>
        <v>0</v>
      </c>
      <c r="GG27" s="2" t="s">
        <v>32</v>
      </c>
      <c r="GH27" s="2">
        <v>132</v>
      </c>
      <c r="GI27" s="2">
        <v>132</v>
      </c>
      <c r="GJ27" s="2">
        <v>0</v>
      </c>
      <c r="GK27" s="2">
        <v>0</v>
      </c>
      <c r="GL27" s="4">
        <v>1</v>
      </c>
      <c r="GM27" s="4">
        <f t="shared" si="23"/>
        <v>0</v>
      </c>
      <c r="GO27" s="2" t="s">
        <v>32</v>
      </c>
      <c r="GP27" s="2">
        <v>132</v>
      </c>
      <c r="GQ27" s="2">
        <v>132</v>
      </c>
      <c r="GR27" s="2">
        <v>0</v>
      </c>
      <c r="GS27" s="2">
        <v>0</v>
      </c>
      <c r="GT27" s="4">
        <v>1</v>
      </c>
      <c r="GU27" s="4">
        <f t="shared" si="24"/>
        <v>0</v>
      </c>
      <c r="GW27" s="2" t="s">
        <v>32</v>
      </c>
      <c r="GX27" s="2">
        <v>132</v>
      </c>
      <c r="GY27" s="2">
        <v>132</v>
      </c>
      <c r="GZ27" s="2">
        <v>0</v>
      </c>
      <c r="HA27" s="2">
        <v>0</v>
      </c>
      <c r="HB27" s="4">
        <v>1</v>
      </c>
      <c r="HC27" s="4">
        <f t="shared" si="25"/>
        <v>0</v>
      </c>
      <c r="HE27" s="2" t="s">
        <v>32</v>
      </c>
      <c r="HF27" s="2">
        <v>132</v>
      </c>
      <c r="HG27" s="2">
        <v>132</v>
      </c>
      <c r="HH27" s="2">
        <v>0</v>
      </c>
      <c r="HI27" s="2">
        <v>0</v>
      </c>
      <c r="HJ27" s="4">
        <v>1</v>
      </c>
      <c r="HK27" s="4">
        <f t="shared" si="26"/>
        <v>0</v>
      </c>
    </row>
    <row r="28" spans="1:492" ht="13.5" thickBot="1">
      <c r="A28" s="83">
        <v>1</v>
      </c>
      <c r="B28" s="83"/>
      <c r="C28" s="82" t="s">
        <v>33</v>
      </c>
      <c r="D28" s="82">
        <v>6</v>
      </c>
      <c r="E28" s="82">
        <v>6</v>
      </c>
      <c r="F28" s="82">
        <v>0</v>
      </c>
      <c r="G28" s="82">
        <v>0</v>
      </c>
      <c r="H28" s="83">
        <v>1</v>
      </c>
      <c r="J28" s="2" t="s">
        <v>33</v>
      </c>
      <c r="K28" s="2">
        <v>6</v>
      </c>
      <c r="L28" s="2">
        <v>6</v>
      </c>
      <c r="M28" s="2">
        <v>0</v>
      </c>
      <c r="N28" s="2">
        <v>0</v>
      </c>
      <c r="O28" s="4">
        <v>1</v>
      </c>
      <c r="P28" s="4">
        <f t="shared" si="0"/>
        <v>0</v>
      </c>
      <c r="R28" s="2" t="s">
        <v>33</v>
      </c>
      <c r="S28" s="2">
        <v>6</v>
      </c>
      <c r="T28" s="2">
        <v>6</v>
      </c>
      <c r="U28" s="2">
        <v>0</v>
      </c>
      <c r="V28" s="2">
        <v>0</v>
      </c>
      <c r="W28" s="4">
        <v>1</v>
      </c>
      <c r="X28" s="4">
        <f t="shared" si="1"/>
        <v>0</v>
      </c>
      <c r="Z28" s="2" t="s">
        <v>33</v>
      </c>
      <c r="AA28" s="2">
        <v>6</v>
      </c>
      <c r="AB28" s="2">
        <v>6</v>
      </c>
      <c r="AC28" s="2">
        <v>0</v>
      </c>
      <c r="AD28" s="2">
        <v>0</v>
      </c>
      <c r="AE28" s="4">
        <v>1</v>
      </c>
      <c r="AF28" s="4">
        <f t="shared" si="2"/>
        <v>0</v>
      </c>
      <c r="AH28" s="2" t="s">
        <v>33</v>
      </c>
      <c r="AI28" s="2">
        <v>6</v>
      </c>
      <c r="AJ28" s="2">
        <v>6</v>
      </c>
      <c r="AK28" s="2">
        <v>0</v>
      </c>
      <c r="AL28" s="2">
        <v>0</v>
      </c>
      <c r="AM28" s="4">
        <v>1</v>
      </c>
      <c r="AN28" s="4">
        <f t="shared" si="3"/>
        <v>0</v>
      </c>
      <c r="AP28" s="4">
        <v>1</v>
      </c>
      <c r="AQ28" s="4">
        <f t="shared" si="4"/>
        <v>0</v>
      </c>
      <c r="AS28" s="2" t="s">
        <v>33</v>
      </c>
      <c r="AT28" s="2">
        <v>6</v>
      </c>
      <c r="AU28" s="2">
        <v>6</v>
      </c>
      <c r="AV28" s="2">
        <v>0</v>
      </c>
      <c r="AW28" s="2">
        <v>0</v>
      </c>
      <c r="AX28" s="4">
        <v>1</v>
      </c>
      <c r="AY28" s="4">
        <f t="shared" si="5"/>
        <v>0</v>
      </c>
      <c r="BA28" s="2" t="s">
        <v>33</v>
      </c>
      <c r="BB28" s="2">
        <v>6</v>
      </c>
      <c r="BC28" s="2">
        <v>6</v>
      </c>
      <c r="BD28" s="2">
        <v>0</v>
      </c>
      <c r="BE28" s="2">
        <v>0</v>
      </c>
      <c r="BF28" s="4">
        <v>1</v>
      </c>
      <c r="BG28" s="4">
        <f t="shared" si="6"/>
        <v>0</v>
      </c>
      <c r="BI28" s="2" t="s">
        <v>33</v>
      </c>
      <c r="BJ28" s="2">
        <v>6</v>
      </c>
      <c r="BK28" s="2">
        <v>6</v>
      </c>
      <c r="BL28" s="2">
        <v>0</v>
      </c>
      <c r="BM28" s="2">
        <v>0</v>
      </c>
      <c r="BN28" s="4">
        <v>1</v>
      </c>
      <c r="BO28" s="4">
        <f t="shared" si="7"/>
        <v>0</v>
      </c>
      <c r="BQ28" s="2" t="s">
        <v>33</v>
      </c>
      <c r="BR28" s="2">
        <v>6</v>
      </c>
      <c r="BS28" s="2">
        <v>6</v>
      </c>
      <c r="BT28" s="2">
        <v>0</v>
      </c>
      <c r="BU28" s="2">
        <v>0</v>
      </c>
      <c r="BV28" s="4">
        <v>1</v>
      </c>
      <c r="BW28" s="4">
        <f t="shared" si="8"/>
        <v>0</v>
      </c>
      <c r="BY28" s="2" t="s">
        <v>33</v>
      </c>
      <c r="BZ28" s="2">
        <v>6</v>
      </c>
      <c r="CA28" s="2">
        <v>6</v>
      </c>
      <c r="CB28" s="2">
        <v>0</v>
      </c>
      <c r="CC28" s="2">
        <v>0</v>
      </c>
      <c r="CD28" s="4">
        <v>1</v>
      </c>
      <c r="CE28" s="4">
        <f t="shared" si="9"/>
        <v>0</v>
      </c>
      <c r="CG28" s="2" t="s">
        <v>33</v>
      </c>
      <c r="CH28" s="2">
        <v>6</v>
      </c>
      <c r="CI28" s="2">
        <v>6</v>
      </c>
      <c r="CJ28" s="2">
        <v>0</v>
      </c>
      <c r="CK28" s="2">
        <v>0</v>
      </c>
      <c r="CL28" s="4">
        <v>1</v>
      </c>
      <c r="CM28" s="4">
        <f t="shared" si="10"/>
        <v>0</v>
      </c>
      <c r="CO28" s="2" t="s">
        <v>33</v>
      </c>
      <c r="CP28" s="2">
        <v>6</v>
      </c>
      <c r="CQ28" s="2">
        <v>6</v>
      </c>
      <c r="CR28" s="2">
        <v>0</v>
      </c>
      <c r="CS28" s="2">
        <v>0</v>
      </c>
      <c r="CT28" s="4">
        <v>1</v>
      </c>
      <c r="CU28" s="4">
        <f t="shared" si="11"/>
        <v>0</v>
      </c>
      <c r="CW28" s="2" t="s">
        <v>33</v>
      </c>
      <c r="CX28" s="2">
        <v>6</v>
      </c>
      <c r="CY28" s="2">
        <v>6</v>
      </c>
      <c r="CZ28" s="2">
        <v>0</v>
      </c>
      <c r="DA28" s="2">
        <v>0</v>
      </c>
      <c r="DB28" s="4">
        <v>1</v>
      </c>
      <c r="DC28" s="4">
        <f t="shared" si="12"/>
        <v>0</v>
      </c>
      <c r="DE28" s="2" t="s">
        <v>33</v>
      </c>
      <c r="DF28" s="2">
        <v>6</v>
      </c>
      <c r="DG28" s="2">
        <v>6</v>
      </c>
      <c r="DH28" s="2">
        <v>0</v>
      </c>
      <c r="DI28" s="2">
        <v>0</v>
      </c>
      <c r="DJ28" s="4">
        <v>1</v>
      </c>
      <c r="DK28" s="4">
        <f t="shared" si="13"/>
        <v>0</v>
      </c>
      <c r="DM28" s="2" t="s">
        <v>33</v>
      </c>
      <c r="DN28" s="2">
        <v>6</v>
      </c>
      <c r="DO28" s="2">
        <v>6</v>
      </c>
      <c r="DP28" s="2">
        <v>0</v>
      </c>
      <c r="DQ28" s="2">
        <v>0</v>
      </c>
      <c r="DR28" s="4">
        <v>1</v>
      </c>
      <c r="DS28" s="4">
        <f t="shared" si="14"/>
        <v>0</v>
      </c>
      <c r="DU28" s="2" t="s">
        <v>33</v>
      </c>
      <c r="DV28" s="2">
        <v>6</v>
      </c>
      <c r="DW28" s="2">
        <v>6</v>
      </c>
      <c r="DX28" s="2">
        <v>0</v>
      </c>
      <c r="DY28" s="2">
        <v>0</v>
      </c>
      <c r="DZ28" s="4">
        <v>1</v>
      </c>
      <c r="EA28" s="4">
        <f t="shared" si="15"/>
        <v>0</v>
      </c>
      <c r="EC28" s="2" t="s">
        <v>33</v>
      </c>
      <c r="ED28" s="2">
        <v>6</v>
      </c>
      <c r="EE28" s="2">
        <v>6</v>
      </c>
      <c r="EF28" s="2">
        <v>0</v>
      </c>
      <c r="EG28" s="2">
        <v>0</v>
      </c>
      <c r="EH28" s="4">
        <v>1</v>
      </c>
      <c r="EI28" s="4">
        <f t="shared" si="16"/>
        <v>0</v>
      </c>
      <c r="EK28" s="2" t="s">
        <v>33</v>
      </c>
      <c r="EL28" s="2">
        <v>6</v>
      </c>
      <c r="EM28" s="2">
        <v>6</v>
      </c>
      <c r="EN28" s="2">
        <v>0</v>
      </c>
      <c r="EO28" s="2">
        <v>0</v>
      </c>
      <c r="EP28" s="4">
        <v>1</v>
      </c>
      <c r="EQ28" s="4">
        <f t="shared" si="17"/>
        <v>0</v>
      </c>
      <c r="ES28" s="2" t="s">
        <v>33</v>
      </c>
      <c r="ET28" s="2">
        <v>6</v>
      </c>
      <c r="EU28" s="2">
        <v>6</v>
      </c>
      <c r="EV28" s="2">
        <v>0</v>
      </c>
      <c r="EW28" s="2">
        <v>0</v>
      </c>
      <c r="EX28" s="4">
        <v>1</v>
      </c>
      <c r="EY28" s="4">
        <f t="shared" si="18"/>
        <v>0</v>
      </c>
      <c r="FA28" s="2" t="s">
        <v>33</v>
      </c>
      <c r="FB28" s="2">
        <v>6</v>
      </c>
      <c r="FC28" s="2">
        <v>6</v>
      </c>
      <c r="FD28" s="2">
        <v>0</v>
      </c>
      <c r="FE28" s="2">
        <v>0</v>
      </c>
      <c r="FF28" s="4">
        <v>1</v>
      </c>
      <c r="FG28" s="4">
        <f t="shared" si="19"/>
        <v>0</v>
      </c>
      <c r="FI28" s="2" t="s">
        <v>33</v>
      </c>
      <c r="FJ28" s="2">
        <v>6</v>
      </c>
      <c r="FK28" s="2">
        <v>6</v>
      </c>
      <c r="FL28" s="2">
        <v>0</v>
      </c>
      <c r="FM28" s="2">
        <v>0</v>
      </c>
      <c r="FN28" s="4">
        <v>1</v>
      </c>
      <c r="FO28" s="4">
        <f t="shared" si="20"/>
        <v>0</v>
      </c>
      <c r="FQ28" s="2" t="s">
        <v>33</v>
      </c>
      <c r="FR28" s="2">
        <v>6</v>
      </c>
      <c r="FS28" s="2">
        <v>6</v>
      </c>
      <c r="FT28" s="2">
        <v>0</v>
      </c>
      <c r="FU28" s="2">
        <v>0</v>
      </c>
      <c r="FV28" s="4">
        <v>1</v>
      </c>
      <c r="FW28" s="4">
        <f t="shared" si="21"/>
        <v>0</v>
      </c>
      <c r="FY28" s="2" t="s">
        <v>33</v>
      </c>
      <c r="FZ28" s="2">
        <v>6</v>
      </c>
      <c r="GA28" s="2">
        <v>6</v>
      </c>
      <c r="GB28" s="2">
        <v>0</v>
      </c>
      <c r="GC28" s="2">
        <v>0</v>
      </c>
      <c r="GD28" s="4">
        <v>1</v>
      </c>
      <c r="GE28" s="4">
        <f t="shared" si="22"/>
        <v>0</v>
      </c>
      <c r="GG28" s="2" t="s">
        <v>33</v>
      </c>
      <c r="GH28" s="2">
        <v>6</v>
      </c>
      <c r="GI28" s="2">
        <v>6</v>
      </c>
      <c r="GJ28" s="2">
        <v>0</v>
      </c>
      <c r="GK28" s="2">
        <v>0</v>
      </c>
      <c r="GL28" s="4">
        <v>1</v>
      </c>
      <c r="GM28" s="4">
        <f t="shared" si="23"/>
        <v>0</v>
      </c>
      <c r="GO28" s="2" t="s">
        <v>33</v>
      </c>
      <c r="GP28" s="2">
        <v>6</v>
      </c>
      <c r="GQ28" s="2">
        <v>6</v>
      </c>
      <c r="GR28" s="2">
        <v>0</v>
      </c>
      <c r="GS28" s="2">
        <v>0</v>
      </c>
      <c r="GT28" s="4">
        <v>1</v>
      </c>
      <c r="GU28" s="4">
        <f t="shared" si="24"/>
        <v>0</v>
      </c>
      <c r="GW28" s="2" t="s">
        <v>33</v>
      </c>
      <c r="GX28" s="2">
        <v>6</v>
      </c>
      <c r="GY28" s="2">
        <v>6</v>
      </c>
      <c r="GZ28" s="2">
        <v>0</v>
      </c>
      <c r="HA28" s="2">
        <v>0</v>
      </c>
      <c r="HB28" s="4">
        <v>1</v>
      </c>
      <c r="HC28" s="4">
        <f t="shared" si="25"/>
        <v>0</v>
      </c>
      <c r="HE28" s="2" t="s">
        <v>33</v>
      </c>
      <c r="HF28" s="2">
        <v>6</v>
      </c>
      <c r="HG28" s="2">
        <v>6</v>
      </c>
      <c r="HH28" s="2">
        <v>0</v>
      </c>
      <c r="HI28" s="2">
        <v>0</v>
      </c>
      <c r="HJ28" s="4">
        <v>1</v>
      </c>
      <c r="HK28" s="4">
        <f t="shared" si="26"/>
        <v>0</v>
      </c>
    </row>
    <row r="29" spans="1:492" ht="13.5" thickBot="1">
      <c r="A29" s="83">
        <v>1</v>
      </c>
      <c r="B29" s="83"/>
      <c r="C29" s="82" t="s">
        <v>34</v>
      </c>
      <c r="D29" s="82">
        <v>4</v>
      </c>
      <c r="E29" s="82">
        <v>4</v>
      </c>
      <c r="F29" s="82">
        <v>0</v>
      </c>
      <c r="G29" s="82">
        <v>0</v>
      </c>
      <c r="H29" s="83">
        <v>1</v>
      </c>
      <c r="J29" s="2" t="s">
        <v>34</v>
      </c>
      <c r="K29" s="2">
        <v>4</v>
      </c>
      <c r="L29" s="2">
        <v>4</v>
      </c>
      <c r="M29" s="2">
        <v>0</v>
      </c>
      <c r="N29" s="2">
        <v>0</v>
      </c>
      <c r="O29" s="4">
        <v>1</v>
      </c>
      <c r="P29" s="4">
        <f t="shared" si="0"/>
        <v>0</v>
      </c>
      <c r="R29" s="2" t="s">
        <v>34</v>
      </c>
      <c r="S29" s="2">
        <v>4</v>
      </c>
      <c r="T29" s="2">
        <v>4</v>
      </c>
      <c r="U29" s="2">
        <v>0</v>
      </c>
      <c r="V29" s="2">
        <v>0</v>
      </c>
      <c r="W29" s="4">
        <v>1</v>
      </c>
      <c r="X29" s="4">
        <f t="shared" si="1"/>
        <v>0</v>
      </c>
      <c r="Z29" s="2" t="s">
        <v>34</v>
      </c>
      <c r="AA29" s="2">
        <v>4</v>
      </c>
      <c r="AB29" s="2">
        <v>4</v>
      </c>
      <c r="AC29" s="2">
        <v>0</v>
      </c>
      <c r="AD29" s="2">
        <v>0</v>
      </c>
      <c r="AE29" s="4">
        <v>1</v>
      </c>
      <c r="AF29" s="4">
        <f t="shared" si="2"/>
        <v>0</v>
      </c>
      <c r="AH29" s="2" t="s">
        <v>34</v>
      </c>
      <c r="AI29" s="2">
        <v>4</v>
      </c>
      <c r="AJ29" s="2">
        <v>4</v>
      </c>
      <c r="AK29" s="2">
        <v>0</v>
      </c>
      <c r="AL29" s="2">
        <v>0</v>
      </c>
      <c r="AM29" s="4">
        <v>1</v>
      </c>
      <c r="AN29" s="4">
        <f t="shared" si="3"/>
        <v>0</v>
      </c>
      <c r="AP29" s="4">
        <v>1</v>
      </c>
      <c r="AQ29" s="4">
        <f t="shared" si="4"/>
        <v>0</v>
      </c>
      <c r="AS29" s="2" t="s">
        <v>34</v>
      </c>
      <c r="AT29" s="2">
        <v>4</v>
      </c>
      <c r="AU29" s="2">
        <v>4</v>
      </c>
      <c r="AV29" s="2">
        <v>0</v>
      </c>
      <c r="AW29" s="2">
        <v>0</v>
      </c>
      <c r="AX29" s="4">
        <v>1</v>
      </c>
      <c r="AY29" s="4">
        <f t="shared" si="5"/>
        <v>0</v>
      </c>
      <c r="BA29" s="2" t="s">
        <v>34</v>
      </c>
      <c r="BB29" s="2">
        <v>4</v>
      </c>
      <c r="BC29" s="2">
        <v>4</v>
      </c>
      <c r="BD29" s="2">
        <v>0</v>
      </c>
      <c r="BE29" s="2">
        <v>0</v>
      </c>
      <c r="BF29" s="4">
        <v>1</v>
      </c>
      <c r="BG29" s="4">
        <f t="shared" si="6"/>
        <v>0</v>
      </c>
      <c r="BI29" s="2" t="s">
        <v>34</v>
      </c>
      <c r="BJ29" s="2">
        <v>4</v>
      </c>
      <c r="BK29" s="2">
        <v>4</v>
      </c>
      <c r="BL29" s="2">
        <v>0</v>
      </c>
      <c r="BM29" s="2">
        <v>0</v>
      </c>
      <c r="BN29" s="4">
        <v>1</v>
      </c>
      <c r="BO29" s="4">
        <f t="shared" si="7"/>
        <v>0</v>
      </c>
      <c r="BQ29" s="2" t="s">
        <v>34</v>
      </c>
      <c r="BR29" s="2">
        <v>4</v>
      </c>
      <c r="BS29" s="2">
        <v>4</v>
      </c>
      <c r="BT29" s="2">
        <v>0</v>
      </c>
      <c r="BU29" s="2">
        <v>0</v>
      </c>
      <c r="BV29" s="4">
        <v>1</v>
      </c>
      <c r="BW29" s="4">
        <f t="shared" si="8"/>
        <v>0</v>
      </c>
      <c r="BY29" s="24" t="s">
        <v>34</v>
      </c>
      <c r="BZ29" s="24">
        <v>4</v>
      </c>
      <c r="CA29" s="25">
        <v>4</v>
      </c>
      <c r="CB29" s="26">
        <v>0</v>
      </c>
      <c r="CC29" s="24">
        <v>0</v>
      </c>
      <c r="CD29" s="27">
        <v>1</v>
      </c>
      <c r="CE29" s="4">
        <f t="shared" si="9"/>
        <v>0</v>
      </c>
      <c r="CG29" s="34" t="s">
        <v>34</v>
      </c>
      <c r="CH29" s="34">
        <v>4</v>
      </c>
      <c r="CI29" s="35">
        <v>4</v>
      </c>
      <c r="CJ29" s="36">
        <v>0</v>
      </c>
      <c r="CK29" s="34">
        <v>0</v>
      </c>
      <c r="CL29" s="37">
        <v>1</v>
      </c>
      <c r="CM29" s="4">
        <f t="shared" si="10"/>
        <v>0</v>
      </c>
      <c r="CO29" s="2" t="s">
        <v>34</v>
      </c>
      <c r="CP29" s="2">
        <v>4</v>
      </c>
      <c r="CQ29" s="2">
        <v>4</v>
      </c>
      <c r="CR29" s="2">
        <v>0</v>
      </c>
      <c r="CS29" s="2">
        <v>0</v>
      </c>
      <c r="CT29" s="4">
        <v>1</v>
      </c>
      <c r="CU29" s="4">
        <f t="shared" si="11"/>
        <v>0</v>
      </c>
      <c r="CW29" s="2" t="s">
        <v>34</v>
      </c>
      <c r="CX29" s="2">
        <v>4</v>
      </c>
      <c r="CY29" s="2">
        <v>4</v>
      </c>
      <c r="CZ29" s="2">
        <v>0</v>
      </c>
      <c r="DA29" s="2">
        <v>0</v>
      </c>
      <c r="DB29" s="4">
        <v>1</v>
      </c>
      <c r="DC29" s="4">
        <f t="shared" si="12"/>
        <v>0</v>
      </c>
      <c r="DE29" s="2" t="s">
        <v>34</v>
      </c>
      <c r="DF29" s="2">
        <v>4</v>
      </c>
      <c r="DG29" s="2">
        <v>4</v>
      </c>
      <c r="DH29" s="2">
        <v>0</v>
      </c>
      <c r="DI29" s="2">
        <v>0</v>
      </c>
      <c r="DJ29" s="4">
        <v>1</v>
      </c>
      <c r="DK29" s="4">
        <f t="shared" si="13"/>
        <v>0</v>
      </c>
      <c r="DM29" s="2" t="s">
        <v>34</v>
      </c>
      <c r="DN29" s="2">
        <v>4</v>
      </c>
      <c r="DO29" s="2">
        <v>4</v>
      </c>
      <c r="DP29" s="2">
        <v>0</v>
      </c>
      <c r="DQ29" s="2">
        <v>0</v>
      </c>
      <c r="DR29" s="4">
        <v>1</v>
      </c>
      <c r="DS29" s="4">
        <f t="shared" si="14"/>
        <v>0</v>
      </c>
      <c r="DU29" s="2" t="s">
        <v>34</v>
      </c>
      <c r="DV29" s="2">
        <v>4</v>
      </c>
      <c r="DW29" s="2">
        <v>4</v>
      </c>
      <c r="DX29" s="2">
        <v>0</v>
      </c>
      <c r="DY29" s="2">
        <v>0</v>
      </c>
      <c r="DZ29" s="4">
        <v>1</v>
      </c>
      <c r="EA29" s="4">
        <f t="shared" si="15"/>
        <v>0</v>
      </c>
      <c r="EC29" s="2" t="s">
        <v>34</v>
      </c>
      <c r="ED29" s="2">
        <v>4</v>
      </c>
      <c r="EE29" s="2">
        <v>4</v>
      </c>
      <c r="EF29" s="2">
        <v>0</v>
      </c>
      <c r="EG29" s="2">
        <v>0</v>
      </c>
      <c r="EH29" s="4">
        <v>1</v>
      </c>
      <c r="EI29" s="4">
        <f t="shared" si="16"/>
        <v>0</v>
      </c>
      <c r="EK29" s="2" t="s">
        <v>34</v>
      </c>
      <c r="EL29" s="2">
        <v>4</v>
      </c>
      <c r="EM29" s="2">
        <v>4</v>
      </c>
      <c r="EN29" s="2">
        <v>0</v>
      </c>
      <c r="EO29" s="2">
        <v>0</v>
      </c>
      <c r="EP29" s="4">
        <v>1</v>
      </c>
      <c r="EQ29" s="4">
        <f t="shared" si="17"/>
        <v>0</v>
      </c>
      <c r="ES29" s="2" t="s">
        <v>34</v>
      </c>
      <c r="ET29" s="2">
        <v>4</v>
      </c>
      <c r="EU29" s="2">
        <v>4</v>
      </c>
      <c r="EV29" s="2">
        <v>0</v>
      </c>
      <c r="EW29" s="2">
        <v>0</v>
      </c>
      <c r="EX29" s="4">
        <v>1</v>
      </c>
      <c r="EY29" s="4">
        <f t="shared" si="18"/>
        <v>0</v>
      </c>
      <c r="FA29" s="2" t="s">
        <v>34</v>
      </c>
      <c r="FB29" s="2">
        <v>4</v>
      </c>
      <c r="FC29" s="2">
        <v>4</v>
      </c>
      <c r="FD29" s="2">
        <v>0</v>
      </c>
      <c r="FE29" s="2">
        <v>0</v>
      </c>
      <c r="FF29" s="4">
        <v>1</v>
      </c>
      <c r="FG29" s="4">
        <f t="shared" si="19"/>
        <v>0</v>
      </c>
      <c r="FI29" s="2" t="s">
        <v>34</v>
      </c>
      <c r="FJ29" s="2">
        <v>4</v>
      </c>
      <c r="FK29" s="2">
        <v>4</v>
      </c>
      <c r="FL29" s="2">
        <v>0</v>
      </c>
      <c r="FM29" s="2">
        <v>0</v>
      </c>
      <c r="FN29" s="4">
        <v>1</v>
      </c>
      <c r="FO29" s="4">
        <f t="shared" si="20"/>
        <v>0</v>
      </c>
      <c r="FQ29" s="2" t="s">
        <v>34</v>
      </c>
      <c r="FR29" s="2">
        <v>4</v>
      </c>
      <c r="FS29" s="2">
        <v>4</v>
      </c>
      <c r="FT29" s="2">
        <v>0</v>
      </c>
      <c r="FU29" s="2">
        <v>0</v>
      </c>
      <c r="FV29" s="4">
        <v>1</v>
      </c>
      <c r="FW29" s="4">
        <f t="shared" si="21"/>
        <v>0</v>
      </c>
      <c r="FY29" s="2" t="s">
        <v>34</v>
      </c>
      <c r="FZ29" s="2">
        <v>4</v>
      </c>
      <c r="GA29" s="2">
        <v>4</v>
      </c>
      <c r="GB29" s="2">
        <v>0</v>
      </c>
      <c r="GC29" s="2">
        <v>0</v>
      </c>
      <c r="GD29" s="4">
        <v>1</v>
      </c>
      <c r="GE29" s="4">
        <f t="shared" si="22"/>
        <v>0</v>
      </c>
      <c r="GG29" s="2" t="s">
        <v>34</v>
      </c>
      <c r="GH29" s="2">
        <v>4</v>
      </c>
      <c r="GI29" s="2">
        <v>4</v>
      </c>
      <c r="GJ29" s="2">
        <v>0</v>
      </c>
      <c r="GK29" s="2">
        <v>0</v>
      </c>
      <c r="GL29" s="4">
        <v>1</v>
      </c>
      <c r="GM29" s="4">
        <f t="shared" si="23"/>
        <v>0</v>
      </c>
      <c r="GO29" s="2" t="s">
        <v>34</v>
      </c>
      <c r="GP29" s="2">
        <v>4</v>
      </c>
      <c r="GQ29" s="2">
        <v>4</v>
      </c>
      <c r="GR29" s="2">
        <v>0</v>
      </c>
      <c r="GS29" s="2">
        <v>0</v>
      </c>
      <c r="GT29" s="4">
        <v>1</v>
      </c>
      <c r="GU29" s="4">
        <f t="shared" si="24"/>
        <v>0</v>
      </c>
      <c r="GW29" s="2" t="s">
        <v>34</v>
      </c>
      <c r="GX29" s="2">
        <v>4</v>
      </c>
      <c r="GY29" s="2">
        <v>4</v>
      </c>
      <c r="GZ29" s="2">
        <v>0</v>
      </c>
      <c r="HA29" s="2">
        <v>0</v>
      </c>
      <c r="HB29" s="4">
        <v>1</v>
      </c>
      <c r="HC29" s="4">
        <f t="shared" si="25"/>
        <v>0</v>
      </c>
      <c r="HE29" s="2" t="s">
        <v>34</v>
      </c>
      <c r="HF29" s="2">
        <v>4</v>
      </c>
      <c r="HG29" s="2">
        <v>4</v>
      </c>
      <c r="HH29" s="2">
        <v>0</v>
      </c>
      <c r="HI29" s="2">
        <v>0</v>
      </c>
      <c r="HJ29" s="4">
        <v>1</v>
      </c>
      <c r="HK29" s="4">
        <f t="shared" si="26"/>
        <v>0</v>
      </c>
    </row>
    <row r="30" spans="1:492">
      <c r="A30" s="83">
        <v>0.94</v>
      </c>
      <c r="B30" s="83"/>
      <c r="C30" s="82" t="s">
        <v>35</v>
      </c>
      <c r="D30" s="82">
        <v>52</v>
      </c>
      <c r="E30" s="82">
        <v>49</v>
      </c>
      <c r="F30" s="82">
        <v>3</v>
      </c>
      <c r="G30" s="82">
        <v>0</v>
      </c>
      <c r="H30" s="83">
        <v>0.94</v>
      </c>
      <c r="J30" s="2" t="s">
        <v>35</v>
      </c>
      <c r="K30" s="2">
        <v>52</v>
      </c>
      <c r="L30" s="2">
        <v>49</v>
      </c>
      <c r="M30" s="2">
        <v>3</v>
      </c>
      <c r="N30" s="2">
        <v>0</v>
      </c>
      <c r="O30" s="4">
        <v>0.94</v>
      </c>
      <c r="P30" s="4">
        <f t="shared" si="0"/>
        <v>0</v>
      </c>
      <c r="R30" s="2" t="s">
        <v>35</v>
      </c>
      <c r="S30" s="2">
        <v>52</v>
      </c>
      <c r="T30" s="2">
        <v>49</v>
      </c>
      <c r="U30" s="2">
        <v>3</v>
      </c>
      <c r="V30" s="2">
        <v>0</v>
      </c>
      <c r="W30" s="4">
        <v>0.94</v>
      </c>
      <c r="X30" s="4">
        <f t="shared" si="1"/>
        <v>0</v>
      </c>
      <c r="Z30" s="2" t="s">
        <v>35</v>
      </c>
      <c r="AA30" s="2">
        <v>52</v>
      </c>
      <c r="AB30" s="2">
        <v>49</v>
      </c>
      <c r="AC30" s="2">
        <v>3</v>
      </c>
      <c r="AD30" s="2">
        <v>0</v>
      </c>
      <c r="AE30" s="4">
        <v>0.94</v>
      </c>
      <c r="AF30" s="4">
        <f t="shared" si="2"/>
        <v>0</v>
      </c>
      <c r="AH30" s="2" t="s">
        <v>35</v>
      </c>
      <c r="AI30" s="2">
        <v>52</v>
      </c>
      <c r="AJ30" s="2">
        <v>49</v>
      </c>
      <c r="AK30" s="2">
        <v>3</v>
      </c>
      <c r="AL30" s="2">
        <v>0</v>
      </c>
      <c r="AM30" s="4">
        <v>0.94</v>
      </c>
      <c r="AN30" s="4">
        <f t="shared" si="3"/>
        <v>0</v>
      </c>
      <c r="AP30" s="4">
        <v>0.94</v>
      </c>
      <c r="AQ30" s="4">
        <f t="shared" si="4"/>
        <v>0</v>
      </c>
      <c r="AS30" s="2" t="s">
        <v>35</v>
      </c>
      <c r="AT30" s="2">
        <v>52</v>
      </c>
      <c r="AU30" s="2">
        <v>49</v>
      </c>
      <c r="AV30" s="2">
        <v>3</v>
      </c>
      <c r="AW30" s="2">
        <v>0</v>
      </c>
      <c r="AX30" s="4">
        <v>0.94</v>
      </c>
      <c r="AY30" s="4">
        <f t="shared" si="5"/>
        <v>0</v>
      </c>
      <c r="BA30" s="2" t="s">
        <v>35</v>
      </c>
      <c r="BB30" s="2">
        <v>52</v>
      </c>
      <c r="BC30" s="2">
        <v>49</v>
      </c>
      <c r="BD30" s="2">
        <v>3</v>
      </c>
      <c r="BE30" s="2">
        <v>0</v>
      </c>
      <c r="BF30" s="4">
        <v>0.94</v>
      </c>
      <c r="BG30" s="4">
        <f t="shared" si="6"/>
        <v>0</v>
      </c>
      <c r="BI30" s="2" t="s">
        <v>35</v>
      </c>
      <c r="BJ30" s="2">
        <v>52</v>
      </c>
      <c r="BK30" s="2">
        <v>49</v>
      </c>
      <c r="BL30" s="2">
        <v>3</v>
      </c>
      <c r="BM30" s="2">
        <v>0</v>
      </c>
      <c r="BN30" s="4">
        <v>0.94</v>
      </c>
      <c r="BO30" s="4">
        <f t="shared" si="7"/>
        <v>0</v>
      </c>
      <c r="BQ30" s="2" t="s">
        <v>35</v>
      </c>
      <c r="BR30" s="2">
        <v>52</v>
      </c>
      <c r="BS30" s="2">
        <v>49</v>
      </c>
      <c r="BT30" s="2">
        <v>3</v>
      </c>
      <c r="BU30" s="2">
        <v>0</v>
      </c>
      <c r="BV30" s="4">
        <v>0.94</v>
      </c>
      <c r="BW30" s="4">
        <f t="shared" si="8"/>
        <v>0</v>
      </c>
      <c r="BY30" s="2" t="s">
        <v>35</v>
      </c>
      <c r="BZ30" s="2">
        <v>52</v>
      </c>
      <c r="CA30" s="2">
        <v>49</v>
      </c>
      <c r="CB30" s="2">
        <v>3</v>
      </c>
      <c r="CC30" s="2">
        <v>0</v>
      </c>
      <c r="CD30" s="4">
        <v>0.94</v>
      </c>
      <c r="CE30" s="4">
        <f t="shared" si="9"/>
        <v>0</v>
      </c>
      <c r="CG30" s="2" t="s">
        <v>35</v>
      </c>
      <c r="CH30" s="2">
        <v>52</v>
      </c>
      <c r="CI30" s="2">
        <v>49</v>
      </c>
      <c r="CJ30" s="2">
        <v>3</v>
      </c>
      <c r="CK30" s="2">
        <v>0</v>
      </c>
      <c r="CL30" s="4">
        <v>0.94</v>
      </c>
      <c r="CM30" s="4">
        <f t="shared" si="10"/>
        <v>0</v>
      </c>
      <c r="CO30" s="2" t="s">
        <v>35</v>
      </c>
      <c r="CP30" s="2">
        <v>52</v>
      </c>
      <c r="CQ30" s="2">
        <v>49</v>
      </c>
      <c r="CR30" s="2">
        <v>3</v>
      </c>
      <c r="CS30" s="2">
        <v>0</v>
      </c>
      <c r="CT30" s="4">
        <v>0.94</v>
      </c>
      <c r="CU30" s="4">
        <f t="shared" si="11"/>
        <v>0</v>
      </c>
      <c r="CW30" s="2" t="s">
        <v>35</v>
      </c>
      <c r="CX30" s="2">
        <v>52</v>
      </c>
      <c r="CY30" s="2">
        <v>49</v>
      </c>
      <c r="CZ30" s="2">
        <v>3</v>
      </c>
      <c r="DA30" s="2">
        <v>0</v>
      </c>
      <c r="DB30" s="4">
        <v>0.94</v>
      </c>
      <c r="DC30" s="4">
        <f t="shared" si="12"/>
        <v>0</v>
      </c>
      <c r="DE30" s="2" t="s">
        <v>35</v>
      </c>
      <c r="DF30" s="2">
        <v>52</v>
      </c>
      <c r="DG30" s="2">
        <v>49</v>
      </c>
      <c r="DH30" s="2">
        <v>3</v>
      </c>
      <c r="DI30" s="2">
        <v>0</v>
      </c>
      <c r="DJ30" s="4">
        <v>0.94</v>
      </c>
      <c r="DK30" s="4">
        <f t="shared" si="13"/>
        <v>0</v>
      </c>
      <c r="DM30" s="2" t="s">
        <v>35</v>
      </c>
      <c r="DN30" s="2">
        <v>52</v>
      </c>
      <c r="DO30" s="2">
        <v>52</v>
      </c>
      <c r="DP30" s="2">
        <v>0</v>
      </c>
      <c r="DQ30" s="2">
        <v>0</v>
      </c>
      <c r="DR30" s="4">
        <v>1</v>
      </c>
      <c r="DS30" s="4">
        <f t="shared" si="14"/>
        <v>6.0000000000000053E-2</v>
      </c>
      <c r="DU30" s="2" t="s">
        <v>35</v>
      </c>
      <c r="DV30" s="2">
        <v>52</v>
      </c>
      <c r="DW30" s="2">
        <v>52</v>
      </c>
      <c r="DX30" s="2">
        <v>0</v>
      </c>
      <c r="DY30" s="2">
        <v>0</v>
      </c>
      <c r="DZ30" s="4">
        <v>1</v>
      </c>
      <c r="EA30" s="4">
        <f t="shared" si="15"/>
        <v>0</v>
      </c>
      <c r="EC30" s="2" t="s">
        <v>35</v>
      </c>
      <c r="ED30" s="2">
        <v>52</v>
      </c>
      <c r="EE30" s="2">
        <v>52</v>
      </c>
      <c r="EF30" s="2">
        <v>0</v>
      </c>
      <c r="EG30" s="2">
        <v>0</v>
      </c>
      <c r="EH30" s="4">
        <v>1</v>
      </c>
      <c r="EI30" s="4">
        <f t="shared" si="16"/>
        <v>0</v>
      </c>
      <c r="EK30" s="2" t="s">
        <v>35</v>
      </c>
      <c r="EL30" s="2">
        <v>52</v>
      </c>
      <c r="EM30" s="2">
        <v>52</v>
      </c>
      <c r="EN30" s="2">
        <v>0</v>
      </c>
      <c r="EO30" s="2">
        <v>0</v>
      </c>
      <c r="EP30" s="4">
        <v>1</v>
      </c>
      <c r="EQ30" s="4">
        <f t="shared" si="17"/>
        <v>0</v>
      </c>
      <c r="ES30" s="2" t="s">
        <v>35</v>
      </c>
      <c r="ET30" s="2">
        <v>52</v>
      </c>
      <c r="EU30" s="2">
        <v>52</v>
      </c>
      <c r="EV30" s="2">
        <v>0</v>
      </c>
      <c r="EW30" s="2">
        <v>0</v>
      </c>
      <c r="EX30" s="4">
        <v>1</v>
      </c>
      <c r="EY30" s="4">
        <f t="shared" si="18"/>
        <v>0</v>
      </c>
      <c r="FA30" s="2" t="s">
        <v>35</v>
      </c>
      <c r="FB30" s="2">
        <v>52</v>
      </c>
      <c r="FC30" s="2">
        <v>52</v>
      </c>
      <c r="FD30" s="2">
        <v>0</v>
      </c>
      <c r="FE30" s="2">
        <v>0</v>
      </c>
      <c r="FF30" s="4">
        <v>1</v>
      </c>
      <c r="FG30" s="4">
        <f t="shared" si="19"/>
        <v>0</v>
      </c>
      <c r="FI30" s="2" t="s">
        <v>35</v>
      </c>
      <c r="FJ30" s="2">
        <v>52</v>
      </c>
      <c r="FK30" s="2">
        <v>52</v>
      </c>
      <c r="FL30" s="2">
        <v>0</v>
      </c>
      <c r="FM30" s="2">
        <v>0</v>
      </c>
      <c r="FN30" s="4">
        <v>1</v>
      </c>
      <c r="FO30" s="4">
        <f t="shared" si="20"/>
        <v>0</v>
      </c>
      <c r="FQ30" s="2" t="s">
        <v>35</v>
      </c>
      <c r="FR30" s="2">
        <v>52</v>
      </c>
      <c r="FS30" s="2">
        <v>52</v>
      </c>
      <c r="FT30" s="2">
        <v>0</v>
      </c>
      <c r="FU30" s="2">
        <v>0</v>
      </c>
      <c r="FV30" s="4">
        <v>1</v>
      </c>
      <c r="FW30" s="4">
        <f t="shared" si="21"/>
        <v>0</v>
      </c>
      <c r="FY30" s="2" t="s">
        <v>35</v>
      </c>
      <c r="FZ30" s="2">
        <v>52</v>
      </c>
      <c r="GA30" s="2">
        <v>52</v>
      </c>
      <c r="GB30" s="2">
        <v>0</v>
      </c>
      <c r="GC30" s="2">
        <v>0</v>
      </c>
      <c r="GD30" s="4">
        <v>1</v>
      </c>
      <c r="GE30" s="4">
        <f t="shared" si="22"/>
        <v>0</v>
      </c>
      <c r="GG30" s="2" t="s">
        <v>35</v>
      </c>
      <c r="GH30" s="2">
        <v>52</v>
      </c>
      <c r="GI30" s="2">
        <v>52</v>
      </c>
      <c r="GJ30" s="2">
        <v>0</v>
      </c>
      <c r="GK30" s="2">
        <v>0</v>
      </c>
      <c r="GL30" s="4">
        <v>1</v>
      </c>
      <c r="GM30" s="4">
        <f t="shared" si="23"/>
        <v>0</v>
      </c>
      <c r="GO30" s="2" t="s">
        <v>35</v>
      </c>
      <c r="GP30" s="2">
        <v>52</v>
      </c>
      <c r="GQ30" s="2">
        <v>52</v>
      </c>
      <c r="GR30" s="2">
        <v>0</v>
      </c>
      <c r="GS30" s="2">
        <v>0</v>
      </c>
      <c r="GT30" s="4">
        <v>1</v>
      </c>
      <c r="GU30" s="4">
        <f t="shared" si="24"/>
        <v>0</v>
      </c>
      <c r="GW30" s="2" t="s">
        <v>35</v>
      </c>
      <c r="GX30" s="2">
        <v>52</v>
      </c>
      <c r="GY30" s="2">
        <v>52</v>
      </c>
      <c r="GZ30" s="2">
        <v>0</v>
      </c>
      <c r="HA30" s="2">
        <v>0</v>
      </c>
      <c r="HB30" s="4">
        <v>1</v>
      </c>
      <c r="HC30" s="4">
        <f t="shared" si="25"/>
        <v>0</v>
      </c>
      <c r="HE30" s="2" t="s">
        <v>35</v>
      </c>
      <c r="HF30" s="2">
        <v>52</v>
      </c>
      <c r="HG30" s="2">
        <v>52</v>
      </c>
      <c r="HH30" s="2">
        <v>0</v>
      </c>
      <c r="HI30" s="2">
        <v>0</v>
      </c>
      <c r="HJ30" s="4">
        <v>1</v>
      </c>
      <c r="HK30" s="4">
        <f t="shared" si="26"/>
        <v>0</v>
      </c>
    </row>
    <row r="31" spans="1:492">
      <c r="A31" s="83">
        <v>1</v>
      </c>
      <c r="B31" s="83"/>
      <c r="C31" s="82" t="s">
        <v>36</v>
      </c>
      <c r="D31" s="82">
        <v>141</v>
      </c>
      <c r="E31" s="82">
        <v>141</v>
      </c>
      <c r="F31" s="82">
        <v>0</v>
      </c>
      <c r="G31" s="82">
        <v>0</v>
      </c>
      <c r="H31" s="83">
        <v>1</v>
      </c>
      <c r="J31" s="2" t="s">
        <v>36</v>
      </c>
      <c r="K31" s="2">
        <v>141</v>
      </c>
      <c r="L31" s="2">
        <v>141</v>
      </c>
      <c r="M31" s="2">
        <v>0</v>
      </c>
      <c r="N31" s="2">
        <v>0</v>
      </c>
      <c r="O31" s="4">
        <v>1</v>
      </c>
      <c r="P31" s="4">
        <f t="shared" si="0"/>
        <v>0</v>
      </c>
      <c r="R31" s="2" t="s">
        <v>36</v>
      </c>
      <c r="S31" s="2">
        <v>141</v>
      </c>
      <c r="T31" s="2">
        <v>141</v>
      </c>
      <c r="U31" s="2">
        <v>0</v>
      </c>
      <c r="V31" s="2">
        <v>0</v>
      </c>
      <c r="W31" s="4">
        <v>1</v>
      </c>
      <c r="X31" s="4">
        <f t="shared" si="1"/>
        <v>0</v>
      </c>
      <c r="Z31" s="2" t="s">
        <v>36</v>
      </c>
      <c r="AA31" s="2">
        <v>141</v>
      </c>
      <c r="AB31" s="2">
        <v>141</v>
      </c>
      <c r="AC31" s="2">
        <v>0</v>
      </c>
      <c r="AD31" s="2">
        <v>0</v>
      </c>
      <c r="AE31" s="4">
        <v>1</v>
      </c>
      <c r="AF31" s="4">
        <f t="shared" si="2"/>
        <v>0</v>
      </c>
      <c r="AH31" s="2" t="s">
        <v>36</v>
      </c>
      <c r="AI31" s="2">
        <v>141</v>
      </c>
      <c r="AJ31" s="2">
        <v>141</v>
      </c>
      <c r="AK31" s="2">
        <v>0</v>
      </c>
      <c r="AL31" s="2">
        <v>0</v>
      </c>
      <c r="AM31" s="4">
        <v>1</v>
      </c>
      <c r="AN31" s="4">
        <f t="shared" si="3"/>
        <v>0</v>
      </c>
      <c r="AP31" s="4">
        <v>1</v>
      </c>
      <c r="AQ31" s="4">
        <f t="shared" si="4"/>
        <v>0</v>
      </c>
      <c r="AS31" s="2" t="s">
        <v>36</v>
      </c>
      <c r="AT31" s="2">
        <v>141</v>
      </c>
      <c r="AU31" s="2">
        <v>141</v>
      </c>
      <c r="AV31" s="2">
        <v>0</v>
      </c>
      <c r="AW31" s="2">
        <v>0</v>
      </c>
      <c r="AX31" s="4">
        <v>1</v>
      </c>
      <c r="AY31" s="4">
        <f t="shared" si="5"/>
        <v>0</v>
      </c>
      <c r="BA31" s="2" t="s">
        <v>36</v>
      </c>
      <c r="BB31" s="2">
        <v>141</v>
      </c>
      <c r="BC31" s="2">
        <v>141</v>
      </c>
      <c r="BD31" s="2">
        <v>0</v>
      </c>
      <c r="BE31" s="2">
        <v>0</v>
      </c>
      <c r="BF31" s="4">
        <v>1</v>
      </c>
      <c r="BG31" s="4">
        <f t="shared" si="6"/>
        <v>0</v>
      </c>
      <c r="BI31" s="2" t="s">
        <v>36</v>
      </c>
      <c r="BJ31" s="2">
        <v>141</v>
      </c>
      <c r="BK31" s="2">
        <v>141</v>
      </c>
      <c r="BL31" s="2">
        <v>0</v>
      </c>
      <c r="BM31" s="2">
        <v>0</v>
      </c>
      <c r="BN31" s="4">
        <v>1</v>
      </c>
      <c r="BO31" s="4">
        <f t="shared" si="7"/>
        <v>0</v>
      </c>
      <c r="BQ31" s="2" t="s">
        <v>36</v>
      </c>
      <c r="BR31" s="2">
        <v>141</v>
      </c>
      <c r="BS31" s="2">
        <v>141</v>
      </c>
      <c r="BT31" s="2">
        <v>0</v>
      </c>
      <c r="BU31" s="2">
        <v>0</v>
      </c>
      <c r="BV31" s="4">
        <v>1</v>
      </c>
      <c r="BW31" s="4">
        <f t="shared" si="8"/>
        <v>0</v>
      </c>
      <c r="BY31" s="2" t="s">
        <v>36</v>
      </c>
      <c r="BZ31" s="2">
        <v>141</v>
      </c>
      <c r="CA31" s="2">
        <v>141</v>
      </c>
      <c r="CB31" s="2">
        <v>0</v>
      </c>
      <c r="CC31" s="2">
        <v>0</v>
      </c>
      <c r="CD31" s="4">
        <v>1</v>
      </c>
      <c r="CE31" s="4">
        <f t="shared" si="9"/>
        <v>0</v>
      </c>
      <c r="CG31" s="2" t="s">
        <v>36</v>
      </c>
      <c r="CH31" s="2">
        <v>141</v>
      </c>
      <c r="CI31" s="2">
        <v>141</v>
      </c>
      <c r="CJ31" s="2">
        <v>0</v>
      </c>
      <c r="CK31" s="2">
        <v>0</v>
      </c>
      <c r="CL31" s="4">
        <v>1</v>
      </c>
      <c r="CM31" s="4">
        <f t="shared" si="10"/>
        <v>0</v>
      </c>
      <c r="CO31" s="2" t="s">
        <v>36</v>
      </c>
      <c r="CP31" s="2">
        <v>141</v>
      </c>
      <c r="CQ31" s="2">
        <v>141</v>
      </c>
      <c r="CR31" s="2">
        <v>0</v>
      </c>
      <c r="CS31" s="2">
        <v>0</v>
      </c>
      <c r="CT31" s="4">
        <v>1</v>
      </c>
      <c r="CU31" s="4">
        <f t="shared" si="11"/>
        <v>0</v>
      </c>
      <c r="CW31" s="2" t="s">
        <v>36</v>
      </c>
      <c r="CX31" s="2">
        <v>141</v>
      </c>
      <c r="CY31" s="2">
        <v>141</v>
      </c>
      <c r="CZ31" s="2">
        <v>0</v>
      </c>
      <c r="DA31" s="2">
        <v>0</v>
      </c>
      <c r="DB31" s="4">
        <v>1</v>
      </c>
      <c r="DC31" s="4">
        <f t="shared" si="12"/>
        <v>0</v>
      </c>
      <c r="DE31" s="2" t="s">
        <v>36</v>
      </c>
      <c r="DF31" s="2">
        <v>141</v>
      </c>
      <c r="DG31" s="2">
        <v>141</v>
      </c>
      <c r="DH31" s="2">
        <v>0</v>
      </c>
      <c r="DI31" s="2">
        <v>0</v>
      </c>
      <c r="DJ31" s="4">
        <v>1</v>
      </c>
      <c r="DK31" s="4">
        <f t="shared" si="13"/>
        <v>0</v>
      </c>
      <c r="DM31" s="2" t="s">
        <v>36</v>
      </c>
      <c r="DN31" s="2">
        <v>141</v>
      </c>
      <c r="DO31" s="2">
        <v>141</v>
      </c>
      <c r="DP31" s="2">
        <v>0</v>
      </c>
      <c r="DQ31" s="2">
        <v>0</v>
      </c>
      <c r="DR31" s="4">
        <v>1</v>
      </c>
      <c r="DS31" s="4">
        <f t="shared" si="14"/>
        <v>0</v>
      </c>
      <c r="DU31" s="2" t="s">
        <v>36</v>
      </c>
      <c r="DV31" s="2">
        <v>141</v>
      </c>
      <c r="DW31" s="2">
        <v>141</v>
      </c>
      <c r="DX31" s="2">
        <v>0</v>
      </c>
      <c r="DY31" s="2">
        <v>0</v>
      </c>
      <c r="DZ31" s="4">
        <v>1</v>
      </c>
      <c r="EA31" s="4">
        <f t="shared" si="15"/>
        <v>0</v>
      </c>
      <c r="EC31" s="2" t="s">
        <v>36</v>
      </c>
      <c r="ED31" s="2">
        <v>141</v>
      </c>
      <c r="EE31" s="2">
        <v>141</v>
      </c>
      <c r="EF31" s="2">
        <v>0</v>
      </c>
      <c r="EG31" s="2">
        <v>0</v>
      </c>
      <c r="EH31" s="4">
        <v>1</v>
      </c>
      <c r="EI31" s="4">
        <f t="shared" si="16"/>
        <v>0</v>
      </c>
      <c r="EK31" s="2" t="s">
        <v>36</v>
      </c>
      <c r="EL31" s="2">
        <v>141</v>
      </c>
      <c r="EM31" s="2">
        <v>141</v>
      </c>
      <c r="EN31" s="2">
        <v>0</v>
      </c>
      <c r="EO31" s="2">
        <v>0</v>
      </c>
      <c r="EP31" s="4">
        <v>1</v>
      </c>
      <c r="EQ31" s="4">
        <f t="shared" si="17"/>
        <v>0</v>
      </c>
      <c r="ES31" s="2" t="s">
        <v>36</v>
      </c>
      <c r="ET31" s="2">
        <v>141</v>
      </c>
      <c r="EU31" s="2">
        <v>141</v>
      </c>
      <c r="EV31" s="2">
        <v>0</v>
      </c>
      <c r="EW31" s="2">
        <v>0</v>
      </c>
      <c r="EX31" s="4">
        <v>1</v>
      </c>
      <c r="EY31" s="4">
        <f t="shared" si="18"/>
        <v>0</v>
      </c>
      <c r="FA31" s="77" t="s">
        <v>36</v>
      </c>
      <c r="FB31" s="2">
        <v>141</v>
      </c>
      <c r="FC31" s="2">
        <v>141</v>
      </c>
      <c r="FD31" s="2">
        <v>0</v>
      </c>
      <c r="FE31" s="2">
        <v>0</v>
      </c>
      <c r="FF31" s="4">
        <v>1</v>
      </c>
      <c r="FG31" s="4">
        <f t="shared" si="19"/>
        <v>0</v>
      </c>
      <c r="FI31" s="77" t="s">
        <v>36</v>
      </c>
      <c r="FJ31" s="2">
        <v>141</v>
      </c>
      <c r="FK31" s="2">
        <v>141</v>
      </c>
      <c r="FL31" s="2">
        <v>0</v>
      </c>
      <c r="FM31" s="2">
        <v>0</v>
      </c>
      <c r="FN31" s="4">
        <v>1</v>
      </c>
      <c r="FO31" s="4">
        <f t="shared" si="20"/>
        <v>0</v>
      </c>
      <c r="FQ31" s="77" t="s">
        <v>36</v>
      </c>
      <c r="FR31" s="2">
        <v>141</v>
      </c>
      <c r="FS31" s="2">
        <v>141</v>
      </c>
      <c r="FT31" s="2">
        <v>0</v>
      </c>
      <c r="FU31" s="2">
        <v>0</v>
      </c>
      <c r="FV31" s="4">
        <v>1</v>
      </c>
      <c r="FW31" s="4">
        <f t="shared" si="21"/>
        <v>0</v>
      </c>
      <c r="FY31" s="77" t="s">
        <v>36</v>
      </c>
      <c r="FZ31" s="2">
        <v>141</v>
      </c>
      <c r="GA31" s="2">
        <v>141</v>
      </c>
      <c r="GB31" s="2">
        <v>0</v>
      </c>
      <c r="GC31" s="2">
        <v>0</v>
      </c>
      <c r="GD31" s="4">
        <v>1</v>
      </c>
      <c r="GE31" s="4">
        <f t="shared" si="22"/>
        <v>0</v>
      </c>
      <c r="GG31" s="77" t="s">
        <v>36</v>
      </c>
      <c r="GH31" s="2">
        <v>141</v>
      </c>
      <c r="GI31" s="2">
        <v>141</v>
      </c>
      <c r="GJ31" s="2">
        <v>0</v>
      </c>
      <c r="GK31" s="2">
        <v>0</v>
      </c>
      <c r="GL31" s="4">
        <v>1</v>
      </c>
      <c r="GM31" s="4">
        <f t="shared" si="23"/>
        <v>0</v>
      </c>
      <c r="GO31" s="77" t="s">
        <v>36</v>
      </c>
      <c r="GP31" s="2">
        <v>141</v>
      </c>
      <c r="GQ31" s="2">
        <v>141</v>
      </c>
      <c r="GR31" s="2">
        <v>0</v>
      </c>
      <c r="GS31" s="2">
        <v>0</v>
      </c>
      <c r="GT31" s="4">
        <v>1</v>
      </c>
      <c r="GU31" s="4">
        <f t="shared" si="24"/>
        <v>0</v>
      </c>
      <c r="GW31" s="77" t="s">
        <v>36</v>
      </c>
      <c r="GX31" s="2">
        <v>141</v>
      </c>
      <c r="GY31" s="2">
        <v>141</v>
      </c>
      <c r="GZ31" s="2">
        <v>0</v>
      </c>
      <c r="HA31" s="2">
        <v>0</v>
      </c>
      <c r="HB31" s="4">
        <v>1</v>
      </c>
      <c r="HC31" s="4">
        <f t="shared" si="25"/>
        <v>0</v>
      </c>
      <c r="HE31" s="77" t="s">
        <v>36</v>
      </c>
      <c r="HF31" s="2">
        <v>141</v>
      </c>
      <c r="HG31" s="2">
        <v>141</v>
      </c>
      <c r="HH31" s="2">
        <v>0</v>
      </c>
      <c r="HI31" s="2">
        <v>0</v>
      </c>
      <c r="HJ31" s="4">
        <v>1</v>
      </c>
      <c r="HK31" s="4">
        <f t="shared" si="26"/>
        <v>0</v>
      </c>
    </row>
    <row r="32" spans="1:492">
      <c r="A32" s="83">
        <v>1</v>
      </c>
      <c r="B32" s="83"/>
      <c r="C32" s="82" t="s">
        <v>37</v>
      </c>
      <c r="D32" s="82">
        <v>45</v>
      </c>
      <c r="E32" s="82">
        <v>45</v>
      </c>
      <c r="F32" s="82">
        <v>0</v>
      </c>
      <c r="G32" s="82">
        <v>0</v>
      </c>
      <c r="H32" s="83">
        <v>1</v>
      </c>
      <c r="J32" s="2" t="s">
        <v>37</v>
      </c>
      <c r="K32" s="2">
        <v>45</v>
      </c>
      <c r="L32" s="2">
        <v>45</v>
      </c>
      <c r="M32" s="2">
        <v>0</v>
      </c>
      <c r="N32" s="2">
        <v>0</v>
      </c>
      <c r="O32" s="4">
        <v>1</v>
      </c>
      <c r="P32" s="4">
        <f t="shared" si="0"/>
        <v>0</v>
      </c>
      <c r="R32" s="2" t="s">
        <v>37</v>
      </c>
      <c r="S32" s="2">
        <v>45</v>
      </c>
      <c r="T32" s="2">
        <v>45</v>
      </c>
      <c r="U32" s="2">
        <v>0</v>
      </c>
      <c r="V32" s="2">
        <v>0</v>
      </c>
      <c r="W32" s="4">
        <v>1</v>
      </c>
      <c r="X32" s="4">
        <f t="shared" si="1"/>
        <v>0</v>
      </c>
      <c r="Z32" s="2" t="s">
        <v>37</v>
      </c>
      <c r="AA32" s="2">
        <v>45</v>
      </c>
      <c r="AB32" s="2">
        <v>45</v>
      </c>
      <c r="AC32" s="2">
        <v>0</v>
      </c>
      <c r="AD32" s="2">
        <v>0</v>
      </c>
      <c r="AE32" s="4">
        <v>1</v>
      </c>
      <c r="AF32" s="4">
        <f t="shared" si="2"/>
        <v>0</v>
      </c>
      <c r="AH32" s="2" t="s">
        <v>37</v>
      </c>
      <c r="AI32" s="2">
        <v>45</v>
      </c>
      <c r="AJ32" s="2">
        <v>45</v>
      </c>
      <c r="AK32" s="2">
        <v>0</v>
      </c>
      <c r="AL32" s="2">
        <v>0</v>
      </c>
      <c r="AM32" s="4">
        <v>1</v>
      </c>
      <c r="AN32" s="4">
        <f t="shared" si="3"/>
        <v>0</v>
      </c>
      <c r="AP32" s="4">
        <v>1</v>
      </c>
      <c r="AQ32" s="4">
        <f t="shared" si="4"/>
        <v>0</v>
      </c>
      <c r="AS32" s="2" t="s">
        <v>37</v>
      </c>
      <c r="AT32" s="2">
        <v>45</v>
      </c>
      <c r="AU32" s="2">
        <v>45</v>
      </c>
      <c r="AV32" s="2">
        <v>0</v>
      </c>
      <c r="AW32" s="2">
        <v>0</v>
      </c>
      <c r="AX32" s="4">
        <v>1</v>
      </c>
      <c r="AY32" s="4">
        <f t="shared" si="5"/>
        <v>0</v>
      </c>
      <c r="BA32" s="2" t="s">
        <v>37</v>
      </c>
      <c r="BB32" s="2">
        <v>45</v>
      </c>
      <c r="BC32" s="2">
        <v>45</v>
      </c>
      <c r="BD32" s="2">
        <v>0</v>
      </c>
      <c r="BE32" s="2">
        <v>0</v>
      </c>
      <c r="BF32" s="4">
        <v>1</v>
      </c>
      <c r="BG32" s="4">
        <f t="shared" si="6"/>
        <v>0</v>
      </c>
      <c r="BI32" s="2" t="s">
        <v>37</v>
      </c>
      <c r="BJ32" s="2">
        <v>45</v>
      </c>
      <c r="BK32" s="2">
        <v>45</v>
      </c>
      <c r="BL32" s="2">
        <v>0</v>
      </c>
      <c r="BM32" s="2">
        <v>0</v>
      </c>
      <c r="BN32" s="4">
        <v>1</v>
      </c>
      <c r="BO32" s="4">
        <f t="shared" si="7"/>
        <v>0</v>
      </c>
      <c r="BQ32" s="2" t="s">
        <v>37</v>
      </c>
      <c r="BR32" s="2">
        <v>45</v>
      </c>
      <c r="BS32" s="2">
        <v>45</v>
      </c>
      <c r="BT32" s="2">
        <v>0</v>
      </c>
      <c r="BU32" s="2">
        <v>0</v>
      </c>
      <c r="BV32" s="4">
        <v>1</v>
      </c>
      <c r="BW32" s="4">
        <f t="shared" si="8"/>
        <v>0</v>
      </c>
      <c r="BY32" s="2" t="s">
        <v>37</v>
      </c>
      <c r="BZ32" s="2">
        <v>45</v>
      </c>
      <c r="CA32" s="2">
        <v>45</v>
      </c>
      <c r="CB32" s="2">
        <v>0</v>
      </c>
      <c r="CC32" s="2">
        <v>0</v>
      </c>
      <c r="CD32" s="4">
        <v>1</v>
      </c>
      <c r="CE32" s="4">
        <f t="shared" si="9"/>
        <v>0</v>
      </c>
      <c r="CG32" s="2" t="s">
        <v>37</v>
      </c>
      <c r="CH32" s="2">
        <v>45</v>
      </c>
      <c r="CI32" s="2">
        <v>45</v>
      </c>
      <c r="CJ32" s="2">
        <v>0</v>
      </c>
      <c r="CK32" s="2">
        <v>0</v>
      </c>
      <c r="CL32" s="4">
        <v>1</v>
      </c>
      <c r="CM32" s="4">
        <f t="shared" si="10"/>
        <v>0</v>
      </c>
      <c r="CO32" s="2" t="s">
        <v>37</v>
      </c>
      <c r="CP32" s="2">
        <v>45</v>
      </c>
      <c r="CQ32" s="2">
        <v>45</v>
      </c>
      <c r="CR32" s="2">
        <v>0</v>
      </c>
      <c r="CS32" s="2">
        <v>0</v>
      </c>
      <c r="CT32" s="4">
        <v>1</v>
      </c>
      <c r="CU32" s="4">
        <f t="shared" si="11"/>
        <v>0</v>
      </c>
      <c r="CW32" s="2" t="s">
        <v>37</v>
      </c>
      <c r="CX32" s="2">
        <v>45</v>
      </c>
      <c r="CY32" s="2">
        <v>45</v>
      </c>
      <c r="CZ32" s="2">
        <v>0</v>
      </c>
      <c r="DA32" s="2">
        <v>0</v>
      </c>
      <c r="DB32" s="4">
        <v>1</v>
      </c>
      <c r="DC32" s="4">
        <f t="shared" si="12"/>
        <v>0</v>
      </c>
      <c r="DD32" s="2" t="s">
        <v>94</v>
      </c>
      <c r="DE32" s="2" t="s">
        <v>37</v>
      </c>
      <c r="DF32" s="2">
        <v>45</v>
      </c>
      <c r="DG32" s="2">
        <v>45</v>
      </c>
      <c r="DH32" s="2">
        <v>0</v>
      </c>
      <c r="DI32" s="2">
        <v>0</v>
      </c>
      <c r="DJ32" s="4">
        <v>1</v>
      </c>
      <c r="DK32" s="4">
        <f t="shared" si="13"/>
        <v>0</v>
      </c>
      <c r="DM32" s="2" t="s">
        <v>37</v>
      </c>
      <c r="DN32" s="2">
        <v>45</v>
      </c>
      <c r="DO32" s="2">
        <v>45</v>
      </c>
      <c r="DP32" s="2">
        <v>0</v>
      </c>
      <c r="DQ32" s="2">
        <v>0</v>
      </c>
      <c r="DR32" s="4">
        <v>1</v>
      </c>
      <c r="DS32" s="4">
        <f t="shared" si="14"/>
        <v>0</v>
      </c>
      <c r="DU32" s="2" t="s">
        <v>37</v>
      </c>
      <c r="DV32" s="2">
        <v>45</v>
      </c>
      <c r="DW32" s="2">
        <v>45</v>
      </c>
      <c r="DX32" s="2">
        <v>0</v>
      </c>
      <c r="DY32" s="2">
        <v>0</v>
      </c>
      <c r="DZ32" s="4">
        <v>1</v>
      </c>
      <c r="EA32" s="4">
        <f t="shared" si="15"/>
        <v>0</v>
      </c>
      <c r="EC32" s="2" t="s">
        <v>37</v>
      </c>
      <c r="ED32" s="2">
        <v>45</v>
      </c>
      <c r="EE32" s="2">
        <v>45</v>
      </c>
      <c r="EF32" s="2">
        <v>0</v>
      </c>
      <c r="EG32" s="2">
        <v>0</v>
      </c>
      <c r="EH32" s="4">
        <v>1</v>
      </c>
      <c r="EI32" s="4">
        <f t="shared" si="16"/>
        <v>0</v>
      </c>
      <c r="EK32" s="2" t="s">
        <v>37</v>
      </c>
      <c r="EL32" s="2">
        <v>45</v>
      </c>
      <c r="EM32" s="2">
        <v>45</v>
      </c>
      <c r="EN32" s="2">
        <v>0</v>
      </c>
      <c r="EO32" s="2">
        <v>0</v>
      </c>
      <c r="EP32" s="4">
        <v>1</v>
      </c>
      <c r="EQ32" s="4">
        <f t="shared" si="17"/>
        <v>0</v>
      </c>
      <c r="ES32" s="2" t="s">
        <v>37</v>
      </c>
      <c r="ET32" s="2">
        <v>45</v>
      </c>
      <c r="EU32" s="2">
        <v>45</v>
      </c>
      <c r="EV32" s="2">
        <v>0</v>
      </c>
      <c r="EW32" s="2">
        <v>0</v>
      </c>
      <c r="EX32" s="4">
        <v>1</v>
      </c>
      <c r="EY32" s="4">
        <f t="shared" si="18"/>
        <v>0</v>
      </c>
      <c r="FA32" s="2" t="s">
        <v>37</v>
      </c>
      <c r="FB32" s="2">
        <v>45</v>
      </c>
      <c r="FC32" s="2">
        <v>45</v>
      </c>
      <c r="FD32" s="2">
        <v>0</v>
      </c>
      <c r="FE32" s="2">
        <v>0</v>
      </c>
      <c r="FF32" s="4">
        <v>1</v>
      </c>
      <c r="FG32" s="4">
        <f t="shared" si="19"/>
        <v>0</v>
      </c>
      <c r="FI32" s="2" t="s">
        <v>37</v>
      </c>
      <c r="FJ32" s="2">
        <v>45</v>
      </c>
      <c r="FK32" s="2">
        <v>45</v>
      </c>
      <c r="FL32" s="2">
        <v>0</v>
      </c>
      <c r="FM32" s="2">
        <v>0</v>
      </c>
      <c r="FN32" s="4">
        <v>1</v>
      </c>
      <c r="FO32" s="4">
        <f t="shared" si="20"/>
        <v>0</v>
      </c>
      <c r="FQ32" s="2" t="s">
        <v>37</v>
      </c>
      <c r="FR32" s="2">
        <v>45</v>
      </c>
      <c r="FS32" s="2">
        <v>45</v>
      </c>
      <c r="FT32" s="2">
        <v>0</v>
      </c>
      <c r="FU32" s="2">
        <v>0</v>
      </c>
      <c r="FV32" s="4">
        <v>1</v>
      </c>
      <c r="FW32" s="4">
        <f t="shared" si="21"/>
        <v>0</v>
      </c>
      <c r="FY32" s="2" t="s">
        <v>37</v>
      </c>
      <c r="FZ32" s="2">
        <v>45</v>
      </c>
      <c r="GA32" s="2">
        <v>45</v>
      </c>
      <c r="GB32" s="2">
        <v>0</v>
      </c>
      <c r="GC32" s="2">
        <v>0</v>
      </c>
      <c r="GD32" s="4">
        <v>1</v>
      </c>
      <c r="GE32" s="4">
        <f t="shared" si="22"/>
        <v>0</v>
      </c>
      <c r="GG32" s="2" t="s">
        <v>37</v>
      </c>
      <c r="GH32" s="2">
        <v>45</v>
      </c>
      <c r="GI32" s="2">
        <v>45</v>
      </c>
      <c r="GJ32" s="2">
        <v>0</v>
      </c>
      <c r="GK32" s="2">
        <v>0</v>
      </c>
      <c r="GL32" s="4">
        <v>1</v>
      </c>
      <c r="GM32" s="4">
        <f t="shared" si="23"/>
        <v>0</v>
      </c>
      <c r="GO32" s="2" t="s">
        <v>37</v>
      </c>
      <c r="GP32" s="2">
        <v>45</v>
      </c>
      <c r="GQ32" s="2">
        <v>45</v>
      </c>
      <c r="GR32" s="2">
        <v>0</v>
      </c>
      <c r="GS32" s="2">
        <v>0</v>
      </c>
      <c r="GT32" s="4">
        <v>1</v>
      </c>
      <c r="GU32" s="4">
        <f t="shared" si="24"/>
        <v>0</v>
      </c>
      <c r="GW32" s="2" t="s">
        <v>37</v>
      </c>
      <c r="GX32" s="2">
        <v>45</v>
      </c>
      <c r="GY32" s="2">
        <v>45</v>
      </c>
      <c r="GZ32" s="2">
        <v>0</v>
      </c>
      <c r="HA32" s="2">
        <v>0</v>
      </c>
      <c r="HB32" s="4">
        <v>1</v>
      </c>
      <c r="HC32" s="4">
        <f t="shared" si="25"/>
        <v>0</v>
      </c>
      <c r="HE32" s="2" t="s">
        <v>37</v>
      </c>
      <c r="HF32" s="2">
        <v>45</v>
      </c>
      <c r="HG32" s="2">
        <v>45</v>
      </c>
      <c r="HH32" s="2">
        <v>0</v>
      </c>
      <c r="HI32" s="2">
        <v>0</v>
      </c>
      <c r="HJ32" s="4">
        <v>1</v>
      </c>
      <c r="HK32" s="4">
        <f t="shared" si="26"/>
        <v>0</v>
      </c>
    </row>
    <row r="33" spans="1:219">
      <c r="A33" s="83">
        <v>0</v>
      </c>
      <c r="B33" s="83"/>
      <c r="C33" s="82" t="s">
        <v>38</v>
      </c>
      <c r="D33" s="82">
        <v>12</v>
      </c>
      <c r="E33" s="82">
        <v>0</v>
      </c>
      <c r="F33" s="82">
        <v>12</v>
      </c>
      <c r="G33" s="82">
        <v>0</v>
      </c>
      <c r="H33" s="83">
        <v>0</v>
      </c>
      <c r="J33" s="2" t="s">
        <v>38</v>
      </c>
      <c r="K33" s="2">
        <v>12</v>
      </c>
      <c r="L33" s="2">
        <v>0</v>
      </c>
      <c r="M33" s="2">
        <v>12</v>
      </c>
      <c r="N33" s="2">
        <v>0</v>
      </c>
      <c r="O33" s="4">
        <v>0</v>
      </c>
      <c r="P33" s="4">
        <f t="shared" si="0"/>
        <v>0</v>
      </c>
      <c r="R33" s="2" t="s">
        <v>38</v>
      </c>
      <c r="S33" s="2">
        <v>12</v>
      </c>
      <c r="T33" s="2">
        <v>0</v>
      </c>
      <c r="U33" s="2">
        <v>12</v>
      </c>
      <c r="V33" s="2">
        <v>0</v>
      </c>
      <c r="W33" s="4">
        <v>0</v>
      </c>
      <c r="X33" s="4">
        <f t="shared" si="1"/>
        <v>0</v>
      </c>
      <c r="Z33" s="2" t="s">
        <v>38</v>
      </c>
      <c r="AA33" s="2">
        <v>12</v>
      </c>
      <c r="AB33" s="2">
        <v>0</v>
      </c>
      <c r="AC33" s="2">
        <v>12</v>
      </c>
      <c r="AD33" s="2">
        <v>0</v>
      </c>
      <c r="AE33" s="4">
        <v>0</v>
      </c>
      <c r="AF33" s="4">
        <f t="shared" si="2"/>
        <v>0</v>
      </c>
      <c r="AH33" s="2" t="s">
        <v>38</v>
      </c>
      <c r="AI33" s="2">
        <v>12</v>
      </c>
      <c r="AJ33" s="2">
        <v>0</v>
      </c>
      <c r="AK33" s="2">
        <v>12</v>
      </c>
      <c r="AL33" s="2">
        <v>0</v>
      </c>
      <c r="AM33" s="4">
        <v>0</v>
      </c>
      <c r="AN33" s="4">
        <f t="shared" si="3"/>
        <v>0</v>
      </c>
      <c r="AP33" s="4">
        <v>0</v>
      </c>
      <c r="AQ33" s="4">
        <f t="shared" si="4"/>
        <v>0</v>
      </c>
      <c r="AS33" s="2" t="s">
        <v>38</v>
      </c>
      <c r="AT33" s="2">
        <v>12</v>
      </c>
      <c r="AU33" s="2">
        <v>0</v>
      </c>
      <c r="AV33" s="2">
        <v>12</v>
      </c>
      <c r="AW33" s="2">
        <v>0</v>
      </c>
      <c r="AX33" s="4">
        <v>0</v>
      </c>
      <c r="AY33" s="4">
        <f t="shared" si="5"/>
        <v>0</v>
      </c>
      <c r="BA33" s="2" t="s">
        <v>38</v>
      </c>
      <c r="BB33" s="2">
        <v>12</v>
      </c>
      <c r="BC33" s="2">
        <v>0</v>
      </c>
      <c r="BD33" s="2">
        <v>12</v>
      </c>
      <c r="BE33" s="2">
        <v>0</v>
      </c>
      <c r="BF33" s="4">
        <v>0</v>
      </c>
      <c r="BG33" s="4">
        <f t="shared" si="6"/>
        <v>0</v>
      </c>
      <c r="BI33" s="2" t="s">
        <v>38</v>
      </c>
      <c r="BJ33" s="2">
        <v>12</v>
      </c>
      <c r="BK33" s="2">
        <v>3</v>
      </c>
      <c r="BL33" s="2">
        <v>9</v>
      </c>
      <c r="BM33" s="2">
        <v>0</v>
      </c>
      <c r="BN33" s="4">
        <v>0.25</v>
      </c>
      <c r="BO33" s="4">
        <f t="shared" si="7"/>
        <v>0.25</v>
      </c>
      <c r="BQ33" s="2" t="s">
        <v>38</v>
      </c>
      <c r="BR33" s="2">
        <v>12</v>
      </c>
      <c r="BS33" s="2">
        <v>3</v>
      </c>
      <c r="BT33" s="2">
        <v>9</v>
      </c>
      <c r="BU33" s="2">
        <v>0</v>
      </c>
      <c r="BV33" s="4">
        <v>0.25</v>
      </c>
      <c r="BW33" s="4">
        <f t="shared" si="8"/>
        <v>0</v>
      </c>
      <c r="BY33" s="2" t="s">
        <v>38</v>
      </c>
      <c r="BZ33" s="2">
        <v>12</v>
      </c>
      <c r="CA33" s="2">
        <v>3</v>
      </c>
      <c r="CB33" s="2">
        <v>9</v>
      </c>
      <c r="CC33" s="2">
        <v>0</v>
      </c>
      <c r="CD33" s="4">
        <v>0.25</v>
      </c>
      <c r="CE33" s="4">
        <f t="shared" si="9"/>
        <v>0</v>
      </c>
      <c r="CG33" s="2" t="s">
        <v>38</v>
      </c>
      <c r="CH33" s="2">
        <v>12</v>
      </c>
      <c r="CI33" s="2">
        <v>3</v>
      </c>
      <c r="CJ33" s="2">
        <v>9</v>
      </c>
      <c r="CK33" s="2">
        <v>0</v>
      </c>
      <c r="CL33" s="4">
        <v>0.25</v>
      </c>
      <c r="CM33" s="4">
        <f t="shared" si="10"/>
        <v>0</v>
      </c>
      <c r="CO33" s="2" t="s">
        <v>38</v>
      </c>
      <c r="CP33" s="2">
        <v>12</v>
      </c>
      <c r="CQ33" s="2">
        <v>3</v>
      </c>
      <c r="CR33" s="2">
        <v>9</v>
      </c>
      <c r="CS33" s="2">
        <v>0</v>
      </c>
      <c r="CT33" s="4">
        <v>0.25</v>
      </c>
      <c r="CU33" s="4">
        <f t="shared" si="11"/>
        <v>0</v>
      </c>
      <c r="CW33" s="2" t="s">
        <v>38</v>
      </c>
      <c r="CX33" s="2">
        <v>12</v>
      </c>
      <c r="CY33" s="2">
        <v>3</v>
      </c>
      <c r="CZ33" s="2">
        <v>9</v>
      </c>
      <c r="DA33" s="2">
        <v>0</v>
      </c>
      <c r="DB33" s="4">
        <v>0.25</v>
      </c>
      <c r="DC33" s="4">
        <f t="shared" si="12"/>
        <v>0</v>
      </c>
      <c r="DE33" s="2" t="s">
        <v>38</v>
      </c>
      <c r="DF33" s="2">
        <v>12</v>
      </c>
      <c r="DG33" s="2">
        <v>3</v>
      </c>
      <c r="DH33" s="2">
        <v>9</v>
      </c>
      <c r="DI33" s="2">
        <v>0</v>
      </c>
      <c r="DJ33" s="4">
        <v>0.25</v>
      </c>
      <c r="DK33" s="4">
        <f t="shared" si="13"/>
        <v>0</v>
      </c>
      <c r="DM33" s="2" t="s">
        <v>38</v>
      </c>
      <c r="DN33" s="2">
        <v>12</v>
      </c>
      <c r="DO33" s="2">
        <v>3</v>
      </c>
      <c r="DP33" s="2">
        <v>9</v>
      </c>
      <c r="DQ33" s="2">
        <v>0</v>
      </c>
      <c r="DR33" s="4">
        <v>0.25</v>
      </c>
      <c r="DS33" s="4">
        <f t="shared" si="14"/>
        <v>0</v>
      </c>
      <c r="DU33" s="2" t="s">
        <v>38</v>
      </c>
      <c r="DV33" s="2">
        <v>12</v>
      </c>
      <c r="DW33" s="2">
        <v>3</v>
      </c>
      <c r="DX33" s="2">
        <v>9</v>
      </c>
      <c r="DY33" s="2">
        <v>0</v>
      </c>
      <c r="DZ33" s="4">
        <v>0.25</v>
      </c>
      <c r="EA33" s="4">
        <f t="shared" si="15"/>
        <v>0</v>
      </c>
      <c r="EC33" s="2" t="s">
        <v>38</v>
      </c>
      <c r="ED33" s="2">
        <v>12</v>
      </c>
      <c r="EE33" s="2">
        <v>3</v>
      </c>
      <c r="EF33" s="2">
        <v>9</v>
      </c>
      <c r="EG33" s="2">
        <v>0</v>
      </c>
      <c r="EH33" s="4">
        <v>0.25</v>
      </c>
      <c r="EI33" s="4">
        <f t="shared" si="16"/>
        <v>0</v>
      </c>
      <c r="EK33" s="2" t="s">
        <v>38</v>
      </c>
      <c r="EL33" s="2">
        <v>12</v>
      </c>
      <c r="EM33" s="2">
        <v>3</v>
      </c>
      <c r="EN33" s="2">
        <v>9</v>
      </c>
      <c r="EO33" s="2">
        <v>0</v>
      </c>
      <c r="EP33" s="4">
        <v>0.25</v>
      </c>
      <c r="EQ33" s="4">
        <f t="shared" si="17"/>
        <v>0</v>
      </c>
      <c r="ES33" s="2" t="s">
        <v>38</v>
      </c>
      <c r="ET33" s="2">
        <v>12</v>
      </c>
      <c r="EU33" s="2">
        <v>3</v>
      </c>
      <c r="EV33" s="2">
        <v>9</v>
      </c>
      <c r="EW33" s="2">
        <v>0</v>
      </c>
      <c r="EX33" s="4">
        <v>0.25</v>
      </c>
      <c r="EY33" s="4">
        <f t="shared" si="18"/>
        <v>0</v>
      </c>
      <c r="FA33" s="2" t="s">
        <v>38</v>
      </c>
      <c r="FB33" s="2">
        <v>12</v>
      </c>
      <c r="FC33" s="2">
        <v>3</v>
      </c>
      <c r="FD33" s="2">
        <v>9</v>
      </c>
      <c r="FE33" s="2">
        <v>0</v>
      </c>
      <c r="FF33" s="4">
        <v>0.25</v>
      </c>
      <c r="FG33" s="4">
        <f t="shared" si="19"/>
        <v>0</v>
      </c>
      <c r="FI33" s="2" t="s">
        <v>38</v>
      </c>
      <c r="FJ33" s="2">
        <v>12</v>
      </c>
      <c r="FK33" s="2">
        <v>3</v>
      </c>
      <c r="FL33" s="2">
        <v>9</v>
      </c>
      <c r="FM33" s="2">
        <v>0</v>
      </c>
      <c r="FN33" s="4">
        <v>0.25</v>
      </c>
      <c r="FO33" s="4">
        <f t="shared" si="20"/>
        <v>0</v>
      </c>
      <c r="FQ33" s="2" t="s">
        <v>38</v>
      </c>
      <c r="FR33" s="2">
        <v>12</v>
      </c>
      <c r="FS33" s="2">
        <v>3</v>
      </c>
      <c r="FT33" s="2">
        <v>9</v>
      </c>
      <c r="FU33" s="2">
        <v>0</v>
      </c>
      <c r="FV33" s="4">
        <v>0.25</v>
      </c>
      <c r="FW33" s="4">
        <f t="shared" si="21"/>
        <v>0</v>
      </c>
      <c r="FY33" s="2" t="s">
        <v>38</v>
      </c>
      <c r="FZ33" s="2">
        <v>12</v>
      </c>
      <c r="GA33" s="2">
        <v>3</v>
      </c>
      <c r="GB33" s="2">
        <v>9</v>
      </c>
      <c r="GC33" s="2">
        <v>0</v>
      </c>
      <c r="GD33" s="4">
        <v>0.25</v>
      </c>
      <c r="GE33" s="4">
        <f t="shared" si="22"/>
        <v>0</v>
      </c>
      <c r="GG33" s="2" t="s">
        <v>38</v>
      </c>
      <c r="GH33" s="2">
        <v>12</v>
      </c>
      <c r="GI33" s="2">
        <v>3</v>
      </c>
      <c r="GJ33" s="2">
        <v>9</v>
      </c>
      <c r="GK33" s="2">
        <v>0</v>
      </c>
      <c r="GL33" s="4">
        <v>0.25</v>
      </c>
      <c r="GM33" s="4">
        <f t="shared" si="23"/>
        <v>0</v>
      </c>
      <c r="GO33" s="2" t="s">
        <v>38</v>
      </c>
      <c r="GP33" s="2">
        <v>12</v>
      </c>
      <c r="GQ33" s="2">
        <v>3</v>
      </c>
      <c r="GR33" s="2">
        <v>9</v>
      </c>
      <c r="GS33" s="2">
        <v>0</v>
      </c>
      <c r="GT33" s="4">
        <v>0.25</v>
      </c>
      <c r="GU33" s="4">
        <f t="shared" si="24"/>
        <v>0</v>
      </c>
      <c r="GW33" s="2" t="s">
        <v>38</v>
      </c>
      <c r="GX33" s="2">
        <v>12</v>
      </c>
      <c r="GY33" s="2">
        <v>3</v>
      </c>
      <c r="GZ33" s="2">
        <v>9</v>
      </c>
      <c r="HA33" s="2">
        <v>0</v>
      </c>
      <c r="HB33" s="4">
        <v>0.25</v>
      </c>
      <c r="HC33" s="4">
        <f t="shared" si="25"/>
        <v>0</v>
      </c>
      <c r="HE33" s="2" t="s">
        <v>38</v>
      </c>
      <c r="HF33" s="2">
        <v>12</v>
      </c>
      <c r="HG33" s="2">
        <v>3</v>
      </c>
      <c r="HH33" s="2">
        <v>9</v>
      </c>
      <c r="HI33" s="2">
        <v>0</v>
      </c>
      <c r="HJ33" s="4">
        <v>0.25</v>
      </c>
      <c r="HK33" s="4">
        <f t="shared" si="26"/>
        <v>0</v>
      </c>
    </row>
    <row r="34" spans="1:219">
      <c r="A34" s="83">
        <v>1</v>
      </c>
      <c r="B34" s="83"/>
      <c r="C34" s="82" t="s">
        <v>39</v>
      </c>
      <c r="D34" s="82">
        <v>15</v>
      </c>
      <c r="E34" s="82">
        <v>15</v>
      </c>
      <c r="F34" s="82">
        <v>0</v>
      </c>
      <c r="G34" s="82">
        <v>0</v>
      </c>
      <c r="H34" s="83">
        <v>1</v>
      </c>
      <c r="J34" s="2" t="s">
        <v>39</v>
      </c>
      <c r="K34" s="2">
        <v>15</v>
      </c>
      <c r="L34" s="2">
        <v>15</v>
      </c>
      <c r="M34" s="2">
        <v>0</v>
      </c>
      <c r="N34" s="2">
        <v>0</v>
      </c>
      <c r="O34" s="4">
        <v>1</v>
      </c>
      <c r="P34" s="4">
        <f t="shared" si="0"/>
        <v>0</v>
      </c>
      <c r="R34" s="2" t="s">
        <v>39</v>
      </c>
      <c r="S34" s="2">
        <v>15</v>
      </c>
      <c r="T34" s="2">
        <v>15</v>
      </c>
      <c r="U34" s="2">
        <v>0</v>
      </c>
      <c r="V34" s="2">
        <v>0</v>
      </c>
      <c r="W34" s="4">
        <v>1</v>
      </c>
      <c r="X34" s="4">
        <f t="shared" si="1"/>
        <v>0</v>
      </c>
      <c r="Z34" s="2" t="s">
        <v>39</v>
      </c>
      <c r="AA34" s="2">
        <v>15</v>
      </c>
      <c r="AB34" s="2">
        <v>15</v>
      </c>
      <c r="AC34" s="2">
        <v>0</v>
      </c>
      <c r="AD34" s="2">
        <v>0</v>
      </c>
      <c r="AE34" s="4">
        <v>1</v>
      </c>
      <c r="AF34" s="4">
        <f t="shared" si="2"/>
        <v>0</v>
      </c>
      <c r="AH34" s="2" t="s">
        <v>39</v>
      </c>
      <c r="AI34" s="2">
        <v>15</v>
      </c>
      <c r="AJ34" s="2">
        <v>15</v>
      </c>
      <c r="AK34" s="2">
        <v>0</v>
      </c>
      <c r="AL34" s="2">
        <v>0</v>
      </c>
      <c r="AM34" s="4">
        <v>1</v>
      </c>
      <c r="AN34" s="4">
        <f t="shared" si="3"/>
        <v>0</v>
      </c>
      <c r="AP34" s="4">
        <v>1</v>
      </c>
      <c r="AQ34" s="4">
        <f t="shared" si="4"/>
        <v>0</v>
      </c>
      <c r="AS34" s="2" t="s">
        <v>39</v>
      </c>
      <c r="AT34" s="2">
        <v>15</v>
      </c>
      <c r="AU34" s="2">
        <v>15</v>
      </c>
      <c r="AV34" s="2">
        <v>0</v>
      </c>
      <c r="AW34" s="2">
        <v>0</v>
      </c>
      <c r="AX34" s="4">
        <v>1</v>
      </c>
      <c r="AY34" s="4">
        <f t="shared" si="5"/>
        <v>0</v>
      </c>
      <c r="BA34" s="2" t="s">
        <v>39</v>
      </c>
      <c r="BB34" s="2">
        <v>15</v>
      </c>
      <c r="BC34" s="2">
        <v>15</v>
      </c>
      <c r="BD34" s="2">
        <v>0</v>
      </c>
      <c r="BE34" s="2">
        <v>0</v>
      </c>
      <c r="BF34" s="4">
        <v>1</v>
      </c>
      <c r="BG34" s="4">
        <f t="shared" si="6"/>
        <v>0</v>
      </c>
      <c r="BI34" s="2" t="s">
        <v>39</v>
      </c>
      <c r="BJ34" s="2">
        <v>15</v>
      </c>
      <c r="BK34" s="2">
        <v>15</v>
      </c>
      <c r="BL34" s="2">
        <v>0</v>
      </c>
      <c r="BM34" s="2">
        <v>0</v>
      </c>
      <c r="BN34" s="4">
        <v>1</v>
      </c>
      <c r="BO34" s="4">
        <f t="shared" si="7"/>
        <v>0</v>
      </c>
      <c r="BQ34" s="2" t="s">
        <v>39</v>
      </c>
      <c r="BR34" s="2">
        <v>15</v>
      </c>
      <c r="BS34" s="2">
        <v>15</v>
      </c>
      <c r="BT34" s="2">
        <v>0</v>
      </c>
      <c r="BU34" s="2">
        <v>0</v>
      </c>
      <c r="BV34" s="4">
        <v>1</v>
      </c>
      <c r="BW34" s="4">
        <f t="shared" si="8"/>
        <v>0</v>
      </c>
      <c r="BY34" s="2" t="s">
        <v>39</v>
      </c>
      <c r="BZ34" s="2">
        <v>15</v>
      </c>
      <c r="CA34" s="2">
        <v>15</v>
      </c>
      <c r="CB34" s="2">
        <v>0</v>
      </c>
      <c r="CC34" s="2">
        <v>0</v>
      </c>
      <c r="CD34" s="4">
        <v>1</v>
      </c>
      <c r="CE34" s="4">
        <f t="shared" si="9"/>
        <v>0</v>
      </c>
      <c r="CG34" s="2" t="s">
        <v>39</v>
      </c>
      <c r="CH34" s="2">
        <v>15</v>
      </c>
      <c r="CI34" s="2">
        <v>15</v>
      </c>
      <c r="CJ34" s="2">
        <v>0</v>
      </c>
      <c r="CK34" s="2">
        <v>0</v>
      </c>
      <c r="CL34" s="4">
        <v>1</v>
      </c>
      <c r="CM34" s="4">
        <f t="shared" si="10"/>
        <v>0</v>
      </c>
      <c r="CO34" s="2" t="s">
        <v>39</v>
      </c>
      <c r="CP34" s="2">
        <v>15</v>
      </c>
      <c r="CQ34" s="2">
        <v>15</v>
      </c>
      <c r="CR34" s="2">
        <v>0</v>
      </c>
      <c r="CS34" s="2">
        <v>0</v>
      </c>
      <c r="CT34" s="4">
        <v>1</v>
      </c>
      <c r="CU34" s="4">
        <f t="shared" si="11"/>
        <v>0</v>
      </c>
      <c r="CW34" s="2" t="s">
        <v>39</v>
      </c>
      <c r="CX34" s="2">
        <v>15</v>
      </c>
      <c r="CY34" s="2">
        <v>15</v>
      </c>
      <c r="CZ34" s="2">
        <v>0</v>
      </c>
      <c r="DA34" s="2">
        <v>0</v>
      </c>
      <c r="DB34" s="4">
        <v>1</v>
      </c>
      <c r="DC34" s="4">
        <f t="shared" si="12"/>
        <v>0</v>
      </c>
      <c r="DE34" s="2" t="s">
        <v>39</v>
      </c>
      <c r="DF34" s="2">
        <v>15</v>
      </c>
      <c r="DG34" s="2">
        <v>15</v>
      </c>
      <c r="DH34" s="2">
        <v>0</v>
      </c>
      <c r="DI34" s="2">
        <v>0</v>
      </c>
      <c r="DJ34" s="4">
        <v>1</v>
      </c>
      <c r="DK34" s="4">
        <f t="shared" si="13"/>
        <v>0</v>
      </c>
      <c r="DM34" s="2" t="s">
        <v>39</v>
      </c>
      <c r="DN34" s="2">
        <v>15</v>
      </c>
      <c r="DO34" s="2">
        <v>15</v>
      </c>
      <c r="DP34" s="2">
        <v>0</v>
      </c>
      <c r="DQ34" s="2">
        <v>0</v>
      </c>
      <c r="DR34" s="4">
        <v>1</v>
      </c>
      <c r="DS34" s="4">
        <f t="shared" si="14"/>
        <v>0</v>
      </c>
      <c r="DU34" s="2" t="s">
        <v>39</v>
      </c>
      <c r="DV34" s="2">
        <v>15</v>
      </c>
      <c r="DW34" s="2">
        <v>15</v>
      </c>
      <c r="DX34" s="2">
        <v>0</v>
      </c>
      <c r="DY34" s="2">
        <v>0</v>
      </c>
      <c r="DZ34" s="4">
        <v>1</v>
      </c>
      <c r="EA34" s="4">
        <f t="shared" si="15"/>
        <v>0</v>
      </c>
      <c r="EC34" s="2" t="s">
        <v>39</v>
      </c>
      <c r="ED34" s="2">
        <v>15</v>
      </c>
      <c r="EE34" s="2">
        <v>15</v>
      </c>
      <c r="EF34" s="2">
        <v>0</v>
      </c>
      <c r="EG34" s="2">
        <v>0</v>
      </c>
      <c r="EH34" s="4">
        <v>1</v>
      </c>
      <c r="EI34" s="4">
        <f t="shared" si="16"/>
        <v>0</v>
      </c>
      <c r="EK34" s="2" t="s">
        <v>39</v>
      </c>
      <c r="EL34" s="2">
        <v>15</v>
      </c>
      <c r="EM34" s="2">
        <v>15</v>
      </c>
      <c r="EN34" s="2">
        <v>0</v>
      </c>
      <c r="EO34" s="2">
        <v>0</v>
      </c>
      <c r="EP34" s="4">
        <v>1</v>
      </c>
      <c r="EQ34" s="4">
        <f t="shared" si="17"/>
        <v>0</v>
      </c>
      <c r="ES34" s="2" t="s">
        <v>39</v>
      </c>
      <c r="ET34" s="2">
        <v>15</v>
      </c>
      <c r="EU34" s="2">
        <v>15</v>
      </c>
      <c r="EV34" s="2">
        <v>0</v>
      </c>
      <c r="EW34" s="2">
        <v>0</v>
      </c>
      <c r="EX34" s="4">
        <v>1</v>
      </c>
      <c r="EY34" s="4">
        <f t="shared" si="18"/>
        <v>0</v>
      </c>
      <c r="FA34" s="2" t="s">
        <v>39</v>
      </c>
      <c r="FB34" s="2">
        <v>15</v>
      </c>
      <c r="FC34" s="2">
        <v>15</v>
      </c>
      <c r="FD34" s="2">
        <v>0</v>
      </c>
      <c r="FE34" s="2">
        <v>0</v>
      </c>
      <c r="FF34" s="4">
        <v>1</v>
      </c>
      <c r="FG34" s="4">
        <f t="shared" si="19"/>
        <v>0</v>
      </c>
      <c r="FI34" s="2" t="s">
        <v>39</v>
      </c>
      <c r="FJ34" s="2">
        <v>15</v>
      </c>
      <c r="FK34" s="2">
        <v>15</v>
      </c>
      <c r="FL34" s="2">
        <v>0</v>
      </c>
      <c r="FM34" s="2">
        <v>0</v>
      </c>
      <c r="FN34" s="4">
        <v>1</v>
      </c>
      <c r="FO34" s="4">
        <f t="shared" si="20"/>
        <v>0</v>
      </c>
      <c r="FQ34" s="2" t="s">
        <v>39</v>
      </c>
      <c r="FR34" s="2">
        <v>15</v>
      </c>
      <c r="FS34" s="2">
        <v>15</v>
      </c>
      <c r="FT34" s="2">
        <v>0</v>
      </c>
      <c r="FU34" s="2">
        <v>0</v>
      </c>
      <c r="FV34" s="4">
        <v>1</v>
      </c>
      <c r="FW34" s="4">
        <f t="shared" si="21"/>
        <v>0</v>
      </c>
      <c r="FY34" s="2" t="s">
        <v>39</v>
      </c>
      <c r="FZ34" s="2">
        <v>15</v>
      </c>
      <c r="GA34" s="2">
        <v>15</v>
      </c>
      <c r="GB34" s="2">
        <v>0</v>
      </c>
      <c r="GC34" s="2">
        <v>0</v>
      </c>
      <c r="GD34" s="4">
        <v>1</v>
      </c>
      <c r="GE34" s="4">
        <f t="shared" si="22"/>
        <v>0</v>
      </c>
      <c r="GG34" s="2" t="s">
        <v>39</v>
      </c>
      <c r="GH34" s="2">
        <v>15</v>
      </c>
      <c r="GI34" s="2">
        <v>15</v>
      </c>
      <c r="GJ34" s="2">
        <v>0</v>
      </c>
      <c r="GK34" s="2">
        <v>0</v>
      </c>
      <c r="GL34" s="4">
        <v>1</v>
      </c>
      <c r="GM34" s="4">
        <f t="shared" si="23"/>
        <v>0</v>
      </c>
      <c r="GO34" s="2" t="s">
        <v>39</v>
      </c>
      <c r="GP34" s="2">
        <v>15</v>
      </c>
      <c r="GQ34" s="2">
        <v>15</v>
      </c>
      <c r="GR34" s="2">
        <v>0</v>
      </c>
      <c r="GS34" s="2">
        <v>0</v>
      </c>
      <c r="GT34" s="4">
        <v>1</v>
      </c>
      <c r="GU34" s="4">
        <f t="shared" si="24"/>
        <v>0</v>
      </c>
      <c r="GW34" s="2" t="s">
        <v>39</v>
      </c>
      <c r="GX34" s="2">
        <v>15</v>
      </c>
      <c r="GY34" s="2">
        <v>15</v>
      </c>
      <c r="GZ34" s="2">
        <v>0</v>
      </c>
      <c r="HA34" s="2">
        <v>0</v>
      </c>
      <c r="HB34" s="4">
        <v>1</v>
      </c>
      <c r="HC34" s="4">
        <f t="shared" si="25"/>
        <v>0</v>
      </c>
      <c r="HE34" s="2" t="s">
        <v>39</v>
      </c>
      <c r="HF34" s="2">
        <v>15</v>
      </c>
      <c r="HG34" s="2">
        <v>15</v>
      </c>
      <c r="HH34" s="2">
        <v>0</v>
      </c>
      <c r="HI34" s="2">
        <v>0</v>
      </c>
      <c r="HJ34" s="4">
        <v>1</v>
      </c>
      <c r="HK34" s="4">
        <f t="shared" si="26"/>
        <v>0</v>
      </c>
    </row>
    <row r="35" spans="1:219">
      <c r="A35" s="83">
        <v>1</v>
      </c>
      <c r="B35" s="83"/>
      <c r="C35" s="82" t="s">
        <v>40</v>
      </c>
      <c r="D35" s="82">
        <v>18</v>
      </c>
      <c r="E35" s="82">
        <v>18</v>
      </c>
      <c r="F35" s="82">
        <v>0</v>
      </c>
      <c r="G35" s="82">
        <v>0</v>
      </c>
      <c r="H35" s="83">
        <v>1</v>
      </c>
      <c r="J35" s="2" t="s">
        <v>40</v>
      </c>
      <c r="K35" s="2">
        <v>18</v>
      </c>
      <c r="L35" s="2">
        <v>18</v>
      </c>
      <c r="M35" s="2">
        <v>0</v>
      </c>
      <c r="N35" s="2">
        <v>0</v>
      </c>
      <c r="O35" s="4">
        <v>1</v>
      </c>
      <c r="P35" s="4">
        <f t="shared" ref="P35:P66" si="40">O35-H35</f>
        <v>0</v>
      </c>
      <c r="R35" s="2" t="s">
        <v>40</v>
      </c>
      <c r="S35" s="2">
        <v>18</v>
      </c>
      <c r="T35" s="2">
        <v>18</v>
      </c>
      <c r="U35" s="2">
        <v>0</v>
      </c>
      <c r="V35" s="2">
        <v>0</v>
      </c>
      <c r="W35" s="4">
        <v>1</v>
      </c>
      <c r="X35" s="4">
        <f t="shared" ref="X35:X66" si="41">W35-O35</f>
        <v>0</v>
      </c>
      <c r="Z35" s="2" t="s">
        <v>40</v>
      </c>
      <c r="AA35" s="2">
        <v>18</v>
      </c>
      <c r="AB35" s="2">
        <v>18</v>
      </c>
      <c r="AC35" s="2">
        <v>0</v>
      </c>
      <c r="AD35" s="2">
        <v>0</v>
      </c>
      <c r="AE35" s="4">
        <v>1</v>
      </c>
      <c r="AF35" s="4">
        <f t="shared" ref="AF35:AF66" si="42">AE35-W35</f>
        <v>0</v>
      </c>
      <c r="AH35" s="2" t="s">
        <v>40</v>
      </c>
      <c r="AI35" s="2">
        <v>18</v>
      </c>
      <c r="AJ35" s="2">
        <v>18</v>
      </c>
      <c r="AK35" s="2">
        <v>0</v>
      </c>
      <c r="AL35" s="2">
        <v>0</v>
      </c>
      <c r="AM35" s="4">
        <v>1</v>
      </c>
      <c r="AN35" s="4">
        <f t="shared" si="3"/>
        <v>0</v>
      </c>
      <c r="AP35" s="4">
        <v>1</v>
      </c>
      <c r="AQ35" s="4">
        <f t="shared" si="4"/>
        <v>0</v>
      </c>
      <c r="AS35" s="2" t="s">
        <v>40</v>
      </c>
      <c r="AT35" s="2">
        <v>18</v>
      </c>
      <c r="AU35" s="2">
        <v>18</v>
      </c>
      <c r="AV35" s="2">
        <v>0</v>
      </c>
      <c r="AW35" s="2">
        <v>0</v>
      </c>
      <c r="AX35" s="4">
        <v>1</v>
      </c>
      <c r="AY35" s="4">
        <f t="shared" si="5"/>
        <v>0</v>
      </c>
      <c r="BA35" s="2" t="s">
        <v>40</v>
      </c>
      <c r="BB35" s="2">
        <v>18</v>
      </c>
      <c r="BC35" s="2">
        <v>18</v>
      </c>
      <c r="BD35" s="2">
        <v>0</v>
      </c>
      <c r="BE35" s="2">
        <v>0</v>
      </c>
      <c r="BF35" s="4">
        <v>1</v>
      </c>
      <c r="BG35" s="4">
        <f t="shared" si="6"/>
        <v>0</v>
      </c>
      <c r="BI35" s="2" t="s">
        <v>40</v>
      </c>
      <c r="BJ35" s="2">
        <v>18</v>
      </c>
      <c r="BK35" s="2">
        <v>18</v>
      </c>
      <c r="BL35" s="2">
        <v>0</v>
      </c>
      <c r="BM35" s="2">
        <v>0</v>
      </c>
      <c r="BN35" s="4">
        <v>1</v>
      </c>
      <c r="BO35" s="4">
        <f t="shared" si="7"/>
        <v>0</v>
      </c>
      <c r="BQ35" s="2" t="s">
        <v>40</v>
      </c>
      <c r="BR35" s="2">
        <v>18</v>
      </c>
      <c r="BS35" s="2">
        <v>18</v>
      </c>
      <c r="BT35" s="2">
        <v>0</v>
      </c>
      <c r="BU35" s="2">
        <v>0</v>
      </c>
      <c r="BV35" s="4">
        <v>1</v>
      </c>
      <c r="BW35" s="4">
        <f t="shared" si="8"/>
        <v>0</v>
      </c>
      <c r="BY35" s="2" t="s">
        <v>40</v>
      </c>
      <c r="BZ35" s="2">
        <v>18</v>
      </c>
      <c r="CA35" s="2">
        <v>18</v>
      </c>
      <c r="CB35" s="2">
        <v>0</v>
      </c>
      <c r="CC35" s="2">
        <v>0</v>
      </c>
      <c r="CD35" s="4">
        <v>1</v>
      </c>
      <c r="CE35" s="4">
        <f t="shared" si="9"/>
        <v>0</v>
      </c>
      <c r="CG35" s="2" t="s">
        <v>40</v>
      </c>
      <c r="CH35" s="2">
        <v>18</v>
      </c>
      <c r="CI35" s="2">
        <v>18</v>
      </c>
      <c r="CJ35" s="2">
        <v>0</v>
      </c>
      <c r="CK35" s="2">
        <v>0</v>
      </c>
      <c r="CL35" s="4">
        <v>1</v>
      </c>
      <c r="CM35" s="4">
        <f t="shared" si="10"/>
        <v>0</v>
      </c>
      <c r="CO35" s="2" t="s">
        <v>40</v>
      </c>
      <c r="CP35" s="2">
        <v>18</v>
      </c>
      <c r="CQ35" s="2">
        <v>18</v>
      </c>
      <c r="CR35" s="2">
        <v>0</v>
      </c>
      <c r="CS35" s="2">
        <v>0</v>
      </c>
      <c r="CT35" s="4">
        <v>1</v>
      </c>
      <c r="CU35" s="4">
        <f t="shared" si="11"/>
        <v>0</v>
      </c>
      <c r="CW35" s="2" t="s">
        <v>40</v>
      </c>
      <c r="CX35" s="2">
        <v>18</v>
      </c>
      <c r="CY35" s="2">
        <v>18</v>
      </c>
      <c r="CZ35" s="2">
        <v>0</v>
      </c>
      <c r="DA35" s="2">
        <v>0</v>
      </c>
      <c r="DB35" s="4">
        <v>1</v>
      </c>
      <c r="DC35" s="4">
        <f t="shared" si="12"/>
        <v>0</v>
      </c>
      <c r="DE35" s="2" t="s">
        <v>40</v>
      </c>
      <c r="DF35" s="2">
        <v>18</v>
      </c>
      <c r="DG35" s="2">
        <v>18</v>
      </c>
      <c r="DH35" s="2">
        <v>0</v>
      </c>
      <c r="DI35" s="2">
        <v>0</v>
      </c>
      <c r="DJ35" s="4">
        <v>1</v>
      </c>
      <c r="DK35" s="4">
        <f t="shared" si="13"/>
        <v>0</v>
      </c>
      <c r="DM35" s="2" t="s">
        <v>40</v>
      </c>
      <c r="DN35" s="2">
        <v>18</v>
      </c>
      <c r="DO35" s="2">
        <v>18</v>
      </c>
      <c r="DP35" s="2">
        <v>0</v>
      </c>
      <c r="DQ35" s="2">
        <v>0</v>
      </c>
      <c r="DR35" s="4">
        <v>1</v>
      </c>
      <c r="DS35" s="4">
        <f t="shared" si="14"/>
        <v>0</v>
      </c>
      <c r="DU35" s="2" t="s">
        <v>40</v>
      </c>
      <c r="DV35" s="2">
        <v>18</v>
      </c>
      <c r="DW35" s="2">
        <v>18</v>
      </c>
      <c r="DX35" s="2">
        <v>0</v>
      </c>
      <c r="DY35" s="2">
        <v>0</v>
      </c>
      <c r="DZ35" s="4">
        <v>1</v>
      </c>
      <c r="EA35" s="4">
        <f t="shared" si="15"/>
        <v>0</v>
      </c>
      <c r="EC35" s="2" t="s">
        <v>40</v>
      </c>
      <c r="ED35" s="2">
        <v>18</v>
      </c>
      <c r="EE35" s="2">
        <v>18</v>
      </c>
      <c r="EF35" s="2">
        <v>0</v>
      </c>
      <c r="EG35" s="2">
        <v>0</v>
      </c>
      <c r="EH35" s="4">
        <v>1</v>
      </c>
      <c r="EI35" s="4">
        <f t="shared" si="16"/>
        <v>0</v>
      </c>
      <c r="EK35" s="2" t="s">
        <v>40</v>
      </c>
      <c r="EL35" s="2">
        <v>18</v>
      </c>
      <c r="EM35" s="2">
        <v>18</v>
      </c>
      <c r="EN35" s="2">
        <v>0</v>
      </c>
      <c r="EO35" s="2">
        <v>0</v>
      </c>
      <c r="EP35" s="4">
        <v>1</v>
      </c>
      <c r="EQ35" s="4">
        <f t="shared" si="17"/>
        <v>0</v>
      </c>
      <c r="ES35" s="2" t="s">
        <v>40</v>
      </c>
      <c r="ET35" s="2">
        <v>18</v>
      </c>
      <c r="EU35" s="2">
        <v>18</v>
      </c>
      <c r="EV35" s="2">
        <v>0</v>
      </c>
      <c r="EW35" s="2">
        <v>0</v>
      </c>
      <c r="EX35" s="4">
        <v>1</v>
      </c>
      <c r="EY35" s="4">
        <f t="shared" si="18"/>
        <v>0</v>
      </c>
      <c r="FA35" s="2" t="s">
        <v>40</v>
      </c>
      <c r="FB35" s="2">
        <v>18</v>
      </c>
      <c r="FC35" s="2">
        <v>18</v>
      </c>
      <c r="FD35" s="2">
        <v>0</v>
      </c>
      <c r="FE35" s="2">
        <v>0</v>
      </c>
      <c r="FF35" s="4">
        <v>1</v>
      </c>
      <c r="FG35" s="4">
        <f t="shared" si="19"/>
        <v>0</v>
      </c>
      <c r="FI35" s="2" t="s">
        <v>40</v>
      </c>
      <c r="FJ35" s="2">
        <v>18</v>
      </c>
      <c r="FK35" s="2">
        <v>18</v>
      </c>
      <c r="FL35" s="2">
        <v>0</v>
      </c>
      <c r="FM35" s="2">
        <v>0</v>
      </c>
      <c r="FN35" s="4">
        <v>1</v>
      </c>
      <c r="FO35" s="4">
        <f t="shared" si="20"/>
        <v>0</v>
      </c>
      <c r="FQ35" s="2" t="s">
        <v>40</v>
      </c>
      <c r="FR35" s="2">
        <v>18</v>
      </c>
      <c r="FS35" s="2">
        <v>18</v>
      </c>
      <c r="FT35" s="2">
        <v>0</v>
      </c>
      <c r="FU35" s="2">
        <v>0</v>
      </c>
      <c r="FV35" s="4">
        <v>1</v>
      </c>
      <c r="FW35" s="4">
        <f t="shared" si="21"/>
        <v>0</v>
      </c>
      <c r="FY35" s="2" t="s">
        <v>40</v>
      </c>
      <c r="FZ35" s="2">
        <v>18</v>
      </c>
      <c r="GA35" s="2">
        <v>18</v>
      </c>
      <c r="GB35" s="2">
        <v>0</v>
      </c>
      <c r="GC35" s="2">
        <v>0</v>
      </c>
      <c r="GD35" s="4">
        <v>1</v>
      </c>
      <c r="GE35" s="4">
        <f t="shared" si="22"/>
        <v>0</v>
      </c>
      <c r="GG35" s="2" t="s">
        <v>40</v>
      </c>
      <c r="GH35" s="2">
        <v>18</v>
      </c>
      <c r="GI35" s="2">
        <v>18</v>
      </c>
      <c r="GJ35" s="2">
        <v>0</v>
      </c>
      <c r="GK35" s="2">
        <v>0</v>
      </c>
      <c r="GL35" s="4">
        <v>1</v>
      </c>
      <c r="GM35" s="4">
        <f t="shared" si="23"/>
        <v>0</v>
      </c>
      <c r="GO35" s="2" t="s">
        <v>40</v>
      </c>
      <c r="GP35" s="2">
        <v>18</v>
      </c>
      <c r="GQ35" s="2">
        <v>18</v>
      </c>
      <c r="GR35" s="2">
        <v>0</v>
      </c>
      <c r="GS35" s="2">
        <v>0</v>
      </c>
      <c r="GT35" s="4">
        <v>1</v>
      </c>
      <c r="GU35" s="4">
        <f t="shared" si="24"/>
        <v>0</v>
      </c>
      <c r="GW35" s="2" t="s">
        <v>40</v>
      </c>
      <c r="GX35" s="2">
        <v>18</v>
      </c>
      <c r="GY35" s="2">
        <v>18</v>
      </c>
      <c r="GZ35" s="2">
        <v>0</v>
      </c>
      <c r="HA35" s="2">
        <v>0</v>
      </c>
      <c r="HB35" s="4">
        <v>1</v>
      </c>
      <c r="HC35" s="4">
        <f t="shared" si="25"/>
        <v>0</v>
      </c>
      <c r="HE35" s="2" t="s">
        <v>40</v>
      </c>
      <c r="HF35" s="2">
        <v>18</v>
      </c>
      <c r="HG35" s="2">
        <v>18</v>
      </c>
      <c r="HH35" s="2">
        <v>0</v>
      </c>
      <c r="HI35" s="2">
        <v>0</v>
      </c>
      <c r="HJ35" s="4">
        <v>1</v>
      </c>
      <c r="HK35" s="4">
        <f t="shared" si="26"/>
        <v>0</v>
      </c>
    </row>
    <row r="36" spans="1:219">
      <c r="A36" s="83">
        <v>0.88</v>
      </c>
      <c r="B36" s="83"/>
      <c r="C36" s="82" t="s">
        <v>41</v>
      </c>
      <c r="D36" s="82">
        <v>45</v>
      </c>
      <c r="E36" s="82">
        <v>40</v>
      </c>
      <c r="F36" s="82">
        <v>5</v>
      </c>
      <c r="G36" s="82">
        <v>0</v>
      </c>
      <c r="H36" s="83">
        <v>0.88</v>
      </c>
      <c r="J36" s="2" t="s">
        <v>41</v>
      </c>
      <c r="K36" s="2">
        <v>45</v>
      </c>
      <c r="L36" s="2">
        <v>40</v>
      </c>
      <c r="M36" s="2">
        <v>5</v>
      </c>
      <c r="N36" s="2">
        <v>0</v>
      </c>
      <c r="O36" s="4">
        <v>0.88</v>
      </c>
      <c r="P36" s="4">
        <f t="shared" si="40"/>
        <v>0</v>
      </c>
      <c r="R36" s="2" t="s">
        <v>41</v>
      </c>
      <c r="S36" s="2">
        <v>45</v>
      </c>
      <c r="T36" s="2">
        <v>40</v>
      </c>
      <c r="U36" s="2">
        <v>5</v>
      </c>
      <c r="V36" s="2">
        <v>0</v>
      </c>
      <c r="W36" s="4">
        <v>0.88</v>
      </c>
      <c r="X36" s="4">
        <f t="shared" si="41"/>
        <v>0</v>
      </c>
      <c r="Z36" s="2" t="s">
        <v>41</v>
      </c>
      <c r="AA36" s="2">
        <v>45</v>
      </c>
      <c r="AB36" s="2">
        <v>40</v>
      </c>
      <c r="AC36" s="2">
        <v>5</v>
      </c>
      <c r="AD36" s="2">
        <v>0</v>
      </c>
      <c r="AE36" s="4">
        <v>0.88</v>
      </c>
      <c r="AF36" s="4">
        <f t="shared" si="42"/>
        <v>0</v>
      </c>
      <c r="AH36" s="2" t="s">
        <v>41</v>
      </c>
      <c r="AI36" s="2">
        <v>45</v>
      </c>
      <c r="AJ36" s="2">
        <v>40</v>
      </c>
      <c r="AK36" s="2">
        <v>5</v>
      </c>
      <c r="AL36" s="2">
        <v>0</v>
      </c>
      <c r="AM36" s="4">
        <v>0.88</v>
      </c>
      <c r="AN36" s="4">
        <f t="shared" si="3"/>
        <v>0</v>
      </c>
      <c r="AP36" s="4">
        <v>0.88</v>
      </c>
      <c r="AQ36" s="4">
        <f t="shared" si="4"/>
        <v>0</v>
      </c>
      <c r="AS36" s="2" t="s">
        <v>41</v>
      </c>
      <c r="AT36" s="2">
        <v>45</v>
      </c>
      <c r="AU36" s="2">
        <v>40</v>
      </c>
      <c r="AV36" s="2">
        <v>5</v>
      </c>
      <c r="AW36" s="2">
        <v>0</v>
      </c>
      <c r="AX36" s="4">
        <v>0.89</v>
      </c>
      <c r="AY36" s="4">
        <f t="shared" si="5"/>
        <v>1.0000000000000009E-2</v>
      </c>
      <c r="BA36" s="2" t="s">
        <v>41</v>
      </c>
      <c r="BB36" s="2">
        <v>45</v>
      </c>
      <c r="BC36" s="2">
        <v>40</v>
      </c>
      <c r="BD36" s="2">
        <v>5</v>
      </c>
      <c r="BE36" s="2">
        <v>0</v>
      </c>
      <c r="BF36" s="4">
        <v>0.89</v>
      </c>
      <c r="BG36" s="4">
        <f t="shared" si="6"/>
        <v>0</v>
      </c>
      <c r="BI36" s="2" t="s">
        <v>41</v>
      </c>
      <c r="BJ36" s="2">
        <v>45</v>
      </c>
      <c r="BK36" s="2">
        <v>40</v>
      </c>
      <c r="BL36" s="2">
        <v>5</v>
      </c>
      <c r="BM36" s="2">
        <v>0</v>
      </c>
      <c r="BN36" s="4">
        <v>0.89</v>
      </c>
      <c r="BO36" s="4">
        <f t="shared" si="7"/>
        <v>0</v>
      </c>
      <c r="BQ36" s="2" t="s">
        <v>41</v>
      </c>
      <c r="BR36" s="2">
        <v>45</v>
      </c>
      <c r="BS36" s="2">
        <v>40</v>
      </c>
      <c r="BT36" s="2">
        <v>5</v>
      </c>
      <c r="BU36" s="2">
        <v>0</v>
      </c>
      <c r="BV36" s="4">
        <v>0.89</v>
      </c>
      <c r="BW36" s="4">
        <f t="shared" si="8"/>
        <v>0</v>
      </c>
      <c r="BY36" s="2" t="s">
        <v>41</v>
      </c>
      <c r="BZ36" s="2">
        <v>45</v>
      </c>
      <c r="CA36" s="2">
        <v>40</v>
      </c>
      <c r="CB36" s="2">
        <v>5</v>
      </c>
      <c r="CC36" s="2">
        <v>0</v>
      </c>
      <c r="CD36" s="4">
        <v>0.89</v>
      </c>
      <c r="CE36" s="4">
        <f t="shared" si="9"/>
        <v>0</v>
      </c>
      <c r="CG36" s="2" t="s">
        <v>41</v>
      </c>
      <c r="CH36" s="2">
        <v>45</v>
      </c>
      <c r="CI36" s="2">
        <v>40</v>
      </c>
      <c r="CJ36" s="2">
        <v>5</v>
      </c>
      <c r="CK36" s="2">
        <v>0</v>
      </c>
      <c r="CL36" s="4">
        <v>0.89</v>
      </c>
      <c r="CM36" s="4">
        <f t="shared" si="10"/>
        <v>0</v>
      </c>
      <c r="CO36" s="2" t="s">
        <v>41</v>
      </c>
      <c r="CP36" s="2">
        <v>45</v>
      </c>
      <c r="CQ36" s="2">
        <v>40</v>
      </c>
      <c r="CR36" s="2">
        <v>5</v>
      </c>
      <c r="CS36" s="2">
        <v>0</v>
      </c>
      <c r="CT36" s="4">
        <v>0.89</v>
      </c>
      <c r="CU36" s="4">
        <f t="shared" si="11"/>
        <v>0</v>
      </c>
      <c r="CW36" s="2" t="s">
        <v>41</v>
      </c>
      <c r="CX36" s="2">
        <v>45</v>
      </c>
      <c r="CY36" s="2">
        <v>40</v>
      </c>
      <c r="CZ36" s="2">
        <v>5</v>
      </c>
      <c r="DA36" s="2">
        <v>0</v>
      </c>
      <c r="DB36" s="4">
        <v>0.89</v>
      </c>
      <c r="DC36" s="4">
        <f t="shared" si="12"/>
        <v>0</v>
      </c>
      <c r="DD36" s="2" t="s">
        <v>94</v>
      </c>
      <c r="DE36" s="2" t="s">
        <v>41</v>
      </c>
      <c r="DF36" s="2">
        <v>45</v>
      </c>
      <c r="DG36" s="2">
        <v>40</v>
      </c>
      <c r="DH36" s="2">
        <v>5</v>
      </c>
      <c r="DI36" s="2">
        <v>0</v>
      </c>
      <c r="DJ36" s="4">
        <v>0.89</v>
      </c>
      <c r="DK36" s="4">
        <f t="shared" si="13"/>
        <v>0</v>
      </c>
      <c r="DM36" s="2" t="s">
        <v>41</v>
      </c>
      <c r="DN36" s="2">
        <v>45</v>
      </c>
      <c r="DO36" s="2">
        <v>40</v>
      </c>
      <c r="DP36" s="2">
        <v>5</v>
      </c>
      <c r="DQ36" s="2">
        <v>0</v>
      </c>
      <c r="DR36" s="4">
        <v>0.89</v>
      </c>
      <c r="DS36" s="4">
        <f t="shared" si="14"/>
        <v>0</v>
      </c>
      <c r="DU36" s="2" t="s">
        <v>41</v>
      </c>
      <c r="DV36" s="2">
        <v>45</v>
      </c>
      <c r="DW36" s="2">
        <v>40</v>
      </c>
      <c r="DX36" s="2">
        <v>5</v>
      </c>
      <c r="DY36" s="2">
        <v>0</v>
      </c>
      <c r="DZ36" s="4">
        <v>0.89</v>
      </c>
      <c r="EA36" s="4">
        <f t="shared" si="15"/>
        <v>0</v>
      </c>
      <c r="EC36" s="2" t="s">
        <v>41</v>
      </c>
      <c r="ED36" s="2">
        <v>45</v>
      </c>
      <c r="EE36" s="2">
        <v>40</v>
      </c>
      <c r="EF36" s="2">
        <v>5</v>
      </c>
      <c r="EG36" s="2">
        <v>0</v>
      </c>
      <c r="EH36" s="4">
        <v>0.89</v>
      </c>
      <c r="EI36" s="4">
        <f t="shared" si="16"/>
        <v>0</v>
      </c>
      <c r="EK36" s="2" t="s">
        <v>41</v>
      </c>
      <c r="EL36" s="2">
        <v>45</v>
      </c>
      <c r="EM36" s="2">
        <v>40</v>
      </c>
      <c r="EN36" s="2">
        <v>5</v>
      </c>
      <c r="EO36" s="2">
        <v>0</v>
      </c>
      <c r="EP36" s="4">
        <v>0.89</v>
      </c>
      <c r="EQ36" s="4">
        <f t="shared" si="17"/>
        <v>0</v>
      </c>
      <c r="ES36" s="2" t="s">
        <v>41</v>
      </c>
      <c r="ET36" s="2">
        <v>45</v>
      </c>
      <c r="EU36" s="2">
        <v>40</v>
      </c>
      <c r="EV36" s="2">
        <v>5</v>
      </c>
      <c r="EW36" s="2">
        <v>0</v>
      </c>
      <c r="EX36" s="4">
        <v>0.89</v>
      </c>
      <c r="EY36" s="4">
        <f t="shared" si="18"/>
        <v>0</v>
      </c>
      <c r="FA36" s="2" t="s">
        <v>41</v>
      </c>
      <c r="FB36" s="2">
        <v>45</v>
      </c>
      <c r="FC36" s="2">
        <v>40</v>
      </c>
      <c r="FD36" s="2">
        <v>5</v>
      </c>
      <c r="FE36" s="2">
        <v>0</v>
      </c>
      <c r="FF36" s="4">
        <v>0.89</v>
      </c>
      <c r="FG36" s="4">
        <f t="shared" si="19"/>
        <v>0</v>
      </c>
      <c r="FI36" s="2" t="s">
        <v>41</v>
      </c>
      <c r="FJ36" s="2">
        <v>45</v>
      </c>
      <c r="FK36" s="2">
        <v>40</v>
      </c>
      <c r="FL36" s="2">
        <v>5</v>
      </c>
      <c r="FM36" s="2">
        <v>0</v>
      </c>
      <c r="FN36" s="4">
        <v>0.89</v>
      </c>
      <c r="FO36" s="4">
        <f t="shared" si="20"/>
        <v>0</v>
      </c>
      <c r="FQ36" s="2" t="s">
        <v>41</v>
      </c>
      <c r="FR36" s="2">
        <v>45</v>
      </c>
      <c r="FS36" s="2">
        <v>40</v>
      </c>
      <c r="FT36" s="2">
        <v>5</v>
      </c>
      <c r="FU36" s="2">
        <v>0</v>
      </c>
      <c r="FV36" s="4">
        <v>0.89</v>
      </c>
      <c r="FW36" s="4">
        <f t="shared" si="21"/>
        <v>0</v>
      </c>
      <c r="FY36" s="2" t="s">
        <v>41</v>
      </c>
      <c r="FZ36" s="2">
        <v>45</v>
      </c>
      <c r="GA36" s="2">
        <v>40</v>
      </c>
      <c r="GB36" s="2">
        <v>5</v>
      </c>
      <c r="GC36" s="2">
        <v>0</v>
      </c>
      <c r="GD36" s="4">
        <v>0.89</v>
      </c>
      <c r="GE36" s="4">
        <f t="shared" si="22"/>
        <v>0</v>
      </c>
      <c r="GG36" s="2" t="s">
        <v>41</v>
      </c>
      <c r="GH36" s="2">
        <v>45</v>
      </c>
      <c r="GI36" s="2">
        <v>40</v>
      </c>
      <c r="GJ36" s="2">
        <v>5</v>
      </c>
      <c r="GK36" s="2">
        <v>0</v>
      </c>
      <c r="GL36" s="4">
        <v>0.89</v>
      </c>
      <c r="GM36" s="4">
        <f t="shared" si="23"/>
        <v>0</v>
      </c>
      <c r="GO36" s="2" t="s">
        <v>41</v>
      </c>
      <c r="GP36" s="2">
        <v>45</v>
      </c>
      <c r="GQ36" s="2">
        <v>40</v>
      </c>
      <c r="GR36" s="2">
        <v>5</v>
      </c>
      <c r="GS36" s="2">
        <v>0</v>
      </c>
      <c r="GT36" s="4">
        <v>0.89</v>
      </c>
      <c r="GU36" s="4">
        <f t="shared" si="24"/>
        <v>0</v>
      </c>
      <c r="GW36" s="2" t="s">
        <v>41</v>
      </c>
      <c r="GX36" s="2">
        <v>45</v>
      </c>
      <c r="GY36" s="2">
        <v>40</v>
      </c>
      <c r="GZ36" s="2">
        <v>5</v>
      </c>
      <c r="HA36" s="2">
        <v>0</v>
      </c>
      <c r="HB36" s="4">
        <v>0.89</v>
      </c>
      <c r="HC36" s="4">
        <f t="shared" si="25"/>
        <v>0</v>
      </c>
      <c r="HE36" s="2" t="s">
        <v>41</v>
      </c>
      <c r="HF36" s="2">
        <v>45</v>
      </c>
      <c r="HG36" s="2">
        <v>40</v>
      </c>
      <c r="HH36" s="2">
        <v>5</v>
      </c>
      <c r="HI36" s="2">
        <v>0</v>
      </c>
      <c r="HJ36" s="4">
        <v>0.89</v>
      </c>
      <c r="HK36" s="4">
        <f t="shared" si="26"/>
        <v>0</v>
      </c>
    </row>
    <row r="37" spans="1:219">
      <c r="A37" s="83">
        <v>0.42</v>
      </c>
      <c r="B37" s="83"/>
      <c r="C37" s="82" t="s">
        <v>42</v>
      </c>
      <c r="D37" s="82">
        <v>14</v>
      </c>
      <c r="E37" s="82">
        <v>5</v>
      </c>
      <c r="F37" s="85">
        <v>8</v>
      </c>
      <c r="G37" s="82">
        <v>1</v>
      </c>
      <c r="H37" s="83">
        <v>0.35</v>
      </c>
      <c r="J37" s="2" t="s">
        <v>42</v>
      </c>
      <c r="K37" s="2">
        <v>14</v>
      </c>
      <c r="L37" s="2">
        <v>5</v>
      </c>
      <c r="M37" s="2">
        <v>8</v>
      </c>
      <c r="N37" s="2">
        <v>1</v>
      </c>
      <c r="O37" s="4">
        <v>0.35</v>
      </c>
      <c r="P37" s="4">
        <f t="shared" si="40"/>
        <v>0</v>
      </c>
      <c r="R37" s="2" t="s">
        <v>42</v>
      </c>
      <c r="S37" s="2">
        <v>14</v>
      </c>
      <c r="T37" s="2">
        <v>6</v>
      </c>
      <c r="U37" s="2">
        <v>7</v>
      </c>
      <c r="V37" s="2">
        <v>1</v>
      </c>
      <c r="W37" s="4">
        <v>0.42</v>
      </c>
      <c r="X37" s="4">
        <f t="shared" si="41"/>
        <v>7.0000000000000007E-2</v>
      </c>
      <c r="Z37" s="2" t="s">
        <v>42</v>
      </c>
      <c r="AA37" s="2">
        <v>14</v>
      </c>
      <c r="AB37" s="2">
        <v>6</v>
      </c>
      <c r="AC37" s="2">
        <v>7</v>
      </c>
      <c r="AD37" s="2">
        <v>1</v>
      </c>
      <c r="AE37" s="4">
        <v>0.42</v>
      </c>
      <c r="AF37" s="4">
        <f t="shared" si="42"/>
        <v>0</v>
      </c>
      <c r="AH37" s="2" t="s">
        <v>42</v>
      </c>
      <c r="AI37" s="2">
        <v>14</v>
      </c>
      <c r="AJ37" s="2">
        <v>6</v>
      </c>
      <c r="AK37" s="2">
        <v>7</v>
      </c>
      <c r="AL37" s="2">
        <v>1</v>
      </c>
      <c r="AM37" s="4">
        <v>0.42</v>
      </c>
      <c r="AN37" s="4">
        <f t="shared" si="3"/>
        <v>0</v>
      </c>
      <c r="AP37" s="4">
        <v>0.35</v>
      </c>
      <c r="AQ37" s="4">
        <f t="shared" si="4"/>
        <v>7.0000000000000007E-2</v>
      </c>
      <c r="AS37" s="2" t="s">
        <v>42</v>
      </c>
      <c r="AT37" s="2">
        <v>14</v>
      </c>
      <c r="AU37" s="2">
        <v>6</v>
      </c>
      <c r="AV37" s="2">
        <v>8</v>
      </c>
      <c r="AW37" s="2">
        <v>0</v>
      </c>
      <c r="AX37" s="4">
        <v>0.43</v>
      </c>
      <c r="AY37" s="4">
        <f t="shared" si="5"/>
        <v>1.0000000000000009E-2</v>
      </c>
      <c r="BA37" s="2" t="s">
        <v>42</v>
      </c>
      <c r="BB37" s="2">
        <v>14</v>
      </c>
      <c r="BC37" s="2">
        <v>6</v>
      </c>
      <c r="BD37" s="2">
        <v>8</v>
      </c>
      <c r="BE37" s="2">
        <v>0</v>
      </c>
      <c r="BF37" s="4">
        <v>0.43</v>
      </c>
      <c r="BG37" s="4">
        <f t="shared" si="6"/>
        <v>0</v>
      </c>
      <c r="BI37" s="2" t="s">
        <v>42</v>
      </c>
      <c r="BJ37" s="2">
        <v>14</v>
      </c>
      <c r="BK37" s="2">
        <v>8</v>
      </c>
      <c r="BL37" s="2">
        <v>6</v>
      </c>
      <c r="BM37" s="2">
        <v>0</v>
      </c>
      <c r="BN37" s="4">
        <v>0.56999999999999995</v>
      </c>
      <c r="BO37" s="4">
        <f t="shared" si="7"/>
        <v>0.13999999999999996</v>
      </c>
      <c r="BQ37" s="2" t="s">
        <v>42</v>
      </c>
      <c r="BR37" s="2">
        <v>14</v>
      </c>
      <c r="BS37" s="2">
        <v>10</v>
      </c>
      <c r="BT37" s="2">
        <v>3</v>
      </c>
      <c r="BU37" s="2">
        <v>1</v>
      </c>
      <c r="BV37" s="4">
        <v>0.71</v>
      </c>
      <c r="BW37" s="4">
        <f t="shared" si="8"/>
        <v>0.14000000000000001</v>
      </c>
      <c r="BY37" s="2" t="s">
        <v>42</v>
      </c>
      <c r="BZ37" s="2">
        <v>14</v>
      </c>
      <c r="CA37" s="2">
        <v>10</v>
      </c>
      <c r="CB37" s="2">
        <v>3</v>
      </c>
      <c r="CC37" s="2">
        <v>1</v>
      </c>
      <c r="CD37" s="4">
        <v>0.71</v>
      </c>
      <c r="CE37" s="4">
        <f t="shared" si="9"/>
        <v>0</v>
      </c>
      <c r="CG37" s="2" t="s">
        <v>42</v>
      </c>
      <c r="CH37" s="2">
        <v>14</v>
      </c>
      <c r="CI37" s="2">
        <v>10</v>
      </c>
      <c r="CJ37" s="2">
        <v>3</v>
      </c>
      <c r="CK37" s="2">
        <v>1</v>
      </c>
      <c r="CL37" s="4">
        <v>0.71</v>
      </c>
      <c r="CM37" s="4">
        <f t="shared" si="10"/>
        <v>0</v>
      </c>
      <c r="CO37" s="2" t="s">
        <v>42</v>
      </c>
      <c r="CP37" s="2">
        <v>14</v>
      </c>
      <c r="CQ37" s="2">
        <v>10</v>
      </c>
      <c r="CR37" s="2">
        <v>3</v>
      </c>
      <c r="CS37" s="2">
        <v>1</v>
      </c>
      <c r="CT37" s="4">
        <v>0.71</v>
      </c>
      <c r="CU37" s="4">
        <f t="shared" si="11"/>
        <v>0</v>
      </c>
      <c r="CW37" s="2" t="s">
        <v>42</v>
      </c>
      <c r="CX37" s="2">
        <v>14</v>
      </c>
      <c r="CY37" s="2">
        <v>10</v>
      </c>
      <c r="CZ37" s="2">
        <v>3</v>
      </c>
      <c r="DA37" s="2">
        <v>1</v>
      </c>
      <c r="DB37" s="4">
        <v>0.71</v>
      </c>
      <c r="DC37" s="4">
        <f t="shared" si="12"/>
        <v>0</v>
      </c>
      <c r="DE37" s="2" t="s">
        <v>42</v>
      </c>
      <c r="DF37" s="2">
        <v>14</v>
      </c>
      <c r="DG37" s="2">
        <v>10</v>
      </c>
      <c r="DH37" s="2">
        <v>3</v>
      </c>
      <c r="DI37" s="2">
        <v>1</v>
      </c>
      <c r="DJ37" s="4">
        <v>0.71</v>
      </c>
      <c r="DK37" s="4">
        <f t="shared" si="13"/>
        <v>0</v>
      </c>
      <c r="DM37" s="2" t="s">
        <v>42</v>
      </c>
      <c r="DN37" s="2">
        <v>14</v>
      </c>
      <c r="DO37" s="2">
        <v>10</v>
      </c>
      <c r="DP37" s="2">
        <v>3</v>
      </c>
      <c r="DQ37" s="2">
        <v>1</v>
      </c>
      <c r="DR37" s="4">
        <v>0.71</v>
      </c>
      <c r="DS37" s="4">
        <f t="shared" si="14"/>
        <v>0</v>
      </c>
      <c r="DU37" s="2" t="s">
        <v>42</v>
      </c>
      <c r="DV37" s="2">
        <v>14</v>
      </c>
      <c r="DW37" s="2">
        <v>10</v>
      </c>
      <c r="DX37" s="2">
        <v>3</v>
      </c>
      <c r="DY37" s="2">
        <v>1</v>
      </c>
      <c r="DZ37" s="4">
        <v>0.71</v>
      </c>
      <c r="EA37" s="4">
        <f t="shared" si="15"/>
        <v>0</v>
      </c>
      <c r="EC37" s="2" t="s">
        <v>42</v>
      </c>
      <c r="ED37" s="2">
        <v>14</v>
      </c>
      <c r="EE37" s="2">
        <v>10</v>
      </c>
      <c r="EF37" s="2">
        <v>3</v>
      </c>
      <c r="EG37" s="2">
        <v>1</v>
      </c>
      <c r="EH37" s="4">
        <v>0.71</v>
      </c>
      <c r="EI37" s="4">
        <f t="shared" si="16"/>
        <v>0</v>
      </c>
      <c r="EK37" s="2" t="s">
        <v>42</v>
      </c>
      <c r="EL37" s="2">
        <v>14</v>
      </c>
      <c r="EM37" s="2">
        <v>10</v>
      </c>
      <c r="EN37" s="2">
        <v>3</v>
      </c>
      <c r="EO37" s="2">
        <v>1</v>
      </c>
      <c r="EP37" s="4">
        <v>0.71</v>
      </c>
      <c r="EQ37" s="4">
        <f t="shared" si="17"/>
        <v>0</v>
      </c>
      <c r="ES37" s="2" t="s">
        <v>42</v>
      </c>
      <c r="ET37" s="2">
        <v>14</v>
      </c>
      <c r="EU37" s="2">
        <v>10</v>
      </c>
      <c r="EV37" s="2">
        <v>3</v>
      </c>
      <c r="EW37" s="2">
        <v>1</v>
      </c>
      <c r="EX37" s="4">
        <v>0.71</v>
      </c>
      <c r="EY37" s="4">
        <f t="shared" si="18"/>
        <v>0</v>
      </c>
      <c r="FA37" s="2" t="s">
        <v>42</v>
      </c>
      <c r="FB37" s="2">
        <v>14</v>
      </c>
      <c r="FC37" s="2">
        <v>10</v>
      </c>
      <c r="FD37" s="2">
        <v>3</v>
      </c>
      <c r="FE37" s="2">
        <v>1</v>
      </c>
      <c r="FF37" s="4">
        <v>0.71</v>
      </c>
      <c r="FG37" s="4">
        <f t="shared" si="19"/>
        <v>0</v>
      </c>
      <c r="FI37" s="2" t="s">
        <v>42</v>
      </c>
      <c r="FJ37" s="2">
        <v>14</v>
      </c>
      <c r="FK37" s="2">
        <v>10</v>
      </c>
      <c r="FL37" s="2">
        <v>3</v>
      </c>
      <c r="FM37" s="2">
        <v>1</v>
      </c>
      <c r="FN37" s="4">
        <v>0.71</v>
      </c>
      <c r="FO37" s="4">
        <f t="shared" si="20"/>
        <v>0</v>
      </c>
      <c r="FQ37" s="2" t="s">
        <v>42</v>
      </c>
      <c r="FR37" s="2">
        <v>14</v>
      </c>
      <c r="FS37" s="2">
        <v>10</v>
      </c>
      <c r="FT37" s="2">
        <v>3</v>
      </c>
      <c r="FU37" s="2">
        <v>1</v>
      </c>
      <c r="FV37" s="4">
        <v>0.71</v>
      </c>
      <c r="FW37" s="4">
        <f t="shared" si="21"/>
        <v>0</v>
      </c>
      <c r="FY37" s="2" t="s">
        <v>42</v>
      </c>
      <c r="FZ37" s="2">
        <v>14</v>
      </c>
      <c r="GA37" s="2">
        <v>10</v>
      </c>
      <c r="GB37" s="2">
        <v>3</v>
      </c>
      <c r="GC37" s="2">
        <v>1</v>
      </c>
      <c r="GD37" s="4">
        <v>0.71</v>
      </c>
      <c r="GE37" s="4">
        <f t="shared" si="22"/>
        <v>0</v>
      </c>
      <c r="GG37" s="2" t="s">
        <v>42</v>
      </c>
      <c r="GH37" s="2">
        <v>14</v>
      </c>
      <c r="GI37" s="2">
        <v>10</v>
      </c>
      <c r="GJ37" s="2">
        <v>3</v>
      </c>
      <c r="GK37" s="2">
        <v>1</v>
      </c>
      <c r="GL37" s="4">
        <v>0.71</v>
      </c>
      <c r="GM37" s="4">
        <f t="shared" si="23"/>
        <v>0</v>
      </c>
      <c r="GO37" s="2" t="s">
        <v>42</v>
      </c>
      <c r="GP37" s="2">
        <v>14</v>
      </c>
      <c r="GQ37" s="2">
        <v>10</v>
      </c>
      <c r="GR37" s="2">
        <v>3</v>
      </c>
      <c r="GS37" s="2">
        <v>1</v>
      </c>
      <c r="GT37" s="4">
        <v>0.71</v>
      </c>
      <c r="GU37" s="4">
        <f t="shared" si="24"/>
        <v>0</v>
      </c>
      <c r="GW37" s="2" t="s">
        <v>42</v>
      </c>
      <c r="GX37" s="2">
        <v>14</v>
      </c>
      <c r="GY37" s="2">
        <v>10</v>
      </c>
      <c r="GZ37" s="2">
        <v>3</v>
      </c>
      <c r="HA37" s="2">
        <v>1</v>
      </c>
      <c r="HB37" s="4">
        <v>0.71</v>
      </c>
      <c r="HC37" s="4">
        <f t="shared" si="25"/>
        <v>0</v>
      </c>
      <c r="HE37" s="2" t="s">
        <v>42</v>
      </c>
      <c r="HF37" s="2">
        <v>14</v>
      </c>
      <c r="HG37" s="2">
        <v>10</v>
      </c>
      <c r="HH37" s="2">
        <v>3</v>
      </c>
      <c r="HI37" s="2">
        <v>1</v>
      </c>
      <c r="HJ37" s="4">
        <v>0.71</v>
      </c>
      <c r="HK37" s="4">
        <f t="shared" si="26"/>
        <v>0</v>
      </c>
    </row>
    <row r="38" spans="1:219">
      <c r="A38" s="83">
        <v>0</v>
      </c>
      <c r="B38" s="83"/>
      <c r="C38" s="82" t="s">
        <v>43</v>
      </c>
      <c r="D38" s="82">
        <v>3</v>
      </c>
      <c r="E38" s="82">
        <v>0</v>
      </c>
      <c r="F38" s="82">
        <v>3</v>
      </c>
      <c r="G38" s="82">
        <v>0</v>
      </c>
      <c r="H38" s="83">
        <v>0</v>
      </c>
      <c r="J38" s="2" t="s">
        <v>43</v>
      </c>
      <c r="K38" s="2">
        <v>3</v>
      </c>
      <c r="L38" s="2">
        <v>0</v>
      </c>
      <c r="M38" s="2">
        <v>3</v>
      </c>
      <c r="N38" s="2">
        <v>0</v>
      </c>
      <c r="O38" s="4">
        <v>0</v>
      </c>
      <c r="P38" s="4">
        <f t="shared" si="40"/>
        <v>0</v>
      </c>
      <c r="R38" s="2" t="s">
        <v>43</v>
      </c>
      <c r="S38" s="2">
        <v>3</v>
      </c>
      <c r="T38" s="2">
        <v>0</v>
      </c>
      <c r="U38" s="2">
        <v>3</v>
      </c>
      <c r="V38" s="2">
        <v>0</v>
      </c>
      <c r="W38" s="4">
        <v>0</v>
      </c>
      <c r="X38" s="4">
        <f t="shared" si="41"/>
        <v>0</v>
      </c>
      <c r="AF38" s="4">
        <f t="shared" si="42"/>
        <v>0</v>
      </c>
      <c r="AH38" s="2" t="s">
        <v>44</v>
      </c>
      <c r="AI38" s="2">
        <v>36</v>
      </c>
      <c r="AJ38" s="2">
        <v>36</v>
      </c>
      <c r="AK38" s="2">
        <v>0</v>
      </c>
      <c r="AL38" s="2">
        <v>0</v>
      </c>
      <c r="AM38" s="4">
        <v>1</v>
      </c>
      <c r="AN38" s="4">
        <f t="shared" ref="AN38:AN69" si="43">AM38-AE39</f>
        <v>0</v>
      </c>
      <c r="AP38" s="4">
        <v>1</v>
      </c>
      <c r="AQ38" s="4">
        <f t="shared" ref="AQ38:AQ69" si="44">AM38-AP38</f>
        <v>0</v>
      </c>
      <c r="AS38" s="2" t="s">
        <v>44</v>
      </c>
      <c r="AT38" s="2">
        <v>36</v>
      </c>
      <c r="AU38" s="2">
        <v>36</v>
      </c>
      <c r="AV38" s="2">
        <v>0</v>
      </c>
      <c r="AW38" s="2">
        <v>0</v>
      </c>
      <c r="AX38" s="4">
        <v>1</v>
      </c>
      <c r="AY38" s="4">
        <f t="shared" si="5"/>
        <v>0</v>
      </c>
      <c r="BA38" s="2" t="s">
        <v>44</v>
      </c>
      <c r="BB38" s="2">
        <v>36</v>
      </c>
      <c r="BC38" s="2">
        <v>36</v>
      </c>
      <c r="BD38" s="2">
        <v>0</v>
      </c>
      <c r="BE38" s="2">
        <v>0</v>
      </c>
      <c r="BF38" s="4">
        <v>1</v>
      </c>
      <c r="BG38" s="4">
        <f t="shared" si="6"/>
        <v>0</v>
      </c>
      <c r="BI38" s="2" t="s">
        <v>44</v>
      </c>
      <c r="BJ38" s="2">
        <v>36</v>
      </c>
      <c r="BK38" s="2">
        <v>36</v>
      </c>
      <c r="BL38" s="2">
        <v>0</v>
      </c>
      <c r="BM38" s="2">
        <v>0</v>
      </c>
      <c r="BN38" s="4">
        <v>1</v>
      </c>
      <c r="BO38" s="4">
        <f t="shared" si="7"/>
        <v>0</v>
      </c>
      <c r="BQ38" s="2" t="s">
        <v>44</v>
      </c>
      <c r="BR38" s="2">
        <v>36</v>
      </c>
      <c r="BS38" s="2">
        <v>36</v>
      </c>
      <c r="BT38" s="2">
        <v>0</v>
      </c>
      <c r="BU38" s="2">
        <v>0</v>
      </c>
      <c r="BV38" s="4">
        <v>1</v>
      </c>
      <c r="BW38" s="4">
        <f t="shared" si="8"/>
        <v>0</v>
      </c>
      <c r="BY38" s="2" t="s">
        <v>44</v>
      </c>
      <c r="BZ38" s="2">
        <v>36</v>
      </c>
      <c r="CA38" s="2">
        <v>36</v>
      </c>
      <c r="CB38" s="2">
        <v>0</v>
      </c>
      <c r="CC38" s="2">
        <v>0</v>
      </c>
      <c r="CD38" s="4">
        <v>1</v>
      </c>
      <c r="CE38" s="4">
        <f t="shared" si="9"/>
        <v>0</v>
      </c>
      <c r="CG38" s="2" t="s">
        <v>44</v>
      </c>
      <c r="CH38" s="2">
        <v>36</v>
      </c>
      <c r="CI38" s="2">
        <v>36</v>
      </c>
      <c r="CJ38" s="2">
        <v>0</v>
      </c>
      <c r="CK38" s="2">
        <v>0</v>
      </c>
      <c r="CL38" s="4">
        <v>1</v>
      </c>
      <c r="CM38" s="4">
        <f t="shared" si="10"/>
        <v>0</v>
      </c>
      <c r="CO38" s="2" t="s">
        <v>44</v>
      </c>
      <c r="CP38" s="2">
        <v>36</v>
      </c>
      <c r="CQ38" s="2">
        <v>36</v>
      </c>
      <c r="CR38" s="2">
        <v>0</v>
      </c>
      <c r="CS38" s="2">
        <v>0</v>
      </c>
      <c r="CT38" s="4">
        <v>1</v>
      </c>
      <c r="CU38" s="4">
        <f t="shared" si="11"/>
        <v>0</v>
      </c>
      <c r="CW38" s="2" t="s">
        <v>44</v>
      </c>
      <c r="CX38" s="2">
        <v>36</v>
      </c>
      <c r="CY38" s="2">
        <v>36</v>
      </c>
      <c r="CZ38" s="2">
        <v>0</v>
      </c>
      <c r="DA38" s="2">
        <v>0</v>
      </c>
      <c r="DB38" s="4">
        <v>1</v>
      </c>
      <c r="DC38" s="4">
        <f t="shared" si="12"/>
        <v>0</v>
      </c>
      <c r="DE38" s="2" t="s">
        <v>44</v>
      </c>
      <c r="DF38" s="2">
        <v>36</v>
      </c>
      <c r="DG38" s="2">
        <v>36</v>
      </c>
      <c r="DH38" s="2">
        <v>0</v>
      </c>
      <c r="DI38" s="2">
        <v>0</v>
      </c>
      <c r="DJ38" s="4">
        <v>1</v>
      </c>
      <c r="DK38" s="4">
        <f t="shared" si="13"/>
        <v>0</v>
      </c>
      <c r="DM38" s="2" t="s">
        <v>44</v>
      </c>
      <c r="DN38" s="2">
        <v>36</v>
      </c>
      <c r="DO38" s="2">
        <v>36</v>
      </c>
      <c r="DP38" s="2">
        <v>0</v>
      </c>
      <c r="DQ38" s="2">
        <v>0</v>
      </c>
      <c r="DR38" s="4">
        <v>1</v>
      </c>
      <c r="DS38" s="4">
        <f t="shared" si="14"/>
        <v>0</v>
      </c>
      <c r="DU38" s="2" t="s">
        <v>44</v>
      </c>
      <c r="DV38" s="2">
        <v>36</v>
      </c>
      <c r="DW38" s="2">
        <v>36</v>
      </c>
      <c r="DX38" s="2">
        <v>0</v>
      </c>
      <c r="DY38" s="2">
        <v>0</v>
      </c>
      <c r="DZ38" s="4">
        <v>1</v>
      </c>
      <c r="EA38" s="4">
        <f t="shared" si="15"/>
        <v>0</v>
      </c>
      <c r="EC38" s="2" t="s">
        <v>44</v>
      </c>
      <c r="ED38" s="2">
        <v>36</v>
      </c>
      <c r="EE38" s="2">
        <v>36</v>
      </c>
      <c r="EF38" s="2">
        <v>0</v>
      </c>
      <c r="EG38" s="2">
        <v>0</v>
      </c>
      <c r="EH38" s="4">
        <v>1</v>
      </c>
      <c r="EI38" s="4">
        <f t="shared" si="16"/>
        <v>0</v>
      </c>
      <c r="EK38" s="2" t="s">
        <v>44</v>
      </c>
      <c r="EL38" s="2">
        <v>36</v>
      </c>
      <c r="EM38" s="2">
        <v>36</v>
      </c>
      <c r="EN38" s="2">
        <v>0</v>
      </c>
      <c r="EO38" s="2">
        <v>0</v>
      </c>
      <c r="EP38" s="4">
        <v>1</v>
      </c>
      <c r="EQ38" s="4">
        <f t="shared" si="17"/>
        <v>0</v>
      </c>
      <c r="ES38" s="2" t="s">
        <v>44</v>
      </c>
      <c r="ET38" s="2">
        <v>36</v>
      </c>
      <c r="EU38" s="2">
        <v>36</v>
      </c>
      <c r="EV38" s="2">
        <v>0</v>
      </c>
      <c r="EW38" s="2">
        <v>0</v>
      </c>
      <c r="EX38" s="4">
        <v>1</v>
      </c>
      <c r="EY38" s="4">
        <f t="shared" si="18"/>
        <v>0</v>
      </c>
      <c r="FA38" s="2" t="s">
        <v>44</v>
      </c>
      <c r="FB38" s="2">
        <v>36</v>
      </c>
      <c r="FC38" s="2">
        <v>36</v>
      </c>
      <c r="FD38" s="2">
        <v>0</v>
      </c>
      <c r="FE38" s="2">
        <v>0</v>
      </c>
      <c r="FF38" s="4">
        <v>1</v>
      </c>
      <c r="FG38" s="4">
        <f t="shared" si="19"/>
        <v>0</v>
      </c>
      <c r="FI38" s="2" t="s">
        <v>44</v>
      </c>
      <c r="FJ38" s="2">
        <v>36</v>
      </c>
      <c r="FK38" s="2">
        <v>36</v>
      </c>
      <c r="FL38" s="2">
        <v>0</v>
      </c>
      <c r="FM38" s="2">
        <v>0</v>
      </c>
      <c r="FN38" s="4">
        <v>1</v>
      </c>
      <c r="FO38" s="4">
        <f t="shared" si="20"/>
        <v>0</v>
      </c>
      <c r="FQ38" s="2" t="s">
        <v>44</v>
      </c>
      <c r="FR38" s="2">
        <v>36</v>
      </c>
      <c r="FS38" s="2">
        <v>36</v>
      </c>
      <c r="FT38" s="2">
        <v>0</v>
      </c>
      <c r="FU38" s="2">
        <v>0</v>
      </c>
      <c r="FV38" s="4">
        <v>1</v>
      </c>
      <c r="FW38" s="4">
        <f t="shared" si="21"/>
        <v>0</v>
      </c>
      <c r="FY38" s="2" t="s">
        <v>44</v>
      </c>
      <c r="FZ38" s="2">
        <v>36</v>
      </c>
      <c r="GA38" s="2">
        <v>36</v>
      </c>
      <c r="GB38" s="2">
        <v>0</v>
      </c>
      <c r="GC38" s="2">
        <v>0</v>
      </c>
      <c r="GD38" s="4">
        <v>1</v>
      </c>
      <c r="GE38" s="4">
        <f t="shared" si="22"/>
        <v>0</v>
      </c>
      <c r="GG38" s="2" t="s">
        <v>44</v>
      </c>
      <c r="GH38" s="2">
        <v>36</v>
      </c>
      <c r="GI38" s="2">
        <v>36</v>
      </c>
      <c r="GJ38" s="2">
        <v>0</v>
      </c>
      <c r="GK38" s="2">
        <v>0</v>
      </c>
      <c r="GL38" s="4">
        <v>1</v>
      </c>
      <c r="GM38" s="4">
        <f t="shared" si="23"/>
        <v>0</v>
      </c>
      <c r="GO38" s="2" t="s">
        <v>44</v>
      </c>
      <c r="GP38" s="2">
        <v>36</v>
      </c>
      <c r="GQ38" s="2">
        <v>36</v>
      </c>
      <c r="GR38" s="2">
        <v>0</v>
      </c>
      <c r="GS38" s="2">
        <v>0</v>
      </c>
      <c r="GT38" s="4">
        <v>1</v>
      </c>
      <c r="GU38" s="4">
        <f t="shared" si="24"/>
        <v>0</v>
      </c>
      <c r="GW38" s="2" t="s">
        <v>44</v>
      </c>
      <c r="GX38" s="2">
        <v>36</v>
      </c>
      <c r="GY38" s="2">
        <v>36</v>
      </c>
      <c r="GZ38" s="2">
        <v>0</v>
      </c>
      <c r="HA38" s="2">
        <v>0</v>
      </c>
      <c r="HB38" s="4">
        <v>1</v>
      </c>
      <c r="HC38" s="4">
        <f t="shared" si="25"/>
        <v>0</v>
      </c>
      <c r="HE38" s="2" t="s">
        <v>44</v>
      </c>
      <c r="HF38" s="2">
        <v>36</v>
      </c>
      <c r="HG38" s="2">
        <v>36</v>
      </c>
      <c r="HH38" s="2">
        <v>0</v>
      </c>
      <c r="HI38" s="2">
        <v>0</v>
      </c>
      <c r="HJ38" s="4">
        <v>1</v>
      </c>
      <c r="HK38" s="4">
        <f t="shared" si="26"/>
        <v>0</v>
      </c>
    </row>
    <row r="39" spans="1:219">
      <c r="A39" s="83">
        <v>1</v>
      </c>
      <c r="B39" s="83"/>
      <c r="C39" s="82" t="s">
        <v>44</v>
      </c>
      <c r="D39" s="82">
        <v>36</v>
      </c>
      <c r="E39" s="82">
        <v>36</v>
      </c>
      <c r="F39" s="82">
        <v>0</v>
      </c>
      <c r="G39" s="82">
        <v>0</v>
      </c>
      <c r="H39" s="83">
        <v>1</v>
      </c>
      <c r="J39" s="2" t="s">
        <v>44</v>
      </c>
      <c r="K39" s="2">
        <v>36</v>
      </c>
      <c r="L39" s="2">
        <v>36</v>
      </c>
      <c r="M39" s="2">
        <v>0</v>
      </c>
      <c r="N39" s="2">
        <v>0</v>
      </c>
      <c r="O39" s="4">
        <v>1</v>
      </c>
      <c r="P39" s="4">
        <f t="shared" si="40"/>
        <v>0</v>
      </c>
      <c r="R39" s="2" t="s">
        <v>44</v>
      </c>
      <c r="S39" s="2">
        <v>36</v>
      </c>
      <c r="T39" s="2">
        <v>36</v>
      </c>
      <c r="U39" s="2">
        <v>0</v>
      </c>
      <c r="V39" s="2">
        <v>0</v>
      </c>
      <c r="W39" s="4">
        <v>1</v>
      </c>
      <c r="X39" s="4">
        <f t="shared" si="41"/>
        <v>0</v>
      </c>
      <c r="Z39" s="2" t="s">
        <v>44</v>
      </c>
      <c r="AA39" s="2">
        <v>36</v>
      </c>
      <c r="AB39" s="2">
        <v>36</v>
      </c>
      <c r="AC39" s="2">
        <v>0</v>
      </c>
      <c r="AD39" s="2">
        <v>0</v>
      </c>
      <c r="AE39" s="4">
        <v>1</v>
      </c>
      <c r="AF39" s="4">
        <f t="shared" si="42"/>
        <v>0</v>
      </c>
      <c r="AH39" s="2" t="s">
        <v>45</v>
      </c>
      <c r="AI39" s="2">
        <v>74</v>
      </c>
      <c r="AJ39" s="2">
        <v>24</v>
      </c>
      <c r="AK39" s="2">
        <v>50</v>
      </c>
      <c r="AL39" s="2">
        <v>0</v>
      </c>
      <c r="AM39" s="4">
        <v>0.32</v>
      </c>
      <c r="AN39" s="4">
        <f t="shared" si="43"/>
        <v>0</v>
      </c>
      <c r="AP39" s="4">
        <v>0.32</v>
      </c>
      <c r="AQ39" s="4">
        <f t="shared" si="44"/>
        <v>0</v>
      </c>
      <c r="AS39" s="2" t="s">
        <v>45</v>
      </c>
      <c r="AT39" s="2">
        <v>74</v>
      </c>
      <c r="AU39" s="2">
        <v>24</v>
      </c>
      <c r="AV39" s="2">
        <v>50</v>
      </c>
      <c r="AW39" s="2">
        <v>0</v>
      </c>
      <c r="AX39" s="4">
        <v>0.32</v>
      </c>
      <c r="AY39" s="4">
        <f t="shared" si="5"/>
        <v>0</v>
      </c>
      <c r="BA39" s="2" t="s">
        <v>45</v>
      </c>
      <c r="BB39" s="2">
        <v>74</v>
      </c>
      <c r="BC39" s="2">
        <v>24</v>
      </c>
      <c r="BD39" s="2">
        <v>50</v>
      </c>
      <c r="BE39" s="2">
        <v>0</v>
      </c>
      <c r="BF39" s="4">
        <v>0.32</v>
      </c>
      <c r="BG39" s="4">
        <f t="shared" si="6"/>
        <v>0</v>
      </c>
      <c r="BI39" s="2" t="s">
        <v>45</v>
      </c>
      <c r="BJ39" s="2">
        <v>74</v>
      </c>
      <c r="BK39" s="2">
        <v>24</v>
      </c>
      <c r="BL39" s="2">
        <v>50</v>
      </c>
      <c r="BM39" s="2">
        <v>0</v>
      </c>
      <c r="BN39" s="4">
        <v>0.32</v>
      </c>
      <c r="BO39" s="4">
        <f t="shared" si="7"/>
        <v>0</v>
      </c>
      <c r="BQ39" s="2" t="s">
        <v>45</v>
      </c>
      <c r="BR39" s="2">
        <v>74</v>
      </c>
      <c r="BS39" s="2">
        <v>24</v>
      </c>
      <c r="BT39" s="2">
        <v>50</v>
      </c>
      <c r="BU39" s="2">
        <v>0</v>
      </c>
      <c r="BV39" s="4">
        <v>0.32</v>
      </c>
      <c r="BW39" s="4">
        <f t="shared" si="8"/>
        <v>0</v>
      </c>
      <c r="BY39" s="2" t="s">
        <v>45</v>
      </c>
      <c r="BZ39" s="2">
        <v>74</v>
      </c>
      <c r="CA39" s="2">
        <v>24</v>
      </c>
      <c r="CB39" s="2">
        <v>50</v>
      </c>
      <c r="CC39" s="2">
        <v>0</v>
      </c>
      <c r="CD39" s="4">
        <v>0.32</v>
      </c>
      <c r="CE39" s="4">
        <f t="shared" si="9"/>
        <v>0</v>
      </c>
      <c r="CG39" s="2" t="s">
        <v>45</v>
      </c>
      <c r="CH39" s="2">
        <v>74</v>
      </c>
      <c r="CI39" s="2">
        <v>24</v>
      </c>
      <c r="CJ39" s="2">
        <v>50</v>
      </c>
      <c r="CK39" s="2">
        <v>0</v>
      </c>
      <c r="CL39" s="4">
        <v>0.32</v>
      </c>
      <c r="CM39" s="4">
        <f t="shared" si="10"/>
        <v>0</v>
      </c>
      <c r="CO39" s="2" t="s">
        <v>45</v>
      </c>
      <c r="CP39" s="2">
        <v>74</v>
      </c>
      <c r="CQ39" s="2">
        <v>24</v>
      </c>
      <c r="CR39" s="2">
        <v>50</v>
      </c>
      <c r="CS39" s="2">
        <v>0</v>
      </c>
      <c r="CT39" s="4">
        <v>0.32</v>
      </c>
      <c r="CU39" s="4">
        <f t="shared" si="11"/>
        <v>0</v>
      </c>
      <c r="CW39" s="2" t="s">
        <v>45</v>
      </c>
      <c r="CX39" s="2">
        <v>74</v>
      </c>
      <c r="CY39" s="2">
        <v>24</v>
      </c>
      <c r="CZ39" s="2">
        <v>50</v>
      </c>
      <c r="DA39" s="2">
        <v>0</v>
      </c>
      <c r="DB39" s="4">
        <v>0.32</v>
      </c>
      <c r="DC39" s="4">
        <f t="shared" si="12"/>
        <v>0</v>
      </c>
      <c r="DE39" s="2" t="s">
        <v>45</v>
      </c>
      <c r="DF39" s="2">
        <v>74</v>
      </c>
      <c r="DG39" s="2">
        <v>24</v>
      </c>
      <c r="DH39" s="2">
        <v>50</v>
      </c>
      <c r="DI39" s="2">
        <v>0</v>
      </c>
      <c r="DJ39" s="4">
        <v>0.32</v>
      </c>
      <c r="DK39" s="4">
        <f t="shared" si="13"/>
        <v>0</v>
      </c>
      <c r="DM39" s="2" t="s">
        <v>45</v>
      </c>
      <c r="DN39" s="2">
        <v>74</v>
      </c>
      <c r="DO39" s="2">
        <v>24</v>
      </c>
      <c r="DP39" s="2">
        <v>50</v>
      </c>
      <c r="DQ39" s="2">
        <v>0</v>
      </c>
      <c r="DR39" s="4">
        <v>0.32</v>
      </c>
      <c r="DS39" s="4">
        <f t="shared" si="14"/>
        <v>0</v>
      </c>
      <c r="DU39" s="2" t="s">
        <v>45</v>
      </c>
      <c r="DV39" s="2">
        <v>74</v>
      </c>
      <c r="DW39" s="2">
        <v>24</v>
      </c>
      <c r="DX39" s="2">
        <v>50</v>
      </c>
      <c r="DY39" s="2">
        <v>0</v>
      </c>
      <c r="DZ39" s="4">
        <v>0.32</v>
      </c>
      <c r="EA39" s="4">
        <f t="shared" si="15"/>
        <v>0</v>
      </c>
      <c r="EC39" s="2" t="s">
        <v>45</v>
      </c>
      <c r="ED39" s="2">
        <v>74</v>
      </c>
      <c r="EE39" s="2">
        <v>24</v>
      </c>
      <c r="EF39" s="2">
        <v>50</v>
      </c>
      <c r="EG39" s="2">
        <v>0</v>
      </c>
      <c r="EH39" s="4">
        <v>0.32</v>
      </c>
      <c r="EI39" s="4">
        <f t="shared" si="16"/>
        <v>0</v>
      </c>
      <c r="EK39" s="2" t="s">
        <v>45</v>
      </c>
      <c r="EL39" s="2">
        <v>74</v>
      </c>
      <c r="EM39" s="2">
        <v>24</v>
      </c>
      <c r="EN39" s="2">
        <v>50</v>
      </c>
      <c r="EO39" s="2">
        <v>0</v>
      </c>
      <c r="EP39" s="4">
        <v>0.32</v>
      </c>
      <c r="EQ39" s="4">
        <f t="shared" si="17"/>
        <v>0</v>
      </c>
      <c r="ES39" s="2" t="s">
        <v>45</v>
      </c>
      <c r="ET39" s="2">
        <v>74</v>
      </c>
      <c r="EU39" s="2">
        <v>24</v>
      </c>
      <c r="EV39" s="2">
        <v>50</v>
      </c>
      <c r="EW39" s="2">
        <v>0</v>
      </c>
      <c r="EX39" s="4">
        <v>0.32</v>
      </c>
      <c r="EY39" s="4">
        <f t="shared" si="18"/>
        <v>0</v>
      </c>
      <c r="FA39" s="2" t="s">
        <v>45</v>
      </c>
      <c r="FB39" s="2">
        <v>74</v>
      </c>
      <c r="FC39" s="2">
        <v>24</v>
      </c>
      <c r="FD39" s="2">
        <v>50</v>
      </c>
      <c r="FE39" s="2">
        <v>0</v>
      </c>
      <c r="FF39" s="4">
        <v>0.32</v>
      </c>
      <c r="FG39" s="4">
        <f t="shared" si="19"/>
        <v>0</v>
      </c>
      <c r="FI39" s="2" t="s">
        <v>45</v>
      </c>
      <c r="FJ39" s="2">
        <v>74</v>
      </c>
      <c r="FK39" s="2">
        <v>24</v>
      </c>
      <c r="FL39" s="2">
        <v>50</v>
      </c>
      <c r="FM39" s="2">
        <v>0</v>
      </c>
      <c r="FN39" s="4">
        <v>0.32</v>
      </c>
      <c r="FO39" s="4">
        <f t="shared" si="20"/>
        <v>0</v>
      </c>
      <c r="FQ39" s="2" t="s">
        <v>45</v>
      </c>
      <c r="FR39" s="2">
        <v>74</v>
      </c>
      <c r="FS39" s="2">
        <v>24</v>
      </c>
      <c r="FT39" s="2">
        <v>50</v>
      </c>
      <c r="FU39" s="2">
        <v>0</v>
      </c>
      <c r="FV39" s="4">
        <v>0.32</v>
      </c>
      <c r="FW39" s="4">
        <f t="shared" si="21"/>
        <v>0</v>
      </c>
      <c r="FY39" s="2" t="s">
        <v>45</v>
      </c>
      <c r="FZ39" s="2">
        <v>74</v>
      </c>
      <c r="GA39" s="2">
        <v>24</v>
      </c>
      <c r="GB39" s="2">
        <v>50</v>
      </c>
      <c r="GC39" s="2">
        <v>0</v>
      </c>
      <c r="GD39" s="4">
        <v>0.32</v>
      </c>
      <c r="GE39" s="4">
        <f t="shared" si="22"/>
        <v>0</v>
      </c>
      <c r="GG39" s="2" t="s">
        <v>45</v>
      </c>
      <c r="GH39" s="2">
        <v>74</v>
      </c>
      <c r="GI39" s="2">
        <v>24</v>
      </c>
      <c r="GJ39" s="2">
        <v>50</v>
      </c>
      <c r="GK39" s="2">
        <v>0</v>
      </c>
      <c r="GL39" s="4">
        <v>0.32</v>
      </c>
      <c r="GM39" s="4">
        <f t="shared" si="23"/>
        <v>0</v>
      </c>
      <c r="GO39" s="2" t="s">
        <v>45</v>
      </c>
      <c r="GP39" s="2">
        <v>74</v>
      </c>
      <c r="GQ39" s="2">
        <v>24</v>
      </c>
      <c r="GR39" s="2">
        <v>50</v>
      </c>
      <c r="GS39" s="2">
        <v>0</v>
      </c>
      <c r="GT39" s="4">
        <v>0.32</v>
      </c>
      <c r="GU39" s="4">
        <f t="shared" si="24"/>
        <v>0</v>
      </c>
      <c r="GW39" s="2" t="s">
        <v>45</v>
      </c>
      <c r="GX39" s="2">
        <v>74</v>
      </c>
      <c r="GY39" s="2">
        <v>24</v>
      </c>
      <c r="GZ39" s="2">
        <v>50</v>
      </c>
      <c r="HA39" s="2">
        <v>0</v>
      </c>
      <c r="HB39" s="4">
        <v>0.32</v>
      </c>
      <c r="HC39" s="4">
        <f t="shared" si="25"/>
        <v>0</v>
      </c>
      <c r="HE39" s="2" t="s">
        <v>45</v>
      </c>
      <c r="HF39" s="2">
        <v>74</v>
      </c>
      <c r="HG39" s="2">
        <v>24</v>
      </c>
      <c r="HH39" s="2">
        <v>50</v>
      </c>
      <c r="HI39" s="2">
        <v>0</v>
      </c>
      <c r="HJ39" s="4">
        <v>0.32</v>
      </c>
      <c r="HK39" s="4">
        <f t="shared" si="26"/>
        <v>0</v>
      </c>
    </row>
    <row r="40" spans="1:219">
      <c r="A40" s="83">
        <v>0.32</v>
      </c>
      <c r="B40" s="83"/>
      <c r="C40" s="82" t="s">
        <v>45</v>
      </c>
      <c r="D40" s="82">
        <v>74</v>
      </c>
      <c r="E40" s="82">
        <v>24</v>
      </c>
      <c r="F40" s="82">
        <v>50</v>
      </c>
      <c r="G40" s="82">
        <v>0</v>
      </c>
      <c r="H40" s="83">
        <v>0.32</v>
      </c>
      <c r="J40" s="2" t="s">
        <v>45</v>
      </c>
      <c r="K40" s="2">
        <v>74</v>
      </c>
      <c r="L40" s="2">
        <v>24</v>
      </c>
      <c r="M40" s="2">
        <v>50</v>
      </c>
      <c r="N40" s="2">
        <v>0</v>
      </c>
      <c r="O40" s="4">
        <v>0.32</v>
      </c>
      <c r="P40" s="4">
        <f t="shared" si="40"/>
        <v>0</v>
      </c>
      <c r="R40" s="2" t="s">
        <v>45</v>
      </c>
      <c r="S40" s="2">
        <v>74</v>
      </c>
      <c r="T40" s="2">
        <v>24</v>
      </c>
      <c r="U40" s="2">
        <v>50</v>
      </c>
      <c r="V40" s="2">
        <v>0</v>
      </c>
      <c r="W40" s="4">
        <v>0.32</v>
      </c>
      <c r="X40" s="4">
        <f t="shared" si="41"/>
        <v>0</v>
      </c>
      <c r="Z40" s="2" t="s">
        <v>45</v>
      </c>
      <c r="AA40" s="2">
        <v>74</v>
      </c>
      <c r="AB40" s="2">
        <v>24</v>
      </c>
      <c r="AC40" s="2">
        <v>50</v>
      </c>
      <c r="AD40" s="2">
        <v>0</v>
      </c>
      <c r="AE40" s="4">
        <v>0.32</v>
      </c>
      <c r="AF40" s="4">
        <f t="shared" si="42"/>
        <v>0</v>
      </c>
      <c r="AH40" s="2" t="s">
        <v>46</v>
      </c>
      <c r="AI40" s="2">
        <v>110</v>
      </c>
      <c r="AJ40" s="2">
        <v>110</v>
      </c>
      <c r="AK40" s="2">
        <v>0</v>
      </c>
      <c r="AL40" s="2">
        <v>0</v>
      </c>
      <c r="AM40" s="4">
        <v>1</v>
      </c>
      <c r="AN40" s="4">
        <f t="shared" si="43"/>
        <v>0</v>
      </c>
      <c r="AP40" s="4">
        <v>1</v>
      </c>
      <c r="AQ40" s="4">
        <f t="shared" si="44"/>
        <v>0</v>
      </c>
      <c r="AS40" s="2" t="s">
        <v>46</v>
      </c>
      <c r="AT40" s="2">
        <v>110</v>
      </c>
      <c r="AU40" s="2">
        <v>110</v>
      </c>
      <c r="AV40" s="2">
        <v>0</v>
      </c>
      <c r="AW40" s="2">
        <v>0</v>
      </c>
      <c r="AX40" s="4">
        <v>1</v>
      </c>
      <c r="AY40" s="4">
        <f t="shared" si="5"/>
        <v>0</v>
      </c>
      <c r="BA40" s="2" t="s">
        <v>46</v>
      </c>
      <c r="BB40" s="2">
        <v>110</v>
      </c>
      <c r="BC40" s="2">
        <v>110</v>
      </c>
      <c r="BD40" s="2">
        <v>0</v>
      </c>
      <c r="BE40" s="2">
        <v>0</v>
      </c>
      <c r="BF40" s="4">
        <v>1</v>
      </c>
      <c r="BG40" s="4">
        <f t="shared" si="6"/>
        <v>0</v>
      </c>
      <c r="BI40" s="2" t="s">
        <v>46</v>
      </c>
      <c r="BJ40" s="2">
        <v>110</v>
      </c>
      <c r="BK40" s="2">
        <v>110</v>
      </c>
      <c r="BL40" s="2">
        <v>0</v>
      </c>
      <c r="BM40" s="2">
        <v>0</v>
      </c>
      <c r="BN40" s="4">
        <v>1</v>
      </c>
      <c r="BO40" s="4">
        <f t="shared" si="7"/>
        <v>0</v>
      </c>
      <c r="BQ40" s="2" t="s">
        <v>46</v>
      </c>
      <c r="BR40" s="2">
        <v>110</v>
      </c>
      <c r="BS40" s="2">
        <v>110</v>
      </c>
      <c r="BT40" s="2">
        <v>0</v>
      </c>
      <c r="BU40" s="2">
        <v>0</v>
      </c>
      <c r="BV40" s="4">
        <v>1</v>
      </c>
      <c r="BW40" s="4">
        <f t="shared" si="8"/>
        <v>0</v>
      </c>
      <c r="BY40" s="2" t="s">
        <v>46</v>
      </c>
      <c r="BZ40" s="2">
        <v>110</v>
      </c>
      <c r="CA40" s="2">
        <v>110</v>
      </c>
      <c r="CB40" s="2">
        <v>0</v>
      </c>
      <c r="CC40" s="2">
        <v>0</v>
      </c>
      <c r="CD40" s="4">
        <v>1</v>
      </c>
      <c r="CE40" s="4">
        <f t="shared" si="9"/>
        <v>0</v>
      </c>
      <c r="CG40" s="2" t="s">
        <v>46</v>
      </c>
      <c r="CH40" s="2">
        <v>110</v>
      </c>
      <c r="CI40" s="2">
        <v>110</v>
      </c>
      <c r="CJ40" s="2">
        <v>0</v>
      </c>
      <c r="CK40" s="2">
        <v>0</v>
      </c>
      <c r="CL40" s="4">
        <v>1</v>
      </c>
      <c r="CM40" s="4">
        <f t="shared" si="10"/>
        <v>0</v>
      </c>
      <c r="CO40" s="2" t="s">
        <v>46</v>
      </c>
      <c r="CP40" s="2">
        <v>110</v>
      </c>
      <c r="CQ40" s="2">
        <v>110</v>
      </c>
      <c r="CR40" s="2">
        <v>0</v>
      </c>
      <c r="CS40" s="2">
        <v>0</v>
      </c>
      <c r="CT40" s="4">
        <v>1</v>
      </c>
      <c r="CU40" s="4">
        <f t="shared" si="11"/>
        <v>0</v>
      </c>
      <c r="CW40" s="2" t="s">
        <v>46</v>
      </c>
      <c r="CX40" s="2">
        <v>110</v>
      </c>
      <c r="CY40" s="2">
        <v>110</v>
      </c>
      <c r="CZ40" s="2">
        <v>0</v>
      </c>
      <c r="DA40" s="2">
        <v>0</v>
      </c>
      <c r="DB40" s="4">
        <v>1</v>
      </c>
      <c r="DC40" s="4">
        <f t="shared" si="12"/>
        <v>0</v>
      </c>
      <c r="DD40" s="2" t="s">
        <v>94</v>
      </c>
      <c r="DE40" s="2" t="s">
        <v>46</v>
      </c>
      <c r="DF40" s="2">
        <v>110</v>
      </c>
      <c r="DG40" s="2">
        <v>110</v>
      </c>
      <c r="DH40" s="2">
        <v>0</v>
      </c>
      <c r="DI40" s="2">
        <v>0</v>
      </c>
      <c r="DJ40" s="4">
        <v>1</v>
      </c>
      <c r="DK40" s="4">
        <f t="shared" si="13"/>
        <v>0</v>
      </c>
      <c r="DM40" s="2" t="s">
        <v>46</v>
      </c>
      <c r="DN40" s="2">
        <v>110</v>
      </c>
      <c r="DO40" s="2">
        <v>106</v>
      </c>
      <c r="DP40" s="2">
        <v>0</v>
      </c>
      <c r="DQ40" s="2">
        <v>4</v>
      </c>
      <c r="DR40" s="4">
        <v>0.96</v>
      </c>
      <c r="DS40" s="4">
        <f t="shared" si="14"/>
        <v>-4.0000000000000036E-2</v>
      </c>
      <c r="DU40" s="2" t="s">
        <v>46</v>
      </c>
      <c r="DV40" s="2">
        <v>110</v>
      </c>
      <c r="DW40" s="2">
        <v>106</v>
      </c>
      <c r="DX40" s="2">
        <v>0</v>
      </c>
      <c r="DY40" s="2">
        <v>4</v>
      </c>
      <c r="DZ40" s="4">
        <v>0.96</v>
      </c>
      <c r="EA40" s="4">
        <f t="shared" si="15"/>
        <v>0</v>
      </c>
      <c r="EC40" s="2" t="s">
        <v>46</v>
      </c>
      <c r="ED40" s="2">
        <v>110</v>
      </c>
      <c r="EE40" s="2">
        <v>106</v>
      </c>
      <c r="EF40" s="2">
        <v>0</v>
      </c>
      <c r="EG40" s="2">
        <v>4</v>
      </c>
      <c r="EH40" s="4">
        <v>0.96</v>
      </c>
      <c r="EI40" s="4">
        <f t="shared" si="16"/>
        <v>0</v>
      </c>
      <c r="EK40" s="2" t="s">
        <v>46</v>
      </c>
      <c r="EL40" s="2">
        <v>110</v>
      </c>
      <c r="EM40" s="2">
        <v>110</v>
      </c>
      <c r="EN40" s="2">
        <v>0</v>
      </c>
      <c r="EO40" s="2">
        <v>0</v>
      </c>
      <c r="EP40" s="4">
        <v>1</v>
      </c>
      <c r="EQ40" s="4">
        <f t="shared" si="17"/>
        <v>4.0000000000000036E-2</v>
      </c>
      <c r="ES40" s="2" t="s">
        <v>46</v>
      </c>
      <c r="ET40" s="2">
        <v>110</v>
      </c>
      <c r="EU40" s="2">
        <v>110</v>
      </c>
      <c r="EV40" s="2">
        <v>0</v>
      </c>
      <c r="EW40" s="2">
        <v>0</v>
      </c>
      <c r="EX40" s="4">
        <v>1</v>
      </c>
      <c r="EY40" s="4">
        <f t="shared" si="18"/>
        <v>0</v>
      </c>
      <c r="FA40" s="2" t="s">
        <v>46</v>
      </c>
      <c r="FB40" s="2">
        <v>110</v>
      </c>
      <c r="FC40" s="2">
        <v>110</v>
      </c>
      <c r="FD40" s="2">
        <v>0</v>
      </c>
      <c r="FE40" s="2">
        <v>0</v>
      </c>
      <c r="FF40" s="4">
        <v>1</v>
      </c>
      <c r="FG40" s="4">
        <f t="shared" si="19"/>
        <v>0</v>
      </c>
      <c r="FI40" s="2" t="s">
        <v>46</v>
      </c>
      <c r="FJ40" s="2">
        <v>110</v>
      </c>
      <c r="FK40" s="2">
        <v>110</v>
      </c>
      <c r="FL40" s="2">
        <v>0</v>
      </c>
      <c r="FM40" s="2">
        <v>0</v>
      </c>
      <c r="FN40" s="4">
        <v>1</v>
      </c>
      <c r="FO40" s="4">
        <f t="shared" si="20"/>
        <v>0</v>
      </c>
      <c r="FQ40" s="2" t="s">
        <v>46</v>
      </c>
      <c r="FR40" s="2">
        <v>110</v>
      </c>
      <c r="FS40" s="2">
        <v>110</v>
      </c>
      <c r="FT40" s="2">
        <v>0</v>
      </c>
      <c r="FU40" s="2">
        <v>0</v>
      </c>
      <c r="FV40" s="4">
        <v>1</v>
      </c>
      <c r="FW40" s="4">
        <f t="shared" si="21"/>
        <v>0</v>
      </c>
      <c r="FY40" s="2" t="s">
        <v>46</v>
      </c>
      <c r="FZ40" s="2">
        <v>110</v>
      </c>
      <c r="GA40" s="2">
        <v>110</v>
      </c>
      <c r="GB40" s="2">
        <v>0</v>
      </c>
      <c r="GC40" s="2">
        <v>0</v>
      </c>
      <c r="GD40" s="4">
        <v>1</v>
      </c>
      <c r="GE40" s="4">
        <f t="shared" si="22"/>
        <v>0</v>
      </c>
      <c r="GG40" s="2" t="s">
        <v>46</v>
      </c>
      <c r="GH40" s="2">
        <v>110</v>
      </c>
      <c r="GI40" s="2">
        <v>110</v>
      </c>
      <c r="GJ40" s="2">
        <v>0</v>
      </c>
      <c r="GK40" s="2">
        <v>0</v>
      </c>
      <c r="GL40" s="4">
        <v>1</v>
      </c>
      <c r="GM40" s="4">
        <f t="shared" si="23"/>
        <v>0</v>
      </c>
      <c r="GO40" s="2" t="s">
        <v>46</v>
      </c>
      <c r="GP40" s="2">
        <v>110</v>
      </c>
      <c r="GQ40" s="2">
        <v>110</v>
      </c>
      <c r="GR40" s="2">
        <v>0</v>
      </c>
      <c r="GS40" s="2">
        <v>0</v>
      </c>
      <c r="GT40" s="4">
        <v>1</v>
      </c>
      <c r="GU40" s="4">
        <f t="shared" si="24"/>
        <v>0</v>
      </c>
      <c r="GW40" s="2" t="s">
        <v>46</v>
      </c>
      <c r="GX40" s="2">
        <v>110</v>
      </c>
      <c r="GY40" s="2">
        <v>110</v>
      </c>
      <c r="GZ40" s="2">
        <v>0</v>
      </c>
      <c r="HA40" s="2">
        <v>0</v>
      </c>
      <c r="HB40" s="4">
        <v>1</v>
      </c>
      <c r="HC40" s="4">
        <f t="shared" si="25"/>
        <v>0</v>
      </c>
      <c r="HE40" s="2" t="s">
        <v>46</v>
      </c>
      <c r="HF40" s="2">
        <v>110</v>
      </c>
      <c r="HG40" s="2">
        <v>110</v>
      </c>
      <c r="HH40" s="2">
        <v>0</v>
      </c>
      <c r="HI40" s="2">
        <v>0</v>
      </c>
      <c r="HJ40" s="4">
        <v>1</v>
      </c>
      <c r="HK40" s="4">
        <f t="shared" si="26"/>
        <v>0</v>
      </c>
    </row>
    <row r="41" spans="1:219">
      <c r="A41" s="83">
        <v>1</v>
      </c>
      <c r="B41" s="83"/>
      <c r="C41" s="82" t="s">
        <v>46</v>
      </c>
      <c r="D41" s="82">
        <v>110</v>
      </c>
      <c r="E41" s="82">
        <v>110</v>
      </c>
      <c r="F41" s="82">
        <v>0</v>
      </c>
      <c r="G41" s="82">
        <v>0</v>
      </c>
      <c r="H41" s="83">
        <v>1</v>
      </c>
      <c r="J41" s="2" t="s">
        <v>46</v>
      </c>
      <c r="K41" s="2">
        <v>110</v>
      </c>
      <c r="L41" s="2">
        <v>110</v>
      </c>
      <c r="M41" s="2">
        <v>0</v>
      </c>
      <c r="N41" s="2">
        <v>0</v>
      </c>
      <c r="O41" s="4">
        <v>1</v>
      </c>
      <c r="P41" s="4">
        <f t="shared" si="40"/>
        <v>0</v>
      </c>
      <c r="R41" s="2" t="s">
        <v>46</v>
      </c>
      <c r="S41" s="2">
        <v>110</v>
      </c>
      <c r="T41" s="2">
        <v>110</v>
      </c>
      <c r="U41" s="2">
        <v>0</v>
      </c>
      <c r="V41" s="2">
        <v>0</v>
      </c>
      <c r="W41" s="4">
        <v>1</v>
      </c>
      <c r="X41" s="4">
        <f t="shared" si="41"/>
        <v>0</v>
      </c>
      <c r="Z41" s="2" t="s">
        <v>46</v>
      </c>
      <c r="AA41" s="2">
        <v>110</v>
      </c>
      <c r="AB41" s="2">
        <v>110</v>
      </c>
      <c r="AC41" s="2">
        <v>0</v>
      </c>
      <c r="AD41" s="2">
        <v>0</v>
      </c>
      <c r="AE41" s="4">
        <v>1</v>
      </c>
      <c r="AF41" s="4">
        <f t="shared" si="42"/>
        <v>0</v>
      </c>
      <c r="AH41" s="2" t="s">
        <v>47</v>
      </c>
      <c r="AI41" s="2">
        <v>56</v>
      </c>
      <c r="AJ41" s="2">
        <v>44</v>
      </c>
      <c r="AK41" s="2">
        <v>11</v>
      </c>
      <c r="AL41" s="2">
        <v>1</v>
      </c>
      <c r="AM41" s="4">
        <v>0.78</v>
      </c>
      <c r="AN41" s="4">
        <f t="shared" si="43"/>
        <v>0</v>
      </c>
      <c r="AP41" s="4">
        <v>0.78</v>
      </c>
      <c r="AQ41" s="4">
        <f t="shared" si="44"/>
        <v>0</v>
      </c>
      <c r="AS41" s="2" t="s">
        <v>47</v>
      </c>
      <c r="AT41" s="2">
        <v>56</v>
      </c>
      <c r="AU41" s="2">
        <v>44</v>
      </c>
      <c r="AV41" s="2">
        <v>11</v>
      </c>
      <c r="AW41" s="2">
        <v>1</v>
      </c>
      <c r="AX41" s="4">
        <v>0.79</v>
      </c>
      <c r="AY41" s="4">
        <f t="shared" si="5"/>
        <v>1.0000000000000009E-2</v>
      </c>
      <c r="BA41" s="2" t="s">
        <v>47</v>
      </c>
      <c r="BB41" s="2">
        <v>56</v>
      </c>
      <c r="BC41" s="2">
        <v>44</v>
      </c>
      <c r="BD41" s="2">
        <v>11</v>
      </c>
      <c r="BE41" s="2">
        <v>1</v>
      </c>
      <c r="BF41" s="4">
        <v>0.79</v>
      </c>
      <c r="BG41" s="4">
        <f t="shared" si="6"/>
        <v>0</v>
      </c>
      <c r="BI41" s="2" t="s">
        <v>47</v>
      </c>
      <c r="BJ41" s="2">
        <v>56</v>
      </c>
      <c r="BK41" s="2">
        <v>44</v>
      </c>
      <c r="BL41" s="2">
        <v>11</v>
      </c>
      <c r="BM41" s="2">
        <v>1</v>
      </c>
      <c r="BN41" s="4">
        <v>0.79</v>
      </c>
      <c r="BO41" s="4">
        <f t="shared" si="7"/>
        <v>0</v>
      </c>
      <c r="BQ41" s="2" t="s">
        <v>47</v>
      </c>
      <c r="BR41" s="2">
        <v>56</v>
      </c>
      <c r="BS41" s="2">
        <v>44</v>
      </c>
      <c r="BT41" s="2">
        <v>11</v>
      </c>
      <c r="BU41" s="2">
        <v>1</v>
      </c>
      <c r="BV41" s="4">
        <v>0.79</v>
      </c>
      <c r="BW41" s="4">
        <f t="shared" si="8"/>
        <v>0</v>
      </c>
      <c r="BY41" s="2" t="s">
        <v>47</v>
      </c>
      <c r="BZ41" s="2">
        <v>56</v>
      </c>
      <c r="CA41" s="2">
        <v>44</v>
      </c>
      <c r="CB41" s="2">
        <v>11</v>
      </c>
      <c r="CC41" s="2">
        <v>1</v>
      </c>
      <c r="CD41" s="4">
        <v>0.79</v>
      </c>
      <c r="CE41" s="4">
        <f t="shared" si="9"/>
        <v>0</v>
      </c>
      <c r="CG41" s="2" t="s">
        <v>47</v>
      </c>
      <c r="CH41" s="2">
        <v>56</v>
      </c>
      <c r="CI41" s="2">
        <v>44</v>
      </c>
      <c r="CJ41" s="2">
        <v>11</v>
      </c>
      <c r="CK41" s="2">
        <v>1</v>
      </c>
      <c r="CL41" s="4">
        <v>0.79</v>
      </c>
      <c r="CM41" s="4">
        <f t="shared" si="10"/>
        <v>0</v>
      </c>
      <c r="CO41" s="2" t="s">
        <v>47</v>
      </c>
      <c r="CP41" s="2">
        <v>56</v>
      </c>
      <c r="CQ41" s="2">
        <v>44</v>
      </c>
      <c r="CR41" s="2">
        <v>11</v>
      </c>
      <c r="CS41" s="2">
        <v>1</v>
      </c>
      <c r="CT41" s="4">
        <v>0.79</v>
      </c>
      <c r="CU41" s="4">
        <f t="shared" si="11"/>
        <v>0</v>
      </c>
      <c r="CW41" s="2" t="s">
        <v>47</v>
      </c>
      <c r="CX41" s="2">
        <v>56</v>
      </c>
      <c r="CY41" s="2">
        <v>44</v>
      </c>
      <c r="CZ41" s="2">
        <v>11</v>
      </c>
      <c r="DA41" s="2">
        <v>1</v>
      </c>
      <c r="DB41" s="4">
        <v>0.79</v>
      </c>
      <c r="DC41" s="4">
        <f t="shared" si="12"/>
        <v>0</v>
      </c>
      <c r="DD41" s="2" t="s">
        <v>94</v>
      </c>
      <c r="DE41" s="2" t="s">
        <v>47</v>
      </c>
      <c r="DF41" s="2">
        <v>56</v>
      </c>
      <c r="DG41" s="2">
        <v>44</v>
      </c>
      <c r="DH41" s="2">
        <v>11</v>
      </c>
      <c r="DI41" s="2">
        <v>1</v>
      </c>
      <c r="DJ41" s="4">
        <v>0.79</v>
      </c>
      <c r="DK41" s="4">
        <f t="shared" si="13"/>
        <v>0</v>
      </c>
      <c r="DM41" s="2" t="s">
        <v>47</v>
      </c>
      <c r="DN41" s="2">
        <v>56</v>
      </c>
      <c r="DO41" s="2">
        <v>43</v>
      </c>
      <c r="DP41" s="2">
        <v>12</v>
      </c>
      <c r="DQ41" s="2">
        <v>1</v>
      </c>
      <c r="DR41" s="4">
        <v>0.77</v>
      </c>
      <c r="DS41" s="4">
        <f t="shared" si="14"/>
        <v>-2.0000000000000018E-2</v>
      </c>
      <c r="DU41" s="2" t="s">
        <v>47</v>
      </c>
      <c r="DV41" s="2">
        <v>56</v>
      </c>
      <c r="DW41" s="2">
        <v>43</v>
      </c>
      <c r="DX41" s="2">
        <v>12</v>
      </c>
      <c r="DY41" s="2">
        <v>1</v>
      </c>
      <c r="DZ41" s="4">
        <v>0.77</v>
      </c>
      <c r="EA41" s="4">
        <f t="shared" si="15"/>
        <v>0</v>
      </c>
      <c r="EC41" s="2" t="s">
        <v>47</v>
      </c>
      <c r="ED41" s="2">
        <v>56</v>
      </c>
      <c r="EE41" s="2">
        <v>43</v>
      </c>
      <c r="EF41" s="2">
        <v>12</v>
      </c>
      <c r="EG41" s="2">
        <v>1</v>
      </c>
      <c r="EH41" s="4">
        <v>0.77</v>
      </c>
      <c r="EI41" s="4">
        <f t="shared" si="16"/>
        <v>0</v>
      </c>
      <c r="EK41" s="2" t="s">
        <v>47</v>
      </c>
      <c r="EL41" s="2">
        <v>56</v>
      </c>
      <c r="EM41" s="2">
        <v>44</v>
      </c>
      <c r="EN41" s="2">
        <v>11</v>
      </c>
      <c r="EO41" s="2">
        <v>1</v>
      </c>
      <c r="EP41" s="4">
        <v>0.79</v>
      </c>
      <c r="EQ41" s="4">
        <f t="shared" si="17"/>
        <v>2.0000000000000018E-2</v>
      </c>
      <c r="ES41" s="2" t="s">
        <v>47</v>
      </c>
      <c r="ET41" s="2">
        <v>56</v>
      </c>
      <c r="EU41" s="2">
        <v>44</v>
      </c>
      <c r="EV41" s="2">
        <v>11</v>
      </c>
      <c r="EW41" s="2">
        <v>1</v>
      </c>
      <c r="EX41" s="4">
        <v>0.79</v>
      </c>
      <c r="EY41" s="4">
        <f t="shared" si="18"/>
        <v>0</v>
      </c>
      <c r="FA41" s="2" t="s">
        <v>47</v>
      </c>
      <c r="FB41" s="2">
        <v>56</v>
      </c>
      <c r="FC41" s="2">
        <v>44</v>
      </c>
      <c r="FD41" s="2">
        <v>11</v>
      </c>
      <c r="FE41" s="2">
        <v>1</v>
      </c>
      <c r="FF41" s="4">
        <v>0.79</v>
      </c>
      <c r="FG41" s="4">
        <f t="shared" si="19"/>
        <v>0</v>
      </c>
      <c r="FI41" s="2" t="s">
        <v>47</v>
      </c>
      <c r="FJ41" s="2">
        <v>56</v>
      </c>
      <c r="FK41" s="2">
        <v>44</v>
      </c>
      <c r="FL41" s="2">
        <v>11</v>
      </c>
      <c r="FM41" s="2">
        <v>1</v>
      </c>
      <c r="FN41" s="4">
        <v>0.79</v>
      </c>
      <c r="FO41" s="4">
        <f t="shared" si="20"/>
        <v>0</v>
      </c>
      <c r="FQ41" s="2" t="s">
        <v>47</v>
      </c>
      <c r="FR41" s="2">
        <v>56</v>
      </c>
      <c r="FS41" s="2">
        <v>44</v>
      </c>
      <c r="FT41" s="2">
        <v>11</v>
      </c>
      <c r="FU41" s="2">
        <v>1</v>
      </c>
      <c r="FV41" s="4">
        <v>0.79</v>
      </c>
      <c r="FW41" s="4">
        <f t="shared" si="21"/>
        <v>0</v>
      </c>
      <c r="FY41" s="2" t="s">
        <v>47</v>
      </c>
      <c r="FZ41" s="2">
        <v>56</v>
      </c>
      <c r="GA41" s="2">
        <v>44</v>
      </c>
      <c r="GB41" s="2">
        <v>11</v>
      </c>
      <c r="GC41" s="2">
        <v>1</v>
      </c>
      <c r="GD41" s="4">
        <v>0.79</v>
      </c>
      <c r="GE41" s="4">
        <f t="shared" si="22"/>
        <v>0</v>
      </c>
      <c r="GG41" s="2" t="s">
        <v>47</v>
      </c>
      <c r="GH41" s="2">
        <v>56</v>
      </c>
      <c r="GI41" s="2">
        <v>44</v>
      </c>
      <c r="GJ41" s="2">
        <v>11</v>
      </c>
      <c r="GK41" s="2">
        <v>1</v>
      </c>
      <c r="GL41" s="4">
        <v>0.79</v>
      </c>
      <c r="GM41" s="4">
        <f t="shared" si="23"/>
        <v>0</v>
      </c>
      <c r="GO41" s="2" t="s">
        <v>47</v>
      </c>
      <c r="GP41" s="2">
        <v>56</v>
      </c>
      <c r="GQ41" s="2">
        <v>44</v>
      </c>
      <c r="GR41" s="2">
        <v>11</v>
      </c>
      <c r="GS41" s="2">
        <v>1</v>
      </c>
      <c r="GT41" s="4">
        <v>0.79</v>
      </c>
      <c r="GU41" s="4">
        <f t="shared" si="24"/>
        <v>0</v>
      </c>
      <c r="GW41" s="2" t="s">
        <v>47</v>
      </c>
      <c r="GX41" s="2">
        <v>56</v>
      </c>
      <c r="GY41" s="2">
        <v>44</v>
      </c>
      <c r="GZ41" s="2">
        <v>11</v>
      </c>
      <c r="HA41" s="2">
        <v>1</v>
      </c>
      <c r="HB41" s="4">
        <v>0.79</v>
      </c>
      <c r="HC41" s="4">
        <f t="shared" si="25"/>
        <v>0</v>
      </c>
      <c r="HE41" s="2" t="s">
        <v>47</v>
      </c>
      <c r="HF41" s="2">
        <v>56</v>
      </c>
      <c r="HG41" s="2">
        <v>44</v>
      </c>
      <c r="HH41" s="2">
        <v>11</v>
      </c>
      <c r="HI41" s="2">
        <v>1</v>
      </c>
      <c r="HJ41" s="4">
        <v>0.79</v>
      </c>
      <c r="HK41" s="4">
        <f t="shared" si="26"/>
        <v>0</v>
      </c>
    </row>
    <row r="42" spans="1:219">
      <c r="A42" s="83">
        <v>0.78</v>
      </c>
      <c r="B42" s="83"/>
      <c r="C42" s="82" t="s">
        <v>47</v>
      </c>
      <c r="D42" s="82">
        <v>56</v>
      </c>
      <c r="E42" s="82">
        <v>44</v>
      </c>
      <c r="F42" s="82">
        <v>11</v>
      </c>
      <c r="G42" s="82">
        <v>1</v>
      </c>
      <c r="H42" s="83">
        <v>0.78</v>
      </c>
      <c r="J42" s="8" t="s">
        <v>47</v>
      </c>
      <c r="K42" s="1">
        <v>56</v>
      </c>
      <c r="L42" s="1">
        <v>44</v>
      </c>
      <c r="M42" s="1">
        <v>11</v>
      </c>
      <c r="N42" s="1">
        <v>1</v>
      </c>
      <c r="O42" s="3">
        <v>0.78</v>
      </c>
      <c r="P42" s="4">
        <f t="shared" si="40"/>
        <v>0</v>
      </c>
      <c r="R42" s="2" t="s">
        <v>47</v>
      </c>
      <c r="S42" s="1">
        <v>56</v>
      </c>
      <c r="T42" s="1">
        <v>44</v>
      </c>
      <c r="U42" s="1">
        <v>11</v>
      </c>
      <c r="V42" s="1">
        <v>1</v>
      </c>
      <c r="W42" s="3">
        <v>0.78</v>
      </c>
      <c r="X42" s="4">
        <f t="shared" si="41"/>
        <v>0</v>
      </c>
      <c r="Z42" s="2" t="s">
        <v>47</v>
      </c>
      <c r="AA42" s="1">
        <v>56</v>
      </c>
      <c r="AB42" s="1">
        <v>44</v>
      </c>
      <c r="AC42" s="1">
        <v>11</v>
      </c>
      <c r="AD42" s="1">
        <v>1</v>
      </c>
      <c r="AE42" s="3">
        <v>0.78</v>
      </c>
      <c r="AF42" s="4">
        <f t="shared" si="42"/>
        <v>0</v>
      </c>
      <c r="AH42" s="2" t="s">
        <v>48</v>
      </c>
      <c r="AI42" s="2">
        <v>3</v>
      </c>
      <c r="AJ42" s="2">
        <v>3</v>
      </c>
      <c r="AK42" s="2">
        <v>0</v>
      </c>
      <c r="AL42" s="2">
        <v>0</v>
      </c>
      <c r="AM42" s="4">
        <v>1</v>
      </c>
      <c r="AN42" s="4">
        <f t="shared" si="43"/>
        <v>0</v>
      </c>
      <c r="AP42" s="4">
        <v>1</v>
      </c>
      <c r="AQ42" s="4">
        <f t="shared" si="44"/>
        <v>0</v>
      </c>
      <c r="AS42" s="2" t="s">
        <v>48</v>
      </c>
      <c r="AT42" s="2">
        <v>3</v>
      </c>
      <c r="AU42" s="2">
        <v>3</v>
      </c>
      <c r="AV42" s="2">
        <v>0</v>
      </c>
      <c r="AW42" s="2">
        <v>0</v>
      </c>
      <c r="AX42" s="4">
        <v>1</v>
      </c>
      <c r="AY42" s="4">
        <f t="shared" si="5"/>
        <v>0</v>
      </c>
      <c r="BA42" s="2" t="s">
        <v>48</v>
      </c>
      <c r="BB42" s="2">
        <v>3</v>
      </c>
      <c r="BC42" s="2">
        <v>3</v>
      </c>
      <c r="BD42" s="2">
        <v>0</v>
      </c>
      <c r="BE42" s="2">
        <v>0</v>
      </c>
      <c r="BF42" s="4">
        <v>1</v>
      </c>
      <c r="BG42" s="4">
        <f t="shared" si="6"/>
        <v>0</v>
      </c>
      <c r="BI42" s="2" t="s">
        <v>48</v>
      </c>
      <c r="BJ42" s="2">
        <v>3</v>
      </c>
      <c r="BK42" s="2">
        <v>3</v>
      </c>
      <c r="BL42" s="2">
        <v>0</v>
      </c>
      <c r="BM42" s="2">
        <v>0</v>
      </c>
      <c r="BN42" s="4">
        <v>1</v>
      </c>
      <c r="BO42" s="4">
        <f t="shared" si="7"/>
        <v>0</v>
      </c>
      <c r="BQ42" s="2" t="s">
        <v>48</v>
      </c>
      <c r="BR42" s="2">
        <v>3</v>
      </c>
      <c r="BS42" s="2">
        <v>3</v>
      </c>
      <c r="BT42" s="2">
        <v>0</v>
      </c>
      <c r="BU42" s="2">
        <v>0</v>
      </c>
      <c r="BV42" s="4">
        <v>1</v>
      </c>
      <c r="BW42" s="4">
        <f t="shared" si="8"/>
        <v>0</v>
      </c>
      <c r="BY42" s="2" t="s">
        <v>48</v>
      </c>
      <c r="BZ42" s="2">
        <v>3</v>
      </c>
      <c r="CA42" s="2">
        <v>3</v>
      </c>
      <c r="CB42" s="2">
        <v>0</v>
      </c>
      <c r="CC42" s="2">
        <v>0</v>
      </c>
      <c r="CD42" s="4">
        <v>1</v>
      </c>
      <c r="CE42" s="4">
        <f t="shared" si="9"/>
        <v>0</v>
      </c>
      <c r="CG42" s="2" t="s">
        <v>48</v>
      </c>
      <c r="CH42" s="2">
        <v>3</v>
      </c>
      <c r="CI42" s="2">
        <v>3</v>
      </c>
      <c r="CJ42" s="2">
        <v>0</v>
      </c>
      <c r="CK42" s="2">
        <v>0</v>
      </c>
      <c r="CL42" s="4">
        <v>1</v>
      </c>
      <c r="CM42" s="4">
        <f t="shared" si="10"/>
        <v>0</v>
      </c>
      <c r="CO42" s="2" t="s">
        <v>48</v>
      </c>
      <c r="CP42" s="2">
        <v>3</v>
      </c>
      <c r="CQ42" s="2">
        <v>3</v>
      </c>
      <c r="CR42" s="2">
        <v>0</v>
      </c>
      <c r="CS42" s="2">
        <v>0</v>
      </c>
      <c r="CT42" s="4">
        <v>1</v>
      </c>
      <c r="CU42" s="4">
        <f t="shared" si="11"/>
        <v>0</v>
      </c>
      <c r="CW42" s="2" t="s">
        <v>48</v>
      </c>
      <c r="CX42" s="2">
        <v>3</v>
      </c>
      <c r="CY42" s="2">
        <v>3</v>
      </c>
      <c r="CZ42" s="2">
        <v>0</v>
      </c>
      <c r="DA42" s="2">
        <v>0</v>
      </c>
      <c r="DB42" s="4">
        <v>1</v>
      </c>
      <c r="DC42" s="4">
        <f t="shared" si="12"/>
        <v>0</v>
      </c>
      <c r="DE42" s="2" t="s">
        <v>48</v>
      </c>
      <c r="DF42" s="2">
        <v>3</v>
      </c>
      <c r="DG42" s="2">
        <v>3</v>
      </c>
      <c r="DH42" s="2">
        <v>0</v>
      </c>
      <c r="DI42" s="2">
        <v>0</v>
      </c>
      <c r="DJ42" s="4">
        <v>1</v>
      </c>
      <c r="DK42" s="4">
        <f t="shared" si="13"/>
        <v>0</v>
      </c>
      <c r="DM42" s="78" t="s">
        <v>48</v>
      </c>
      <c r="DN42" s="2">
        <v>3</v>
      </c>
      <c r="DO42" s="2">
        <v>3</v>
      </c>
      <c r="DP42" s="2">
        <v>0</v>
      </c>
      <c r="DQ42" s="2">
        <v>0</v>
      </c>
      <c r="DR42" s="4">
        <v>1</v>
      </c>
      <c r="DS42" s="4">
        <f t="shared" si="14"/>
        <v>0</v>
      </c>
      <c r="DU42" s="77" t="s">
        <v>48</v>
      </c>
      <c r="DV42" s="2">
        <v>3</v>
      </c>
      <c r="DW42" s="2">
        <v>3</v>
      </c>
      <c r="DX42" s="2">
        <v>0</v>
      </c>
      <c r="DY42" s="2">
        <v>0</v>
      </c>
      <c r="DZ42" s="4">
        <v>1</v>
      </c>
      <c r="EA42" s="4">
        <f t="shared" si="15"/>
        <v>0</v>
      </c>
      <c r="EC42" s="77" t="s">
        <v>48</v>
      </c>
      <c r="ED42" s="2">
        <v>3</v>
      </c>
      <c r="EE42" s="2">
        <v>3</v>
      </c>
      <c r="EF42" s="2">
        <v>0</v>
      </c>
      <c r="EG42" s="2">
        <v>0</v>
      </c>
      <c r="EH42" s="4">
        <v>1</v>
      </c>
      <c r="EI42" s="4">
        <f t="shared" si="16"/>
        <v>0</v>
      </c>
      <c r="EK42" s="2" t="s">
        <v>48</v>
      </c>
      <c r="EL42" s="2">
        <v>3</v>
      </c>
      <c r="EM42" s="2">
        <v>3</v>
      </c>
      <c r="EN42" s="2">
        <v>0</v>
      </c>
      <c r="EO42" s="2">
        <v>0</v>
      </c>
      <c r="EP42" s="4">
        <v>1</v>
      </c>
      <c r="EQ42" s="4">
        <f t="shared" si="17"/>
        <v>0</v>
      </c>
      <c r="ES42" s="77" t="s">
        <v>48</v>
      </c>
      <c r="ET42" s="2">
        <v>3</v>
      </c>
      <c r="EU42" s="2">
        <v>3</v>
      </c>
      <c r="EV42" s="2">
        <v>0</v>
      </c>
      <c r="EW42" s="2">
        <v>0</v>
      </c>
      <c r="EX42" s="4">
        <v>1</v>
      </c>
      <c r="EY42" s="4">
        <f t="shared" si="18"/>
        <v>0</v>
      </c>
      <c r="FA42" s="77" t="s">
        <v>48</v>
      </c>
      <c r="FB42" s="2">
        <v>3</v>
      </c>
      <c r="FC42" s="2">
        <v>3</v>
      </c>
      <c r="FD42" s="2">
        <v>0</v>
      </c>
      <c r="FE42" s="2">
        <v>0</v>
      </c>
      <c r="FF42" s="4">
        <v>1</v>
      </c>
      <c r="FG42" s="4">
        <f t="shared" si="19"/>
        <v>0</v>
      </c>
      <c r="FI42" s="77" t="s">
        <v>48</v>
      </c>
      <c r="FJ42" s="2">
        <v>3</v>
      </c>
      <c r="FK42" s="2">
        <v>3</v>
      </c>
      <c r="FL42" s="2">
        <v>0</v>
      </c>
      <c r="FM42" s="2">
        <v>0</v>
      </c>
      <c r="FN42" s="4">
        <v>1</v>
      </c>
      <c r="FO42" s="4">
        <f t="shared" si="20"/>
        <v>0</v>
      </c>
      <c r="FQ42" s="77" t="s">
        <v>48</v>
      </c>
      <c r="FR42" s="2">
        <v>3</v>
      </c>
      <c r="FS42" s="2">
        <v>3</v>
      </c>
      <c r="FT42" s="2">
        <v>0</v>
      </c>
      <c r="FU42" s="2">
        <v>0</v>
      </c>
      <c r="FV42" s="4">
        <v>1</v>
      </c>
      <c r="FW42" s="4">
        <f t="shared" si="21"/>
        <v>0</v>
      </c>
      <c r="FY42" s="77" t="s">
        <v>48</v>
      </c>
      <c r="FZ42" s="2">
        <v>3</v>
      </c>
      <c r="GA42" s="2">
        <v>3</v>
      </c>
      <c r="GB42" s="2">
        <v>0</v>
      </c>
      <c r="GC42" s="2">
        <v>0</v>
      </c>
      <c r="GD42" s="4">
        <v>1</v>
      </c>
      <c r="GE42" s="4">
        <f t="shared" si="22"/>
        <v>0</v>
      </c>
      <c r="GG42" s="77" t="s">
        <v>48</v>
      </c>
      <c r="GH42" s="2">
        <v>3</v>
      </c>
      <c r="GI42" s="2">
        <v>3</v>
      </c>
      <c r="GJ42" s="2">
        <v>0</v>
      </c>
      <c r="GK42" s="2">
        <v>0</v>
      </c>
      <c r="GL42" s="4">
        <v>1</v>
      </c>
      <c r="GM42" s="4">
        <f t="shared" si="23"/>
        <v>0</v>
      </c>
      <c r="GO42" s="77" t="s">
        <v>48</v>
      </c>
      <c r="GP42" s="2">
        <v>3</v>
      </c>
      <c r="GQ42" s="2">
        <v>3</v>
      </c>
      <c r="GR42" s="2">
        <v>0</v>
      </c>
      <c r="GS42" s="2">
        <v>0</v>
      </c>
      <c r="GT42" s="4">
        <v>1</v>
      </c>
      <c r="GU42" s="4">
        <f t="shared" si="24"/>
        <v>0</v>
      </c>
      <c r="GW42" s="77" t="s">
        <v>48</v>
      </c>
      <c r="GX42" s="2">
        <v>3</v>
      </c>
      <c r="GY42" s="2">
        <v>3</v>
      </c>
      <c r="GZ42" s="2">
        <v>0</v>
      </c>
      <c r="HA42" s="2">
        <v>0</v>
      </c>
      <c r="HB42" s="4">
        <v>1</v>
      </c>
      <c r="HC42" s="4">
        <f t="shared" si="25"/>
        <v>0</v>
      </c>
      <c r="HE42" s="77" t="s">
        <v>48</v>
      </c>
      <c r="HF42" s="2">
        <v>3</v>
      </c>
      <c r="HG42" s="2">
        <v>0</v>
      </c>
      <c r="HH42" s="2">
        <v>3</v>
      </c>
      <c r="HI42" s="2">
        <v>0</v>
      </c>
      <c r="HJ42" s="4">
        <v>0</v>
      </c>
      <c r="HK42" s="4">
        <f t="shared" si="26"/>
        <v>-1</v>
      </c>
    </row>
    <row r="43" spans="1:219">
      <c r="A43" s="83">
        <v>1</v>
      </c>
      <c r="B43" s="83"/>
      <c r="C43" s="82" t="s">
        <v>48</v>
      </c>
      <c r="D43" s="82">
        <v>3</v>
      </c>
      <c r="E43" s="82">
        <v>3</v>
      </c>
      <c r="F43" s="82">
        <v>0</v>
      </c>
      <c r="G43" s="82">
        <v>0</v>
      </c>
      <c r="H43" s="83">
        <v>1</v>
      </c>
      <c r="J43" s="2" t="s">
        <v>48</v>
      </c>
      <c r="K43" s="2">
        <v>3</v>
      </c>
      <c r="L43" s="2">
        <v>3</v>
      </c>
      <c r="M43" s="2">
        <v>0</v>
      </c>
      <c r="N43" s="2">
        <v>0</v>
      </c>
      <c r="O43" s="4">
        <v>1</v>
      </c>
      <c r="P43" s="4">
        <f t="shared" si="40"/>
        <v>0</v>
      </c>
      <c r="R43" s="2" t="s">
        <v>48</v>
      </c>
      <c r="S43" s="2">
        <v>3</v>
      </c>
      <c r="T43" s="2">
        <v>3</v>
      </c>
      <c r="U43" s="2">
        <v>0</v>
      </c>
      <c r="V43" s="2">
        <v>0</v>
      </c>
      <c r="W43" s="4">
        <v>1</v>
      </c>
      <c r="X43" s="4">
        <f t="shared" si="41"/>
        <v>0</v>
      </c>
      <c r="Z43" s="2" t="s">
        <v>48</v>
      </c>
      <c r="AA43" s="2">
        <v>3</v>
      </c>
      <c r="AB43" s="2">
        <v>3</v>
      </c>
      <c r="AC43" s="2">
        <v>0</v>
      </c>
      <c r="AD43" s="2">
        <v>0</v>
      </c>
      <c r="AE43" s="4">
        <v>1</v>
      </c>
      <c r="AF43" s="4">
        <f t="shared" si="42"/>
        <v>0</v>
      </c>
      <c r="AH43" s="2" t="s">
        <v>49</v>
      </c>
      <c r="AI43" s="2">
        <v>23</v>
      </c>
      <c r="AJ43" s="2">
        <v>22</v>
      </c>
      <c r="AK43" s="2">
        <v>1</v>
      </c>
      <c r="AL43" s="2">
        <v>0</v>
      </c>
      <c r="AM43" s="4">
        <v>0.95</v>
      </c>
      <c r="AN43" s="4">
        <f t="shared" si="43"/>
        <v>0</v>
      </c>
      <c r="AP43" s="4">
        <v>0.95</v>
      </c>
      <c r="AQ43" s="4">
        <f t="shared" si="44"/>
        <v>0</v>
      </c>
      <c r="AS43" s="2" t="s">
        <v>49</v>
      </c>
      <c r="AT43" s="2">
        <v>23</v>
      </c>
      <c r="AU43" s="2">
        <v>22</v>
      </c>
      <c r="AV43" s="2">
        <v>1</v>
      </c>
      <c r="AW43" s="2">
        <v>0</v>
      </c>
      <c r="AX43" s="4">
        <v>0.96</v>
      </c>
      <c r="AY43" s="4">
        <f t="shared" si="5"/>
        <v>1.0000000000000009E-2</v>
      </c>
      <c r="BA43" s="2" t="s">
        <v>49</v>
      </c>
      <c r="BB43" s="2">
        <v>23</v>
      </c>
      <c r="BC43" s="2">
        <v>22</v>
      </c>
      <c r="BD43" s="2">
        <v>1</v>
      </c>
      <c r="BE43" s="2">
        <v>0</v>
      </c>
      <c r="BF43" s="4">
        <v>0.96</v>
      </c>
      <c r="BG43" s="4">
        <f t="shared" si="6"/>
        <v>0</v>
      </c>
      <c r="BI43" s="2" t="s">
        <v>49</v>
      </c>
      <c r="BJ43" s="2">
        <v>23</v>
      </c>
      <c r="BK43" s="2">
        <v>22</v>
      </c>
      <c r="BL43" s="2">
        <v>1</v>
      </c>
      <c r="BM43" s="2">
        <v>0</v>
      </c>
      <c r="BN43" s="4">
        <v>0.96</v>
      </c>
      <c r="BO43" s="4">
        <f t="shared" si="7"/>
        <v>0</v>
      </c>
      <c r="BQ43" s="2" t="s">
        <v>49</v>
      </c>
      <c r="BR43" s="2">
        <v>23</v>
      </c>
      <c r="BS43" s="2">
        <v>22</v>
      </c>
      <c r="BT43" s="2">
        <v>1</v>
      </c>
      <c r="BU43" s="2">
        <v>0</v>
      </c>
      <c r="BV43" s="4">
        <v>0.96</v>
      </c>
      <c r="BW43" s="4">
        <f t="shared" si="8"/>
        <v>0</v>
      </c>
      <c r="BY43" s="2" t="s">
        <v>49</v>
      </c>
      <c r="BZ43" s="2">
        <v>23</v>
      </c>
      <c r="CA43" s="2">
        <v>22</v>
      </c>
      <c r="CB43" s="2">
        <v>1</v>
      </c>
      <c r="CC43" s="2">
        <v>0</v>
      </c>
      <c r="CD43" s="4">
        <v>0.96</v>
      </c>
      <c r="CE43" s="4">
        <f t="shared" si="9"/>
        <v>0</v>
      </c>
      <c r="CG43" s="2" t="s">
        <v>49</v>
      </c>
      <c r="CH43" s="2">
        <v>23</v>
      </c>
      <c r="CI43" s="2">
        <v>22</v>
      </c>
      <c r="CJ43" s="2">
        <v>1</v>
      </c>
      <c r="CK43" s="2">
        <v>0</v>
      </c>
      <c r="CL43" s="4">
        <v>0.96</v>
      </c>
      <c r="CM43" s="4">
        <f t="shared" si="10"/>
        <v>0</v>
      </c>
      <c r="CO43" s="2" t="s">
        <v>49</v>
      </c>
      <c r="CP43" s="2">
        <v>23</v>
      </c>
      <c r="CQ43" s="2">
        <v>22</v>
      </c>
      <c r="CR43" s="2">
        <v>1</v>
      </c>
      <c r="CS43" s="2">
        <v>0</v>
      </c>
      <c r="CT43" s="4">
        <v>0.96</v>
      </c>
      <c r="CU43" s="4">
        <f t="shared" si="11"/>
        <v>0</v>
      </c>
      <c r="CW43" s="2" t="s">
        <v>49</v>
      </c>
      <c r="CX43" s="2">
        <v>23</v>
      </c>
      <c r="CY43" s="2">
        <v>22</v>
      </c>
      <c r="CZ43" s="2">
        <v>1</v>
      </c>
      <c r="DA43" s="2">
        <v>0</v>
      </c>
      <c r="DB43" s="4">
        <v>0.96</v>
      </c>
      <c r="DC43" s="4">
        <f t="shared" si="12"/>
        <v>0</v>
      </c>
      <c r="DE43" s="2" t="s">
        <v>49</v>
      </c>
      <c r="DF43" s="2">
        <v>23</v>
      </c>
      <c r="DG43" s="2">
        <v>22</v>
      </c>
      <c r="DH43" s="2">
        <v>1</v>
      </c>
      <c r="DI43" s="2">
        <v>0</v>
      </c>
      <c r="DJ43" s="4">
        <v>0.96</v>
      </c>
      <c r="DK43" s="4">
        <f t="shared" si="13"/>
        <v>0</v>
      </c>
      <c r="DM43" s="2" t="s">
        <v>49</v>
      </c>
      <c r="DN43" s="2">
        <v>23</v>
      </c>
      <c r="DO43" s="2">
        <v>22</v>
      </c>
      <c r="DP43" s="2">
        <v>1</v>
      </c>
      <c r="DQ43" s="2">
        <v>0</v>
      </c>
      <c r="DR43" s="4">
        <v>0.96</v>
      </c>
      <c r="DS43" s="4">
        <f t="shared" si="14"/>
        <v>0</v>
      </c>
      <c r="DU43" s="2" t="s">
        <v>49</v>
      </c>
      <c r="DV43" s="2">
        <v>23</v>
      </c>
      <c r="DW43" s="2">
        <v>22</v>
      </c>
      <c r="DX43" s="2">
        <v>1</v>
      </c>
      <c r="DY43" s="2">
        <v>0</v>
      </c>
      <c r="DZ43" s="4">
        <v>0.96</v>
      </c>
      <c r="EA43" s="4">
        <f t="shared" si="15"/>
        <v>0</v>
      </c>
      <c r="EC43" s="2" t="s">
        <v>49</v>
      </c>
      <c r="ED43" s="2">
        <v>23</v>
      </c>
      <c r="EE43" s="2">
        <v>22</v>
      </c>
      <c r="EF43" s="2">
        <v>1</v>
      </c>
      <c r="EG43" s="2">
        <v>0</v>
      </c>
      <c r="EH43" s="4">
        <v>0.96</v>
      </c>
      <c r="EI43" s="4">
        <f t="shared" si="16"/>
        <v>0</v>
      </c>
      <c r="EK43" s="2" t="s">
        <v>49</v>
      </c>
      <c r="EL43" s="2">
        <v>23</v>
      </c>
      <c r="EM43" s="2">
        <v>22</v>
      </c>
      <c r="EN43" s="2">
        <v>1</v>
      </c>
      <c r="EO43" s="2">
        <v>0</v>
      </c>
      <c r="EP43" s="4">
        <v>0.96</v>
      </c>
      <c r="EQ43" s="4">
        <f t="shared" si="17"/>
        <v>0</v>
      </c>
      <c r="ES43" s="2" t="s">
        <v>49</v>
      </c>
      <c r="ET43" s="2">
        <v>23</v>
      </c>
      <c r="EU43" s="2">
        <v>22</v>
      </c>
      <c r="EV43" s="2">
        <v>1</v>
      </c>
      <c r="EW43" s="2">
        <v>0</v>
      </c>
      <c r="EX43" s="4">
        <v>0.96</v>
      </c>
      <c r="EY43" s="4">
        <f t="shared" si="18"/>
        <v>0</v>
      </c>
      <c r="FA43" s="2" t="s">
        <v>49</v>
      </c>
      <c r="FB43" s="2">
        <v>23</v>
      </c>
      <c r="FC43" s="2">
        <v>22</v>
      </c>
      <c r="FD43" s="2">
        <v>1</v>
      </c>
      <c r="FE43" s="2">
        <v>0</v>
      </c>
      <c r="FF43" s="4">
        <v>0.96</v>
      </c>
      <c r="FG43" s="4">
        <f t="shared" si="19"/>
        <v>0</v>
      </c>
      <c r="FI43" s="2" t="s">
        <v>49</v>
      </c>
      <c r="FJ43" s="2">
        <v>23</v>
      </c>
      <c r="FK43" s="2">
        <v>22</v>
      </c>
      <c r="FL43" s="2">
        <v>1</v>
      </c>
      <c r="FM43" s="2">
        <v>0</v>
      </c>
      <c r="FN43" s="4">
        <v>0.96</v>
      </c>
      <c r="FO43" s="4">
        <f t="shared" si="20"/>
        <v>0</v>
      </c>
      <c r="FQ43" s="2" t="s">
        <v>49</v>
      </c>
      <c r="FR43" s="2">
        <v>23</v>
      </c>
      <c r="FS43" s="2">
        <v>22</v>
      </c>
      <c r="FT43" s="2">
        <v>1</v>
      </c>
      <c r="FU43" s="2">
        <v>0</v>
      </c>
      <c r="FV43" s="4">
        <v>0.96</v>
      </c>
      <c r="FW43" s="4">
        <f t="shared" si="21"/>
        <v>0</v>
      </c>
      <c r="FY43" s="2" t="s">
        <v>49</v>
      </c>
      <c r="FZ43" s="2">
        <v>23</v>
      </c>
      <c r="GA43" s="2">
        <v>22</v>
      </c>
      <c r="GB43" s="2">
        <v>1</v>
      </c>
      <c r="GC43" s="2">
        <v>0</v>
      </c>
      <c r="GD43" s="4">
        <v>0.96</v>
      </c>
      <c r="GE43" s="4">
        <f t="shared" si="22"/>
        <v>0</v>
      </c>
      <c r="GG43" s="2" t="s">
        <v>49</v>
      </c>
      <c r="GH43" s="2">
        <v>23</v>
      </c>
      <c r="GI43" s="2">
        <v>22</v>
      </c>
      <c r="GJ43" s="2">
        <v>1</v>
      </c>
      <c r="GK43" s="2">
        <v>0</v>
      </c>
      <c r="GL43" s="4">
        <v>0.96</v>
      </c>
      <c r="GM43" s="4">
        <f t="shared" si="23"/>
        <v>0</v>
      </c>
      <c r="GO43" s="2" t="s">
        <v>49</v>
      </c>
      <c r="GP43" s="2">
        <v>23</v>
      </c>
      <c r="GQ43" s="2">
        <v>22</v>
      </c>
      <c r="GR43" s="2">
        <v>1</v>
      </c>
      <c r="GS43" s="2">
        <v>0</v>
      </c>
      <c r="GT43" s="4">
        <v>0.96</v>
      </c>
      <c r="GU43" s="4">
        <f t="shared" si="24"/>
        <v>0</v>
      </c>
      <c r="GW43" s="2" t="s">
        <v>49</v>
      </c>
      <c r="GX43" s="2">
        <v>23</v>
      </c>
      <c r="GY43" s="2">
        <v>22</v>
      </c>
      <c r="GZ43" s="2">
        <v>1</v>
      </c>
      <c r="HA43" s="2">
        <v>0</v>
      </c>
      <c r="HB43" s="4">
        <v>0.96</v>
      </c>
      <c r="HC43" s="4">
        <f t="shared" si="25"/>
        <v>0</v>
      </c>
      <c r="HE43" s="2" t="s">
        <v>49</v>
      </c>
      <c r="HF43" s="2">
        <v>23</v>
      </c>
      <c r="HG43" s="2">
        <v>22</v>
      </c>
      <c r="HH43" s="2">
        <v>1</v>
      </c>
      <c r="HI43" s="2">
        <v>0</v>
      </c>
      <c r="HJ43" s="4">
        <v>0.96</v>
      </c>
      <c r="HK43" s="4">
        <f t="shared" si="26"/>
        <v>0</v>
      </c>
    </row>
    <row r="44" spans="1:219">
      <c r="A44" s="83">
        <v>0.95</v>
      </c>
      <c r="B44" s="83"/>
      <c r="C44" s="82" t="s">
        <v>49</v>
      </c>
      <c r="D44" s="82">
        <v>23</v>
      </c>
      <c r="E44" s="82">
        <v>22</v>
      </c>
      <c r="F44" s="82">
        <v>1</v>
      </c>
      <c r="G44" s="82">
        <v>0</v>
      </c>
      <c r="H44" s="83">
        <v>0.95</v>
      </c>
      <c r="J44" s="2" t="s">
        <v>49</v>
      </c>
      <c r="K44" s="2">
        <v>23</v>
      </c>
      <c r="L44" s="2">
        <v>22</v>
      </c>
      <c r="M44" s="2">
        <v>1</v>
      </c>
      <c r="N44" s="2">
        <v>0</v>
      </c>
      <c r="O44" s="4">
        <v>0.95</v>
      </c>
      <c r="P44" s="4">
        <f t="shared" si="40"/>
        <v>0</v>
      </c>
      <c r="R44" s="2" t="s">
        <v>49</v>
      </c>
      <c r="S44" s="2">
        <v>23</v>
      </c>
      <c r="T44" s="2">
        <v>22</v>
      </c>
      <c r="U44" s="2">
        <v>1</v>
      </c>
      <c r="V44" s="2">
        <v>0</v>
      </c>
      <c r="W44" s="4">
        <v>0.95</v>
      </c>
      <c r="X44" s="4">
        <f t="shared" si="41"/>
        <v>0</v>
      </c>
      <c r="Z44" s="2" t="s">
        <v>49</v>
      </c>
      <c r="AA44" s="2">
        <v>23</v>
      </c>
      <c r="AB44" s="2">
        <v>22</v>
      </c>
      <c r="AC44" s="2">
        <v>1</v>
      </c>
      <c r="AD44" s="2">
        <v>0</v>
      </c>
      <c r="AE44" s="4">
        <v>0.95</v>
      </c>
      <c r="AF44" s="4">
        <f t="shared" si="42"/>
        <v>0</v>
      </c>
      <c r="AH44" s="2" t="s">
        <v>50</v>
      </c>
      <c r="AI44" s="2">
        <v>12</v>
      </c>
      <c r="AJ44" s="2">
        <v>12</v>
      </c>
      <c r="AK44" s="2">
        <v>0</v>
      </c>
      <c r="AL44" s="2">
        <v>0</v>
      </c>
      <c r="AM44" s="4">
        <v>1</v>
      </c>
      <c r="AN44" s="4">
        <f t="shared" si="43"/>
        <v>0</v>
      </c>
      <c r="AP44" s="4">
        <v>1</v>
      </c>
      <c r="AQ44" s="4">
        <f t="shared" si="44"/>
        <v>0</v>
      </c>
      <c r="AS44" s="2" t="s">
        <v>50</v>
      </c>
      <c r="AT44" s="2">
        <v>12</v>
      </c>
      <c r="AU44" s="2">
        <v>12</v>
      </c>
      <c r="AV44" s="2">
        <v>0</v>
      </c>
      <c r="AW44" s="2">
        <v>0</v>
      </c>
      <c r="AX44" s="4">
        <v>1</v>
      </c>
      <c r="AY44" s="4">
        <f t="shared" si="5"/>
        <v>0</v>
      </c>
      <c r="BA44" s="2" t="s">
        <v>50</v>
      </c>
      <c r="BB44" s="2">
        <v>12</v>
      </c>
      <c r="BC44" s="2">
        <v>12</v>
      </c>
      <c r="BD44" s="2">
        <v>0</v>
      </c>
      <c r="BE44" s="2">
        <v>0</v>
      </c>
      <c r="BF44" s="4">
        <v>1</v>
      </c>
      <c r="BG44" s="4">
        <f t="shared" si="6"/>
        <v>0</v>
      </c>
      <c r="BI44" s="2" t="s">
        <v>50</v>
      </c>
      <c r="BJ44" s="2">
        <v>12</v>
      </c>
      <c r="BK44" s="2">
        <v>12</v>
      </c>
      <c r="BL44" s="2">
        <v>0</v>
      </c>
      <c r="BM44" s="2">
        <v>0</v>
      </c>
      <c r="BN44" s="4">
        <v>1</v>
      </c>
      <c r="BO44" s="4">
        <f t="shared" si="7"/>
        <v>0</v>
      </c>
      <c r="BQ44" s="2" t="s">
        <v>50</v>
      </c>
      <c r="BR44" s="2">
        <v>12</v>
      </c>
      <c r="BS44" s="2">
        <v>12</v>
      </c>
      <c r="BT44" s="2">
        <v>0</v>
      </c>
      <c r="BU44" s="2">
        <v>0</v>
      </c>
      <c r="BV44" s="4">
        <v>1</v>
      </c>
      <c r="BW44" s="4">
        <f t="shared" si="8"/>
        <v>0</v>
      </c>
      <c r="BY44" s="2" t="s">
        <v>50</v>
      </c>
      <c r="BZ44" s="2">
        <v>12</v>
      </c>
      <c r="CA44" s="2">
        <v>12</v>
      </c>
      <c r="CB44" s="2">
        <v>0</v>
      </c>
      <c r="CC44" s="2">
        <v>0</v>
      </c>
      <c r="CD44" s="4">
        <v>1</v>
      </c>
      <c r="CE44" s="4">
        <f t="shared" si="9"/>
        <v>0</v>
      </c>
      <c r="CG44" s="2" t="s">
        <v>50</v>
      </c>
      <c r="CH44" s="2">
        <v>12</v>
      </c>
      <c r="CI44" s="2">
        <v>12</v>
      </c>
      <c r="CJ44" s="2">
        <v>0</v>
      </c>
      <c r="CK44" s="2">
        <v>0</v>
      </c>
      <c r="CL44" s="4">
        <v>1</v>
      </c>
      <c r="CM44" s="4">
        <f t="shared" si="10"/>
        <v>0</v>
      </c>
      <c r="CO44" s="2" t="s">
        <v>50</v>
      </c>
      <c r="CP44" s="2">
        <v>12</v>
      </c>
      <c r="CQ44" s="2">
        <v>12</v>
      </c>
      <c r="CR44" s="2">
        <v>0</v>
      </c>
      <c r="CS44" s="2">
        <v>0</v>
      </c>
      <c r="CT44" s="4">
        <v>1</v>
      </c>
      <c r="CU44" s="4">
        <f t="shared" si="11"/>
        <v>0</v>
      </c>
      <c r="CW44" s="2" t="s">
        <v>50</v>
      </c>
      <c r="CX44" s="2">
        <v>12</v>
      </c>
      <c r="CY44" s="2">
        <v>12</v>
      </c>
      <c r="CZ44" s="2">
        <v>0</v>
      </c>
      <c r="DA44" s="2">
        <v>0</v>
      </c>
      <c r="DB44" s="4">
        <v>1</v>
      </c>
      <c r="DC44" s="4">
        <f t="shared" si="12"/>
        <v>0</v>
      </c>
      <c r="DE44" s="2" t="s">
        <v>50</v>
      </c>
      <c r="DF44" s="2">
        <v>12</v>
      </c>
      <c r="DG44" s="2">
        <v>12</v>
      </c>
      <c r="DH44" s="2">
        <v>0</v>
      </c>
      <c r="DI44" s="2">
        <v>0</v>
      </c>
      <c r="DJ44" s="4">
        <v>1</v>
      </c>
      <c r="DK44" s="4">
        <f t="shared" si="13"/>
        <v>0</v>
      </c>
      <c r="DM44" s="2" t="s">
        <v>50</v>
      </c>
      <c r="DN44" s="2">
        <v>12</v>
      </c>
      <c r="DO44" s="2">
        <v>12</v>
      </c>
      <c r="DP44" s="2">
        <v>0</v>
      </c>
      <c r="DQ44" s="2">
        <v>0</v>
      </c>
      <c r="DR44" s="4">
        <v>1</v>
      </c>
      <c r="DS44" s="4">
        <f t="shared" si="14"/>
        <v>0</v>
      </c>
      <c r="DU44" s="2" t="s">
        <v>50</v>
      </c>
      <c r="DV44" s="2">
        <v>12</v>
      </c>
      <c r="DW44" s="2">
        <v>12</v>
      </c>
      <c r="DX44" s="2">
        <v>0</v>
      </c>
      <c r="DY44" s="2">
        <v>0</v>
      </c>
      <c r="DZ44" s="4">
        <v>1</v>
      </c>
      <c r="EA44" s="4">
        <f t="shared" si="15"/>
        <v>0</v>
      </c>
      <c r="EC44" s="2" t="s">
        <v>50</v>
      </c>
      <c r="ED44" s="2">
        <v>12</v>
      </c>
      <c r="EE44" s="2">
        <v>12</v>
      </c>
      <c r="EF44" s="2">
        <v>0</v>
      </c>
      <c r="EG44" s="2">
        <v>0</v>
      </c>
      <c r="EH44" s="4">
        <v>1</v>
      </c>
      <c r="EI44" s="4">
        <f t="shared" si="16"/>
        <v>0</v>
      </c>
      <c r="EK44" s="2" t="s">
        <v>50</v>
      </c>
      <c r="EL44" s="2">
        <v>12</v>
      </c>
      <c r="EM44" s="2">
        <v>12</v>
      </c>
      <c r="EN44" s="2">
        <v>0</v>
      </c>
      <c r="EO44" s="2">
        <v>0</v>
      </c>
      <c r="EP44" s="4">
        <v>1</v>
      </c>
      <c r="EQ44" s="4">
        <f t="shared" si="17"/>
        <v>0</v>
      </c>
      <c r="ES44" s="2" t="s">
        <v>50</v>
      </c>
      <c r="ET44" s="2">
        <v>12</v>
      </c>
      <c r="EU44" s="2">
        <v>12</v>
      </c>
      <c r="EV44" s="2">
        <v>0</v>
      </c>
      <c r="EW44" s="2">
        <v>0</v>
      </c>
      <c r="EX44" s="4">
        <v>1</v>
      </c>
      <c r="EY44" s="4">
        <f t="shared" si="18"/>
        <v>0</v>
      </c>
      <c r="FA44" s="2" t="s">
        <v>50</v>
      </c>
      <c r="FB44" s="2">
        <v>12</v>
      </c>
      <c r="FC44" s="2">
        <v>12</v>
      </c>
      <c r="FD44" s="2">
        <v>0</v>
      </c>
      <c r="FE44" s="2">
        <v>0</v>
      </c>
      <c r="FF44" s="4">
        <v>1</v>
      </c>
      <c r="FG44" s="4">
        <f t="shared" si="19"/>
        <v>0</v>
      </c>
      <c r="FI44" s="2" t="s">
        <v>50</v>
      </c>
      <c r="FJ44" s="2">
        <v>12</v>
      </c>
      <c r="FK44" s="2">
        <v>12</v>
      </c>
      <c r="FL44" s="2">
        <v>0</v>
      </c>
      <c r="FM44" s="2">
        <v>0</v>
      </c>
      <c r="FN44" s="4">
        <v>1</v>
      </c>
      <c r="FO44" s="4">
        <f t="shared" si="20"/>
        <v>0</v>
      </c>
      <c r="FQ44" s="2" t="s">
        <v>50</v>
      </c>
      <c r="FR44" s="2">
        <v>12</v>
      </c>
      <c r="FS44" s="2">
        <v>12</v>
      </c>
      <c r="FT44" s="2">
        <v>0</v>
      </c>
      <c r="FU44" s="2">
        <v>0</v>
      </c>
      <c r="FV44" s="4">
        <v>1</v>
      </c>
      <c r="FW44" s="4">
        <f t="shared" si="21"/>
        <v>0</v>
      </c>
      <c r="FY44" s="2" t="s">
        <v>50</v>
      </c>
      <c r="FZ44" s="2">
        <v>12</v>
      </c>
      <c r="GA44" s="2">
        <v>12</v>
      </c>
      <c r="GB44" s="2">
        <v>0</v>
      </c>
      <c r="GC44" s="2">
        <v>0</v>
      </c>
      <c r="GD44" s="4">
        <v>1</v>
      </c>
      <c r="GE44" s="4">
        <f t="shared" si="22"/>
        <v>0</v>
      </c>
      <c r="GG44" s="2" t="s">
        <v>50</v>
      </c>
      <c r="GH44" s="2">
        <v>12</v>
      </c>
      <c r="GI44" s="2">
        <v>12</v>
      </c>
      <c r="GJ44" s="2">
        <v>0</v>
      </c>
      <c r="GK44" s="2">
        <v>0</v>
      </c>
      <c r="GL44" s="4">
        <v>1</v>
      </c>
      <c r="GM44" s="4">
        <f t="shared" si="23"/>
        <v>0</v>
      </c>
      <c r="GO44" s="2" t="s">
        <v>50</v>
      </c>
      <c r="GP44" s="2">
        <v>12</v>
      </c>
      <c r="GQ44" s="2">
        <v>12</v>
      </c>
      <c r="GR44" s="2">
        <v>0</v>
      </c>
      <c r="GS44" s="2">
        <v>0</v>
      </c>
      <c r="GT44" s="4">
        <v>1</v>
      </c>
      <c r="GU44" s="4">
        <f t="shared" si="24"/>
        <v>0</v>
      </c>
      <c r="GW44" s="2" t="s">
        <v>50</v>
      </c>
      <c r="GX44" s="2">
        <v>12</v>
      </c>
      <c r="GY44" s="2">
        <v>12</v>
      </c>
      <c r="GZ44" s="2">
        <v>0</v>
      </c>
      <c r="HA44" s="2">
        <v>0</v>
      </c>
      <c r="HB44" s="4">
        <v>1</v>
      </c>
      <c r="HC44" s="4">
        <f t="shared" si="25"/>
        <v>0</v>
      </c>
      <c r="HE44" s="2" t="s">
        <v>50</v>
      </c>
      <c r="HF44" s="2">
        <v>12</v>
      </c>
      <c r="HG44" s="2">
        <v>12</v>
      </c>
      <c r="HH44" s="2">
        <v>0</v>
      </c>
      <c r="HI44" s="2">
        <v>0</v>
      </c>
      <c r="HJ44" s="4">
        <v>1</v>
      </c>
      <c r="HK44" s="4">
        <f t="shared" si="26"/>
        <v>0</v>
      </c>
    </row>
    <row r="45" spans="1:219">
      <c r="A45" s="83">
        <v>1</v>
      </c>
      <c r="B45" s="83"/>
      <c r="C45" s="82" t="s">
        <v>50</v>
      </c>
      <c r="D45" s="82">
        <v>12</v>
      </c>
      <c r="E45" s="82">
        <v>12</v>
      </c>
      <c r="F45" s="82">
        <v>0</v>
      </c>
      <c r="G45" s="82">
        <v>0</v>
      </c>
      <c r="H45" s="83">
        <v>1</v>
      </c>
      <c r="J45" s="2" t="s">
        <v>50</v>
      </c>
      <c r="K45" s="2">
        <v>12</v>
      </c>
      <c r="L45" s="2">
        <v>12</v>
      </c>
      <c r="M45" s="2">
        <v>0</v>
      </c>
      <c r="N45" s="2">
        <v>0</v>
      </c>
      <c r="O45" s="4">
        <v>1</v>
      </c>
      <c r="P45" s="4">
        <f t="shared" si="40"/>
        <v>0</v>
      </c>
      <c r="R45" s="2" t="s">
        <v>50</v>
      </c>
      <c r="S45" s="2">
        <v>12</v>
      </c>
      <c r="T45" s="2">
        <v>12</v>
      </c>
      <c r="U45" s="2">
        <v>0</v>
      </c>
      <c r="V45" s="2">
        <v>0</v>
      </c>
      <c r="W45" s="4">
        <v>1</v>
      </c>
      <c r="X45" s="4">
        <f t="shared" si="41"/>
        <v>0</v>
      </c>
      <c r="Z45" s="2" t="s">
        <v>50</v>
      </c>
      <c r="AA45" s="2">
        <v>12</v>
      </c>
      <c r="AB45" s="2">
        <v>12</v>
      </c>
      <c r="AC45" s="2">
        <v>0</v>
      </c>
      <c r="AD45" s="2">
        <v>0</v>
      </c>
      <c r="AE45" s="4">
        <v>1</v>
      </c>
      <c r="AF45" s="4">
        <f t="shared" si="42"/>
        <v>0</v>
      </c>
      <c r="AH45" s="2" t="s">
        <v>51</v>
      </c>
      <c r="AI45" s="2">
        <v>8</v>
      </c>
      <c r="AJ45" s="2">
        <v>8</v>
      </c>
      <c r="AK45" s="2">
        <v>0</v>
      </c>
      <c r="AL45" s="2">
        <v>0</v>
      </c>
      <c r="AM45" s="4">
        <v>1</v>
      </c>
      <c r="AN45" s="4">
        <f t="shared" si="43"/>
        <v>0</v>
      </c>
      <c r="AP45" s="4">
        <v>1</v>
      </c>
      <c r="AQ45" s="4">
        <f t="shared" si="44"/>
        <v>0</v>
      </c>
      <c r="AS45" s="2" t="s">
        <v>51</v>
      </c>
      <c r="AT45" s="2">
        <v>8</v>
      </c>
      <c r="AU45" s="2">
        <v>8</v>
      </c>
      <c r="AV45" s="2">
        <v>0</v>
      </c>
      <c r="AW45" s="2">
        <v>0</v>
      </c>
      <c r="AX45" s="4">
        <v>1</v>
      </c>
      <c r="AY45" s="4">
        <f t="shared" si="5"/>
        <v>0</v>
      </c>
      <c r="BA45" s="2" t="s">
        <v>51</v>
      </c>
      <c r="BB45" s="2">
        <v>8</v>
      </c>
      <c r="BC45" s="2">
        <v>8</v>
      </c>
      <c r="BD45" s="2">
        <v>0</v>
      </c>
      <c r="BE45" s="2">
        <v>0</v>
      </c>
      <c r="BF45" s="4">
        <v>1</v>
      </c>
      <c r="BG45" s="4">
        <f t="shared" si="6"/>
        <v>0</v>
      </c>
      <c r="BI45" s="2" t="s">
        <v>51</v>
      </c>
      <c r="BJ45" s="2">
        <v>8</v>
      </c>
      <c r="BK45" s="2">
        <v>8</v>
      </c>
      <c r="BL45" s="2">
        <v>0</v>
      </c>
      <c r="BM45" s="2">
        <v>0</v>
      </c>
      <c r="BN45" s="4">
        <v>1</v>
      </c>
      <c r="BO45" s="4">
        <f t="shared" si="7"/>
        <v>0</v>
      </c>
      <c r="BQ45" s="2" t="s">
        <v>51</v>
      </c>
      <c r="BR45" s="2">
        <v>8</v>
      </c>
      <c r="BS45" s="2">
        <v>8</v>
      </c>
      <c r="BT45" s="2">
        <v>0</v>
      </c>
      <c r="BU45" s="2">
        <v>0</v>
      </c>
      <c r="BV45" s="4">
        <v>1</v>
      </c>
      <c r="BW45" s="4">
        <f t="shared" si="8"/>
        <v>0</v>
      </c>
      <c r="BY45" s="2" t="s">
        <v>51</v>
      </c>
      <c r="BZ45" s="2">
        <v>8</v>
      </c>
      <c r="CA45" s="2">
        <v>8</v>
      </c>
      <c r="CB45" s="2">
        <v>0</v>
      </c>
      <c r="CC45" s="2">
        <v>0</v>
      </c>
      <c r="CD45" s="4">
        <v>1</v>
      </c>
      <c r="CE45" s="4">
        <f t="shared" si="9"/>
        <v>0</v>
      </c>
      <c r="CG45" s="2" t="s">
        <v>51</v>
      </c>
      <c r="CH45" s="2">
        <v>8</v>
      </c>
      <c r="CI45" s="2">
        <v>8</v>
      </c>
      <c r="CJ45" s="2">
        <v>0</v>
      </c>
      <c r="CK45" s="2">
        <v>0</v>
      </c>
      <c r="CL45" s="4">
        <v>1</v>
      </c>
      <c r="CM45" s="4">
        <f t="shared" si="10"/>
        <v>0</v>
      </c>
      <c r="CO45" s="2" t="s">
        <v>51</v>
      </c>
      <c r="CP45" s="2">
        <v>8</v>
      </c>
      <c r="CQ45" s="2">
        <v>8</v>
      </c>
      <c r="CR45" s="2">
        <v>0</v>
      </c>
      <c r="CS45" s="2">
        <v>0</v>
      </c>
      <c r="CT45" s="4">
        <v>1</v>
      </c>
      <c r="CU45" s="4">
        <f t="shared" si="11"/>
        <v>0</v>
      </c>
      <c r="CW45" s="2" t="s">
        <v>51</v>
      </c>
      <c r="CX45" s="2">
        <v>8</v>
      </c>
      <c r="CY45" s="2">
        <v>8</v>
      </c>
      <c r="CZ45" s="2">
        <v>0</v>
      </c>
      <c r="DA45" s="2">
        <v>0</v>
      </c>
      <c r="DB45" s="4">
        <v>1</v>
      </c>
      <c r="DC45" s="4">
        <f t="shared" si="12"/>
        <v>0</v>
      </c>
      <c r="DE45" s="2" t="s">
        <v>51</v>
      </c>
      <c r="DF45" s="2">
        <v>8</v>
      </c>
      <c r="DG45" s="2">
        <v>8</v>
      </c>
      <c r="DH45" s="2">
        <v>0</v>
      </c>
      <c r="DI45" s="2">
        <v>0</v>
      </c>
      <c r="DJ45" s="4">
        <v>1</v>
      </c>
      <c r="DK45" s="4">
        <f t="shared" si="13"/>
        <v>0</v>
      </c>
      <c r="DM45" s="2" t="s">
        <v>51</v>
      </c>
      <c r="DN45" s="2">
        <v>8</v>
      </c>
      <c r="DO45" s="2">
        <v>8</v>
      </c>
      <c r="DP45" s="2">
        <v>0</v>
      </c>
      <c r="DQ45" s="2">
        <v>0</v>
      </c>
      <c r="DR45" s="4">
        <v>1</v>
      </c>
      <c r="DS45" s="4">
        <f t="shared" si="14"/>
        <v>0</v>
      </c>
      <c r="DU45" s="2" t="s">
        <v>51</v>
      </c>
      <c r="DV45" s="2">
        <v>8</v>
      </c>
      <c r="DW45" s="2">
        <v>8</v>
      </c>
      <c r="DX45" s="2">
        <v>0</v>
      </c>
      <c r="DY45" s="2">
        <v>0</v>
      </c>
      <c r="DZ45" s="4">
        <v>1</v>
      </c>
      <c r="EA45" s="4">
        <f t="shared" si="15"/>
        <v>0</v>
      </c>
      <c r="EC45" s="2" t="s">
        <v>51</v>
      </c>
      <c r="ED45" s="2">
        <v>8</v>
      </c>
      <c r="EE45" s="2">
        <v>8</v>
      </c>
      <c r="EF45" s="2">
        <v>0</v>
      </c>
      <c r="EG45" s="2">
        <v>0</v>
      </c>
      <c r="EH45" s="4">
        <v>1</v>
      </c>
      <c r="EI45" s="4">
        <f t="shared" si="16"/>
        <v>0</v>
      </c>
      <c r="EK45" s="2" t="s">
        <v>51</v>
      </c>
      <c r="EL45" s="2">
        <v>8</v>
      </c>
      <c r="EM45" s="2">
        <v>8</v>
      </c>
      <c r="EN45" s="2">
        <v>0</v>
      </c>
      <c r="EO45" s="2">
        <v>0</v>
      </c>
      <c r="EP45" s="4">
        <v>1</v>
      </c>
      <c r="EQ45" s="4">
        <f t="shared" si="17"/>
        <v>0</v>
      </c>
      <c r="ES45" s="2" t="s">
        <v>51</v>
      </c>
      <c r="ET45" s="2">
        <v>8</v>
      </c>
      <c r="EU45" s="2">
        <v>8</v>
      </c>
      <c r="EV45" s="2">
        <v>0</v>
      </c>
      <c r="EW45" s="2">
        <v>0</v>
      </c>
      <c r="EX45" s="4">
        <v>1</v>
      </c>
      <c r="EY45" s="4">
        <f t="shared" si="18"/>
        <v>0</v>
      </c>
      <c r="FA45" s="2" t="s">
        <v>51</v>
      </c>
      <c r="FB45" s="2">
        <v>8</v>
      </c>
      <c r="FC45" s="2">
        <v>8</v>
      </c>
      <c r="FD45" s="2">
        <v>0</v>
      </c>
      <c r="FE45" s="2">
        <v>0</v>
      </c>
      <c r="FF45" s="4">
        <v>1</v>
      </c>
      <c r="FG45" s="4">
        <f t="shared" si="19"/>
        <v>0</v>
      </c>
      <c r="FI45" s="2" t="s">
        <v>51</v>
      </c>
      <c r="FJ45" s="2">
        <v>8</v>
      </c>
      <c r="FK45" s="2">
        <v>8</v>
      </c>
      <c r="FL45" s="2">
        <v>0</v>
      </c>
      <c r="FM45" s="2">
        <v>0</v>
      </c>
      <c r="FN45" s="4">
        <v>1</v>
      </c>
      <c r="FO45" s="4">
        <f t="shared" si="20"/>
        <v>0</v>
      </c>
      <c r="FQ45" s="2" t="s">
        <v>51</v>
      </c>
      <c r="FR45" s="2">
        <v>8</v>
      </c>
      <c r="FS45" s="2">
        <v>8</v>
      </c>
      <c r="FT45" s="2">
        <v>0</v>
      </c>
      <c r="FU45" s="2">
        <v>0</v>
      </c>
      <c r="FV45" s="4">
        <v>1</v>
      </c>
      <c r="FW45" s="4">
        <f t="shared" si="21"/>
        <v>0</v>
      </c>
      <c r="FY45" s="2" t="s">
        <v>51</v>
      </c>
      <c r="FZ45" s="2">
        <v>8</v>
      </c>
      <c r="GA45" s="2">
        <v>8</v>
      </c>
      <c r="GB45" s="2">
        <v>0</v>
      </c>
      <c r="GC45" s="2">
        <v>0</v>
      </c>
      <c r="GD45" s="4">
        <v>1</v>
      </c>
      <c r="GE45" s="4">
        <f t="shared" si="22"/>
        <v>0</v>
      </c>
      <c r="GG45" s="2" t="s">
        <v>51</v>
      </c>
      <c r="GH45" s="2">
        <v>8</v>
      </c>
      <c r="GI45" s="2">
        <v>8</v>
      </c>
      <c r="GJ45" s="2">
        <v>0</v>
      </c>
      <c r="GK45" s="2">
        <v>0</v>
      </c>
      <c r="GL45" s="4">
        <v>1</v>
      </c>
      <c r="GM45" s="4">
        <f t="shared" si="23"/>
        <v>0</v>
      </c>
      <c r="GO45" s="2" t="s">
        <v>51</v>
      </c>
      <c r="GP45" s="2">
        <v>8</v>
      </c>
      <c r="GQ45" s="2">
        <v>8</v>
      </c>
      <c r="GR45" s="2">
        <v>0</v>
      </c>
      <c r="GS45" s="2">
        <v>0</v>
      </c>
      <c r="GT45" s="4">
        <v>1</v>
      </c>
      <c r="GU45" s="4">
        <f t="shared" si="24"/>
        <v>0</v>
      </c>
      <c r="GW45" s="2" t="s">
        <v>51</v>
      </c>
      <c r="GX45" s="2">
        <v>8</v>
      </c>
      <c r="GY45" s="2">
        <v>8</v>
      </c>
      <c r="GZ45" s="2">
        <v>0</v>
      </c>
      <c r="HA45" s="2">
        <v>0</v>
      </c>
      <c r="HB45" s="4">
        <v>1</v>
      </c>
      <c r="HC45" s="4">
        <f t="shared" si="25"/>
        <v>0</v>
      </c>
      <c r="HE45" s="2" t="s">
        <v>51</v>
      </c>
      <c r="HF45" s="2">
        <v>8</v>
      </c>
      <c r="HG45" s="2">
        <v>8</v>
      </c>
      <c r="HH45" s="2">
        <v>0</v>
      </c>
      <c r="HI45" s="2">
        <v>0</v>
      </c>
      <c r="HJ45" s="4">
        <v>1</v>
      </c>
      <c r="HK45" s="4">
        <f t="shared" si="26"/>
        <v>0</v>
      </c>
    </row>
    <row r="46" spans="1:219">
      <c r="A46" s="83">
        <v>1</v>
      </c>
      <c r="B46" s="83"/>
      <c r="C46" s="82" t="s">
        <v>51</v>
      </c>
      <c r="D46" s="82">
        <v>8</v>
      </c>
      <c r="E46" s="82">
        <v>8</v>
      </c>
      <c r="F46" s="82">
        <v>0</v>
      </c>
      <c r="G46" s="82">
        <v>0</v>
      </c>
      <c r="H46" s="83">
        <v>1</v>
      </c>
      <c r="J46" s="2" t="s">
        <v>51</v>
      </c>
      <c r="K46" s="2">
        <v>8</v>
      </c>
      <c r="L46" s="2">
        <v>8</v>
      </c>
      <c r="M46" s="2">
        <v>0</v>
      </c>
      <c r="N46" s="2">
        <v>0</v>
      </c>
      <c r="O46" s="4">
        <v>1</v>
      </c>
      <c r="P46" s="4">
        <f t="shared" si="40"/>
        <v>0</v>
      </c>
      <c r="R46" s="2" t="s">
        <v>51</v>
      </c>
      <c r="S46" s="2">
        <v>8</v>
      </c>
      <c r="T46" s="2">
        <v>8</v>
      </c>
      <c r="U46" s="2">
        <v>0</v>
      </c>
      <c r="V46" s="2">
        <v>0</v>
      </c>
      <c r="W46" s="4">
        <v>1</v>
      </c>
      <c r="X46" s="4">
        <f t="shared" si="41"/>
        <v>0</v>
      </c>
      <c r="Z46" s="2" t="s">
        <v>51</v>
      </c>
      <c r="AA46" s="2">
        <v>8</v>
      </c>
      <c r="AB46" s="2">
        <v>8</v>
      </c>
      <c r="AC46" s="2">
        <v>0</v>
      </c>
      <c r="AD46" s="2">
        <v>0</v>
      </c>
      <c r="AE46" s="4">
        <v>1</v>
      </c>
      <c r="AF46" s="4">
        <f t="shared" si="42"/>
        <v>0</v>
      </c>
      <c r="AH46" s="2" t="s">
        <v>52</v>
      </c>
      <c r="AI46" s="2">
        <v>164</v>
      </c>
      <c r="AJ46" s="2">
        <v>160</v>
      </c>
      <c r="AK46" s="2">
        <v>4</v>
      </c>
      <c r="AL46" s="2">
        <v>0</v>
      </c>
      <c r="AM46" s="4">
        <v>0.97</v>
      </c>
      <c r="AN46" s="4">
        <f t="shared" si="43"/>
        <v>0</v>
      </c>
      <c r="AP46" s="4">
        <v>0.97</v>
      </c>
      <c r="AQ46" s="4">
        <f t="shared" si="44"/>
        <v>0</v>
      </c>
      <c r="AS46" s="2" t="s">
        <v>52</v>
      </c>
      <c r="AT46" s="2">
        <v>164</v>
      </c>
      <c r="AU46" s="2">
        <v>160</v>
      </c>
      <c r="AV46" s="2">
        <v>4</v>
      </c>
      <c r="AW46" s="2">
        <v>0</v>
      </c>
      <c r="AX46" s="4">
        <v>0.98</v>
      </c>
      <c r="AY46" s="4">
        <f t="shared" si="5"/>
        <v>1.0000000000000009E-2</v>
      </c>
      <c r="BA46" s="2" t="s">
        <v>52</v>
      </c>
      <c r="BB46" s="2">
        <v>164</v>
      </c>
      <c r="BC46" s="2">
        <v>160</v>
      </c>
      <c r="BD46" s="2">
        <v>4</v>
      </c>
      <c r="BE46" s="2">
        <v>0</v>
      </c>
      <c r="BF46" s="4">
        <v>0.98</v>
      </c>
      <c r="BG46" s="4">
        <f t="shared" si="6"/>
        <v>0</v>
      </c>
      <c r="BI46" s="2" t="s">
        <v>52</v>
      </c>
      <c r="BJ46" s="2">
        <v>164</v>
      </c>
      <c r="BK46" s="2">
        <v>160</v>
      </c>
      <c r="BL46" s="2">
        <v>4</v>
      </c>
      <c r="BM46" s="2">
        <v>0</v>
      </c>
      <c r="BN46" s="4">
        <v>0.98</v>
      </c>
      <c r="BO46" s="4">
        <f t="shared" si="7"/>
        <v>0</v>
      </c>
      <c r="BQ46" s="2" t="s">
        <v>52</v>
      </c>
      <c r="BR46" s="2">
        <v>164</v>
      </c>
      <c r="BS46" s="2">
        <v>160</v>
      </c>
      <c r="BT46" s="2">
        <v>4</v>
      </c>
      <c r="BU46" s="2">
        <v>0</v>
      </c>
      <c r="BV46" s="4">
        <v>0.98</v>
      </c>
      <c r="BW46" s="4">
        <f t="shared" si="8"/>
        <v>0</v>
      </c>
      <c r="BY46" s="2" t="s">
        <v>52</v>
      </c>
      <c r="BZ46" s="2">
        <v>164</v>
      </c>
      <c r="CA46" s="2">
        <v>160</v>
      </c>
      <c r="CB46" s="2">
        <v>4</v>
      </c>
      <c r="CC46" s="2">
        <v>0</v>
      </c>
      <c r="CD46" s="4">
        <v>0.98</v>
      </c>
      <c r="CE46" s="4">
        <f t="shared" si="9"/>
        <v>0</v>
      </c>
      <c r="CG46" s="2" t="s">
        <v>52</v>
      </c>
      <c r="CH46" s="2">
        <v>164</v>
      </c>
      <c r="CI46" s="2">
        <v>160</v>
      </c>
      <c r="CJ46" s="2">
        <v>4</v>
      </c>
      <c r="CK46" s="2">
        <v>0</v>
      </c>
      <c r="CL46" s="4">
        <v>0.98</v>
      </c>
      <c r="CM46" s="4">
        <f t="shared" si="10"/>
        <v>0</v>
      </c>
      <c r="CO46" s="2" t="s">
        <v>52</v>
      </c>
      <c r="CP46" s="2">
        <v>164</v>
      </c>
      <c r="CQ46" s="2">
        <v>160</v>
      </c>
      <c r="CR46" s="2">
        <v>4</v>
      </c>
      <c r="CS46" s="2">
        <v>0</v>
      </c>
      <c r="CT46" s="4">
        <v>0.98</v>
      </c>
      <c r="CU46" s="4">
        <f t="shared" si="11"/>
        <v>0</v>
      </c>
      <c r="CW46" s="2" t="s">
        <v>52</v>
      </c>
      <c r="CX46" s="2">
        <v>164</v>
      </c>
      <c r="CY46" s="2">
        <v>160</v>
      </c>
      <c r="CZ46" s="2">
        <v>4</v>
      </c>
      <c r="DA46" s="2">
        <v>0</v>
      </c>
      <c r="DB46" s="4">
        <v>0.98</v>
      </c>
      <c r="DC46" s="4">
        <f t="shared" si="12"/>
        <v>0</v>
      </c>
      <c r="DE46" s="2" t="s">
        <v>52</v>
      </c>
      <c r="DF46" s="2">
        <v>164</v>
      </c>
      <c r="DG46" s="2">
        <v>160</v>
      </c>
      <c r="DH46" s="2">
        <v>4</v>
      </c>
      <c r="DI46" s="2">
        <v>0</v>
      </c>
      <c r="DJ46" s="4">
        <v>0.98</v>
      </c>
      <c r="DK46" s="4">
        <f t="shared" si="13"/>
        <v>0</v>
      </c>
      <c r="DM46" s="2" t="s">
        <v>52</v>
      </c>
      <c r="DN46" s="2">
        <v>164</v>
      </c>
      <c r="DO46" s="2">
        <v>160</v>
      </c>
      <c r="DP46" s="2">
        <v>4</v>
      </c>
      <c r="DQ46" s="2">
        <v>0</v>
      </c>
      <c r="DR46" s="4">
        <v>0.98</v>
      </c>
      <c r="DS46" s="4">
        <f t="shared" si="14"/>
        <v>0</v>
      </c>
      <c r="DU46" s="2" t="s">
        <v>52</v>
      </c>
      <c r="DV46" s="2">
        <v>164</v>
      </c>
      <c r="DW46" s="2">
        <v>160</v>
      </c>
      <c r="DX46" s="2">
        <v>4</v>
      </c>
      <c r="DY46" s="2">
        <v>0</v>
      </c>
      <c r="DZ46" s="4">
        <v>0.98</v>
      </c>
      <c r="EA46" s="4">
        <f t="shared" si="15"/>
        <v>0</v>
      </c>
      <c r="EC46" s="2" t="s">
        <v>52</v>
      </c>
      <c r="ED46" s="2">
        <v>164</v>
      </c>
      <c r="EE46" s="2">
        <v>160</v>
      </c>
      <c r="EF46" s="2">
        <v>4</v>
      </c>
      <c r="EG46" s="2">
        <v>0</v>
      </c>
      <c r="EH46" s="4">
        <v>0.98</v>
      </c>
      <c r="EI46" s="4">
        <f t="shared" si="16"/>
        <v>0</v>
      </c>
      <c r="EK46" s="2" t="s">
        <v>52</v>
      </c>
      <c r="EL46" s="2">
        <v>164</v>
      </c>
      <c r="EM46" s="2">
        <v>160</v>
      </c>
      <c r="EN46" s="2">
        <v>4</v>
      </c>
      <c r="EO46" s="2">
        <v>0</v>
      </c>
      <c r="EP46" s="4">
        <v>0.98</v>
      </c>
      <c r="EQ46" s="4">
        <f t="shared" si="17"/>
        <v>0</v>
      </c>
      <c r="ES46" s="2" t="s">
        <v>52</v>
      </c>
      <c r="ET46" s="2">
        <v>164</v>
      </c>
      <c r="EU46" s="2">
        <v>160</v>
      </c>
      <c r="EV46" s="2">
        <v>4</v>
      </c>
      <c r="EW46" s="2">
        <v>0</v>
      </c>
      <c r="EX46" s="4">
        <v>0.98</v>
      </c>
      <c r="EY46" s="4">
        <f t="shared" si="18"/>
        <v>0</v>
      </c>
      <c r="FA46" s="2" t="s">
        <v>52</v>
      </c>
      <c r="FB46" s="2">
        <v>164</v>
      </c>
      <c r="FC46" s="2">
        <v>160</v>
      </c>
      <c r="FD46" s="2">
        <v>4</v>
      </c>
      <c r="FE46" s="2">
        <v>0</v>
      </c>
      <c r="FF46" s="4">
        <v>0.98</v>
      </c>
      <c r="FG46" s="4">
        <f t="shared" si="19"/>
        <v>0</v>
      </c>
      <c r="FI46" s="2" t="s">
        <v>52</v>
      </c>
      <c r="FJ46" s="2">
        <v>164</v>
      </c>
      <c r="FK46" s="2">
        <v>160</v>
      </c>
      <c r="FL46" s="2">
        <v>4</v>
      </c>
      <c r="FM46" s="2">
        <v>0</v>
      </c>
      <c r="FN46" s="4">
        <v>0.98</v>
      </c>
      <c r="FO46" s="4">
        <f t="shared" si="20"/>
        <v>0</v>
      </c>
      <c r="FQ46" s="2" t="s">
        <v>52</v>
      </c>
      <c r="FR46" s="2">
        <v>164</v>
      </c>
      <c r="FS46" s="2">
        <v>160</v>
      </c>
      <c r="FT46" s="2">
        <v>4</v>
      </c>
      <c r="FU46" s="2">
        <v>0</v>
      </c>
      <c r="FV46" s="4">
        <v>0.98</v>
      </c>
      <c r="FW46" s="4">
        <f t="shared" si="21"/>
        <v>0</v>
      </c>
      <c r="FY46" s="2" t="s">
        <v>52</v>
      </c>
      <c r="FZ46" s="2">
        <v>164</v>
      </c>
      <c r="GA46" s="2">
        <v>160</v>
      </c>
      <c r="GB46" s="2">
        <v>4</v>
      </c>
      <c r="GC46" s="2">
        <v>0</v>
      </c>
      <c r="GD46" s="4">
        <v>0.98</v>
      </c>
      <c r="GE46" s="4">
        <f t="shared" si="22"/>
        <v>0</v>
      </c>
      <c r="GG46" s="2" t="s">
        <v>52</v>
      </c>
      <c r="GH46" s="2">
        <v>164</v>
      </c>
      <c r="GI46" s="2">
        <v>160</v>
      </c>
      <c r="GJ46" s="2">
        <v>4</v>
      </c>
      <c r="GK46" s="2">
        <v>0</v>
      </c>
      <c r="GL46" s="4">
        <v>0.98</v>
      </c>
      <c r="GM46" s="4">
        <f t="shared" si="23"/>
        <v>0</v>
      </c>
      <c r="GO46" s="2" t="s">
        <v>52</v>
      </c>
      <c r="GP46" s="2">
        <v>164</v>
      </c>
      <c r="GQ46" s="2">
        <v>160</v>
      </c>
      <c r="GR46" s="2">
        <v>4</v>
      </c>
      <c r="GS46" s="2">
        <v>0</v>
      </c>
      <c r="GT46" s="4">
        <v>0.98</v>
      </c>
      <c r="GU46" s="4">
        <f t="shared" si="24"/>
        <v>0</v>
      </c>
      <c r="GW46" s="2" t="s">
        <v>52</v>
      </c>
      <c r="GX46" s="2">
        <v>164</v>
      </c>
      <c r="GY46" s="2">
        <v>160</v>
      </c>
      <c r="GZ46" s="2">
        <v>4</v>
      </c>
      <c r="HA46" s="2">
        <v>0</v>
      </c>
      <c r="HB46" s="4">
        <v>0.98</v>
      </c>
      <c r="HC46" s="4">
        <f t="shared" si="25"/>
        <v>0</v>
      </c>
      <c r="HE46" s="2" t="s">
        <v>52</v>
      </c>
      <c r="HF46" s="2">
        <v>164</v>
      </c>
      <c r="HG46" s="2">
        <v>160</v>
      </c>
      <c r="HH46" s="2">
        <v>4</v>
      </c>
      <c r="HI46" s="2">
        <v>0</v>
      </c>
      <c r="HJ46" s="4">
        <v>0.98</v>
      </c>
      <c r="HK46" s="4">
        <f t="shared" si="26"/>
        <v>0</v>
      </c>
    </row>
    <row r="47" spans="1:219">
      <c r="A47" s="83">
        <v>0.97</v>
      </c>
      <c r="B47" s="83"/>
      <c r="C47" s="82" t="s">
        <v>52</v>
      </c>
      <c r="D47" s="82">
        <v>164</v>
      </c>
      <c r="E47" s="82">
        <v>160</v>
      </c>
      <c r="F47" s="82">
        <v>4</v>
      </c>
      <c r="G47" s="82">
        <v>0</v>
      </c>
      <c r="H47" s="83">
        <v>0.97</v>
      </c>
      <c r="J47" s="2" t="s">
        <v>52</v>
      </c>
      <c r="K47" s="2">
        <v>164</v>
      </c>
      <c r="L47" s="2">
        <v>160</v>
      </c>
      <c r="M47" s="2">
        <v>4</v>
      </c>
      <c r="N47" s="2">
        <v>0</v>
      </c>
      <c r="O47" s="4">
        <v>0.97</v>
      </c>
      <c r="P47" s="4">
        <f t="shared" si="40"/>
        <v>0</v>
      </c>
      <c r="R47" s="2" t="s">
        <v>52</v>
      </c>
      <c r="S47" s="2">
        <v>164</v>
      </c>
      <c r="T47" s="2">
        <v>160</v>
      </c>
      <c r="U47" s="2">
        <v>4</v>
      </c>
      <c r="V47" s="2">
        <v>0</v>
      </c>
      <c r="W47" s="4">
        <v>0.97</v>
      </c>
      <c r="X47" s="4">
        <f t="shared" si="41"/>
        <v>0</v>
      </c>
      <c r="Z47" s="2" t="s">
        <v>52</v>
      </c>
      <c r="AA47" s="2">
        <v>164</v>
      </c>
      <c r="AB47" s="2">
        <v>160</v>
      </c>
      <c r="AC47" s="2">
        <v>4</v>
      </c>
      <c r="AD47" s="2">
        <v>0</v>
      </c>
      <c r="AE47" s="4">
        <v>0.97</v>
      </c>
      <c r="AF47" s="4">
        <f t="shared" si="42"/>
        <v>0</v>
      </c>
      <c r="AH47" s="2" t="s">
        <v>53</v>
      </c>
      <c r="AI47" s="2">
        <v>40</v>
      </c>
      <c r="AJ47" s="2">
        <v>40</v>
      </c>
      <c r="AK47" s="2">
        <v>0</v>
      </c>
      <c r="AL47" s="2">
        <v>0</v>
      </c>
      <c r="AM47" s="4">
        <v>1</v>
      </c>
      <c r="AN47" s="4">
        <f t="shared" si="43"/>
        <v>0</v>
      </c>
      <c r="AP47" s="4">
        <v>1</v>
      </c>
      <c r="AQ47" s="4">
        <f t="shared" si="44"/>
        <v>0</v>
      </c>
      <c r="AS47" s="2" t="s">
        <v>53</v>
      </c>
      <c r="AT47" s="2">
        <v>40</v>
      </c>
      <c r="AU47" s="2">
        <v>40</v>
      </c>
      <c r="AV47" s="2">
        <v>0</v>
      </c>
      <c r="AW47" s="2">
        <v>0</v>
      </c>
      <c r="AX47" s="4">
        <v>1</v>
      </c>
      <c r="AY47" s="4">
        <f t="shared" si="5"/>
        <v>0</v>
      </c>
      <c r="BA47" s="2" t="s">
        <v>53</v>
      </c>
      <c r="BB47" s="2">
        <v>40</v>
      </c>
      <c r="BC47" s="2">
        <v>40</v>
      </c>
      <c r="BD47" s="2">
        <v>0</v>
      </c>
      <c r="BE47" s="2">
        <v>0</v>
      </c>
      <c r="BF47" s="4">
        <v>1</v>
      </c>
      <c r="BG47" s="4">
        <f t="shared" si="6"/>
        <v>0</v>
      </c>
      <c r="BI47" s="2" t="s">
        <v>53</v>
      </c>
      <c r="BJ47" s="2">
        <v>40</v>
      </c>
      <c r="BK47" s="2">
        <v>40</v>
      </c>
      <c r="BL47" s="2">
        <v>0</v>
      </c>
      <c r="BM47" s="2">
        <v>0</v>
      </c>
      <c r="BN47" s="4">
        <v>1</v>
      </c>
      <c r="BO47" s="4">
        <f t="shared" si="7"/>
        <v>0</v>
      </c>
      <c r="BQ47" s="2" t="s">
        <v>53</v>
      </c>
      <c r="BR47" s="2">
        <v>40</v>
      </c>
      <c r="BS47" s="2">
        <v>40</v>
      </c>
      <c r="BT47" s="2">
        <v>0</v>
      </c>
      <c r="BU47" s="2">
        <v>0</v>
      </c>
      <c r="BV47" s="4">
        <v>1</v>
      </c>
      <c r="BW47" s="4">
        <f t="shared" si="8"/>
        <v>0</v>
      </c>
      <c r="BY47" s="2" t="s">
        <v>53</v>
      </c>
      <c r="BZ47" s="2">
        <v>40</v>
      </c>
      <c r="CA47" s="2">
        <v>40</v>
      </c>
      <c r="CB47" s="2">
        <v>0</v>
      </c>
      <c r="CC47" s="2">
        <v>0</v>
      </c>
      <c r="CD47" s="4">
        <v>1</v>
      </c>
      <c r="CE47" s="4">
        <f t="shared" si="9"/>
        <v>0</v>
      </c>
      <c r="CG47" s="2" t="s">
        <v>53</v>
      </c>
      <c r="CH47" s="2">
        <v>40</v>
      </c>
      <c r="CI47" s="2">
        <v>40</v>
      </c>
      <c r="CJ47" s="2">
        <v>0</v>
      </c>
      <c r="CK47" s="2">
        <v>0</v>
      </c>
      <c r="CL47" s="4">
        <v>1</v>
      </c>
      <c r="CM47" s="4">
        <f t="shared" si="10"/>
        <v>0</v>
      </c>
      <c r="CO47" s="2" t="s">
        <v>53</v>
      </c>
      <c r="CP47" s="2">
        <v>40</v>
      </c>
      <c r="CQ47" s="2">
        <v>40</v>
      </c>
      <c r="CR47" s="2">
        <v>0</v>
      </c>
      <c r="CS47" s="2">
        <v>0</v>
      </c>
      <c r="CT47" s="4">
        <v>1</v>
      </c>
      <c r="CU47" s="4">
        <f t="shared" si="11"/>
        <v>0</v>
      </c>
      <c r="CW47" s="2" t="s">
        <v>53</v>
      </c>
      <c r="CX47" s="2">
        <v>40</v>
      </c>
      <c r="CY47" s="2">
        <v>40</v>
      </c>
      <c r="CZ47" s="2">
        <v>0</v>
      </c>
      <c r="DA47" s="2">
        <v>0</v>
      </c>
      <c r="DB47" s="4">
        <v>1</v>
      </c>
      <c r="DC47" s="4">
        <f t="shared" si="12"/>
        <v>0</v>
      </c>
      <c r="DE47" s="2" t="s">
        <v>53</v>
      </c>
      <c r="DF47" s="2">
        <v>40</v>
      </c>
      <c r="DG47" s="2">
        <v>40</v>
      </c>
      <c r="DH47" s="2">
        <v>0</v>
      </c>
      <c r="DI47" s="2">
        <v>0</v>
      </c>
      <c r="DJ47" s="4">
        <v>1</v>
      </c>
      <c r="DK47" s="4">
        <f t="shared" si="13"/>
        <v>0</v>
      </c>
      <c r="DM47" s="2" t="s">
        <v>53</v>
      </c>
      <c r="DN47" s="2">
        <v>40</v>
      </c>
      <c r="DO47" s="2">
        <v>40</v>
      </c>
      <c r="DP47" s="2">
        <v>0</v>
      </c>
      <c r="DQ47" s="2">
        <v>0</v>
      </c>
      <c r="DR47" s="4">
        <v>1</v>
      </c>
      <c r="DS47" s="4">
        <f t="shared" si="14"/>
        <v>0</v>
      </c>
      <c r="DU47" s="2" t="s">
        <v>53</v>
      </c>
      <c r="DV47" s="2">
        <v>40</v>
      </c>
      <c r="DW47" s="2">
        <v>40</v>
      </c>
      <c r="DX47" s="2">
        <v>0</v>
      </c>
      <c r="DY47" s="2">
        <v>0</v>
      </c>
      <c r="DZ47" s="4">
        <v>1</v>
      </c>
      <c r="EA47" s="4">
        <f t="shared" si="15"/>
        <v>0</v>
      </c>
      <c r="EC47" s="2" t="s">
        <v>53</v>
      </c>
      <c r="ED47" s="2">
        <v>40</v>
      </c>
      <c r="EE47" s="2">
        <v>40</v>
      </c>
      <c r="EF47" s="2">
        <v>0</v>
      </c>
      <c r="EG47" s="2">
        <v>0</v>
      </c>
      <c r="EH47" s="4">
        <v>1</v>
      </c>
      <c r="EI47" s="4">
        <f t="shared" si="16"/>
        <v>0</v>
      </c>
      <c r="EK47" s="2" t="s">
        <v>53</v>
      </c>
      <c r="EL47" s="2">
        <v>40</v>
      </c>
      <c r="EM47" s="2">
        <v>40</v>
      </c>
      <c r="EN47" s="2">
        <v>0</v>
      </c>
      <c r="EO47" s="2">
        <v>0</v>
      </c>
      <c r="EP47" s="4">
        <v>1</v>
      </c>
      <c r="EQ47" s="4">
        <f t="shared" si="17"/>
        <v>0</v>
      </c>
      <c r="ES47" s="2" t="s">
        <v>53</v>
      </c>
      <c r="ET47" s="2">
        <v>40</v>
      </c>
      <c r="EU47" s="2">
        <v>40</v>
      </c>
      <c r="EV47" s="2">
        <v>0</v>
      </c>
      <c r="EW47" s="2">
        <v>0</v>
      </c>
      <c r="EX47" s="4">
        <v>1</v>
      </c>
      <c r="EY47" s="4">
        <f t="shared" si="18"/>
        <v>0</v>
      </c>
      <c r="FA47" s="2" t="s">
        <v>53</v>
      </c>
      <c r="FB47" s="2">
        <v>40</v>
      </c>
      <c r="FC47" s="2">
        <v>40</v>
      </c>
      <c r="FD47" s="2">
        <v>0</v>
      </c>
      <c r="FE47" s="2">
        <v>0</v>
      </c>
      <c r="FF47" s="4">
        <v>1</v>
      </c>
      <c r="FG47" s="4">
        <f t="shared" si="19"/>
        <v>0</v>
      </c>
      <c r="FI47" s="2" t="s">
        <v>53</v>
      </c>
      <c r="FJ47" s="2">
        <v>40</v>
      </c>
      <c r="FK47" s="2">
        <v>40</v>
      </c>
      <c r="FL47" s="2">
        <v>0</v>
      </c>
      <c r="FM47" s="2">
        <v>0</v>
      </c>
      <c r="FN47" s="4">
        <v>1</v>
      </c>
      <c r="FO47" s="4">
        <f t="shared" si="20"/>
        <v>0</v>
      </c>
      <c r="FQ47" s="2" t="s">
        <v>53</v>
      </c>
      <c r="FR47" s="2">
        <v>40</v>
      </c>
      <c r="FS47" s="2">
        <v>40</v>
      </c>
      <c r="FT47" s="2">
        <v>0</v>
      </c>
      <c r="FU47" s="2">
        <v>0</v>
      </c>
      <c r="FV47" s="4">
        <v>1</v>
      </c>
      <c r="FW47" s="4">
        <f t="shared" si="21"/>
        <v>0</v>
      </c>
      <c r="FY47" s="2" t="s">
        <v>53</v>
      </c>
      <c r="FZ47" s="2">
        <v>40</v>
      </c>
      <c r="GA47" s="2">
        <v>40</v>
      </c>
      <c r="GB47" s="2">
        <v>0</v>
      </c>
      <c r="GC47" s="2">
        <v>0</v>
      </c>
      <c r="GD47" s="4">
        <v>1</v>
      </c>
      <c r="GE47" s="4">
        <f t="shared" si="22"/>
        <v>0</v>
      </c>
      <c r="GG47" s="2" t="s">
        <v>53</v>
      </c>
      <c r="GH47" s="2">
        <v>40</v>
      </c>
      <c r="GI47" s="2">
        <v>40</v>
      </c>
      <c r="GJ47" s="2">
        <v>0</v>
      </c>
      <c r="GK47" s="2">
        <v>0</v>
      </c>
      <c r="GL47" s="4">
        <v>1</v>
      </c>
      <c r="GM47" s="4">
        <f t="shared" si="23"/>
        <v>0</v>
      </c>
      <c r="GO47" s="2" t="s">
        <v>53</v>
      </c>
      <c r="GP47" s="2">
        <v>40</v>
      </c>
      <c r="GQ47" s="2">
        <v>40</v>
      </c>
      <c r="GR47" s="2">
        <v>0</v>
      </c>
      <c r="GS47" s="2">
        <v>0</v>
      </c>
      <c r="GT47" s="4">
        <v>1</v>
      </c>
      <c r="GU47" s="4">
        <f t="shared" si="24"/>
        <v>0</v>
      </c>
      <c r="GW47" s="2" t="s">
        <v>53</v>
      </c>
      <c r="GX47" s="2">
        <v>40</v>
      </c>
      <c r="GY47" s="2">
        <v>40</v>
      </c>
      <c r="GZ47" s="2">
        <v>0</v>
      </c>
      <c r="HA47" s="2">
        <v>0</v>
      </c>
      <c r="HB47" s="4">
        <v>1</v>
      </c>
      <c r="HC47" s="4">
        <f t="shared" si="25"/>
        <v>0</v>
      </c>
      <c r="HE47" s="2" t="s">
        <v>53</v>
      </c>
      <c r="HF47" s="2">
        <v>40</v>
      </c>
      <c r="HG47" s="2">
        <v>40</v>
      </c>
      <c r="HH47" s="2">
        <v>0</v>
      </c>
      <c r="HI47" s="2">
        <v>0</v>
      </c>
      <c r="HJ47" s="4">
        <v>1</v>
      </c>
      <c r="HK47" s="4">
        <f t="shared" si="26"/>
        <v>0</v>
      </c>
    </row>
    <row r="48" spans="1:219">
      <c r="A48" s="83">
        <v>1</v>
      </c>
      <c r="B48" s="83"/>
      <c r="C48" s="82" t="s">
        <v>53</v>
      </c>
      <c r="D48" s="82">
        <v>40</v>
      </c>
      <c r="E48" s="82">
        <v>40</v>
      </c>
      <c r="F48" s="82">
        <v>0</v>
      </c>
      <c r="G48" s="82">
        <v>0</v>
      </c>
      <c r="H48" s="83">
        <v>1</v>
      </c>
      <c r="J48" s="2" t="s">
        <v>53</v>
      </c>
      <c r="K48" s="2">
        <v>40</v>
      </c>
      <c r="L48" s="2">
        <v>40</v>
      </c>
      <c r="M48" s="2">
        <v>0</v>
      </c>
      <c r="N48" s="2">
        <v>0</v>
      </c>
      <c r="O48" s="4">
        <v>1</v>
      </c>
      <c r="P48" s="4">
        <f t="shared" si="40"/>
        <v>0</v>
      </c>
      <c r="R48" s="2" t="s">
        <v>53</v>
      </c>
      <c r="S48" s="2">
        <v>40</v>
      </c>
      <c r="T48" s="2">
        <v>40</v>
      </c>
      <c r="U48" s="2">
        <v>0</v>
      </c>
      <c r="V48" s="2">
        <v>0</v>
      </c>
      <c r="W48" s="4">
        <v>1</v>
      </c>
      <c r="X48" s="4">
        <f t="shared" si="41"/>
        <v>0</v>
      </c>
      <c r="Z48" s="2" t="s">
        <v>53</v>
      </c>
      <c r="AA48" s="2">
        <v>40</v>
      </c>
      <c r="AB48" s="2">
        <v>40</v>
      </c>
      <c r="AC48" s="2">
        <v>0</v>
      </c>
      <c r="AD48" s="2">
        <v>0</v>
      </c>
      <c r="AE48" s="4">
        <v>1</v>
      </c>
      <c r="AF48" s="4">
        <f t="shared" si="42"/>
        <v>0</v>
      </c>
      <c r="AH48" s="2" t="s">
        <v>54</v>
      </c>
      <c r="AI48" s="2">
        <v>2</v>
      </c>
      <c r="AJ48" s="2">
        <v>2</v>
      </c>
      <c r="AK48" s="2">
        <v>0</v>
      </c>
      <c r="AL48" s="2">
        <v>0</v>
      </c>
      <c r="AM48" s="4">
        <v>1</v>
      </c>
      <c r="AN48" s="4">
        <f t="shared" si="43"/>
        <v>0</v>
      </c>
      <c r="AP48" s="4">
        <v>1</v>
      </c>
      <c r="AQ48" s="4">
        <f t="shared" si="44"/>
        <v>0</v>
      </c>
      <c r="AS48" s="2" t="s">
        <v>54</v>
      </c>
      <c r="AT48" s="2">
        <v>2</v>
      </c>
      <c r="AU48" s="2">
        <v>2</v>
      </c>
      <c r="AV48" s="2">
        <v>0</v>
      </c>
      <c r="AW48" s="2">
        <v>0</v>
      </c>
      <c r="AX48" s="4">
        <v>1</v>
      </c>
      <c r="AY48" s="4">
        <f t="shared" si="5"/>
        <v>0</v>
      </c>
      <c r="BA48" s="2" t="s">
        <v>54</v>
      </c>
      <c r="BB48" s="2">
        <v>2</v>
      </c>
      <c r="BC48" s="2">
        <v>2</v>
      </c>
      <c r="BD48" s="2">
        <v>0</v>
      </c>
      <c r="BE48" s="2">
        <v>0</v>
      </c>
      <c r="BF48" s="4">
        <v>1</v>
      </c>
      <c r="BG48" s="4">
        <f t="shared" si="6"/>
        <v>0</v>
      </c>
      <c r="BI48" s="2" t="s">
        <v>54</v>
      </c>
      <c r="BJ48" s="2">
        <v>2</v>
      </c>
      <c r="BK48" s="2">
        <v>2</v>
      </c>
      <c r="BL48" s="2">
        <v>0</v>
      </c>
      <c r="BM48" s="2">
        <v>0</v>
      </c>
      <c r="BN48" s="4">
        <v>1</v>
      </c>
      <c r="BO48" s="4">
        <f t="shared" si="7"/>
        <v>0</v>
      </c>
      <c r="BQ48" s="2" t="s">
        <v>54</v>
      </c>
      <c r="BR48" s="2">
        <v>2</v>
      </c>
      <c r="BS48" s="2">
        <v>2</v>
      </c>
      <c r="BT48" s="2">
        <v>0</v>
      </c>
      <c r="BU48" s="2">
        <v>0</v>
      </c>
      <c r="BV48" s="4">
        <v>1</v>
      </c>
      <c r="BW48" s="4">
        <f t="shared" si="8"/>
        <v>0</v>
      </c>
      <c r="BY48" s="2" t="s">
        <v>54</v>
      </c>
      <c r="BZ48" s="2">
        <v>2</v>
      </c>
      <c r="CA48" s="2">
        <v>2</v>
      </c>
      <c r="CB48" s="2">
        <v>0</v>
      </c>
      <c r="CC48" s="2">
        <v>0</v>
      </c>
      <c r="CD48" s="4">
        <v>1</v>
      </c>
      <c r="CE48" s="4">
        <f t="shared" si="9"/>
        <v>0</v>
      </c>
      <c r="CG48" s="2" t="s">
        <v>54</v>
      </c>
      <c r="CH48" s="2">
        <v>2</v>
      </c>
      <c r="CI48" s="2">
        <v>2</v>
      </c>
      <c r="CJ48" s="2">
        <v>0</v>
      </c>
      <c r="CK48" s="2">
        <v>0</v>
      </c>
      <c r="CL48" s="4">
        <v>1</v>
      </c>
      <c r="CM48" s="4">
        <f t="shared" si="10"/>
        <v>0</v>
      </c>
      <c r="CO48" s="2" t="s">
        <v>54</v>
      </c>
      <c r="CP48" s="2">
        <v>2</v>
      </c>
      <c r="CQ48" s="2">
        <v>2</v>
      </c>
      <c r="CR48" s="2">
        <v>0</v>
      </c>
      <c r="CS48" s="2">
        <v>0</v>
      </c>
      <c r="CT48" s="4">
        <v>1</v>
      </c>
      <c r="CU48" s="4">
        <f t="shared" si="11"/>
        <v>0</v>
      </c>
      <c r="CW48" s="2" t="s">
        <v>54</v>
      </c>
      <c r="CX48" s="2">
        <v>2</v>
      </c>
      <c r="CY48" s="2">
        <v>2</v>
      </c>
      <c r="CZ48" s="2">
        <v>0</v>
      </c>
      <c r="DA48" s="2">
        <v>0</v>
      </c>
      <c r="DB48" s="4">
        <v>1</v>
      </c>
      <c r="DC48" s="4">
        <f t="shared" si="12"/>
        <v>0</v>
      </c>
      <c r="DE48" s="2" t="s">
        <v>54</v>
      </c>
      <c r="DF48" s="2">
        <v>2</v>
      </c>
      <c r="DG48" s="2">
        <v>2</v>
      </c>
      <c r="DH48" s="2">
        <v>0</v>
      </c>
      <c r="DI48" s="2">
        <v>0</v>
      </c>
      <c r="DJ48" s="4">
        <v>1</v>
      </c>
      <c r="DK48" s="4">
        <f t="shared" si="13"/>
        <v>0</v>
      </c>
      <c r="DM48" s="2" t="s">
        <v>54</v>
      </c>
      <c r="DN48" s="2">
        <v>2</v>
      </c>
      <c r="DO48" s="2">
        <v>2</v>
      </c>
      <c r="DP48" s="2">
        <v>0</v>
      </c>
      <c r="DQ48" s="2">
        <v>0</v>
      </c>
      <c r="DR48" s="4">
        <v>1</v>
      </c>
      <c r="DS48" s="4">
        <f t="shared" si="14"/>
        <v>0</v>
      </c>
      <c r="DU48" s="2" t="s">
        <v>54</v>
      </c>
      <c r="DV48" s="2">
        <v>2</v>
      </c>
      <c r="DW48" s="2">
        <v>2</v>
      </c>
      <c r="DX48" s="2">
        <v>0</v>
      </c>
      <c r="DY48" s="2">
        <v>0</v>
      </c>
      <c r="DZ48" s="4">
        <v>1</v>
      </c>
      <c r="EA48" s="4">
        <f t="shared" si="15"/>
        <v>0</v>
      </c>
      <c r="EC48" s="2" t="s">
        <v>54</v>
      </c>
      <c r="ED48" s="2">
        <v>2</v>
      </c>
      <c r="EE48" s="2">
        <v>2</v>
      </c>
      <c r="EF48" s="2">
        <v>0</v>
      </c>
      <c r="EG48" s="2">
        <v>0</v>
      </c>
      <c r="EH48" s="4">
        <v>1</v>
      </c>
      <c r="EI48" s="4">
        <f t="shared" si="16"/>
        <v>0</v>
      </c>
      <c r="EK48" s="2" t="s">
        <v>54</v>
      </c>
      <c r="EL48" s="2">
        <v>2</v>
      </c>
      <c r="EM48" s="2">
        <v>2</v>
      </c>
      <c r="EN48" s="2">
        <v>0</v>
      </c>
      <c r="EO48" s="2">
        <v>0</v>
      </c>
      <c r="EP48" s="4">
        <v>1</v>
      </c>
      <c r="EQ48" s="4">
        <f t="shared" si="17"/>
        <v>0</v>
      </c>
      <c r="ES48" s="2" t="s">
        <v>54</v>
      </c>
      <c r="ET48" s="2">
        <v>2</v>
      </c>
      <c r="EU48" s="2">
        <v>2</v>
      </c>
      <c r="EV48" s="2">
        <v>0</v>
      </c>
      <c r="EW48" s="2">
        <v>0</v>
      </c>
      <c r="EX48" s="4">
        <v>1</v>
      </c>
      <c r="EY48" s="4">
        <f t="shared" si="18"/>
        <v>0</v>
      </c>
      <c r="FA48" s="2" t="s">
        <v>54</v>
      </c>
      <c r="FB48" s="2">
        <v>2</v>
      </c>
      <c r="FC48" s="2">
        <v>2</v>
      </c>
      <c r="FD48" s="2">
        <v>0</v>
      </c>
      <c r="FE48" s="2">
        <v>0</v>
      </c>
      <c r="FF48" s="4">
        <v>1</v>
      </c>
      <c r="FG48" s="4">
        <f t="shared" si="19"/>
        <v>0</v>
      </c>
      <c r="FI48" s="2" t="s">
        <v>54</v>
      </c>
      <c r="FJ48" s="2">
        <v>2</v>
      </c>
      <c r="FK48" s="2">
        <v>2</v>
      </c>
      <c r="FL48" s="2">
        <v>0</v>
      </c>
      <c r="FM48" s="2">
        <v>0</v>
      </c>
      <c r="FN48" s="4">
        <v>1</v>
      </c>
      <c r="FO48" s="4">
        <f t="shared" si="20"/>
        <v>0</v>
      </c>
      <c r="FQ48" s="2" t="s">
        <v>54</v>
      </c>
      <c r="FR48" s="2">
        <v>2</v>
      </c>
      <c r="FS48" s="2">
        <v>2</v>
      </c>
      <c r="FT48" s="2">
        <v>0</v>
      </c>
      <c r="FU48" s="2">
        <v>0</v>
      </c>
      <c r="FV48" s="4">
        <v>1</v>
      </c>
      <c r="FW48" s="4">
        <f t="shared" si="21"/>
        <v>0</v>
      </c>
      <c r="FY48" s="2" t="s">
        <v>54</v>
      </c>
      <c r="FZ48" s="2">
        <v>2</v>
      </c>
      <c r="GA48" s="2">
        <v>2</v>
      </c>
      <c r="GB48" s="2">
        <v>0</v>
      </c>
      <c r="GC48" s="2">
        <v>0</v>
      </c>
      <c r="GD48" s="4">
        <v>1</v>
      </c>
      <c r="GE48" s="4">
        <f t="shared" si="22"/>
        <v>0</v>
      </c>
      <c r="GG48" s="2" t="s">
        <v>54</v>
      </c>
      <c r="GH48" s="2">
        <v>2</v>
      </c>
      <c r="GI48" s="2">
        <v>2</v>
      </c>
      <c r="GJ48" s="2">
        <v>0</v>
      </c>
      <c r="GK48" s="2">
        <v>0</v>
      </c>
      <c r="GL48" s="4">
        <v>1</v>
      </c>
      <c r="GM48" s="4">
        <f t="shared" si="23"/>
        <v>0</v>
      </c>
      <c r="GO48" s="2" t="s">
        <v>54</v>
      </c>
      <c r="GP48" s="2">
        <v>2</v>
      </c>
      <c r="GQ48" s="2">
        <v>2</v>
      </c>
      <c r="GR48" s="2">
        <v>0</v>
      </c>
      <c r="GS48" s="2">
        <v>0</v>
      </c>
      <c r="GT48" s="4">
        <v>1</v>
      </c>
      <c r="GU48" s="4">
        <f t="shared" si="24"/>
        <v>0</v>
      </c>
      <c r="GW48" s="2" t="s">
        <v>54</v>
      </c>
      <c r="GX48" s="2">
        <v>2</v>
      </c>
      <c r="GY48" s="2">
        <v>2</v>
      </c>
      <c r="GZ48" s="2">
        <v>0</v>
      </c>
      <c r="HA48" s="2">
        <v>0</v>
      </c>
      <c r="HB48" s="4">
        <v>1</v>
      </c>
      <c r="HC48" s="4">
        <f t="shared" si="25"/>
        <v>0</v>
      </c>
      <c r="HE48" s="2" t="s">
        <v>54</v>
      </c>
      <c r="HF48" s="2">
        <v>2</v>
      </c>
      <c r="HG48" s="2">
        <v>2</v>
      </c>
      <c r="HH48" s="2">
        <v>0</v>
      </c>
      <c r="HI48" s="2">
        <v>0</v>
      </c>
      <c r="HJ48" s="4">
        <v>1</v>
      </c>
      <c r="HK48" s="4">
        <f t="shared" si="26"/>
        <v>0</v>
      </c>
    </row>
    <row r="49" spans="1:219">
      <c r="A49" s="83">
        <v>1</v>
      </c>
      <c r="B49" s="83"/>
      <c r="C49" s="82" t="s">
        <v>54</v>
      </c>
      <c r="D49" s="82">
        <v>2</v>
      </c>
      <c r="E49" s="82">
        <v>2</v>
      </c>
      <c r="F49" s="82">
        <v>0</v>
      </c>
      <c r="G49" s="82">
        <v>0</v>
      </c>
      <c r="H49" s="83">
        <v>1</v>
      </c>
      <c r="J49" s="2" t="s">
        <v>54</v>
      </c>
      <c r="K49" s="2">
        <v>2</v>
      </c>
      <c r="L49" s="2">
        <v>2</v>
      </c>
      <c r="M49" s="2">
        <v>0</v>
      </c>
      <c r="N49" s="2">
        <v>0</v>
      </c>
      <c r="O49" s="4">
        <v>1</v>
      </c>
      <c r="P49" s="4">
        <f t="shared" si="40"/>
        <v>0</v>
      </c>
      <c r="R49" s="2" t="s">
        <v>54</v>
      </c>
      <c r="S49" s="2">
        <v>2</v>
      </c>
      <c r="T49" s="2">
        <v>2</v>
      </c>
      <c r="U49" s="2">
        <v>0</v>
      </c>
      <c r="V49" s="2">
        <v>0</v>
      </c>
      <c r="W49" s="4">
        <v>1</v>
      </c>
      <c r="X49" s="4">
        <f t="shared" si="41"/>
        <v>0</v>
      </c>
      <c r="Z49" s="2" t="s">
        <v>54</v>
      </c>
      <c r="AA49" s="2">
        <v>2</v>
      </c>
      <c r="AB49" s="2">
        <v>2</v>
      </c>
      <c r="AC49" s="2">
        <v>0</v>
      </c>
      <c r="AD49" s="2">
        <v>0</v>
      </c>
      <c r="AE49" s="4">
        <v>1</v>
      </c>
      <c r="AF49" s="4">
        <f t="shared" si="42"/>
        <v>0</v>
      </c>
      <c r="AH49" s="2" t="s">
        <v>55</v>
      </c>
      <c r="AI49" s="2">
        <v>223</v>
      </c>
      <c r="AJ49" s="2">
        <v>200</v>
      </c>
      <c r="AK49" s="2">
        <v>21</v>
      </c>
      <c r="AL49" s="2">
        <v>2</v>
      </c>
      <c r="AM49" s="4">
        <v>0.89</v>
      </c>
      <c r="AN49" s="4">
        <f t="shared" si="43"/>
        <v>0</v>
      </c>
      <c r="AP49" s="4">
        <v>0.89</v>
      </c>
      <c r="AQ49" s="4">
        <f t="shared" si="44"/>
        <v>0</v>
      </c>
      <c r="AS49" s="2" t="s">
        <v>55</v>
      </c>
      <c r="AT49" s="2">
        <v>223</v>
      </c>
      <c r="AU49" s="2">
        <v>200</v>
      </c>
      <c r="AV49" s="2">
        <v>21</v>
      </c>
      <c r="AW49" s="2">
        <v>2</v>
      </c>
      <c r="AX49" s="4">
        <v>0.9</v>
      </c>
      <c r="AY49" s="4">
        <f t="shared" si="5"/>
        <v>1.0000000000000009E-2</v>
      </c>
      <c r="BA49" s="2" t="s">
        <v>55</v>
      </c>
      <c r="BB49" s="2">
        <v>223</v>
      </c>
      <c r="BC49" s="2">
        <v>200</v>
      </c>
      <c r="BD49" s="2">
        <v>21</v>
      </c>
      <c r="BE49" s="2">
        <v>2</v>
      </c>
      <c r="BF49" s="4">
        <v>0.9</v>
      </c>
      <c r="BG49" s="4">
        <f t="shared" si="6"/>
        <v>0</v>
      </c>
      <c r="BI49" s="2" t="s">
        <v>55</v>
      </c>
      <c r="BJ49" s="2">
        <v>223</v>
      </c>
      <c r="BK49" s="2">
        <v>198</v>
      </c>
      <c r="BL49" s="2">
        <v>23</v>
      </c>
      <c r="BM49" s="2">
        <v>2</v>
      </c>
      <c r="BN49" s="4">
        <v>0.89</v>
      </c>
      <c r="BO49" s="4">
        <f t="shared" si="7"/>
        <v>-1.0000000000000009E-2</v>
      </c>
      <c r="BQ49" s="2" t="s">
        <v>55</v>
      </c>
      <c r="BR49" s="2">
        <v>223</v>
      </c>
      <c r="BS49" s="2">
        <v>198</v>
      </c>
      <c r="BT49" s="2">
        <v>23</v>
      </c>
      <c r="BU49" s="2">
        <v>2</v>
      </c>
      <c r="BV49" s="4">
        <v>0.89</v>
      </c>
      <c r="BW49" s="4">
        <f t="shared" si="8"/>
        <v>0</v>
      </c>
      <c r="BY49" s="2" t="s">
        <v>55</v>
      </c>
      <c r="BZ49" s="2">
        <v>223</v>
      </c>
      <c r="CA49" s="2">
        <v>198</v>
      </c>
      <c r="CB49" s="2">
        <v>23</v>
      </c>
      <c r="CC49" s="2">
        <v>2</v>
      </c>
      <c r="CD49" s="4">
        <v>0.89</v>
      </c>
      <c r="CE49" s="4">
        <f t="shared" si="9"/>
        <v>0</v>
      </c>
      <c r="CG49" s="2" t="s">
        <v>55</v>
      </c>
      <c r="CH49" s="2">
        <v>223</v>
      </c>
      <c r="CI49" s="2">
        <v>198</v>
      </c>
      <c r="CJ49" s="2">
        <v>23</v>
      </c>
      <c r="CK49" s="2">
        <v>2</v>
      </c>
      <c r="CL49" s="4">
        <v>0.89</v>
      </c>
      <c r="CM49" s="4">
        <f t="shared" si="10"/>
        <v>0</v>
      </c>
      <c r="CO49" s="2" t="s">
        <v>55</v>
      </c>
      <c r="CP49" s="2">
        <v>223</v>
      </c>
      <c r="CQ49" s="2">
        <v>198</v>
      </c>
      <c r="CR49" s="2">
        <v>23</v>
      </c>
      <c r="CS49" s="2">
        <v>2</v>
      </c>
      <c r="CT49" s="4">
        <v>0.89</v>
      </c>
      <c r="CU49" s="4">
        <f t="shared" si="11"/>
        <v>0</v>
      </c>
      <c r="CW49" s="2" t="s">
        <v>55</v>
      </c>
      <c r="CX49" s="2">
        <v>223</v>
      </c>
      <c r="CY49" s="2">
        <v>198</v>
      </c>
      <c r="CZ49" s="2">
        <v>23</v>
      </c>
      <c r="DA49" s="2">
        <v>2</v>
      </c>
      <c r="DB49" s="4">
        <v>0.89</v>
      </c>
      <c r="DC49" s="4">
        <f t="shared" si="12"/>
        <v>0</v>
      </c>
      <c r="DE49" s="2" t="s">
        <v>55</v>
      </c>
      <c r="DF49" s="2">
        <v>223</v>
      </c>
      <c r="DG49" s="2">
        <v>198</v>
      </c>
      <c r="DH49" s="2">
        <v>23</v>
      </c>
      <c r="DI49" s="2">
        <v>2</v>
      </c>
      <c r="DJ49" s="4">
        <v>0.89</v>
      </c>
      <c r="DK49" s="4">
        <f t="shared" si="13"/>
        <v>0</v>
      </c>
      <c r="DM49" s="2" t="s">
        <v>55</v>
      </c>
      <c r="DN49" s="2">
        <v>223</v>
      </c>
      <c r="DO49" s="2">
        <v>198</v>
      </c>
      <c r="DP49" s="2">
        <v>23</v>
      </c>
      <c r="DQ49" s="2">
        <v>2</v>
      </c>
      <c r="DR49" s="4">
        <v>0.89</v>
      </c>
      <c r="DS49" s="4">
        <f t="shared" si="14"/>
        <v>0</v>
      </c>
      <c r="DU49" s="2" t="s">
        <v>55</v>
      </c>
      <c r="DV49" s="2">
        <v>223</v>
      </c>
      <c r="DW49" s="2">
        <v>198</v>
      </c>
      <c r="DX49" s="2">
        <v>23</v>
      </c>
      <c r="DY49" s="2">
        <v>2</v>
      </c>
      <c r="DZ49" s="4">
        <v>0.89</v>
      </c>
      <c r="EA49" s="4">
        <f t="shared" si="15"/>
        <v>0</v>
      </c>
      <c r="EC49" s="2" t="s">
        <v>55</v>
      </c>
      <c r="ED49" s="2">
        <v>223</v>
      </c>
      <c r="EE49" s="2">
        <v>198</v>
      </c>
      <c r="EF49" s="2">
        <v>23</v>
      </c>
      <c r="EG49" s="2">
        <v>2</v>
      </c>
      <c r="EH49" s="4">
        <v>0.89</v>
      </c>
      <c r="EI49" s="4">
        <f t="shared" si="16"/>
        <v>0</v>
      </c>
      <c r="EK49" s="2" t="s">
        <v>55</v>
      </c>
      <c r="EL49" s="2">
        <v>223</v>
      </c>
      <c r="EM49" s="2">
        <v>198</v>
      </c>
      <c r="EN49" s="2">
        <v>23</v>
      </c>
      <c r="EO49" s="2">
        <v>2</v>
      </c>
      <c r="EP49" s="4">
        <v>0.89</v>
      </c>
      <c r="EQ49" s="4">
        <f t="shared" si="17"/>
        <v>0</v>
      </c>
      <c r="ES49" s="2" t="s">
        <v>55</v>
      </c>
      <c r="ET49" s="2">
        <v>223</v>
      </c>
      <c r="EU49" s="2">
        <v>200</v>
      </c>
      <c r="EV49" s="2">
        <v>21</v>
      </c>
      <c r="EW49" s="2">
        <v>2</v>
      </c>
      <c r="EX49" s="4">
        <v>0.9</v>
      </c>
      <c r="EY49" s="4">
        <f t="shared" si="18"/>
        <v>1.0000000000000009E-2</v>
      </c>
      <c r="FA49" s="2" t="s">
        <v>55</v>
      </c>
      <c r="FB49" s="2">
        <v>223</v>
      </c>
      <c r="FC49" s="2">
        <v>200</v>
      </c>
      <c r="FD49" s="2">
        <v>21</v>
      </c>
      <c r="FE49" s="2">
        <v>2</v>
      </c>
      <c r="FF49" s="4">
        <v>0.9</v>
      </c>
      <c r="FG49" s="4">
        <f t="shared" si="19"/>
        <v>0</v>
      </c>
      <c r="FI49" s="2" t="s">
        <v>55</v>
      </c>
      <c r="FJ49" s="2">
        <v>223</v>
      </c>
      <c r="FK49" s="2">
        <v>200</v>
      </c>
      <c r="FL49" s="2">
        <v>21</v>
      </c>
      <c r="FM49" s="2">
        <v>2</v>
      </c>
      <c r="FN49" s="4">
        <v>0.9</v>
      </c>
      <c r="FO49" s="4">
        <f t="shared" si="20"/>
        <v>0</v>
      </c>
      <c r="FQ49" s="2" t="s">
        <v>55</v>
      </c>
      <c r="FR49" s="2">
        <v>223</v>
      </c>
      <c r="FS49" s="2">
        <v>200</v>
      </c>
      <c r="FT49" s="2">
        <v>21</v>
      </c>
      <c r="FU49" s="2">
        <v>2</v>
      </c>
      <c r="FV49" s="4">
        <v>0.9</v>
      </c>
      <c r="FW49" s="4">
        <f t="shared" si="21"/>
        <v>0</v>
      </c>
      <c r="FY49" s="2" t="s">
        <v>55</v>
      </c>
      <c r="FZ49" s="2">
        <v>223</v>
      </c>
      <c r="GA49" s="2">
        <v>200</v>
      </c>
      <c r="GB49" s="2">
        <v>21</v>
      </c>
      <c r="GC49" s="2">
        <v>2</v>
      </c>
      <c r="GD49" s="4">
        <v>0.9</v>
      </c>
      <c r="GE49" s="4">
        <f t="shared" si="22"/>
        <v>0</v>
      </c>
      <c r="GG49" s="2" t="s">
        <v>55</v>
      </c>
      <c r="GH49" s="2">
        <v>223</v>
      </c>
      <c r="GI49" s="2">
        <v>200</v>
      </c>
      <c r="GJ49" s="2">
        <v>21</v>
      </c>
      <c r="GK49" s="2">
        <v>2</v>
      </c>
      <c r="GL49" s="4">
        <v>0.9</v>
      </c>
      <c r="GM49" s="4">
        <f t="shared" si="23"/>
        <v>0</v>
      </c>
      <c r="GO49" s="2" t="s">
        <v>55</v>
      </c>
      <c r="GP49" s="2">
        <v>223</v>
      </c>
      <c r="GQ49" s="2">
        <v>200</v>
      </c>
      <c r="GR49" s="2">
        <v>21</v>
      </c>
      <c r="GS49" s="2">
        <v>2</v>
      </c>
      <c r="GT49" s="4">
        <v>0.9</v>
      </c>
      <c r="GU49" s="4">
        <f t="shared" si="24"/>
        <v>0</v>
      </c>
      <c r="GW49" s="2" t="s">
        <v>55</v>
      </c>
      <c r="GX49" s="2">
        <v>223</v>
      </c>
      <c r="GY49" s="2">
        <v>200</v>
      </c>
      <c r="GZ49" s="2">
        <v>21</v>
      </c>
      <c r="HA49" s="2">
        <v>2</v>
      </c>
      <c r="HB49" s="4">
        <v>0.9</v>
      </c>
      <c r="HC49" s="4">
        <f t="shared" si="25"/>
        <v>0</v>
      </c>
      <c r="HE49" s="2" t="s">
        <v>55</v>
      </c>
      <c r="HF49" s="2">
        <v>223</v>
      </c>
      <c r="HG49" s="2">
        <v>200</v>
      </c>
      <c r="HH49" s="2">
        <v>21</v>
      </c>
      <c r="HI49" s="2">
        <v>2</v>
      </c>
      <c r="HJ49" s="4">
        <v>0.9</v>
      </c>
      <c r="HK49" s="4">
        <f t="shared" si="26"/>
        <v>0</v>
      </c>
    </row>
    <row r="50" spans="1:219">
      <c r="A50" s="83">
        <v>0.89</v>
      </c>
      <c r="B50" s="83"/>
      <c r="C50" s="82" t="s">
        <v>55</v>
      </c>
      <c r="D50" s="82">
        <v>223</v>
      </c>
      <c r="E50" s="82">
        <v>200</v>
      </c>
      <c r="F50" s="82">
        <v>21</v>
      </c>
      <c r="G50" s="82">
        <v>2</v>
      </c>
      <c r="H50" s="83">
        <v>0.89</v>
      </c>
      <c r="J50" s="2" t="s">
        <v>55</v>
      </c>
      <c r="K50" s="2">
        <v>223</v>
      </c>
      <c r="L50" s="2">
        <v>200</v>
      </c>
      <c r="M50" s="2">
        <v>21</v>
      </c>
      <c r="N50" s="2">
        <v>2</v>
      </c>
      <c r="O50" s="4">
        <v>0.89</v>
      </c>
      <c r="P50" s="4">
        <f t="shared" si="40"/>
        <v>0</v>
      </c>
      <c r="R50" s="2" t="s">
        <v>55</v>
      </c>
      <c r="S50" s="2">
        <v>223</v>
      </c>
      <c r="T50" s="2">
        <v>200</v>
      </c>
      <c r="U50" s="2">
        <v>21</v>
      </c>
      <c r="V50" s="2">
        <v>2</v>
      </c>
      <c r="W50" s="4">
        <v>0.89</v>
      </c>
      <c r="X50" s="4">
        <f t="shared" si="41"/>
        <v>0</v>
      </c>
      <c r="Z50" s="2" t="s">
        <v>55</v>
      </c>
      <c r="AA50" s="2">
        <v>223</v>
      </c>
      <c r="AB50" s="2">
        <v>200</v>
      </c>
      <c r="AC50" s="2">
        <v>21</v>
      </c>
      <c r="AD50" s="2">
        <v>2</v>
      </c>
      <c r="AE50" s="4">
        <v>0.89</v>
      </c>
      <c r="AF50" s="4">
        <f t="shared" si="42"/>
        <v>0</v>
      </c>
      <c r="AH50" s="2" t="s">
        <v>56</v>
      </c>
      <c r="AI50" s="2">
        <v>228</v>
      </c>
      <c r="AJ50" s="2">
        <v>219</v>
      </c>
      <c r="AK50" s="2">
        <v>9</v>
      </c>
      <c r="AL50" s="2">
        <v>0</v>
      </c>
      <c r="AM50" s="4">
        <v>0.96</v>
      </c>
      <c r="AN50" s="4">
        <f t="shared" si="43"/>
        <v>0</v>
      </c>
      <c r="AP50" s="4">
        <v>0.96</v>
      </c>
      <c r="AQ50" s="4">
        <f t="shared" si="44"/>
        <v>0</v>
      </c>
      <c r="AS50" s="2" t="s">
        <v>56</v>
      </c>
      <c r="AT50" s="2">
        <v>228</v>
      </c>
      <c r="AU50" s="2">
        <v>219</v>
      </c>
      <c r="AV50" s="2">
        <v>9</v>
      </c>
      <c r="AW50" s="2">
        <v>0</v>
      </c>
      <c r="AX50" s="4">
        <v>0.96</v>
      </c>
      <c r="AY50" s="4">
        <f t="shared" si="5"/>
        <v>0</v>
      </c>
      <c r="BA50" s="2" t="s">
        <v>56</v>
      </c>
      <c r="BB50" s="2">
        <v>228</v>
      </c>
      <c r="BC50" s="2">
        <v>219</v>
      </c>
      <c r="BD50" s="2">
        <v>9</v>
      </c>
      <c r="BE50" s="2">
        <v>0</v>
      </c>
      <c r="BF50" s="4">
        <v>0.96</v>
      </c>
      <c r="BG50" s="4">
        <f t="shared" si="6"/>
        <v>0</v>
      </c>
      <c r="BI50" s="2" t="s">
        <v>56</v>
      </c>
      <c r="BJ50" s="2">
        <v>228</v>
      </c>
      <c r="BK50" s="2">
        <v>219</v>
      </c>
      <c r="BL50" s="2">
        <v>9</v>
      </c>
      <c r="BM50" s="2">
        <v>0</v>
      </c>
      <c r="BN50" s="4">
        <v>0.96</v>
      </c>
      <c r="BO50" s="4">
        <f t="shared" si="7"/>
        <v>0</v>
      </c>
      <c r="BQ50" s="2" t="s">
        <v>56</v>
      </c>
      <c r="BR50" s="2">
        <v>228</v>
      </c>
      <c r="BS50" s="2">
        <v>219</v>
      </c>
      <c r="BT50" s="2">
        <v>9</v>
      </c>
      <c r="BU50" s="2">
        <v>0</v>
      </c>
      <c r="BV50" s="4">
        <v>0.96</v>
      </c>
      <c r="BW50" s="4">
        <f t="shared" si="8"/>
        <v>0</v>
      </c>
      <c r="BY50" s="2" t="s">
        <v>56</v>
      </c>
      <c r="BZ50" s="2">
        <v>228</v>
      </c>
      <c r="CA50" s="2">
        <v>219</v>
      </c>
      <c r="CB50" s="2">
        <v>9</v>
      </c>
      <c r="CC50" s="2">
        <v>0</v>
      </c>
      <c r="CD50" s="4">
        <v>0.96</v>
      </c>
      <c r="CE50" s="4">
        <f t="shared" si="9"/>
        <v>0</v>
      </c>
      <c r="CG50" s="2" t="s">
        <v>56</v>
      </c>
      <c r="CH50" s="2">
        <v>228</v>
      </c>
      <c r="CI50" s="2">
        <v>219</v>
      </c>
      <c r="CJ50" s="2">
        <v>9</v>
      </c>
      <c r="CK50" s="2">
        <v>0</v>
      </c>
      <c r="CL50" s="4">
        <v>0.96</v>
      </c>
      <c r="CM50" s="4">
        <f t="shared" si="10"/>
        <v>0</v>
      </c>
      <c r="CO50" s="2" t="s">
        <v>56</v>
      </c>
      <c r="CP50" s="2">
        <v>228</v>
      </c>
      <c r="CQ50" s="2">
        <v>219</v>
      </c>
      <c r="CR50" s="2">
        <v>9</v>
      </c>
      <c r="CS50" s="2">
        <v>0</v>
      </c>
      <c r="CT50" s="4">
        <v>0.96</v>
      </c>
      <c r="CU50" s="4">
        <f t="shared" si="11"/>
        <v>0</v>
      </c>
      <c r="CW50" s="2" t="s">
        <v>56</v>
      </c>
      <c r="CX50" s="2">
        <v>228</v>
      </c>
      <c r="CY50" s="2">
        <v>219</v>
      </c>
      <c r="CZ50" s="2">
        <v>9</v>
      </c>
      <c r="DA50" s="2">
        <v>0</v>
      </c>
      <c r="DB50" s="4">
        <v>0.96</v>
      </c>
      <c r="DC50" s="4">
        <f t="shared" si="12"/>
        <v>0</v>
      </c>
      <c r="DE50" s="2" t="s">
        <v>56</v>
      </c>
      <c r="DF50" s="2">
        <v>228</v>
      </c>
      <c r="DG50" s="2">
        <v>219</v>
      </c>
      <c r="DH50" s="2">
        <v>9</v>
      </c>
      <c r="DI50" s="2">
        <v>0</v>
      </c>
      <c r="DJ50" s="4">
        <v>0.96</v>
      </c>
      <c r="DK50" s="4">
        <f t="shared" si="13"/>
        <v>0</v>
      </c>
      <c r="DM50" s="2" t="s">
        <v>56</v>
      </c>
      <c r="DN50" s="2">
        <v>228</v>
      </c>
      <c r="DO50" s="2">
        <v>219</v>
      </c>
      <c r="DP50" s="2">
        <v>9</v>
      </c>
      <c r="DQ50" s="2">
        <v>0</v>
      </c>
      <c r="DR50" s="4">
        <v>0.96</v>
      </c>
      <c r="DS50" s="4">
        <f t="shared" si="14"/>
        <v>0</v>
      </c>
      <c r="DU50" s="2" t="s">
        <v>56</v>
      </c>
      <c r="DV50" s="2">
        <v>228</v>
      </c>
      <c r="DW50" s="2">
        <v>219</v>
      </c>
      <c r="DX50" s="2">
        <v>9</v>
      </c>
      <c r="DY50" s="2">
        <v>0</v>
      </c>
      <c r="DZ50" s="4">
        <v>0.96</v>
      </c>
      <c r="EA50" s="4">
        <f t="shared" si="15"/>
        <v>0</v>
      </c>
      <c r="EC50" s="2" t="s">
        <v>56</v>
      </c>
      <c r="ED50" s="2">
        <v>228</v>
      </c>
      <c r="EE50" s="2">
        <v>219</v>
      </c>
      <c r="EF50" s="2">
        <v>9</v>
      </c>
      <c r="EG50" s="2">
        <v>0</v>
      </c>
      <c r="EH50" s="4">
        <v>0.96</v>
      </c>
      <c r="EI50" s="4">
        <f t="shared" si="16"/>
        <v>0</v>
      </c>
      <c r="EK50" s="2" t="s">
        <v>56</v>
      </c>
      <c r="EL50" s="2">
        <v>228</v>
      </c>
      <c r="EM50" s="2">
        <v>219</v>
      </c>
      <c r="EN50" s="2">
        <v>9</v>
      </c>
      <c r="EO50" s="2">
        <v>0</v>
      </c>
      <c r="EP50" s="4">
        <v>0.96</v>
      </c>
      <c r="EQ50" s="4">
        <f t="shared" si="17"/>
        <v>0</v>
      </c>
      <c r="ES50" s="2" t="s">
        <v>56</v>
      </c>
      <c r="ET50" s="2">
        <v>228</v>
      </c>
      <c r="EU50" s="2">
        <v>219</v>
      </c>
      <c r="EV50" s="2">
        <v>9</v>
      </c>
      <c r="EW50" s="2">
        <v>0</v>
      </c>
      <c r="EX50" s="4">
        <v>0.96</v>
      </c>
      <c r="EY50" s="4">
        <f t="shared" si="18"/>
        <v>0</v>
      </c>
      <c r="FA50" s="2" t="s">
        <v>56</v>
      </c>
      <c r="FB50" s="2">
        <v>228</v>
      </c>
      <c r="FC50" s="2">
        <v>219</v>
      </c>
      <c r="FD50" s="2">
        <v>9</v>
      </c>
      <c r="FE50" s="2">
        <v>0</v>
      </c>
      <c r="FF50" s="4">
        <v>0.96</v>
      </c>
      <c r="FG50" s="4">
        <f t="shared" si="19"/>
        <v>0</v>
      </c>
      <c r="FI50" s="2" t="s">
        <v>56</v>
      </c>
      <c r="FJ50" s="2">
        <v>228</v>
      </c>
      <c r="FK50" s="2">
        <v>219</v>
      </c>
      <c r="FL50" s="2">
        <v>9</v>
      </c>
      <c r="FM50" s="2">
        <v>0</v>
      </c>
      <c r="FN50" s="4">
        <v>0.96</v>
      </c>
      <c r="FO50" s="4">
        <f t="shared" si="20"/>
        <v>0</v>
      </c>
      <c r="FQ50" s="2" t="s">
        <v>56</v>
      </c>
      <c r="FR50" s="2">
        <v>228</v>
      </c>
      <c r="FS50" s="2">
        <v>219</v>
      </c>
      <c r="FT50" s="2">
        <v>9</v>
      </c>
      <c r="FU50" s="2">
        <v>0</v>
      </c>
      <c r="FV50" s="4">
        <v>0.96</v>
      </c>
      <c r="FW50" s="4">
        <f t="shared" si="21"/>
        <v>0</v>
      </c>
      <c r="FY50" s="2" t="s">
        <v>56</v>
      </c>
      <c r="FZ50" s="2">
        <v>228</v>
      </c>
      <c r="GA50" s="2">
        <v>219</v>
      </c>
      <c r="GB50" s="2">
        <v>9</v>
      </c>
      <c r="GC50" s="2">
        <v>0</v>
      </c>
      <c r="GD50" s="4">
        <v>0.96</v>
      </c>
      <c r="GE50" s="4">
        <f t="shared" si="22"/>
        <v>0</v>
      </c>
      <c r="GG50" s="2" t="s">
        <v>56</v>
      </c>
      <c r="GH50" s="2">
        <v>228</v>
      </c>
      <c r="GI50" s="2">
        <v>219</v>
      </c>
      <c r="GJ50" s="2">
        <v>9</v>
      </c>
      <c r="GK50" s="2">
        <v>0</v>
      </c>
      <c r="GL50" s="4">
        <v>0.96</v>
      </c>
      <c r="GM50" s="4">
        <f t="shared" si="23"/>
        <v>0</v>
      </c>
      <c r="GO50" s="2" t="s">
        <v>56</v>
      </c>
      <c r="GP50" s="2">
        <v>228</v>
      </c>
      <c r="GQ50" s="2">
        <v>219</v>
      </c>
      <c r="GR50" s="2">
        <v>9</v>
      </c>
      <c r="GS50" s="2">
        <v>0</v>
      </c>
      <c r="GT50" s="4">
        <v>0.96</v>
      </c>
      <c r="GU50" s="4">
        <f t="shared" si="24"/>
        <v>0</v>
      </c>
      <c r="GW50" s="2" t="s">
        <v>56</v>
      </c>
      <c r="GX50" s="2">
        <v>228</v>
      </c>
      <c r="GY50" s="2">
        <v>219</v>
      </c>
      <c r="GZ50" s="2">
        <v>9</v>
      </c>
      <c r="HA50" s="2">
        <v>0</v>
      </c>
      <c r="HB50" s="4">
        <v>0.96</v>
      </c>
      <c r="HC50" s="4">
        <f t="shared" si="25"/>
        <v>0</v>
      </c>
      <c r="HE50" s="2" t="s">
        <v>56</v>
      </c>
      <c r="HF50" s="2">
        <v>228</v>
      </c>
      <c r="HG50" s="2">
        <v>227</v>
      </c>
      <c r="HH50" s="2">
        <v>1</v>
      </c>
      <c r="HI50" s="2">
        <v>0</v>
      </c>
      <c r="HJ50" s="4">
        <v>1</v>
      </c>
      <c r="HK50" s="4">
        <f t="shared" si="26"/>
        <v>4.0000000000000036E-2</v>
      </c>
    </row>
    <row r="51" spans="1:219" ht="13.5" thickBot="1">
      <c r="A51" s="83">
        <v>0.96</v>
      </c>
      <c r="B51" s="83"/>
      <c r="C51" s="82" t="s">
        <v>56</v>
      </c>
      <c r="D51" s="82">
        <v>228</v>
      </c>
      <c r="E51" s="82">
        <v>219</v>
      </c>
      <c r="F51" s="82">
        <v>9</v>
      </c>
      <c r="G51" s="82">
        <v>0</v>
      </c>
      <c r="H51" s="83">
        <v>0.96</v>
      </c>
      <c r="J51" s="2" t="s">
        <v>56</v>
      </c>
      <c r="K51" s="2">
        <v>228</v>
      </c>
      <c r="L51" s="2">
        <v>219</v>
      </c>
      <c r="M51" s="2">
        <v>9</v>
      </c>
      <c r="N51" s="2">
        <v>0</v>
      </c>
      <c r="O51" s="4">
        <v>0.96</v>
      </c>
      <c r="P51" s="4">
        <f t="shared" si="40"/>
        <v>0</v>
      </c>
      <c r="R51" s="2" t="s">
        <v>56</v>
      </c>
      <c r="S51" s="2">
        <v>228</v>
      </c>
      <c r="T51" s="2">
        <v>219</v>
      </c>
      <c r="U51" s="2">
        <v>9</v>
      </c>
      <c r="V51" s="2">
        <v>0</v>
      </c>
      <c r="W51" s="4">
        <v>0.96</v>
      </c>
      <c r="X51" s="4">
        <f t="shared" si="41"/>
        <v>0</v>
      </c>
      <c r="Z51" s="2" t="s">
        <v>56</v>
      </c>
      <c r="AA51" s="2">
        <v>228</v>
      </c>
      <c r="AB51" s="2">
        <v>219</v>
      </c>
      <c r="AC51" s="2">
        <v>9</v>
      </c>
      <c r="AD51" s="2">
        <v>0</v>
      </c>
      <c r="AE51" s="4">
        <v>0.96</v>
      </c>
      <c r="AF51" s="4">
        <f t="shared" si="42"/>
        <v>0</v>
      </c>
      <c r="AH51" s="2" t="s">
        <v>57</v>
      </c>
      <c r="AI51" s="2">
        <v>50</v>
      </c>
      <c r="AJ51" s="2">
        <v>44</v>
      </c>
      <c r="AK51" s="2">
        <v>5</v>
      </c>
      <c r="AL51" s="2">
        <v>1</v>
      </c>
      <c r="AM51" s="4">
        <v>0.88</v>
      </c>
      <c r="AN51" s="4">
        <f t="shared" si="43"/>
        <v>0</v>
      </c>
      <c r="AP51" s="4">
        <v>0.88</v>
      </c>
      <c r="AQ51" s="4">
        <f t="shared" si="44"/>
        <v>0</v>
      </c>
      <c r="AS51" s="2" t="s">
        <v>57</v>
      </c>
      <c r="AT51" s="2">
        <v>50</v>
      </c>
      <c r="AU51" s="2">
        <v>44</v>
      </c>
      <c r="AV51" s="2">
        <v>5</v>
      </c>
      <c r="AW51" s="2">
        <v>1</v>
      </c>
      <c r="AX51" s="4">
        <v>0.88</v>
      </c>
      <c r="AY51" s="4">
        <f t="shared" si="5"/>
        <v>0</v>
      </c>
      <c r="BA51" s="2" t="s">
        <v>57</v>
      </c>
      <c r="BB51" s="2">
        <v>50</v>
      </c>
      <c r="BC51" s="2">
        <v>44</v>
      </c>
      <c r="BD51" s="2">
        <v>5</v>
      </c>
      <c r="BE51" s="2">
        <v>1</v>
      </c>
      <c r="BF51" s="4">
        <v>0.88</v>
      </c>
      <c r="BG51" s="4">
        <f t="shared" si="6"/>
        <v>0</v>
      </c>
      <c r="BI51" s="2" t="s">
        <v>57</v>
      </c>
      <c r="BJ51" s="2">
        <v>50</v>
      </c>
      <c r="BK51" s="2">
        <v>44</v>
      </c>
      <c r="BL51" s="2">
        <v>6</v>
      </c>
      <c r="BM51" s="2">
        <v>0</v>
      </c>
      <c r="BN51" s="4">
        <v>0.88</v>
      </c>
      <c r="BO51" s="4">
        <f t="shared" si="7"/>
        <v>0</v>
      </c>
      <c r="BQ51" s="2" t="s">
        <v>57</v>
      </c>
      <c r="BR51" s="2">
        <v>50</v>
      </c>
      <c r="BS51" s="2">
        <v>44</v>
      </c>
      <c r="BT51" s="2">
        <v>6</v>
      </c>
      <c r="BU51" s="2">
        <v>0</v>
      </c>
      <c r="BV51" s="4">
        <v>0.88</v>
      </c>
      <c r="BW51" s="4">
        <f t="shared" si="8"/>
        <v>0</v>
      </c>
      <c r="BY51" s="2" t="s">
        <v>57</v>
      </c>
      <c r="BZ51" s="2">
        <v>50</v>
      </c>
      <c r="CA51" s="2">
        <v>44</v>
      </c>
      <c r="CB51" s="2">
        <v>6</v>
      </c>
      <c r="CC51" s="2">
        <v>0</v>
      </c>
      <c r="CD51" s="4">
        <v>0.88</v>
      </c>
      <c r="CE51" s="4">
        <f t="shared" si="9"/>
        <v>0</v>
      </c>
      <c r="CG51" s="2" t="s">
        <v>57</v>
      </c>
      <c r="CH51" s="2">
        <v>50</v>
      </c>
      <c r="CI51" s="2">
        <v>44</v>
      </c>
      <c r="CJ51" s="2">
        <v>6</v>
      </c>
      <c r="CK51" s="2">
        <v>0</v>
      </c>
      <c r="CL51" s="4">
        <v>0.88</v>
      </c>
      <c r="CM51" s="4">
        <f t="shared" si="10"/>
        <v>0</v>
      </c>
      <c r="CO51" s="2" t="s">
        <v>57</v>
      </c>
      <c r="CP51" s="2">
        <v>50</v>
      </c>
      <c r="CQ51" s="2">
        <v>44</v>
      </c>
      <c r="CR51" s="2">
        <v>6</v>
      </c>
      <c r="CS51" s="2">
        <v>0</v>
      </c>
      <c r="CT51" s="4">
        <v>0.88</v>
      </c>
      <c r="CU51" s="4">
        <f t="shared" si="11"/>
        <v>0</v>
      </c>
      <c r="CW51" s="2" t="s">
        <v>57</v>
      </c>
      <c r="CX51" s="2">
        <v>50</v>
      </c>
      <c r="CY51" s="2">
        <v>44</v>
      </c>
      <c r="CZ51" s="2">
        <v>6</v>
      </c>
      <c r="DA51" s="2">
        <v>0</v>
      </c>
      <c r="DB51" s="4">
        <v>0.88</v>
      </c>
      <c r="DC51" s="4">
        <f t="shared" si="12"/>
        <v>0</v>
      </c>
      <c r="DE51" s="2" t="s">
        <v>57</v>
      </c>
      <c r="DF51" s="2">
        <v>50</v>
      </c>
      <c r="DG51" s="2">
        <v>44</v>
      </c>
      <c r="DH51" s="2">
        <v>6</v>
      </c>
      <c r="DI51" s="2">
        <v>0</v>
      </c>
      <c r="DJ51" s="4">
        <v>0.88</v>
      </c>
      <c r="DK51" s="4">
        <f t="shared" si="13"/>
        <v>0</v>
      </c>
      <c r="DM51" s="2" t="s">
        <v>57</v>
      </c>
      <c r="DN51" s="2">
        <v>50</v>
      </c>
      <c r="DO51" s="2">
        <v>44</v>
      </c>
      <c r="DP51" s="2">
        <v>6</v>
      </c>
      <c r="DQ51" s="2">
        <v>0</v>
      </c>
      <c r="DR51" s="4">
        <v>0.88</v>
      </c>
      <c r="DS51" s="4">
        <f t="shared" si="14"/>
        <v>0</v>
      </c>
      <c r="DU51" s="2" t="s">
        <v>57</v>
      </c>
      <c r="DV51" s="2">
        <v>50</v>
      </c>
      <c r="DW51" s="2">
        <v>44</v>
      </c>
      <c r="DX51" s="2">
        <v>6</v>
      </c>
      <c r="DY51" s="2">
        <v>0</v>
      </c>
      <c r="DZ51" s="4">
        <v>0.88</v>
      </c>
      <c r="EA51" s="4">
        <f t="shared" si="15"/>
        <v>0</v>
      </c>
      <c r="EC51" s="2" t="s">
        <v>57</v>
      </c>
      <c r="ED51" s="2">
        <v>50</v>
      </c>
      <c r="EE51" s="2">
        <v>43</v>
      </c>
      <c r="EF51" s="2">
        <v>6</v>
      </c>
      <c r="EG51" s="2">
        <v>1</v>
      </c>
      <c r="EH51" s="4">
        <v>0.86</v>
      </c>
      <c r="EI51" s="4">
        <f t="shared" si="16"/>
        <v>-2.0000000000000018E-2</v>
      </c>
      <c r="EK51" s="2" t="s">
        <v>57</v>
      </c>
      <c r="EL51" s="2">
        <v>50</v>
      </c>
      <c r="EM51" s="2">
        <v>44</v>
      </c>
      <c r="EN51" s="2">
        <v>6</v>
      </c>
      <c r="EO51" s="2">
        <v>0</v>
      </c>
      <c r="EP51" s="4">
        <v>0.88</v>
      </c>
      <c r="EQ51" s="4">
        <f t="shared" si="17"/>
        <v>2.0000000000000018E-2</v>
      </c>
      <c r="ES51" s="2" t="s">
        <v>57</v>
      </c>
      <c r="ET51" s="2">
        <v>50</v>
      </c>
      <c r="EU51" s="2">
        <v>44</v>
      </c>
      <c r="EV51" s="2">
        <v>6</v>
      </c>
      <c r="EW51" s="2">
        <v>0</v>
      </c>
      <c r="EX51" s="4">
        <v>0.88</v>
      </c>
      <c r="EY51" s="4">
        <f t="shared" si="18"/>
        <v>0</v>
      </c>
      <c r="FA51" s="2" t="s">
        <v>57</v>
      </c>
      <c r="FB51" s="2">
        <v>50</v>
      </c>
      <c r="FC51" s="2">
        <v>44</v>
      </c>
      <c r="FD51" s="2">
        <v>6</v>
      </c>
      <c r="FE51" s="2">
        <v>0</v>
      </c>
      <c r="FF51" s="4">
        <v>0.88</v>
      </c>
      <c r="FG51" s="4">
        <f t="shared" si="19"/>
        <v>0</v>
      </c>
      <c r="FI51" s="2" t="s">
        <v>57</v>
      </c>
      <c r="FJ51" s="2">
        <v>50</v>
      </c>
      <c r="FK51" s="2">
        <v>44</v>
      </c>
      <c r="FL51" s="2">
        <v>6</v>
      </c>
      <c r="FM51" s="2">
        <v>0</v>
      </c>
      <c r="FN51" s="4">
        <v>0.88</v>
      </c>
      <c r="FO51" s="4">
        <f t="shared" si="20"/>
        <v>0</v>
      </c>
      <c r="FQ51" s="2" t="s">
        <v>57</v>
      </c>
      <c r="FR51" s="2">
        <v>50</v>
      </c>
      <c r="FS51" s="2">
        <v>44</v>
      </c>
      <c r="FT51" s="2">
        <v>6</v>
      </c>
      <c r="FU51" s="2">
        <v>0</v>
      </c>
      <c r="FV51" s="4">
        <v>0.88</v>
      </c>
      <c r="FW51" s="4">
        <f t="shared" si="21"/>
        <v>0</v>
      </c>
      <c r="FY51" s="2" t="s">
        <v>57</v>
      </c>
      <c r="FZ51" s="2">
        <v>50</v>
      </c>
      <c r="GA51" s="2">
        <v>44</v>
      </c>
      <c r="GB51" s="2">
        <v>6</v>
      </c>
      <c r="GC51" s="2">
        <v>0</v>
      </c>
      <c r="GD51" s="4">
        <v>0.88</v>
      </c>
      <c r="GE51" s="4">
        <f t="shared" si="22"/>
        <v>0</v>
      </c>
      <c r="GG51" s="95" t="s">
        <v>57</v>
      </c>
      <c r="GH51" s="2">
        <v>50</v>
      </c>
      <c r="GI51" s="2">
        <v>30</v>
      </c>
      <c r="GJ51" s="2">
        <v>20</v>
      </c>
      <c r="GK51" s="2">
        <v>0</v>
      </c>
      <c r="GL51" s="4">
        <v>0.6</v>
      </c>
      <c r="GM51" s="4">
        <f t="shared" si="23"/>
        <v>-0.28000000000000003</v>
      </c>
      <c r="GO51" s="95" t="s">
        <v>57</v>
      </c>
      <c r="GP51" s="2">
        <v>50</v>
      </c>
      <c r="GQ51" s="2">
        <v>30</v>
      </c>
      <c r="GR51" s="2">
        <v>20</v>
      </c>
      <c r="GS51" s="2">
        <v>0</v>
      </c>
      <c r="GT51" s="4">
        <v>0.6</v>
      </c>
      <c r="GU51" s="4">
        <f t="shared" si="24"/>
        <v>0</v>
      </c>
      <c r="GW51" s="95" t="s">
        <v>57</v>
      </c>
      <c r="GX51" s="2">
        <v>50</v>
      </c>
      <c r="GY51" s="2">
        <v>30</v>
      </c>
      <c r="GZ51" s="2">
        <v>20</v>
      </c>
      <c r="HA51" s="2">
        <v>0</v>
      </c>
      <c r="HB51" s="4">
        <v>0.6</v>
      </c>
      <c r="HC51" s="4">
        <f t="shared" si="25"/>
        <v>0</v>
      </c>
      <c r="HE51" s="95" t="s">
        <v>57</v>
      </c>
      <c r="HF51" s="2">
        <v>50</v>
      </c>
      <c r="HG51" s="2">
        <v>30</v>
      </c>
      <c r="HH51" s="2">
        <v>20</v>
      </c>
      <c r="HI51" s="2">
        <v>0</v>
      </c>
      <c r="HJ51" s="4">
        <v>0.6</v>
      </c>
      <c r="HK51" s="4">
        <f t="shared" si="26"/>
        <v>0</v>
      </c>
    </row>
    <row r="52" spans="1:219" ht="13.5" thickBot="1">
      <c r="A52" s="83">
        <v>0.88</v>
      </c>
      <c r="B52" s="83"/>
      <c r="C52" s="82" t="s">
        <v>57</v>
      </c>
      <c r="D52" s="82">
        <v>50</v>
      </c>
      <c r="E52" s="82">
        <v>44</v>
      </c>
      <c r="F52" s="82">
        <v>5</v>
      </c>
      <c r="G52" s="82">
        <v>1</v>
      </c>
      <c r="H52" s="83">
        <v>0.88</v>
      </c>
      <c r="J52" s="2" t="s">
        <v>57</v>
      </c>
      <c r="K52" s="2">
        <v>50</v>
      </c>
      <c r="L52" s="2">
        <v>44</v>
      </c>
      <c r="M52" s="2">
        <v>5</v>
      </c>
      <c r="N52" s="2">
        <v>1</v>
      </c>
      <c r="O52" s="4">
        <v>0.88</v>
      </c>
      <c r="P52" s="4">
        <f t="shared" si="40"/>
        <v>0</v>
      </c>
      <c r="R52" s="2" t="s">
        <v>57</v>
      </c>
      <c r="S52" s="2">
        <v>50</v>
      </c>
      <c r="T52" s="2">
        <v>44</v>
      </c>
      <c r="U52" s="2">
        <v>5</v>
      </c>
      <c r="V52" s="2">
        <v>1</v>
      </c>
      <c r="W52" s="4">
        <v>0.88</v>
      </c>
      <c r="X52" s="4">
        <f t="shared" si="41"/>
        <v>0</v>
      </c>
      <c r="Z52" s="2" t="s">
        <v>57</v>
      </c>
      <c r="AA52" s="2">
        <v>50</v>
      </c>
      <c r="AB52" s="2">
        <v>44</v>
      </c>
      <c r="AC52" s="2">
        <v>5</v>
      </c>
      <c r="AD52" s="2">
        <v>1</v>
      </c>
      <c r="AE52" s="4">
        <v>0.88</v>
      </c>
      <c r="AF52" s="4">
        <f t="shared" si="42"/>
        <v>0</v>
      </c>
      <c r="AH52" s="2" t="s">
        <v>58</v>
      </c>
      <c r="AI52" s="2">
        <v>899</v>
      </c>
      <c r="AJ52" s="2">
        <v>897</v>
      </c>
      <c r="AK52" s="2">
        <v>0</v>
      </c>
      <c r="AL52" s="2">
        <v>2</v>
      </c>
      <c r="AM52" s="4">
        <v>0.99</v>
      </c>
      <c r="AN52" s="4">
        <f t="shared" si="43"/>
        <v>-1.0000000000000009E-2</v>
      </c>
      <c r="AP52" s="4">
        <v>1</v>
      </c>
      <c r="AQ52" s="4">
        <f t="shared" si="44"/>
        <v>-1.0000000000000009E-2</v>
      </c>
      <c r="AS52" s="2" t="s">
        <v>58</v>
      </c>
      <c r="AT52" s="2">
        <v>899</v>
      </c>
      <c r="AU52" s="2">
        <v>899</v>
      </c>
      <c r="AV52" s="2">
        <v>0</v>
      </c>
      <c r="AW52" s="2">
        <v>0</v>
      </c>
      <c r="AX52" s="4">
        <v>1</v>
      </c>
      <c r="AY52" s="4">
        <f t="shared" si="5"/>
        <v>1.0000000000000009E-2</v>
      </c>
      <c r="BA52" s="2" t="s">
        <v>58</v>
      </c>
      <c r="BB52" s="2">
        <v>899</v>
      </c>
      <c r="BC52" s="2">
        <v>899</v>
      </c>
      <c r="BD52" s="2">
        <v>0</v>
      </c>
      <c r="BE52" s="2">
        <v>0</v>
      </c>
      <c r="BF52" s="4">
        <v>1</v>
      </c>
      <c r="BG52" s="4">
        <f t="shared" si="6"/>
        <v>0</v>
      </c>
      <c r="BI52" s="2" t="s">
        <v>58</v>
      </c>
      <c r="BJ52" s="2">
        <v>899</v>
      </c>
      <c r="BK52" s="2">
        <v>899</v>
      </c>
      <c r="BL52" s="2">
        <v>0</v>
      </c>
      <c r="BM52" s="2">
        <v>0</v>
      </c>
      <c r="BN52" s="4">
        <v>1</v>
      </c>
      <c r="BO52" s="4">
        <f t="shared" si="7"/>
        <v>0</v>
      </c>
      <c r="BQ52" s="2" t="s">
        <v>58</v>
      </c>
      <c r="BR52" s="2">
        <v>899</v>
      </c>
      <c r="BS52" s="2">
        <v>899</v>
      </c>
      <c r="BT52" s="2">
        <v>0</v>
      </c>
      <c r="BU52" s="2">
        <v>0</v>
      </c>
      <c r="BV52" s="4">
        <v>1</v>
      </c>
      <c r="BW52" s="4">
        <f t="shared" si="8"/>
        <v>0</v>
      </c>
      <c r="BY52" s="28" t="s">
        <v>58</v>
      </c>
      <c r="BZ52" s="28">
        <v>899</v>
      </c>
      <c r="CA52" s="29">
        <v>899</v>
      </c>
      <c r="CB52" s="30">
        <v>0</v>
      </c>
      <c r="CC52" s="28">
        <v>0</v>
      </c>
      <c r="CD52" s="31">
        <v>1</v>
      </c>
      <c r="CE52" s="4">
        <f t="shared" si="9"/>
        <v>0</v>
      </c>
      <c r="CG52" s="39" t="s">
        <v>58</v>
      </c>
      <c r="CH52" s="39">
        <v>899</v>
      </c>
      <c r="CI52" s="40">
        <v>899</v>
      </c>
      <c r="CJ52" s="41">
        <v>0</v>
      </c>
      <c r="CK52" s="39">
        <v>0</v>
      </c>
      <c r="CL52" s="42">
        <v>1</v>
      </c>
      <c r="CM52" s="4">
        <f t="shared" si="10"/>
        <v>0</v>
      </c>
      <c r="CO52" s="2" t="s">
        <v>58</v>
      </c>
      <c r="CP52" s="2">
        <v>899</v>
      </c>
      <c r="CQ52" s="2">
        <v>899</v>
      </c>
      <c r="CR52" s="2">
        <v>0</v>
      </c>
      <c r="CS52" s="2">
        <v>0</v>
      </c>
      <c r="CT52" s="4">
        <v>1</v>
      </c>
      <c r="CU52" s="4">
        <f t="shared" si="11"/>
        <v>0</v>
      </c>
      <c r="CW52" s="2" t="s">
        <v>58</v>
      </c>
      <c r="CX52" s="2">
        <v>899</v>
      </c>
      <c r="CY52" s="2">
        <v>899</v>
      </c>
      <c r="CZ52" s="2">
        <v>0</v>
      </c>
      <c r="DA52" s="2">
        <v>0</v>
      </c>
      <c r="DB52" s="4">
        <v>1</v>
      </c>
      <c r="DC52" s="4">
        <f t="shared" si="12"/>
        <v>0</v>
      </c>
      <c r="DD52" s="2" t="s">
        <v>94</v>
      </c>
      <c r="DE52" s="2" t="s">
        <v>58</v>
      </c>
      <c r="DF52" s="2">
        <v>899</v>
      </c>
      <c r="DG52" s="2">
        <v>899</v>
      </c>
      <c r="DH52" s="2">
        <v>0</v>
      </c>
      <c r="DI52" s="2">
        <v>0</v>
      </c>
      <c r="DJ52" s="4">
        <v>1</v>
      </c>
      <c r="DK52" s="4">
        <f t="shared" si="13"/>
        <v>0</v>
      </c>
      <c r="DM52" s="2" t="s">
        <v>58</v>
      </c>
      <c r="DN52" s="2">
        <v>899</v>
      </c>
      <c r="DO52" s="2">
        <v>899</v>
      </c>
      <c r="DP52" s="2">
        <v>0</v>
      </c>
      <c r="DQ52" s="2">
        <v>0</v>
      </c>
      <c r="DR52" s="4">
        <v>1</v>
      </c>
      <c r="DS52" s="4">
        <f t="shared" si="14"/>
        <v>0</v>
      </c>
      <c r="DU52" s="2" t="s">
        <v>58</v>
      </c>
      <c r="DV52" s="2">
        <v>899</v>
      </c>
      <c r="DW52" s="2">
        <v>899</v>
      </c>
      <c r="DX52" s="2">
        <v>0</v>
      </c>
      <c r="DY52" s="2">
        <v>0</v>
      </c>
      <c r="DZ52" s="4">
        <v>1</v>
      </c>
      <c r="EA52" s="4">
        <f t="shared" si="15"/>
        <v>0</v>
      </c>
      <c r="EC52" s="2" t="s">
        <v>58</v>
      </c>
      <c r="ED52" s="2">
        <v>899</v>
      </c>
      <c r="EE52" s="2">
        <v>899</v>
      </c>
      <c r="EF52" s="2">
        <v>0</v>
      </c>
      <c r="EG52" s="2">
        <v>0</v>
      </c>
      <c r="EH52" s="4">
        <v>1</v>
      </c>
      <c r="EI52" s="4">
        <f t="shared" si="16"/>
        <v>0</v>
      </c>
      <c r="EK52" s="2" t="s">
        <v>58</v>
      </c>
      <c r="EL52" s="2">
        <v>899</v>
      </c>
      <c r="EM52" s="2">
        <v>899</v>
      </c>
      <c r="EN52" s="2">
        <v>0</v>
      </c>
      <c r="EO52" s="2">
        <v>0</v>
      </c>
      <c r="EP52" s="4">
        <v>1</v>
      </c>
      <c r="EQ52" s="4">
        <f t="shared" si="17"/>
        <v>0</v>
      </c>
      <c r="ES52" s="2" t="s">
        <v>58</v>
      </c>
      <c r="ET52" s="2">
        <v>899</v>
      </c>
      <c r="EU52" s="2">
        <v>899</v>
      </c>
      <c r="EV52" s="2">
        <v>0</v>
      </c>
      <c r="EW52" s="2">
        <v>0</v>
      </c>
      <c r="EX52" s="4">
        <v>1</v>
      </c>
      <c r="EY52" s="4">
        <f t="shared" si="18"/>
        <v>0</v>
      </c>
      <c r="FA52" s="2" t="s">
        <v>58</v>
      </c>
      <c r="FB52" s="2">
        <v>899</v>
      </c>
      <c r="FC52" s="2">
        <v>899</v>
      </c>
      <c r="FD52" s="2">
        <v>0</v>
      </c>
      <c r="FE52" s="2">
        <v>0</v>
      </c>
      <c r="FF52" s="4">
        <v>1</v>
      </c>
      <c r="FG52" s="4">
        <f t="shared" si="19"/>
        <v>0</v>
      </c>
      <c r="FI52" s="2" t="s">
        <v>58</v>
      </c>
      <c r="FJ52" s="2">
        <v>899</v>
      </c>
      <c r="FK52" s="2">
        <v>899</v>
      </c>
      <c r="FL52" s="2">
        <v>0</v>
      </c>
      <c r="FM52" s="2">
        <v>0</v>
      </c>
      <c r="FN52" s="4">
        <v>1</v>
      </c>
      <c r="FO52" s="4">
        <f t="shared" si="20"/>
        <v>0</v>
      </c>
      <c r="FQ52" s="2" t="s">
        <v>58</v>
      </c>
      <c r="FR52" s="2">
        <v>899</v>
      </c>
      <c r="FS52" s="2">
        <v>899</v>
      </c>
      <c r="FT52" s="2">
        <v>0</v>
      </c>
      <c r="FU52" s="2">
        <v>0</v>
      </c>
      <c r="FV52" s="4">
        <v>1</v>
      </c>
      <c r="FW52" s="4">
        <f t="shared" si="21"/>
        <v>0</v>
      </c>
      <c r="FY52" s="2" t="s">
        <v>58</v>
      </c>
      <c r="FZ52" s="2">
        <v>899</v>
      </c>
      <c r="GA52" s="2">
        <v>899</v>
      </c>
      <c r="GB52" s="2">
        <v>0</v>
      </c>
      <c r="GC52" s="2">
        <v>0</v>
      </c>
      <c r="GD52" s="4">
        <v>1</v>
      </c>
      <c r="GE52" s="4">
        <f t="shared" si="22"/>
        <v>0</v>
      </c>
      <c r="GG52" s="2" t="s">
        <v>58</v>
      </c>
      <c r="GH52" s="2">
        <v>899</v>
      </c>
      <c r="GI52" s="2">
        <v>899</v>
      </c>
      <c r="GJ52" s="2">
        <v>0</v>
      </c>
      <c r="GK52" s="2">
        <v>0</v>
      </c>
      <c r="GL52" s="4">
        <v>1</v>
      </c>
      <c r="GM52" s="4">
        <f t="shared" si="23"/>
        <v>0</v>
      </c>
      <c r="GO52" s="2" t="s">
        <v>58</v>
      </c>
      <c r="GP52" s="2">
        <v>899</v>
      </c>
      <c r="GQ52" s="2">
        <v>899</v>
      </c>
      <c r="GR52" s="2">
        <v>0</v>
      </c>
      <c r="GS52" s="2">
        <v>0</v>
      </c>
      <c r="GT52" s="4">
        <v>1</v>
      </c>
      <c r="GU52" s="4">
        <f t="shared" si="24"/>
        <v>0</v>
      </c>
      <c r="GW52" s="2" t="s">
        <v>58</v>
      </c>
      <c r="GX52" s="2">
        <v>899</v>
      </c>
      <c r="GY52" s="2">
        <v>899</v>
      </c>
      <c r="GZ52" s="2">
        <v>0</v>
      </c>
      <c r="HA52" s="2">
        <v>0</v>
      </c>
      <c r="HB52" s="4">
        <v>1</v>
      </c>
      <c r="HC52" s="4">
        <f t="shared" si="25"/>
        <v>0</v>
      </c>
      <c r="HE52" s="2" t="s">
        <v>58</v>
      </c>
      <c r="HF52" s="2">
        <v>899</v>
      </c>
      <c r="HG52" s="2">
        <v>899</v>
      </c>
      <c r="HH52" s="2">
        <v>0</v>
      </c>
      <c r="HI52" s="2">
        <v>0</v>
      </c>
      <c r="HJ52" s="4">
        <v>1</v>
      </c>
      <c r="HK52" s="4">
        <f t="shared" si="26"/>
        <v>0</v>
      </c>
    </row>
    <row r="53" spans="1:219">
      <c r="A53" s="83">
        <v>0.99</v>
      </c>
      <c r="B53" s="83"/>
      <c r="C53" s="82" t="s">
        <v>58</v>
      </c>
      <c r="D53" s="82">
        <v>899</v>
      </c>
      <c r="E53" s="82">
        <v>897</v>
      </c>
      <c r="F53" s="82">
        <v>0</v>
      </c>
      <c r="G53" s="82">
        <v>2</v>
      </c>
      <c r="H53" s="83">
        <v>0.99</v>
      </c>
      <c r="J53" s="2" t="s">
        <v>58</v>
      </c>
      <c r="K53" s="2">
        <v>899</v>
      </c>
      <c r="L53" s="2">
        <v>899</v>
      </c>
      <c r="M53" s="2">
        <v>0</v>
      </c>
      <c r="N53" s="2">
        <v>0</v>
      </c>
      <c r="O53" s="4">
        <v>1</v>
      </c>
      <c r="P53" s="4">
        <f t="shared" si="40"/>
        <v>1.0000000000000009E-2</v>
      </c>
      <c r="R53" s="2" t="s">
        <v>58</v>
      </c>
      <c r="S53" s="2">
        <v>899</v>
      </c>
      <c r="T53" s="2">
        <v>899</v>
      </c>
      <c r="U53" s="2">
        <v>0</v>
      </c>
      <c r="V53" s="2">
        <v>0</v>
      </c>
      <c r="W53" s="4">
        <v>1</v>
      </c>
      <c r="X53" s="4">
        <f t="shared" si="41"/>
        <v>0</v>
      </c>
      <c r="Z53" s="2" t="s">
        <v>58</v>
      </c>
      <c r="AA53" s="2">
        <v>899</v>
      </c>
      <c r="AB53" s="2">
        <v>899</v>
      </c>
      <c r="AC53" s="2">
        <v>0</v>
      </c>
      <c r="AD53" s="2">
        <v>0</v>
      </c>
      <c r="AE53" s="4">
        <v>1</v>
      </c>
      <c r="AF53" s="4">
        <f t="shared" si="42"/>
        <v>0</v>
      </c>
      <c r="AH53" s="2" t="s">
        <v>59</v>
      </c>
      <c r="AI53" s="2">
        <v>176</v>
      </c>
      <c r="AJ53" s="2">
        <v>172</v>
      </c>
      <c r="AK53" s="2">
        <v>2</v>
      </c>
      <c r="AL53" s="2">
        <v>2</v>
      </c>
      <c r="AM53" s="4">
        <v>0.97</v>
      </c>
      <c r="AN53" s="4">
        <f t="shared" si="43"/>
        <v>0</v>
      </c>
      <c r="AP53" s="4">
        <v>0.98</v>
      </c>
      <c r="AQ53" s="4">
        <f t="shared" si="44"/>
        <v>-1.0000000000000009E-2</v>
      </c>
      <c r="AS53" s="2" t="s">
        <v>59</v>
      </c>
      <c r="AT53" s="2">
        <v>176</v>
      </c>
      <c r="AU53" s="2">
        <v>173</v>
      </c>
      <c r="AV53" s="2">
        <v>2</v>
      </c>
      <c r="AW53" s="2">
        <v>1</v>
      </c>
      <c r="AX53" s="4">
        <v>0.98</v>
      </c>
      <c r="AY53" s="4">
        <f t="shared" si="5"/>
        <v>1.0000000000000009E-2</v>
      </c>
      <c r="BA53" s="2" t="s">
        <v>59</v>
      </c>
      <c r="BB53" s="2">
        <v>176</v>
      </c>
      <c r="BC53" s="2">
        <v>172</v>
      </c>
      <c r="BD53" s="2">
        <v>2</v>
      </c>
      <c r="BE53" s="2">
        <v>2</v>
      </c>
      <c r="BF53" s="4">
        <v>0.98</v>
      </c>
      <c r="BG53" s="4">
        <f t="shared" si="6"/>
        <v>0</v>
      </c>
      <c r="BI53" s="2" t="s">
        <v>59</v>
      </c>
      <c r="BJ53" s="2">
        <v>176</v>
      </c>
      <c r="BK53" s="2">
        <v>173</v>
      </c>
      <c r="BL53" s="2">
        <v>2</v>
      </c>
      <c r="BM53" s="2">
        <v>1</v>
      </c>
      <c r="BN53" s="4">
        <v>0.98</v>
      </c>
      <c r="BO53" s="4">
        <f t="shared" si="7"/>
        <v>0</v>
      </c>
      <c r="BQ53" s="2" t="s">
        <v>59</v>
      </c>
      <c r="BR53" s="1">
        <v>176</v>
      </c>
      <c r="BS53" s="1">
        <v>173</v>
      </c>
      <c r="BT53" s="1">
        <v>2</v>
      </c>
      <c r="BU53" s="1">
        <v>1</v>
      </c>
      <c r="BV53" s="3">
        <v>0.98</v>
      </c>
      <c r="BW53" s="4">
        <f t="shared" si="8"/>
        <v>0</v>
      </c>
      <c r="BY53" s="2" t="s">
        <v>59</v>
      </c>
      <c r="BZ53" s="2">
        <v>176</v>
      </c>
      <c r="CA53" s="2">
        <v>173</v>
      </c>
      <c r="CB53" s="2">
        <v>2</v>
      </c>
      <c r="CC53" s="2">
        <v>1</v>
      </c>
      <c r="CD53" s="4">
        <v>0.98</v>
      </c>
      <c r="CE53" s="4">
        <f t="shared" si="9"/>
        <v>0</v>
      </c>
      <c r="CG53" s="2" t="s">
        <v>59</v>
      </c>
      <c r="CH53" s="2">
        <v>176</v>
      </c>
      <c r="CI53" s="2">
        <v>173</v>
      </c>
      <c r="CJ53" s="2">
        <v>2</v>
      </c>
      <c r="CK53" s="2">
        <v>1</v>
      </c>
      <c r="CL53" s="4">
        <v>0.98</v>
      </c>
      <c r="CM53" s="4">
        <f t="shared" si="10"/>
        <v>0</v>
      </c>
      <c r="CO53" s="2" t="s">
        <v>59</v>
      </c>
      <c r="CP53" s="2">
        <v>176</v>
      </c>
      <c r="CQ53" s="2">
        <v>173</v>
      </c>
      <c r="CR53" s="2">
        <v>2</v>
      </c>
      <c r="CS53" s="2">
        <v>1</v>
      </c>
      <c r="CT53" s="4">
        <v>0.98</v>
      </c>
      <c r="CU53" s="4">
        <f t="shared" si="11"/>
        <v>0</v>
      </c>
      <c r="CW53" s="2" t="s">
        <v>59</v>
      </c>
      <c r="CX53" s="2">
        <v>176</v>
      </c>
      <c r="CY53" s="2">
        <v>173</v>
      </c>
      <c r="CZ53" s="2">
        <v>2</v>
      </c>
      <c r="DA53" s="2">
        <v>1</v>
      </c>
      <c r="DB53" s="4">
        <v>0.98</v>
      </c>
      <c r="DC53" s="4">
        <f t="shared" si="12"/>
        <v>0</v>
      </c>
      <c r="DD53" s="2" t="s">
        <v>94</v>
      </c>
      <c r="DE53" s="2" t="s">
        <v>59</v>
      </c>
      <c r="DF53" s="2">
        <v>176</v>
      </c>
      <c r="DG53" s="2">
        <v>173</v>
      </c>
      <c r="DH53" s="2">
        <v>2</v>
      </c>
      <c r="DI53" s="2">
        <v>1</v>
      </c>
      <c r="DJ53" s="4">
        <v>0.98</v>
      </c>
      <c r="DK53" s="4">
        <f t="shared" si="13"/>
        <v>0</v>
      </c>
      <c r="DM53" s="2" t="s">
        <v>59</v>
      </c>
      <c r="DN53" s="2">
        <v>176</v>
      </c>
      <c r="DO53" s="2">
        <v>174</v>
      </c>
      <c r="DP53" s="2">
        <v>2</v>
      </c>
      <c r="DQ53" s="2">
        <v>0</v>
      </c>
      <c r="DR53" s="4">
        <v>0.99</v>
      </c>
      <c r="DS53" s="4">
        <f t="shared" si="14"/>
        <v>1.0000000000000009E-2</v>
      </c>
      <c r="DU53" s="2" t="s">
        <v>59</v>
      </c>
      <c r="DV53" s="2">
        <v>176</v>
      </c>
      <c r="DW53" s="2">
        <v>174</v>
      </c>
      <c r="DX53" s="2">
        <v>2</v>
      </c>
      <c r="DY53" s="2">
        <v>0</v>
      </c>
      <c r="DZ53" s="4">
        <v>0.99</v>
      </c>
      <c r="EA53" s="4">
        <f t="shared" si="15"/>
        <v>0</v>
      </c>
      <c r="EC53" s="2" t="s">
        <v>59</v>
      </c>
      <c r="ED53" s="2">
        <v>176</v>
      </c>
      <c r="EE53" s="2">
        <v>173</v>
      </c>
      <c r="EF53" s="2">
        <v>2</v>
      </c>
      <c r="EG53" s="2">
        <v>1</v>
      </c>
      <c r="EH53" s="4">
        <v>0.98</v>
      </c>
      <c r="EI53" s="4">
        <f t="shared" si="16"/>
        <v>-1.0000000000000009E-2</v>
      </c>
      <c r="EK53" s="2" t="s">
        <v>59</v>
      </c>
      <c r="EL53" s="2">
        <v>176</v>
      </c>
      <c r="EM53" s="2">
        <v>173</v>
      </c>
      <c r="EN53" s="2">
        <v>2</v>
      </c>
      <c r="EO53" s="2">
        <v>1</v>
      </c>
      <c r="EP53" s="4">
        <v>0.98</v>
      </c>
      <c r="EQ53" s="4">
        <f t="shared" si="17"/>
        <v>0</v>
      </c>
      <c r="ES53" s="2" t="s">
        <v>59</v>
      </c>
      <c r="ET53" s="2">
        <v>176</v>
      </c>
      <c r="EU53" s="2">
        <v>173</v>
      </c>
      <c r="EV53" s="2">
        <v>2</v>
      </c>
      <c r="EW53" s="2">
        <v>1</v>
      </c>
      <c r="EX53" s="4">
        <v>0.98</v>
      </c>
      <c r="EY53" s="4">
        <f t="shared" si="18"/>
        <v>0</v>
      </c>
      <c r="FA53" s="2" t="s">
        <v>59</v>
      </c>
      <c r="FB53" s="2">
        <v>176</v>
      </c>
      <c r="FC53" s="2">
        <v>173</v>
      </c>
      <c r="FD53" s="2">
        <v>2</v>
      </c>
      <c r="FE53" s="2">
        <v>1</v>
      </c>
      <c r="FF53" s="4">
        <v>0.98</v>
      </c>
      <c r="FG53" s="4">
        <f t="shared" si="19"/>
        <v>0</v>
      </c>
      <c r="FI53" s="2" t="s">
        <v>59</v>
      </c>
      <c r="FJ53" s="2">
        <v>176</v>
      </c>
      <c r="FK53" s="2">
        <v>174</v>
      </c>
      <c r="FL53" s="2">
        <v>2</v>
      </c>
      <c r="FM53" s="2">
        <v>0</v>
      </c>
      <c r="FN53" s="4">
        <v>0.99</v>
      </c>
      <c r="FO53" s="4">
        <f t="shared" si="20"/>
        <v>1.0000000000000009E-2</v>
      </c>
      <c r="FQ53" s="2" t="s">
        <v>59</v>
      </c>
      <c r="FR53" s="2">
        <v>176</v>
      </c>
      <c r="FS53" s="2">
        <v>173</v>
      </c>
      <c r="FT53" s="2">
        <v>2</v>
      </c>
      <c r="FU53" s="2">
        <v>1</v>
      </c>
      <c r="FV53" s="4">
        <v>0.98</v>
      </c>
      <c r="FW53" s="4">
        <f t="shared" si="21"/>
        <v>-1.0000000000000009E-2</v>
      </c>
      <c r="FY53" s="2" t="s">
        <v>59</v>
      </c>
      <c r="FZ53" s="2">
        <v>176</v>
      </c>
      <c r="GA53" s="2">
        <v>174</v>
      </c>
      <c r="GB53" s="2">
        <v>2</v>
      </c>
      <c r="GC53" s="2">
        <v>0</v>
      </c>
      <c r="GD53" s="4">
        <v>0.99</v>
      </c>
      <c r="GE53" s="4">
        <f t="shared" si="22"/>
        <v>1.0000000000000009E-2</v>
      </c>
      <c r="GG53" s="2" t="s">
        <v>59</v>
      </c>
      <c r="GH53" s="2">
        <v>176</v>
      </c>
      <c r="GI53" s="2">
        <v>174</v>
      </c>
      <c r="GJ53" s="2">
        <v>2</v>
      </c>
      <c r="GK53" s="2">
        <v>0</v>
      </c>
      <c r="GL53" s="4">
        <v>0.99</v>
      </c>
      <c r="GM53" s="4">
        <f t="shared" si="23"/>
        <v>0</v>
      </c>
      <c r="GO53" s="2" t="s">
        <v>59</v>
      </c>
      <c r="GP53" s="2">
        <v>176</v>
      </c>
      <c r="GQ53" s="2">
        <v>174</v>
      </c>
      <c r="GR53" s="2">
        <v>2</v>
      </c>
      <c r="GS53" s="2">
        <v>0</v>
      </c>
      <c r="GT53" s="4">
        <v>0.99</v>
      </c>
      <c r="GU53" s="4">
        <f t="shared" si="24"/>
        <v>0</v>
      </c>
      <c r="GW53" s="2" t="s">
        <v>59</v>
      </c>
      <c r="GX53" s="2">
        <v>176</v>
      </c>
      <c r="GY53" s="2">
        <v>174</v>
      </c>
      <c r="GZ53" s="2">
        <v>2</v>
      </c>
      <c r="HA53" s="2">
        <v>0</v>
      </c>
      <c r="HB53" s="4">
        <v>0.99</v>
      </c>
      <c r="HC53" s="4">
        <f t="shared" si="25"/>
        <v>0</v>
      </c>
      <c r="HE53" s="2" t="s">
        <v>59</v>
      </c>
      <c r="HF53" s="2">
        <v>176</v>
      </c>
      <c r="HG53" s="2">
        <v>174</v>
      </c>
      <c r="HH53" s="2">
        <v>2</v>
      </c>
      <c r="HI53" s="2">
        <v>0</v>
      </c>
      <c r="HJ53" s="4">
        <v>0.99</v>
      </c>
      <c r="HK53" s="4">
        <f t="shared" si="26"/>
        <v>0</v>
      </c>
    </row>
    <row r="54" spans="1:219">
      <c r="A54" s="83">
        <v>0.97</v>
      </c>
      <c r="B54" s="83"/>
      <c r="C54" s="82" t="s">
        <v>59</v>
      </c>
      <c r="D54" s="82">
        <v>176</v>
      </c>
      <c r="E54" s="82">
        <v>173</v>
      </c>
      <c r="F54" s="82">
        <v>2</v>
      </c>
      <c r="G54" s="82">
        <v>1</v>
      </c>
      <c r="H54" s="83">
        <v>0.98</v>
      </c>
      <c r="J54" s="2" t="s">
        <v>59</v>
      </c>
      <c r="K54" s="2">
        <v>176</v>
      </c>
      <c r="L54" s="2">
        <v>173</v>
      </c>
      <c r="M54" s="2">
        <v>2</v>
      </c>
      <c r="N54" s="2">
        <v>1</v>
      </c>
      <c r="O54" s="4">
        <v>0.98</v>
      </c>
      <c r="P54" s="4">
        <f t="shared" si="40"/>
        <v>0</v>
      </c>
      <c r="R54" s="2" t="s">
        <v>59</v>
      </c>
      <c r="S54" s="11">
        <v>176</v>
      </c>
      <c r="T54" s="2">
        <v>171</v>
      </c>
      <c r="U54" s="2">
        <v>2</v>
      </c>
      <c r="V54" s="2">
        <v>3</v>
      </c>
      <c r="W54" s="4">
        <v>0.97</v>
      </c>
      <c r="X54" s="4">
        <f t="shared" si="41"/>
        <v>-1.0000000000000009E-2</v>
      </c>
      <c r="Z54" s="2" t="s">
        <v>59</v>
      </c>
      <c r="AA54" s="2">
        <v>176</v>
      </c>
      <c r="AB54" s="2">
        <v>172</v>
      </c>
      <c r="AC54" s="2">
        <v>2</v>
      </c>
      <c r="AD54" s="2">
        <v>2</v>
      </c>
      <c r="AE54" s="4">
        <v>0.97</v>
      </c>
      <c r="AF54" s="4">
        <f t="shared" si="42"/>
        <v>0</v>
      </c>
      <c r="AH54" s="2" t="s">
        <v>60</v>
      </c>
      <c r="AI54" s="2">
        <v>270</v>
      </c>
      <c r="AJ54" s="2">
        <v>221</v>
      </c>
      <c r="AK54" s="2">
        <v>9</v>
      </c>
      <c r="AL54" s="2">
        <v>40</v>
      </c>
      <c r="AM54" s="4">
        <v>0.81</v>
      </c>
      <c r="AN54" s="4">
        <f t="shared" si="43"/>
        <v>1.0000000000000009E-2</v>
      </c>
      <c r="AP54" s="4">
        <v>0.81</v>
      </c>
      <c r="AQ54" s="4">
        <f t="shared" si="44"/>
        <v>0</v>
      </c>
      <c r="AS54" s="2" t="s">
        <v>60</v>
      </c>
      <c r="AT54" s="2">
        <v>231</v>
      </c>
      <c r="AU54" s="2">
        <v>221</v>
      </c>
      <c r="AV54" s="2">
        <v>9</v>
      </c>
      <c r="AW54" s="2">
        <v>1</v>
      </c>
      <c r="AX54" s="4">
        <v>0.96</v>
      </c>
      <c r="AY54" s="4">
        <f t="shared" si="5"/>
        <v>0.14999999999999991</v>
      </c>
      <c r="BA54" s="2" t="s">
        <v>60</v>
      </c>
      <c r="BB54" s="2">
        <v>231</v>
      </c>
      <c r="BC54" s="2">
        <v>221</v>
      </c>
      <c r="BD54" s="2">
        <v>9</v>
      </c>
      <c r="BE54" s="2">
        <v>1</v>
      </c>
      <c r="BF54" s="4">
        <v>0.96</v>
      </c>
      <c r="BG54" s="4">
        <f t="shared" si="6"/>
        <v>0</v>
      </c>
      <c r="BI54" s="2" t="s">
        <v>60</v>
      </c>
      <c r="BJ54" s="2">
        <v>231</v>
      </c>
      <c r="BK54" s="2">
        <v>221</v>
      </c>
      <c r="BL54" s="2">
        <v>9</v>
      </c>
      <c r="BM54" s="2">
        <v>1</v>
      </c>
      <c r="BN54" s="4">
        <v>0.96</v>
      </c>
      <c r="BO54" s="4">
        <f t="shared" si="7"/>
        <v>0</v>
      </c>
      <c r="BQ54" s="2" t="s">
        <v>60</v>
      </c>
      <c r="BR54" s="2">
        <v>231</v>
      </c>
      <c r="BS54" s="2">
        <v>221</v>
      </c>
      <c r="BT54" s="2">
        <v>9</v>
      </c>
      <c r="BU54" s="2">
        <v>1</v>
      </c>
      <c r="BV54" s="4">
        <v>0.96</v>
      </c>
      <c r="BW54" s="4">
        <f t="shared" si="8"/>
        <v>0</v>
      </c>
      <c r="BY54" s="2" t="s">
        <v>60</v>
      </c>
      <c r="BZ54" s="2">
        <v>231</v>
      </c>
      <c r="CA54" s="2">
        <v>221</v>
      </c>
      <c r="CB54" s="2">
        <v>9</v>
      </c>
      <c r="CC54" s="2">
        <v>1</v>
      </c>
      <c r="CD54" s="4">
        <v>0.96</v>
      </c>
      <c r="CE54" s="4">
        <f t="shared" si="9"/>
        <v>0</v>
      </c>
      <c r="CG54" s="2" t="s">
        <v>60</v>
      </c>
      <c r="CH54" s="2">
        <v>231</v>
      </c>
      <c r="CI54" s="2">
        <v>221</v>
      </c>
      <c r="CJ54" s="2">
        <v>9</v>
      </c>
      <c r="CK54" s="2">
        <v>1</v>
      </c>
      <c r="CL54" s="4">
        <v>0.96</v>
      </c>
      <c r="CM54" s="4">
        <f t="shared" si="10"/>
        <v>0</v>
      </c>
      <c r="CO54" s="2" t="s">
        <v>60</v>
      </c>
      <c r="CP54" s="2">
        <v>231</v>
      </c>
      <c r="CQ54" s="2">
        <v>223</v>
      </c>
      <c r="CR54" s="2">
        <v>7</v>
      </c>
      <c r="CS54" s="2">
        <v>1</v>
      </c>
      <c r="CT54" s="4">
        <v>0.97</v>
      </c>
      <c r="CU54" s="4">
        <f t="shared" si="11"/>
        <v>1.0000000000000009E-2</v>
      </c>
      <c r="CW54" s="2" t="s">
        <v>60</v>
      </c>
      <c r="CX54" s="2">
        <v>231</v>
      </c>
      <c r="CY54" s="2">
        <v>223</v>
      </c>
      <c r="CZ54" s="2">
        <v>7</v>
      </c>
      <c r="DA54" s="2">
        <v>1</v>
      </c>
      <c r="DB54" s="4">
        <v>0.97</v>
      </c>
      <c r="DC54" s="4">
        <f t="shared" si="12"/>
        <v>0</v>
      </c>
      <c r="DD54" s="2" t="s">
        <v>94</v>
      </c>
      <c r="DE54" s="2" t="s">
        <v>60</v>
      </c>
      <c r="DF54" s="2">
        <v>231</v>
      </c>
      <c r="DG54" s="2">
        <v>223</v>
      </c>
      <c r="DH54" s="2">
        <v>7</v>
      </c>
      <c r="DI54" s="2">
        <v>1</v>
      </c>
      <c r="DJ54" s="4">
        <v>0.97</v>
      </c>
      <c r="DK54" s="4">
        <f t="shared" si="13"/>
        <v>0</v>
      </c>
      <c r="DM54" s="2" t="s">
        <v>60</v>
      </c>
      <c r="DN54" s="2">
        <v>231</v>
      </c>
      <c r="DO54" s="2">
        <v>223</v>
      </c>
      <c r="DP54" s="2">
        <v>7</v>
      </c>
      <c r="DQ54" s="2">
        <v>1</v>
      </c>
      <c r="DR54" s="4">
        <v>0.97</v>
      </c>
      <c r="DS54" s="4">
        <f t="shared" si="14"/>
        <v>0</v>
      </c>
      <c r="DU54" s="2" t="s">
        <v>60</v>
      </c>
      <c r="DV54" s="2">
        <v>231</v>
      </c>
      <c r="DW54" s="2">
        <v>223</v>
      </c>
      <c r="DX54" s="2">
        <v>7</v>
      </c>
      <c r="DY54" s="2">
        <v>1</v>
      </c>
      <c r="DZ54" s="4">
        <v>0.97</v>
      </c>
      <c r="EA54" s="4">
        <f t="shared" si="15"/>
        <v>0</v>
      </c>
      <c r="EC54" s="2" t="s">
        <v>60</v>
      </c>
      <c r="ED54" s="2">
        <v>231</v>
      </c>
      <c r="EE54" s="2">
        <v>223</v>
      </c>
      <c r="EF54" s="2">
        <v>7</v>
      </c>
      <c r="EG54" s="2">
        <v>1</v>
      </c>
      <c r="EH54" s="4">
        <v>0.97</v>
      </c>
      <c r="EI54" s="4">
        <f t="shared" si="16"/>
        <v>0</v>
      </c>
      <c r="EK54" s="2" t="s">
        <v>60</v>
      </c>
      <c r="EL54" s="2">
        <v>231</v>
      </c>
      <c r="EM54" s="2">
        <v>223</v>
      </c>
      <c r="EN54" s="2">
        <v>7</v>
      </c>
      <c r="EO54" s="2">
        <v>1</v>
      </c>
      <c r="EP54" s="4">
        <v>0.97</v>
      </c>
      <c r="EQ54" s="4">
        <f t="shared" si="17"/>
        <v>0</v>
      </c>
      <c r="ES54" s="2" t="s">
        <v>60</v>
      </c>
      <c r="ET54" s="2">
        <v>231</v>
      </c>
      <c r="EU54" s="2">
        <v>223</v>
      </c>
      <c r="EV54" s="2">
        <v>7</v>
      </c>
      <c r="EW54" s="2">
        <v>1</v>
      </c>
      <c r="EX54" s="4">
        <v>0.97</v>
      </c>
      <c r="EY54" s="4">
        <f t="shared" si="18"/>
        <v>0</v>
      </c>
      <c r="FA54" s="2" t="s">
        <v>60</v>
      </c>
      <c r="FB54" s="2">
        <v>231</v>
      </c>
      <c r="FC54" s="2">
        <v>223</v>
      </c>
      <c r="FD54" s="2">
        <v>7</v>
      </c>
      <c r="FE54" s="2">
        <v>1</v>
      </c>
      <c r="FF54" s="4">
        <v>0.97</v>
      </c>
      <c r="FG54" s="4">
        <f t="shared" si="19"/>
        <v>0</v>
      </c>
      <c r="FI54" s="2" t="s">
        <v>60</v>
      </c>
      <c r="FJ54" s="2">
        <v>231</v>
      </c>
      <c r="FK54" s="2">
        <v>223</v>
      </c>
      <c r="FL54" s="2">
        <v>7</v>
      </c>
      <c r="FM54" s="2">
        <v>1</v>
      </c>
      <c r="FN54" s="4">
        <v>0.97</v>
      </c>
      <c r="FO54" s="4">
        <f t="shared" si="20"/>
        <v>0</v>
      </c>
      <c r="FQ54" s="2" t="s">
        <v>60</v>
      </c>
      <c r="FR54" s="2">
        <v>231</v>
      </c>
      <c r="FS54" s="2">
        <v>223</v>
      </c>
      <c r="FT54" s="2">
        <v>7</v>
      </c>
      <c r="FU54" s="2">
        <v>1</v>
      </c>
      <c r="FV54" s="4">
        <v>0.97</v>
      </c>
      <c r="FW54" s="4">
        <f t="shared" si="21"/>
        <v>0</v>
      </c>
      <c r="FY54" s="2" t="s">
        <v>60</v>
      </c>
      <c r="FZ54" s="2">
        <v>231</v>
      </c>
      <c r="GA54" s="2">
        <v>223</v>
      </c>
      <c r="GB54" s="2">
        <v>7</v>
      </c>
      <c r="GC54" s="2">
        <v>1</v>
      </c>
      <c r="GD54" s="4">
        <v>0.97</v>
      </c>
      <c r="GE54" s="4">
        <f t="shared" si="22"/>
        <v>0</v>
      </c>
      <c r="GG54" s="2" t="s">
        <v>60</v>
      </c>
      <c r="GH54" s="2">
        <v>231</v>
      </c>
      <c r="GI54" s="2">
        <v>223</v>
      </c>
      <c r="GJ54" s="2">
        <v>7</v>
      </c>
      <c r="GK54" s="2">
        <v>1</v>
      </c>
      <c r="GL54" s="4">
        <v>0.97</v>
      </c>
      <c r="GM54" s="4">
        <f t="shared" si="23"/>
        <v>0</v>
      </c>
      <c r="GO54" s="2" t="s">
        <v>60</v>
      </c>
      <c r="GP54" s="2">
        <v>231</v>
      </c>
      <c r="GQ54" s="2">
        <v>223</v>
      </c>
      <c r="GR54" s="2">
        <v>7</v>
      </c>
      <c r="GS54" s="2">
        <v>1</v>
      </c>
      <c r="GT54" s="4">
        <v>0.97</v>
      </c>
      <c r="GU54" s="4">
        <f t="shared" si="24"/>
        <v>0</v>
      </c>
      <c r="GW54" s="2" t="s">
        <v>60</v>
      </c>
      <c r="GX54" s="2">
        <v>231</v>
      </c>
      <c r="GY54" s="2">
        <v>223</v>
      </c>
      <c r="GZ54" s="2">
        <v>7</v>
      </c>
      <c r="HA54" s="2">
        <v>1</v>
      </c>
      <c r="HB54" s="4">
        <v>0.97</v>
      </c>
      <c r="HC54" s="4">
        <f t="shared" si="25"/>
        <v>0</v>
      </c>
      <c r="HE54" s="2" t="s">
        <v>60</v>
      </c>
      <c r="HF54" s="2">
        <v>231</v>
      </c>
      <c r="HG54" s="2">
        <v>223</v>
      </c>
      <c r="HH54" s="2">
        <v>7</v>
      </c>
      <c r="HI54" s="2">
        <v>1</v>
      </c>
      <c r="HJ54" s="4">
        <v>0.97</v>
      </c>
      <c r="HK54" s="4">
        <f t="shared" si="26"/>
        <v>0</v>
      </c>
    </row>
    <row r="55" spans="1:219">
      <c r="A55" s="83">
        <v>0.8</v>
      </c>
      <c r="B55" s="83"/>
      <c r="C55" s="82" t="s">
        <v>60</v>
      </c>
      <c r="D55" s="82">
        <v>270</v>
      </c>
      <c r="E55" s="82">
        <v>218</v>
      </c>
      <c r="F55" s="82">
        <v>12</v>
      </c>
      <c r="G55" s="82">
        <v>40</v>
      </c>
      <c r="H55" s="83">
        <v>0.8</v>
      </c>
      <c r="J55" s="8" t="s">
        <v>60</v>
      </c>
      <c r="K55" s="1">
        <v>270</v>
      </c>
      <c r="L55" s="1">
        <v>218</v>
      </c>
      <c r="M55" s="1">
        <v>12</v>
      </c>
      <c r="N55" s="1">
        <v>40</v>
      </c>
      <c r="O55" s="3">
        <v>0.8</v>
      </c>
      <c r="P55" s="4">
        <f t="shared" si="40"/>
        <v>0</v>
      </c>
      <c r="R55" s="2" t="s">
        <v>60</v>
      </c>
      <c r="S55" s="1">
        <v>270</v>
      </c>
      <c r="T55" s="1">
        <v>218</v>
      </c>
      <c r="U55" s="1">
        <v>12</v>
      </c>
      <c r="V55" s="1">
        <v>40</v>
      </c>
      <c r="W55" s="3">
        <v>0.8</v>
      </c>
      <c r="X55" s="4">
        <f t="shared" si="41"/>
        <v>0</v>
      </c>
      <c r="Z55" s="2" t="s">
        <v>60</v>
      </c>
      <c r="AA55" s="1">
        <v>270</v>
      </c>
      <c r="AB55" s="1">
        <v>218</v>
      </c>
      <c r="AC55" s="1">
        <v>12</v>
      </c>
      <c r="AD55" s="1">
        <v>40</v>
      </c>
      <c r="AE55" s="3">
        <v>0.8</v>
      </c>
      <c r="AF55" s="4">
        <f t="shared" si="42"/>
        <v>0</v>
      </c>
      <c r="AH55" s="2" t="s">
        <v>61</v>
      </c>
      <c r="AI55" s="2">
        <v>192</v>
      </c>
      <c r="AJ55" s="2">
        <v>185</v>
      </c>
      <c r="AK55" s="2">
        <v>7</v>
      </c>
      <c r="AL55" s="2">
        <v>0</v>
      </c>
      <c r="AM55" s="4">
        <v>0.96</v>
      </c>
      <c r="AN55" s="4">
        <f t="shared" si="43"/>
        <v>0</v>
      </c>
      <c r="AP55" s="4">
        <v>0.95</v>
      </c>
      <c r="AQ55" s="4">
        <f t="shared" si="44"/>
        <v>1.0000000000000009E-2</v>
      </c>
      <c r="AS55" s="2" t="s">
        <v>61</v>
      </c>
      <c r="AT55" s="2">
        <v>192</v>
      </c>
      <c r="AU55" s="2">
        <v>185</v>
      </c>
      <c r="AV55" s="2">
        <v>7</v>
      </c>
      <c r="AW55" s="2">
        <v>0</v>
      </c>
      <c r="AX55" s="4">
        <v>0.96</v>
      </c>
      <c r="AY55" s="4">
        <f t="shared" si="5"/>
        <v>0</v>
      </c>
      <c r="BA55" s="2" t="s">
        <v>61</v>
      </c>
      <c r="BB55" s="2">
        <v>192</v>
      </c>
      <c r="BC55" s="2">
        <v>185</v>
      </c>
      <c r="BD55" s="2">
        <v>7</v>
      </c>
      <c r="BE55" s="2">
        <v>0</v>
      </c>
      <c r="BF55" s="4">
        <v>0.96</v>
      </c>
      <c r="BG55" s="4">
        <f t="shared" si="6"/>
        <v>0</v>
      </c>
      <c r="BI55" s="2" t="s">
        <v>61</v>
      </c>
      <c r="BJ55" s="2">
        <v>192</v>
      </c>
      <c r="BK55" s="2">
        <v>185</v>
      </c>
      <c r="BL55" s="2">
        <v>7</v>
      </c>
      <c r="BM55" s="2">
        <v>0</v>
      </c>
      <c r="BN55" s="4">
        <v>0.96</v>
      </c>
      <c r="BO55" s="4">
        <f t="shared" si="7"/>
        <v>0</v>
      </c>
      <c r="BQ55" s="2" t="s">
        <v>61</v>
      </c>
      <c r="BR55" s="2">
        <v>192</v>
      </c>
      <c r="BS55" s="2">
        <v>185</v>
      </c>
      <c r="BT55" s="2">
        <v>7</v>
      </c>
      <c r="BU55" s="2">
        <v>0</v>
      </c>
      <c r="BV55" s="4">
        <v>0.96</v>
      </c>
      <c r="BW55" s="4">
        <f t="shared" si="8"/>
        <v>0</v>
      </c>
      <c r="BY55" s="2" t="s">
        <v>61</v>
      </c>
      <c r="BZ55" s="2">
        <v>192</v>
      </c>
      <c r="CA55" s="2">
        <v>185</v>
      </c>
      <c r="CB55" s="2">
        <v>7</v>
      </c>
      <c r="CC55" s="2">
        <v>0</v>
      </c>
      <c r="CD55" s="4">
        <v>0.96</v>
      </c>
      <c r="CE55" s="4">
        <f t="shared" si="9"/>
        <v>0</v>
      </c>
      <c r="CG55" s="2" t="s">
        <v>61</v>
      </c>
      <c r="CH55" s="2">
        <v>192</v>
      </c>
      <c r="CI55" s="2">
        <v>185</v>
      </c>
      <c r="CJ55" s="2">
        <v>7</v>
      </c>
      <c r="CK55" s="2">
        <v>0</v>
      </c>
      <c r="CL55" s="4">
        <v>0.96</v>
      </c>
      <c r="CM55" s="4">
        <f t="shared" si="10"/>
        <v>0</v>
      </c>
      <c r="CO55" s="2" t="s">
        <v>61</v>
      </c>
      <c r="CP55" s="2">
        <v>192</v>
      </c>
      <c r="CQ55" s="2">
        <v>185</v>
      </c>
      <c r="CR55" s="2">
        <v>7</v>
      </c>
      <c r="CS55" s="2">
        <v>0</v>
      </c>
      <c r="CT55" s="4">
        <v>0.96</v>
      </c>
      <c r="CU55" s="4">
        <f t="shared" si="11"/>
        <v>0</v>
      </c>
      <c r="CW55" s="2" t="s">
        <v>61</v>
      </c>
      <c r="CX55" s="2">
        <v>192</v>
      </c>
      <c r="CY55" s="2">
        <v>185</v>
      </c>
      <c r="CZ55" s="2">
        <v>7</v>
      </c>
      <c r="DA55" s="2">
        <v>0</v>
      </c>
      <c r="DB55" s="4">
        <v>0.96</v>
      </c>
      <c r="DC55" s="4">
        <f t="shared" si="12"/>
        <v>0</v>
      </c>
      <c r="DE55" s="2" t="s">
        <v>61</v>
      </c>
      <c r="DF55" s="2">
        <v>192</v>
      </c>
      <c r="DG55" s="2">
        <v>185</v>
      </c>
      <c r="DH55" s="2">
        <v>7</v>
      </c>
      <c r="DI55" s="2">
        <v>0</v>
      </c>
      <c r="DJ55" s="4">
        <v>0.96</v>
      </c>
      <c r="DK55" s="4">
        <f t="shared" si="13"/>
        <v>0</v>
      </c>
      <c r="DM55" s="2" t="s">
        <v>61</v>
      </c>
      <c r="DN55" s="2">
        <v>192</v>
      </c>
      <c r="DO55" s="2">
        <v>185</v>
      </c>
      <c r="DP55" s="2">
        <v>7</v>
      </c>
      <c r="DQ55" s="2">
        <v>0</v>
      </c>
      <c r="DR55" s="4">
        <v>0.96</v>
      </c>
      <c r="DS55" s="4">
        <f t="shared" si="14"/>
        <v>0</v>
      </c>
      <c r="DU55" s="2" t="s">
        <v>61</v>
      </c>
      <c r="DV55" s="2">
        <v>192</v>
      </c>
      <c r="DW55" s="2">
        <v>185</v>
      </c>
      <c r="DX55" s="2">
        <v>7</v>
      </c>
      <c r="DY55" s="2">
        <v>0</v>
      </c>
      <c r="DZ55" s="4">
        <v>0.96</v>
      </c>
      <c r="EA55" s="4">
        <f t="shared" si="15"/>
        <v>0</v>
      </c>
      <c r="EC55" s="2" t="s">
        <v>61</v>
      </c>
      <c r="ED55" s="2">
        <v>192</v>
      </c>
      <c r="EE55" s="2">
        <v>185</v>
      </c>
      <c r="EF55" s="2">
        <v>7</v>
      </c>
      <c r="EG55" s="2">
        <v>0</v>
      </c>
      <c r="EH55" s="4">
        <v>0.96</v>
      </c>
      <c r="EI55" s="4">
        <f t="shared" si="16"/>
        <v>0</v>
      </c>
      <c r="EK55" s="2" t="s">
        <v>61</v>
      </c>
      <c r="EL55" s="2">
        <v>192</v>
      </c>
      <c r="EM55" s="2">
        <v>185</v>
      </c>
      <c r="EN55" s="2">
        <v>7</v>
      </c>
      <c r="EO55" s="2">
        <v>0</v>
      </c>
      <c r="EP55" s="4">
        <v>0.96</v>
      </c>
      <c r="EQ55" s="4">
        <f t="shared" si="17"/>
        <v>0</v>
      </c>
      <c r="ES55" s="77" t="s">
        <v>61</v>
      </c>
      <c r="ET55" s="2">
        <v>192</v>
      </c>
      <c r="EU55" s="2">
        <v>185</v>
      </c>
      <c r="EV55" s="2">
        <v>7</v>
      </c>
      <c r="EW55" s="2">
        <v>0</v>
      </c>
      <c r="EX55" s="4">
        <v>0.96</v>
      </c>
      <c r="EY55" s="4">
        <f t="shared" si="18"/>
        <v>0</v>
      </c>
      <c r="FA55" s="77" t="s">
        <v>61</v>
      </c>
      <c r="FB55" s="2">
        <v>192</v>
      </c>
      <c r="FC55" s="2">
        <v>185</v>
      </c>
      <c r="FD55" s="2">
        <v>7</v>
      </c>
      <c r="FE55" s="2">
        <v>0</v>
      </c>
      <c r="FF55" s="4">
        <v>0.96</v>
      </c>
      <c r="FG55" s="4">
        <f t="shared" si="19"/>
        <v>0</v>
      </c>
      <c r="FI55" s="77" t="s">
        <v>61</v>
      </c>
      <c r="FJ55" s="2">
        <v>192</v>
      </c>
      <c r="FK55" s="2">
        <v>185</v>
      </c>
      <c r="FL55" s="2">
        <v>7</v>
      </c>
      <c r="FM55" s="2">
        <v>0</v>
      </c>
      <c r="FN55" s="4">
        <v>0.96</v>
      </c>
      <c r="FO55" s="4">
        <f t="shared" si="20"/>
        <v>0</v>
      </c>
      <c r="FQ55" s="77" t="s">
        <v>61</v>
      </c>
      <c r="FR55" s="2">
        <v>192</v>
      </c>
      <c r="FS55" s="2">
        <v>185</v>
      </c>
      <c r="FT55" s="2">
        <v>7</v>
      </c>
      <c r="FU55" s="2">
        <v>0</v>
      </c>
      <c r="FV55" s="4">
        <v>0.96</v>
      </c>
      <c r="FW55" s="4">
        <f t="shared" si="21"/>
        <v>0</v>
      </c>
      <c r="FY55" s="77" t="s">
        <v>61</v>
      </c>
      <c r="FZ55" s="2">
        <v>192</v>
      </c>
      <c r="GA55" s="2">
        <v>185</v>
      </c>
      <c r="GB55" s="2">
        <v>7</v>
      </c>
      <c r="GC55" s="2">
        <v>0</v>
      </c>
      <c r="GD55" s="4">
        <v>0.96</v>
      </c>
      <c r="GE55" s="4">
        <f t="shared" si="22"/>
        <v>0</v>
      </c>
      <c r="GG55" s="77" t="s">
        <v>61</v>
      </c>
      <c r="GH55" s="2">
        <v>192</v>
      </c>
      <c r="GI55" s="2">
        <v>185</v>
      </c>
      <c r="GJ55" s="2">
        <v>7</v>
      </c>
      <c r="GK55" s="2">
        <v>0</v>
      </c>
      <c r="GL55" s="4">
        <v>0.96</v>
      </c>
      <c r="GM55" s="4">
        <f t="shared" si="23"/>
        <v>0</v>
      </c>
      <c r="GO55" s="77" t="s">
        <v>61</v>
      </c>
      <c r="GP55" s="2">
        <v>192</v>
      </c>
      <c r="GQ55" s="2">
        <v>185</v>
      </c>
      <c r="GR55" s="2">
        <v>7</v>
      </c>
      <c r="GS55" s="2">
        <v>0</v>
      </c>
      <c r="GT55" s="4">
        <v>0.96</v>
      </c>
      <c r="GU55" s="4">
        <f t="shared" si="24"/>
        <v>0</v>
      </c>
      <c r="GW55" s="77" t="s">
        <v>61</v>
      </c>
      <c r="GX55" s="2">
        <v>192</v>
      </c>
      <c r="GY55" s="2">
        <v>185</v>
      </c>
      <c r="GZ55" s="2">
        <v>7</v>
      </c>
      <c r="HA55" s="2">
        <v>0</v>
      </c>
      <c r="HB55" s="4">
        <v>0.96</v>
      </c>
      <c r="HC55" s="4">
        <f t="shared" si="25"/>
        <v>0</v>
      </c>
      <c r="HE55" s="77" t="s">
        <v>61</v>
      </c>
      <c r="HF55" s="2">
        <v>192</v>
      </c>
      <c r="HG55" s="2">
        <v>185</v>
      </c>
      <c r="HH55" s="2">
        <v>7</v>
      </c>
      <c r="HI55" s="2">
        <v>0</v>
      </c>
      <c r="HJ55" s="4">
        <v>0.96</v>
      </c>
      <c r="HK55" s="4">
        <f t="shared" si="26"/>
        <v>0</v>
      </c>
    </row>
    <row r="56" spans="1:219">
      <c r="A56" s="83">
        <v>0.96</v>
      </c>
      <c r="B56" s="83"/>
      <c r="C56" s="82" t="s">
        <v>61</v>
      </c>
      <c r="D56" s="82">
        <v>192</v>
      </c>
      <c r="E56" s="82">
        <v>185</v>
      </c>
      <c r="F56" s="82">
        <v>7</v>
      </c>
      <c r="G56" s="82">
        <v>0</v>
      </c>
      <c r="H56" s="83">
        <v>0.96</v>
      </c>
      <c r="J56" s="2" t="s">
        <v>61</v>
      </c>
      <c r="K56" s="2">
        <v>192</v>
      </c>
      <c r="L56" s="2">
        <v>185</v>
      </c>
      <c r="M56" s="2">
        <v>7</v>
      </c>
      <c r="N56" s="2">
        <v>0</v>
      </c>
      <c r="O56" s="4">
        <v>0.96</v>
      </c>
      <c r="P56" s="4">
        <f t="shared" si="40"/>
        <v>0</v>
      </c>
      <c r="R56" s="2" t="s">
        <v>61</v>
      </c>
      <c r="S56" s="2">
        <v>192</v>
      </c>
      <c r="T56" s="2">
        <v>185</v>
      </c>
      <c r="U56" s="2">
        <v>7</v>
      </c>
      <c r="V56" s="2">
        <v>0</v>
      </c>
      <c r="W56" s="4">
        <v>0.96</v>
      </c>
      <c r="X56" s="4">
        <f t="shared" si="41"/>
        <v>0</v>
      </c>
      <c r="Z56" s="2" t="s">
        <v>61</v>
      </c>
      <c r="AA56" s="2">
        <v>192</v>
      </c>
      <c r="AB56" s="2">
        <v>185</v>
      </c>
      <c r="AC56" s="2">
        <v>7</v>
      </c>
      <c r="AD56" s="2">
        <v>0</v>
      </c>
      <c r="AE56" s="4">
        <v>0.96</v>
      </c>
      <c r="AF56" s="4">
        <f t="shared" si="42"/>
        <v>0</v>
      </c>
      <c r="AH56" s="2" t="s">
        <v>62</v>
      </c>
      <c r="AI56" s="2">
        <v>85</v>
      </c>
      <c r="AJ56" s="2">
        <v>52</v>
      </c>
      <c r="AK56" s="2">
        <v>2</v>
      </c>
      <c r="AL56" s="2">
        <v>31</v>
      </c>
      <c r="AM56" s="4">
        <v>0.61</v>
      </c>
      <c r="AN56" s="4">
        <f t="shared" si="43"/>
        <v>0</v>
      </c>
      <c r="AP56" s="4">
        <v>0.61</v>
      </c>
      <c r="AQ56" s="4">
        <f t="shared" si="44"/>
        <v>0</v>
      </c>
      <c r="AS56" s="2" t="s">
        <v>62</v>
      </c>
      <c r="AT56" s="2">
        <v>85</v>
      </c>
      <c r="AU56" s="2">
        <v>53</v>
      </c>
      <c r="AV56" s="2">
        <v>2</v>
      </c>
      <c r="AW56" s="2">
        <v>30</v>
      </c>
      <c r="AX56" s="4">
        <v>0.62</v>
      </c>
      <c r="AY56" s="4">
        <f t="shared" si="5"/>
        <v>1.0000000000000009E-2</v>
      </c>
      <c r="BA56" s="2" t="s">
        <v>62</v>
      </c>
      <c r="BB56" s="2">
        <v>85</v>
      </c>
      <c r="BC56" s="2">
        <v>53</v>
      </c>
      <c r="BD56" s="2">
        <v>2</v>
      </c>
      <c r="BE56" s="2">
        <v>30</v>
      </c>
      <c r="BF56" s="4">
        <v>0.62</v>
      </c>
      <c r="BG56" s="4">
        <f t="shared" si="6"/>
        <v>0</v>
      </c>
      <c r="BI56" s="2" t="s">
        <v>62</v>
      </c>
      <c r="BJ56" s="2">
        <v>85</v>
      </c>
      <c r="BK56" s="2">
        <v>54</v>
      </c>
      <c r="BL56" s="2">
        <v>2</v>
      </c>
      <c r="BM56" s="2">
        <v>29</v>
      </c>
      <c r="BN56" s="4">
        <v>0.64</v>
      </c>
      <c r="BO56" s="4">
        <f t="shared" si="7"/>
        <v>2.0000000000000018E-2</v>
      </c>
      <c r="BQ56" s="2" t="s">
        <v>62</v>
      </c>
      <c r="BR56" s="2">
        <v>85</v>
      </c>
      <c r="BS56" s="2">
        <v>54</v>
      </c>
      <c r="BT56" s="2">
        <v>2</v>
      </c>
      <c r="BU56" s="2">
        <v>29</v>
      </c>
      <c r="BV56" s="4">
        <v>0.64</v>
      </c>
      <c r="BW56" s="4">
        <f t="shared" si="8"/>
        <v>0</v>
      </c>
      <c r="BY56" s="2" t="s">
        <v>62</v>
      </c>
      <c r="BZ56" s="2">
        <v>85</v>
      </c>
      <c r="CA56" s="2">
        <v>54</v>
      </c>
      <c r="CB56" s="2">
        <v>2</v>
      </c>
      <c r="CC56" s="2">
        <v>29</v>
      </c>
      <c r="CD56" s="4">
        <v>0.64</v>
      </c>
      <c r="CE56" s="4">
        <f t="shared" si="9"/>
        <v>0</v>
      </c>
      <c r="CG56" s="2" t="s">
        <v>62</v>
      </c>
      <c r="CH56" s="2">
        <v>85</v>
      </c>
      <c r="CI56" s="2">
        <v>54</v>
      </c>
      <c r="CJ56" s="2">
        <v>2</v>
      </c>
      <c r="CK56" s="2">
        <v>29</v>
      </c>
      <c r="CL56" s="4">
        <v>0.64</v>
      </c>
      <c r="CM56" s="4">
        <f t="shared" si="10"/>
        <v>0</v>
      </c>
      <c r="CO56" s="2" t="s">
        <v>62</v>
      </c>
      <c r="CP56" s="2">
        <v>85</v>
      </c>
      <c r="CQ56" s="2">
        <v>54</v>
      </c>
      <c r="CR56" s="2">
        <v>2</v>
      </c>
      <c r="CS56" s="2">
        <v>29</v>
      </c>
      <c r="CT56" s="4">
        <v>0.64</v>
      </c>
      <c r="CU56" s="4">
        <f t="shared" si="11"/>
        <v>0</v>
      </c>
      <c r="CW56" s="2" t="s">
        <v>62</v>
      </c>
      <c r="CX56" s="2">
        <v>85</v>
      </c>
      <c r="CY56" s="2">
        <v>54</v>
      </c>
      <c r="CZ56" s="2">
        <v>2</v>
      </c>
      <c r="DA56" s="2">
        <v>29</v>
      </c>
      <c r="DB56" s="4">
        <v>0.64</v>
      </c>
      <c r="DC56" s="4">
        <f t="shared" si="12"/>
        <v>0</v>
      </c>
      <c r="DE56" s="2" t="s">
        <v>62</v>
      </c>
      <c r="DF56" s="2">
        <v>85</v>
      </c>
      <c r="DG56" s="2">
        <v>54</v>
      </c>
      <c r="DH56" s="2">
        <v>2</v>
      </c>
      <c r="DI56" s="2">
        <v>29</v>
      </c>
      <c r="DJ56" s="4">
        <v>0.64</v>
      </c>
      <c r="DK56" s="4">
        <f t="shared" si="13"/>
        <v>0</v>
      </c>
      <c r="DM56" s="2" t="s">
        <v>62</v>
      </c>
      <c r="DN56" s="2">
        <v>85</v>
      </c>
      <c r="DO56" s="2">
        <v>54</v>
      </c>
      <c r="DP56" s="2">
        <v>2</v>
      </c>
      <c r="DQ56" s="2">
        <v>29</v>
      </c>
      <c r="DR56" s="4">
        <v>0.64</v>
      </c>
      <c r="DS56" s="4">
        <f t="shared" si="14"/>
        <v>0</v>
      </c>
      <c r="DU56" s="2" t="s">
        <v>62</v>
      </c>
      <c r="DV56" s="2">
        <v>85</v>
      </c>
      <c r="DW56" s="2">
        <v>54</v>
      </c>
      <c r="DX56" s="2">
        <v>2</v>
      </c>
      <c r="DY56" s="2">
        <v>29</v>
      </c>
      <c r="DZ56" s="4">
        <v>0.64</v>
      </c>
      <c r="EA56" s="4">
        <f t="shared" si="15"/>
        <v>0</v>
      </c>
      <c r="EC56" s="2" t="s">
        <v>62</v>
      </c>
      <c r="ED56" s="2">
        <v>85</v>
      </c>
      <c r="EE56" s="2">
        <v>54</v>
      </c>
      <c r="EF56" s="2">
        <v>2</v>
      </c>
      <c r="EG56" s="2">
        <v>29</v>
      </c>
      <c r="EH56" s="4">
        <v>0.64</v>
      </c>
      <c r="EI56" s="4">
        <f t="shared" si="16"/>
        <v>0</v>
      </c>
      <c r="EK56" s="2" t="s">
        <v>62</v>
      </c>
      <c r="EL56" s="2">
        <v>85</v>
      </c>
      <c r="EM56" s="2">
        <v>54</v>
      </c>
      <c r="EN56" s="2">
        <v>2</v>
      </c>
      <c r="EO56" s="2">
        <v>29</v>
      </c>
      <c r="EP56" s="4">
        <v>0.64</v>
      </c>
      <c r="EQ56" s="4">
        <f t="shared" si="17"/>
        <v>0</v>
      </c>
      <c r="ES56" s="2" t="s">
        <v>62</v>
      </c>
      <c r="ET56" s="2">
        <v>85</v>
      </c>
      <c r="EU56" s="2">
        <v>54</v>
      </c>
      <c r="EV56" s="2">
        <v>2</v>
      </c>
      <c r="EW56" s="2">
        <v>29</v>
      </c>
      <c r="EX56" s="4">
        <v>0.64</v>
      </c>
      <c r="EY56" s="4">
        <f t="shared" si="18"/>
        <v>0</v>
      </c>
      <c r="FA56" s="2" t="s">
        <v>62</v>
      </c>
      <c r="FB56" s="2">
        <v>85</v>
      </c>
      <c r="FC56" s="2">
        <v>54</v>
      </c>
      <c r="FD56" s="2">
        <v>2</v>
      </c>
      <c r="FE56" s="2">
        <v>29</v>
      </c>
      <c r="FF56" s="4">
        <v>0.64</v>
      </c>
      <c r="FG56" s="4">
        <f t="shared" si="19"/>
        <v>0</v>
      </c>
      <c r="FI56" s="2" t="s">
        <v>62</v>
      </c>
      <c r="FJ56" s="2">
        <v>85</v>
      </c>
      <c r="FK56" s="2">
        <v>54</v>
      </c>
      <c r="FL56" s="2">
        <v>2</v>
      </c>
      <c r="FM56" s="2">
        <v>29</v>
      </c>
      <c r="FN56" s="4">
        <v>0.64</v>
      </c>
      <c r="FO56" s="4">
        <f t="shared" si="20"/>
        <v>0</v>
      </c>
      <c r="FQ56" s="2" t="s">
        <v>62</v>
      </c>
      <c r="FR56" s="2">
        <v>85</v>
      </c>
      <c r="FS56" s="2">
        <v>54</v>
      </c>
      <c r="FT56" s="2">
        <v>2</v>
      </c>
      <c r="FU56" s="2">
        <v>29</v>
      </c>
      <c r="FV56" s="4">
        <v>0.64</v>
      </c>
      <c r="FW56" s="4">
        <f t="shared" si="21"/>
        <v>0</v>
      </c>
      <c r="FY56" s="2" t="s">
        <v>62</v>
      </c>
      <c r="FZ56" s="2">
        <v>85</v>
      </c>
      <c r="GA56" s="2">
        <v>54</v>
      </c>
      <c r="GB56" s="2">
        <v>2</v>
      </c>
      <c r="GC56" s="2">
        <v>29</v>
      </c>
      <c r="GD56" s="4">
        <v>0.64</v>
      </c>
      <c r="GE56" s="4">
        <f t="shared" si="22"/>
        <v>0</v>
      </c>
      <c r="GG56" s="2" t="s">
        <v>62</v>
      </c>
      <c r="GH56" s="2">
        <v>85</v>
      </c>
      <c r="GI56" s="2">
        <v>54</v>
      </c>
      <c r="GJ56" s="2">
        <v>2</v>
      </c>
      <c r="GK56" s="2">
        <v>29</v>
      </c>
      <c r="GL56" s="4">
        <v>0.64</v>
      </c>
      <c r="GM56" s="4">
        <f t="shared" si="23"/>
        <v>0</v>
      </c>
      <c r="GO56" s="2" t="s">
        <v>62</v>
      </c>
      <c r="GP56" s="2">
        <v>85</v>
      </c>
      <c r="GQ56" s="2">
        <v>54</v>
      </c>
      <c r="GR56" s="2">
        <v>2</v>
      </c>
      <c r="GS56" s="2">
        <v>29</v>
      </c>
      <c r="GT56" s="4">
        <v>0.64</v>
      </c>
      <c r="GU56" s="4">
        <f t="shared" si="24"/>
        <v>0</v>
      </c>
      <c r="GW56" s="2" t="s">
        <v>62</v>
      </c>
      <c r="GX56" s="2">
        <v>85</v>
      </c>
      <c r="GY56" s="2">
        <v>54</v>
      </c>
      <c r="GZ56" s="2">
        <v>2</v>
      </c>
      <c r="HA56" s="2">
        <v>29</v>
      </c>
      <c r="HB56" s="4">
        <v>0.64</v>
      </c>
      <c r="HC56" s="4">
        <f t="shared" si="25"/>
        <v>0</v>
      </c>
      <c r="HE56" s="2" t="s">
        <v>62</v>
      </c>
      <c r="HF56" s="2">
        <v>85</v>
      </c>
      <c r="HG56" s="2">
        <v>54</v>
      </c>
      <c r="HH56" s="2">
        <v>2</v>
      </c>
      <c r="HI56" s="2">
        <v>29</v>
      </c>
      <c r="HJ56" s="4">
        <v>0.64</v>
      </c>
      <c r="HK56" s="4">
        <f t="shared" si="26"/>
        <v>0</v>
      </c>
    </row>
    <row r="57" spans="1:219">
      <c r="A57" s="83">
        <v>0.61</v>
      </c>
      <c r="B57" s="83"/>
      <c r="C57" s="82" t="s">
        <v>62</v>
      </c>
      <c r="D57" s="82">
        <v>85</v>
      </c>
      <c r="E57" s="82">
        <v>52</v>
      </c>
      <c r="F57" s="82">
        <v>2</v>
      </c>
      <c r="G57" s="82">
        <v>31</v>
      </c>
      <c r="H57" s="83">
        <v>0.61</v>
      </c>
      <c r="J57" s="2" t="s">
        <v>62</v>
      </c>
      <c r="K57" s="2">
        <v>85</v>
      </c>
      <c r="L57" s="2">
        <v>52</v>
      </c>
      <c r="M57" s="2">
        <v>2</v>
      </c>
      <c r="N57" s="2">
        <v>31</v>
      </c>
      <c r="O57" s="4">
        <v>0.61</v>
      </c>
      <c r="P57" s="4">
        <f t="shared" si="40"/>
        <v>0</v>
      </c>
      <c r="R57" s="2" t="s">
        <v>62</v>
      </c>
      <c r="S57" s="2">
        <v>85</v>
      </c>
      <c r="T57" s="2">
        <v>52</v>
      </c>
      <c r="U57" s="2">
        <v>2</v>
      </c>
      <c r="V57" s="2">
        <v>31</v>
      </c>
      <c r="W57" s="4">
        <v>0.61</v>
      </c>
      <c r="X57" s="4">
        <f t="shared" si="41"/>
        <v>0</v>
      </c>
      <c r="Z57" s="2" t="s">
        <v>62</v>
      </c>
      <c r="AA57" s="2">
        <v>85</v>
      </c>
      <c r="AB57" s="2">
        <v>52</v>
      </c>
      <c r="AC57" s="2">
        <v>2</v>
      </c>
      <c r="AD57" s="2">
        <v>31</v>
      </c>
      <c r="AE57" s="4">
        <v>0.61</v>
      </c>
      <c r="AF57" s="4">
        <f t="shared" si="42"/>
        <v>0</v>
      </c>
      <c r="AH57" s="2" t="s">
        <v>63</v>
      </c>
      <c r="AI57" s="2">
        <v>234</v>
      </c>
      <c r="AJ57" s="2">
        <v>212</v>
      </c>
      <c r="AK57" s="2">
        <v>20</v>
      </c>
      <c r="AL57" s="2">
        <v>2</v>
      </c>
      <c r="AM57" s="4">
        <v>0.9</v>
      </c>
      <c r="AN57" s="4">
        <f t="shared" si="43"/>
        <v>4.0000000000000036E-2</v>
      </c>
      <c r="AP57" s="4">
        <v>0.9</v>
      </c>
      <c r="AQ57" s="4">
        <f t="shared" si="44"/>
        <v>0</v>
      </c>
      <c r="AS57" s="2" t="s">
        <v>63</v>
      </c>
      <c r="AT57" s="2">
        <v>234</v>
      </c>
      <c r="AU57" s="2">
        <v>212</v>
      </c>
      <c r="AV57" s="2">
        <v>20</v>
      </c>
      <c r="AW57" s="2">
        <v>2</v>
      </c>
      <c r="AX57" s="4">
        <v>0.91</v>
      </c>
      <c r="AY57" s="4">
        <f t="shared" si="5"/>
        <v>1.0000000000000009E-2</v>
      </c>
      <c r="BA57" s="2" t="s">
        <v>63</v>
      </c>
      <c r="BB57" s="2">
        <v>234</v>
      </c>
      <c r="BC57" s="2">
        <v>212</v>
      </c>
      <c r="BD57" s="2">
        <v>20</v>
      </c>
      <c r="BE57" s="2">
        <v>2</v>
      </c>
      <c r="BF57" s="4">
        <v>0.91</v>
      </c>
      <c r="BG57" s="4">
        <f t="shared" si="6"/>
        <v>0</v>
      </c>
      <c r="BI57" s="2" t="s">
        <v>63</v>
      </c>
      <c r="BJ57" s="2">
        <v>234</v>
      </c>
      <c r="BK57" s="2">
        <v>212</v>
      </c>
      <c r="BL57" s="2">
        <v>20</v>
      </c>
      <c r="BM57" s="2">
        <v>2</v>
      </c>
      <c r="BN57" s="4">
        <v>0.91</v>
      </c>
      <c r="BO57" s="4">
        <f t="shared" si="7"/>
        <v>0</v>
      </c>
      <c r="BQ57" s="2" t="s">
        <v>63</v>
      </c>
      <c r="BR57" s="2">
        <v>234</v>
      </c>
      <c r="BS57" s="2">
        <v>212</v>
      </c>
      <c r="BT57" s="2">
        <v>20</v>
      </c>
      <c r="BU57" s="2">
        <v>2</v>
      </c>
      <c r="BV57" s="4">
        <v>0.91</v>
      </c>
      <c r="BW57" s="4">
        <f t="shared" si="8"/>
        <v>0</v>
      </c>
      <c r="BY57" s="2" t="s">
        <v>63</v>
      </c>
      <c r="BZ57" s="2">
        <v>234</v>
      </c>
      <c r="CA57" s="2">
        <v>212</v>
      </c>
      <c r="CB57" s="2">
        <v>20</v>
      </c>
      <c r="CC57" s="2">
        <v>2</v>
      </c>
      <c r="CD57" s="4">
        <v>0.91</v>
      </c>
      <c r="CE57" s="4">
        <f t="shared" si="9"/>
        <v>0</v>
      </c>
      <c r="CG57" s="2" t="s">
        <v>63</v>
      </c>
      <c r="CH57" s="2">
        <v>234</v>
      </c>
      <c r="CI57" s="2">
        <v>212</v>
      </c>
      <c r="CJ57" s="2">
        <v>20</v>
      </c>
      <c r="CK57" s="2">
        <v>2</v>
      </c>
      <c r="CL57" s="4">
        <v>0.91</v>
      </c>
      <c r="CM57" s="4">
        <f t="shared" si="10"/>
        <v>0</v>
      </c>
      <c r="CO57" s="2" t="s">
        <v>63</v>
      </c>
      <c r="CP57" s="2">
        <v>234</v>
      </c>
      <c r="CQ57" s="2">
        <v>212</v>
      </c>
      <c r="CR57" s="2">
        <v>19</v>
      </c>
      <c r="CS57" s="2">
        <v>3</v>
      </c>
      <c r="CT57" s="4">
        <v>0.91</v>
      </c>
      <c r="CU57" s="4">
        <f t="shared" si="11"/>
        <v>0</v>
      </c>
      <c r="CW57" s="2" t="s">
        <v>63</v>
      </c>
      <c r="CX57" s="2">
        <v>234</v>
      </c>
      <c r="CY57" s="2">
        <v>213</v>
      </c>
      <c r="CZ57" s="2">
        <v>19</v>
      </c>
      <c r="DA57" s="2">
        <v>2</v>
      </c>
      <c r="DB57" s="4">
        <v>0.91</v>
      </c>
      <c r="DC57" s="4">
        <f t="shared" si="12"/>
        <v>0</v>
      </c>
      <c r="DD57" s="2" t="s">
        <v>94</v>
      </c>
      <c r="DE57" s="2" t="s">
        <v>63</v>
      </c>
      <c r="DF57" s="2">
        <v>234</v>
      </c>
      <c r="DG57" s="2">
        <v>213</v>
      </c>
      <c r="DH57" s="2">
        <v>19</v>
      </c>
      <c r="DI57" s="2">
        <v>2</v>
      </c>
      <c r="DJ57" s="4">
        <v>0.91</v>
      </c>
      <c r="DK57" s="4">
        <f t="shared" si="13"/>
        <v>0</v>
      </c>
      <c r="DM57" s="2" t="s">
        <v>63</v>
      </c>
      <c r="DN57" s="2">
        <v>234</v>
      </c>
      <c r="DO57" s="2">
        <v>213</v>
      </c>
      <c r="DP57" s="2">
        <v>19</v>
      </c>
      <c r="DQ57" s="2">
        <v>2</v>
      </c>
      <c r="DR57" s="4">
        <v>0.91</v>
      </c>
      <c r="DS57" s="4">
        <f t="shared" si="14"/>
        <v>0</v>
      </c>
      <c r="DU57" s="2" t="s">
        <v>63</v>
      </c>
      <c r="DV57" s="2">
        <v>234</v>
      </c>
      <c r="DW57" s="2">
        <v>213</v>
      </c>
      <c r="DX57" s="2">
        <v>19</v>
      </c>
      <c r="DY57" s="2">
        <v>2</v>
      </c>
      <c r="DZ57" s="4">
        <v>0.91</v>
      </c>
      <c r="EA57" s="4">
        <f t="shared" si="15"/>
        <v>0</v>
      </c>
      <c r="EC57" s="2" t="s">
        <v>63</v>
      </c>
      <c r="ED57" s="2">
        <v>234</v>
      </c>
      <c r="EE57" s="2">
        <v>213</v>
      </c>
      <c r="EF57" s="2">
        <v>19</v>
      </c>
      <c r="EG57" s="2">
        <v>2</v>
      </c>
      <c r="EH57" s="4">
        <v>0.91</v>
      </c>
      <c r="EI57" s="4">
        <f t="shared" si="16"/>
        <v>0</v>
      </c>
      <c r="EK57" s="2" t="s">
        <v>63</v>
      </c>
      <c r="EL57" s="2">
        <v>234</v>
      </c>
      <c r="EM57" s="2">
        <v>213</v>
      </c>
      <c r="EN57" s="2">
        <v>19</v>
      </c>
      <c r="EO57" s="2">
        <v>2</v>
      </c>
      <c r="EP57" s="4">
        <v>0.91</v>
      </c>
      <c r="EQ57" s="4">
        <f t="shared" si="17"/>
        <v>0</v>
      </c>
      <c r="ES57" s="2" t="s">
        <v>63</v>
      </c>
      <c r="ET57" s="2">
        <v>234</v>
      </c>
      <c r="EU57" s="2">
        <v>213</v>
      </c>
      <c r="EV57" s="2">
        <v>19</v>
      </c>
      <c r="EW57" s="2">
        <v>2</v>
      </c>
      <c r="EX57" s="4">
        <v>0.91</v>
      </c>
      <c r="EY57" s="4">
        <f t="shared" si="18"/>
        <v>0</v>
      </c>
      <c r="FA57" s="2" t="s">
        <v>63</v>
      </c>
      <c r="FB57" s="2">
        <v>234</v>
      </c>
      <c r="FC57" s="2">
        <v>213</v>
      </c>
      <c r="FD57" s="2">
        <v>19</v>
      </c>
      <c r="FE57" s="2">
        <v>2</v>
      </c>
      <c r="FF57" s="4">
        <v>0.91</v>
      </c>
      <c r="FG57" s="4">
        <f t="shared" si="19"/>
        <v>0</v>
      </c>
      <c r="FI57" s="2" t="s">
        <v>63</v>
      </c>
      <c r="FJ57" s="2">
        <v>234</v>
      </c>
      <c r="FK57" s="2">
        <v>213</v>
      </c>
      <c r="FL57" s="2">
        <v>19</v>
      </c>
      <c r="FM57" s="2">
        <v>2</v>
      </c>
      <c r="FN57" s="4">
        <v>0.91</v>
      </c>
      <c r="FO57" s="4">
        <f t="shared" si="20"/>
        <v>0</v>
      </c>
      <c r="FQ57" s="2" t="s">
        <v>63</v>
      </c>
      <c r="FR57" s="2">
        <v>234</v>
      </c>
      <c r="FS57" s="2">
        <v>213</v>
      </c>
      <c r="FT57" s="2">
        <v>19</v>
      </c>
      <c r="FU57" s="2">
        <v>2</v>
      </c>
      <c r="FV57" s="4">
        <v>0.91</v>
      </c>
      <c r="FW57" s="4">
        <f t="shared" si="21"/>
        <v>0</v>
      </c>
      <c r="FY57" s="2" t="s">
        <v>63</v>
      </c>
      <c r="FZ57" s="2">
        <v>234</v>
      </c>
      <c r="GA57" s="2">
        <v>213</v>
      </c>
      <c r="GB57" s="2">
        <v>19</v>
      </c>
      <c r="GC57" s="2">
        <v>2</v>
      </c>
      <c r="GD57" s="4">
        <v>0.91</v>
      </c>
      <c r="GE57" s="4">
        <f t="shared" si="22"/>
        <v>0</v>
      </c>
      <c r="GG57" s="2" t="s">
        <v>63</v>
      </c>
      <c r="GH57" s="2">
        <v>234</v>
      </c>
      <c r="GI57" s="2">
        <v>214</v>
      </c>
      <c r="GJ57" s="2">
        <v>18</v>
      </c>
      <c r="GK57" s="2">
        <v>2</v>
      </c>
      <c r="GL57" s="4">
        <v>0.91</v>
      </c>
      <c r="GM57" s="4">
        <f t="shared" si="23"/>
        <v>0</v>
      </c>
      <c r="GO57" s="2" t="s">
        <v>63</v>
      </c>
      <c r="GP57" s="2">
        <v>234</v>
      </c>
      <c r="GQ57" s="2">
        <v>214</v>
      </c>
      <c r="GR57" s="2">
        <v>18</v>
      </c>
      <c r="GS57" s="2">
        <v>2</v>
      </c>
      <c r="GT57" s="4">
        <v>0.91</v>
      </c>
      <c r="GU57" s="4">
        <f t="shared" si="24"/>
        <v>0</v>
      </c>
      <c r="GW57" s="2" t="s">
        <v>63</v>
      </c>
      <c r="GX57" s="2">
        <v>234</v>
      </c>
      <c r="GY57" s="2">
        <v>210</v>
      </c>
      <c r="GZ57" s="2">
        <v>18</v>
      </c>
      <c r="HA57" s="7">
        <v>6</v>
      </c>
      <c r="HB57" s="4">
        <v>0.9</v>
      </c>
      <c r="HC57" s="4">
        <f t="shared" si="25"/>
        <v>-1.0000000000000009E-2</v>
      </c>
      <c r="HE57" s="2" t="s">
        <v>63</v>
      </c>
      <c r="HF57" s="2">
        <v>234</v>
      </c>
      <c r="HG57" s="2">
        <v>214</v>
      </c>
      <c r="HH57" s="2">
        <v>18</v>
      </c>
      <c r="HI57" s="2">
        <v>2</v>
      </c>
      <c r="HJ57" s="4">
        <v>0.91</v>
      </c>
      <c r="HK57" s="4">
        <f t="shared" si="26"/>
        <v>1.0000000000000009E-2</v>
      </c>
    </row>
    <row r="58" spans="1:219">
      <c r="A58" s="83">
        <v>0.86</v>
      </c>
      <c r="B58" s="83"/>
      <c r="C58" s="82" t="s">
        <v>63</v>
      </c>
      <c r="D58" s="82">
        <v>234</v>
      </c>
      <c r="E58" s="82">
        <v>202</v>
      </c>
      <c r="F58" s="82">
        <v>31</v>
      </c>
      <c r="G58" s="82">
        <v>1</v>
      </c>
      <c r="H58" s="83">
        <v>0.86</v>
      </c>
      <c r="J58" s="2" t="s">
        <v>63</v>
      </c>
      <c r="K58" s="1">
        <v>234</v>
      </c>
      <c r="L58" s="1">
        <v>202</v>
      </c>
      <c r="M58" s="1">
        <v>31</v>
      </c>
      <c r="N58" s="1">
        <v>1</v>
      </c>
      <c r="O58" s="3">
        <v>0.86</v>
      </c>
      <c r="P58" s="4">
        <f t="shared" si="40"/>
        <v>0</v>
      </c>
      <c r="R58" s="2" t="s">
        <v>63</v>
      </c>
      <c r="S58" s="1">
        <v>234</v>
      </c>
      <c r="T58" s="1">
        <v>202</v>
      </c>
      <c r="U58" s="1">
        <v>31</v>
      </c>
      <c r="V58" s="1">
        <v>1</v>
      </c>
      <c r="W58" s="3">
        <v>0.86</v>
      </c>
      <c r="X58" s="4">
        <f t="shared" si="41"/>
        <v>0</v>
      </c>
      <c r="Z58" s="2" t="s">
        <v>63</v>
      </c>
      <c r="AA58" s="1">
        <v>234</v>
      </c>
      <c r="AB58" s="1">
        <v>202</v>
      </c>
      <c r="AC58" s="1">
        <v>31</v>
      </c>
      <c r="AD58" s="1">
        <v>1</v>
      </c>
      <c r="AE58" s="3">
        <v>0.86</v>
      </c>
      <c r="AF58" s="4">
        <f t="shared" si="42"/>
        <v>0</v>
      </c>
      <c r="AH58" s="2" t="s">
        <v>64</v>
      </c>
      <c r="AI58" s="2">
        <v>7</v>
      </c>
      <c r="AJ58" s="2">
        <v>6</v>
      </c>
      <c r="AK58" s="2">
        <v>1</v>
      </c>
      <c r="AL58" s="2">
        <v>0</v>
      </c>
      <c r="AM58" s="4">
        <v>0.85</v>
      </c>
      <c r="AN58" s="4">
        <f t="shared" si="43"/>
        <v>0</v>
      </c>
      <c r="AP58" s="4">
        <v>0.85</v>
      </c>
      <c r="AQ58" s="4">
        <f t="shared" si="44"/>
        <v>0</v>
      </c>
      <c r="AS58" s="2" t="s">
        <v>64</v>
      </c>
      <c r="AT58" s="2">
        <v>7</v>
      </c>
      <c r="AU58" s="2">
        <v>6</v>
      </c>
      <c r="AV58" s="2">
        <v>1</v>
      </c>
      <c r="AW58" s="2">
        <v>0</v>
      </c>
      <c r="AX58" s="4">
        <v>0.86</v>
      </c>
      <c r="AY58" s="4">
        <f t="shared" si="5"/>
        <v>1.0000000000000009E-2</v>
      </c>
      <c r="BA58" s="2" t="s">
        <v>64</v>
      </c>
      <c r="BB58" s="2">
        <v>7</v>
      </c>
      <c r="BC58" s="2">
        <v>6</v>
      </c>
      <c r="BD58" s="2">
        <v>1</v>
      </c>
      <c r="BE58" s="2">
        <v>0</v>
      </c>
      <c r="BF58" s="4">
        <v>0.86</v>
      </c>
      <c r="BG58" s="4">
        <f t="shared" si="6"/>
        <v>0</v>
      </c>
      <c r="BI58" s="2" t="s">
        <v>64</v>
      </c>
      <c r="BJ58" s="2">
        <v>7</v>
      </c>
      <c r="BK58" s="2">
        <v>6</v>
      </c>
      <c r="BL58" s="2">
        <v>1</v>
      </c>
      <c r="BM58" s="2">
        <v>0</v>
      </c>
      <c r="BN58" s="4">
        <v>0.86</v>
      </c>
      <c r="BO58" s="4">
        <f t="shared" si="7"/>
        <v>0</v>
      </c>
      <c r="BQ58" s="2" t="s">
        <v>64</v>
      </c>
      <c r="BR58" s="2">
        <v>7</v>
      </c>
      <c r="BS58" s="2">
        <v>6</v>
      </c>
      <c r="BT58" s="2">
        <v>1</v>
      </c>
      <c r="BU58" s="2">
        <v>0</v>
      </c>
      <c r="BV58" s="4">
        <v>0.86</v>
      </c>
      <c r="BW58" s="4">
        <f t="shared" si="8"/>
        <v>0</v>
      </c>
      <c r="BY58" s="2" t="s">
        <v>64</v>
      </c>
      <c r="BZ58" s="2">
        <v>7</v>
      </c>
      <c r="CA58" s="2">
        <v>6</v>
      </c>
      <c r="CB58" s="2">
        <v>1</v>
      </c>
      <c r="CC58" s="2">
        <v>0</v>
      </c>
      <c r="CD58" s="4">
        <v>0.86</v>
      </c>
      <c r="CE58" s="4">
        <f t="shared" si="9"/>
        <v>0</v>
      </c>
      <c r="CG58" s="2" t="s">
        <v>64</v>
      </c>
      <c r="CH58" s="2">
        <v>7</v>
      </c>
      <c r="CI58" s="2">
        <v>6</v>
      </c>
      <c r="CJ58" s="2">
        <v>1</v>
      </c>
      <c r="CK58" s="2">
        <v>0</v>
      </c>
      <c r="CL58" s="4">
        <v>0.86</v>
      </c>
      <c r="CM58" s="4">
        <f t="shared" si="10"/>
        <v>0</v>
      </c>
      <c r="CO58" s="2" t="s">
        <v>64</v>
      </c>
      <c r="CP58" s="2">
        <v>7</v>
      </c>
      <c r="CQ58" s="2">
        <v>6</v>
      </c>
      <c r="CR58" s="2">
        <v>1</v>
      </c>
      <c r="CS58" s="2">
        <v>0</v>
      </c>
      <c r="CT58" s="4">
        <v>0.86</v>
      </c>
      <c r="CU58" s="4">
        <f t="shared" si="11"/>
        <v>0</v>
      </c>
      <c r="CW58" s="2" t="s">
        <v>64</v>
      </c>
      <c r="CX58" s="2">
        <v>7</v>
      </c>
      <c r="CY58" s="2">
        <v>6</v>
      </c>
      <c r="CZ58" s="2">
        <v>1</v>
      </c>
      <c r="DA58" s="2">
        <v>0</v>
      </c>
      <c r="DB58" s="4">
        <v>0.86</v>
      </c>
      <c r="DC58" s="4">
        <f t="shared" si="12"/>
        <v>0</v>
      </c>
      <c r="DE58" s="2" t="s">
        <v>64</v>
      </c>
      <c r="DF58" s="2">
        <v>7</v>
      </c>
      <c r="DG58" s="2">
        <v>6</v>
      </c>
      <c r="DH58" s="2">
        <v>1</v>
      </c>
      <c r="DI58" s="2">
        <v>0</v>
      </c>
      <c r="DJ58" s="4">
        <v>0.86</v>
      </c>
      <c r="DK58" s="4">
        <f t="shared" si="13"/>
        <v>0</v>
      </c>
      <c r="DM58" s="2" t="s">
        <v>64</v>
      </c>
      <c r="DN58" s="2">
        <v>7</v>
      </c>
      <c r="DO58" s="2">
        <v>6</v>
      </c>
      <c r="DP58" s="2">
        <v>1</v>
      </c>
      <c r="DQ58" s="2">
        <v>0</v>
      </c>
      <c r="DR58" s="4">
        <v>0.86</v>
      </c>
      <c r="DS58" s="4">
        <f t="shared" si="14"/>
        <v>0</v>
      </c>
      <c r="DU58" s="2" t="s">
        <v>64</v>
      </c>
      <c r="DV58" s="2">
        <v>7</v>
      </c>
      <c r="DW58" s="2">
        <v>6</v>
      </c>
      <c r="DX58" s="2">
        <v>1</v>
      </c>
      <c r="DY58" s="2">
        <v>0</v>
      </c>
      <c r="DZ58" s="4">
        <v>0.86</v>
      </c>
      <c r="EA58" s="4">
        <f t="shared" si="15"/>
        <v>0</v>
      </c>
      <c r="EC58" s="2" t="s">
        <v>64</v>
      </c>
      <c r="ED58" s="2">
        <v>7</v>
      </c>
      <c r="EE58" s="2">
        <v>6</v>
      </c>
      <c r="EF58" s="2">
        <v>1</v>
      </c>
      <c r="EG58" s="2">
        <v>0</v>
      </c>
      <c r="EH58" s="4">
        <v>0.86</v>
      </c>
      <c r="EI58" s="4">
        <f t="shared" si="16"/>
        <v>0</v>
      </c>
      <c r="EK58" s="2" t="s">
        <v>64</v>
      </c>
      <c r="EL58" s="2">
        <v>7</v>
      </c>
      <c r="EM58" s="2">
        <v>6</v>
      </c>
      <c r="EN58" s="2">
        <v>1</v>
      </c>
      <c r="EO58" s="2">
        <v>0</v>
      </c>
      <c r="EP58" s="4">
        <v>0.86</v>
      </c>
      <c r="EQ58" s="4">
        <f t="shared" si="17"/>
        <v>0</v>
      </c>
      <c r="ES58" s="2" t="s">
        <v>64</v>
      </c>
      <c r="ET58" s="2">
        <v>7</v>
      </c>
      <c r="EU58" s="2">
        <v>6</v>
      </c>
      <c r="EV58" s="2">
        <v>1</v>
      </c>
      <c r="EW58" s="2">
        <v>0</v>
      </c>
      <c r="EX58" s="4">
        <v>0.86</v>
      </c>
      <c r="EY58" s="4">
        <f t="shared" si="18"/>
        <v>0</v>
      </c>
      <c r="FA58" s="2" t="s">
        <v>64</v>
      </c>
      <c r="FB58" s="2">
        <v>7</v>
      </c>
      <c r="FC58" s="2">
        <v>6</v>
      </c>
      <c r="FD58" s="2">
        <v>1</v>
      </c>
      <c r="FE58" s="2">
        <v>0</v>
      </c>
      <c r="FF58" s="4">
        <v>0.86</v>
      </c>
      <c r="FG58" s="4">
        <f t="shared" si="19"/>
        <v>0</v>
      </c>
      <c r="FI58" s="2" t="s">
        <v>64</v>
      </c>
      <c r="FJ58" s="2">
        <v>7</v>
      </c>
      <c r="FK58" s="2">
        <v>6</v>
      </c>
      <c r="FL58" s="2">
        <v>1</v>
      </c>
      <c r="FM58" s="2">
        <v>0</v>
      </c>
      <c r="FN58" s="4">
        <v>0.86</v>
      </c>
      <c r="FO58" s="4">
        <f t="shared" si="20"/>
        <v>0</v>
      </c>
      <c r="FQ58" s="2" t="s">
        <v>64</v>
      </c>
      <c r="FR58" s="2">
        <v>7</v>
      </c>
      <c r="FS58" s="2">
        <v>6</v>
      </c>
      <c r="FT58" s="2">
        <v>1</v>
      </c>
      <c r="FU58" s="2">
        <v>0</v>
      </c>
      <c r="FV58" s="4">
        <v>0.86</v>
      </c>
      <c r="FW58" s="4">
        <f t="shared" si="21"/>
        <v>0</v>
      </c>
      <c r="FY58" s="2" t="s">
        <v>64</v>
      </c>
      <c r="FZ58" s="2">
        <v>7</v>
      </c>
      <c r="GA58" s="2">
        <v>6</v>
      </c>
      <c r="GB58" s="2">
        <v>1</v>
      </c>
      <c r="GC58" s="2">
        <v>0</v>
      </c>
      <c r="GD58" s="4">
        <v>0.86</v>
      </c>
      <c r="GE58" s="4">
        <f t="shared" si="22"/>
        <v>0</v>
      </c>
      <c r="GG58" s="2" t="s">
        <v>64</v>
      </c>
      <c r="GH58" s="2">
        <v>7</v>
      </c>
      <c r="GI58" s="2">
        <v>6</v>
      </c>
      <c r="GJ58" s="2">
        <v>1</v>
      </c>
      <c r="GK58" s="2">
        <v>0</v>
      </c>
      <c r="GL58" s="4">
        <v>0.86</v>
      </c>
      <c r="GM58" s="4">
        <f t="shared" si="23"/>
        <v>0</v>
      </c>
      <c r="GO58" s="2" t="s">
        <v>64</v>
      </c>
      <c r="GP58" s="2">
        <v>7</v>
      </c>
      <c r="GQ58" s="2">
        <v>6</v>
      </c>
      <c r="GR58" s="2">
        <v>1</v>
      </c>
      <c r="GS58" s="2">
        <v>0</v>
      </c>
      <c r="GT58" s="4">
        <v>0.86</v>
      </c>
      <c r="GU58" s="4">
        <f t="shared" si="24"/>
        <v>0</v>
      </c>
      <c r="GW58" s="2" t="s">
        <v>64</v>
      </c>
      <c r="GX58" s="2">
        <v>7</v>
      </c>
      <c r="GY58" s="2">
        <v>6</v>
      </c>
      <c r="GZ58" s="2">
        <v>1</v>
      </c>
      <c r="HA58" s="2">
        <v>0</v>
      </c>
      <c r="HB58" s="4">
        <v>0.86</v>
      </c>
      <c r="HC58" s="4">
        <f t="shared" si="25"/>
        <v>0</v>
      </c>
      <c r="HE58" s="2" t="s">
        <v>64</v>
      </c>
      <c r="HF58" s="2">
        <v>7</v>
      </c>
      <c r="HG58" s="2">
        <v>6</v>
      </c>
      <c r="HH58" s="2">
        <v>1</v>
      </c>
      <c r="HI58" s="2">
        <v>0</v>
      </c>
      <c r="HJ58" s="4">
        <v>0.86</v>
      </c>
      <c r="HK58" s="4">
        <f t="shared" si="26"/>
        <v>0</v>
      </c>
    </row>
    <row r="59" spans="1:219">
      <c r="A59" s="83">
        <v>0.85</v>
      </c>
      <c r="B59" s="83"/>
      <c r="C59" s="82" t="s">
        <v>64</v>
      </c>
      <c r="D59" s="82">
        <v>7</v>
      </c>
      <c r="E59" s="82">
        <v>6</v>
      </c>
      <c r="F59" s="82">
        <v>1</v>
      </c>
      <c r="G59" s="82">
        <v>0</v>
      </c>
      <c r="H59" s="83">
        <v>0.85</v>
      </c>
      <c r="J59" s="2" t="s">
        <v>64</v>
      </c>
      <c r="K59" s="2">
        <v>7</v>
      </c>
      <c r="L59" s="2">
        <v>6</v>
      </c>
      <c r="M59" s="2">
        <v>1</v>
      </c>
      <c r="N59" s="2">
        <v>0</v>
      </c>
      <c r="O59" s="4">
        <v>0.85</v>
      </c>
      <c r="P59" s="4">
        <f t="shared" si="40"/>
        <v>0</v>
      </c>
      <c r="R59" s="2" t="s">
        <v>64</v>
      </c>
      <c r="S59" s="2">
        <v>7</v>
      </c>
      <c r="T59" s="2">
        <v>6</v>
      </c>
      <c r="U59" s="2">
        <v>1</v>
      </c>
      <c r="V59" s="2">
        <v>0</v>
      </c>
      <c r="W59" s="4">
        <v>0.85</v>
      </c>
      <c r="X59" s="4">
        <f t="shared" si="41"/>
        <v>0</v>
      </c>
      <c r="Z59" s="2" t="s">
        <v>64</v>
      </c>
      <c r="AA59" s="2">
        <v>7</v>
      </c>
      <c r="AB59" s="2">
        <v>6</v>
      </c>
      <c r="AC59" s="2">
        <v>1</v>
      </c>
      <c r="AD59" s="2">
        <v>0</v>
      </c>
      <c r="AE59" s="4">
        <v>0.85</v>
      </c>
      <c r="AF59" s="4">
        <f t="shared" si="42"/>
        <v>0</v>
      </c>
      <c r="AH59" s="2" t="s">
        <v>65</v>
      </c>
      <c r="AI59" s="2">
        <v>68</v>
      </c>
      <c r="AJ59" s="2">
        <v>68</v>
      </c>
      <c r="AK59" s="2">
        <v>0</v>
      </c>
      <c r="AL59" s="2">
        <v>0</v>
      </c>
      <c r="AM59" s="4">
        <v>1</v>
      </c>
      <c r="AN59" s="4">
        <f t="shared" si="43"/>
        <v>0</v>
      </c>
      <c r="AP59" s="4">
        <v>1</v>
      </c>
      <c r="AQ59" s="4">
        <f t="shared" si="44"/>
        <v>0</v>
      </c>
      <c r="AS59" s="2" t="s">
        <v>65</v>
      </c>
      <c r="AT59" s="2">
        <v>68</v>
      </c>
      <c r="AU59" s="2">
        <v>68</v>
      </c>
      <c r="AV59" s="2">
        <v>0</v>
      </c>
      <c r="AW59" s="2">
        <v>0</v>
      </c>
      <c r="AX59" s="4">
        <v>1</v>
      </c>
      <c r="AY59" s="4">
        <f t="shared" si="5"/>
        <v>0</v>
      </c>
      <c r="BA59" s="2" t="s">
        <v>65</v>
      </c>
      <c r="BB59" s="2">
        <v>68</v>
      </c>
      <c r="BC59" s="2">
        <v>68</v>
      </c>
      <c r="BD59" s="2">
        <v>0</v>
      </c>
      <c r="BE59" s="2">
        <v>0</v>
      </c>
      <c r="BF59" s="4">
        <v>1</v>
      </c>
      <c r="BG59" s="4">
        <f t="shared" si="6"/>
        <v>0</v>
      </c>
      <c r="BI59" s="2" t="s">
        <v>65</v>
      </c>
      <c r="BJ59" s="2">
        <v>68</v>
      </c>
      <c r="BK59" s="2">
        <v>68</v>
      </c>
      <c r="BL59" s="2">
        <v>0</v>
      </c>
      <c r="BM59" s="2">
        <v>0</v>
      </c>
      <c r="BN59" s="4">
        <v>1</v>
      </c>
      <c r="BO59" s="4">
        <f t="shared" si="7"/>
        <v>0</v>
      </c>
      <c r="BQ59" s="2" t="s">
        <v>65</v>
      </c>
      <c r="BR59" s="2">
        <v>68</v>
      </c>
      <c r="BS59" s="2">
        <v>68</v>
      </c>
      <c r="BT59" s="2">
        <v>0</v>
      </c>
      <c r="BU59" s="2">
        <v>0</v>
      </c>
      <c r="BV59" s="4">
        <v>1</v>
      </c>
      <c r="BW59" s="4">
        <f t="shared" si="8"/>
        <v>0</v>
      </c>
      <c r="BY59" s="2" t="s">
        <v>65</v>
      </c>
      <c r="BZ59" s="2">
        <v>68</v>
      </c>
      <c r="CA59" s="2">
        <v>68</v>
      </c>
      <c r="CB59" s="2">
        <v>0</v>
      </c>
      <c r="CC59" s="2">
        <v>0</v>
      </c>
      <c r="CD59" s="4">
        <v>1</v>
      </c>
      <c r="CE59" s="4">
        <f t="shared" si="9"/>
        <v>0</v>
      </c>
      <c r="CG59" s="2" t="s">
        <v>65</v>
      </c>
      <c r="CH59" s="2">
        <v>68</v>
      </c>
      <c r="CI59" s="2">
        <v>68</v>
      </c>
      <c r="CJ59" s="2">
        <v>0</v>
      </c>
      <c r="CK59" s="2">
        <v>0</v>
      </c>
      <c r="CL59" s="4">
        <v>1</v>
      </c>
      <c r="CM59" s="4">
        <f t="shared" si="10"/>
        <v>0</v>
      </c>
      <c r="CO59" s="2" t="s">
        <v>65</v>
      </c>
      <c r="CP59" s="2">
        <v>68</v>
      </c>
      <c r="CQ59" s="2">
        <v>68</v>
      </c>
      <c r="CR59" s="2">
        <v>0</v>
      </c>
      <c r="CS59" s="2">
        <v>0</v>
      </c>
      <c r="CT59" s="4">
        <v>1</v>
      </c>
      <c r="CU59" s="4">
        <f t="shared" si="11"/>
        <v>0</v>
      </c>
      <c r="CW59" s="2" t="s">
        <v>65</v>
      </c>
      <c r="CX59" s="2">
        <v>68</v>
      </c>
      <c r="CY59" s="2">
        <v>68</v>
      </c>
      <c r="CZ59" s="2">
        <v>0</v>
      </c>
      <c r="DA59" s="2">
        <v>0</v>
      </c>
      <c r="DB59" s="4">
        <v>1</v>
      </c>
      <c r="DC59" s="4">
        <f t="shared" si="12"/>
        <v>0</v>
      </c>
      <c r="DE59" s="2" t="s">
        <v>65</v>
      </c>
      <c r="DF59" s="2">
        <v>68</v>
      </c>
      <c r="DG59" s="2">
        <v>68</v>
      </c>
      <c r="DH59" s="2">
        <v>0</v>
      </c>
      <c r="DI59" s="2">
        <v>0</v>
      </c>
      <c r="DJ59" s="4">
        <v>1</v>
      </c>
      <c r="DK59" s="4">
        <f t="shared" si="13"/>
        <v>0</v>
      </c>
      <c r="DM59" s="2" t="s">
        <v>65</v>
      </c>
      <c r="DN59" s="2">
        <v>68</v>
      </c>
      <c r="DO59" s="2">
        <v>68</v>
      </c>
      <c r="DP59" s="2">
        <v>0</v>
      </c>
      <c r="DQ59" s="2">
        <v>0</v>
      </c>
      <c r="DR59" s="4">
        <v>1</v>
      </c>
      <c r="DS59" s="4">
        <f t="shared" si="14"/>
        <v>0</v>
      </c>
      <c r="DU59" s="2" t="s">
        <v>65</v>
      </c>
      <c r="DV59" s="2">
        <v>68</v>
      </c>
      <c r="DW59" s="2">
        <v>68</v>
      </c>
      <c r="DX59" s="2">
        <v>0</v>
      </c>
      <c r="DY59" s="2">
        <v>0</v>
      </c>
      <c r="DZ59" s="4">
        <v>1</v>
      </c>
      <c r="EA59" s="4">
        <f t="shared" si="15"/>
        <v>0</v>
      </c>
      <c r="EC59" s="2" t="s">
        <v>65</v>
      </c>
      <c r="ED59" s="2">
        <v>68</v>
      </c>
      <c r="EE59" s="2">
        <v>68</v>
      </c>
      <c r="EF59" s="2">
        <v>0</v>
      </c>
      <c r="EG59" s="2">
        <v>0</v>
      </c>
      <c r="EH59" s="4">
        <v>1</v>
      </c>
      <c r="EI59" s="4">
        <f t="shared" si="16"/>
        <v>0</v>
      </c>
      <c r="EK59" s="2" t="s">
        <v>65</v>
      </c>
      <c r="EL59" s="2">
        <v>68</v>
      </c>
      <c r="EM59" s="2">
        <v>68</v>
      </c>
      <c r="EN59" s="2">
        <v>0</v>
      </c>
      <c r="EO59" s="2">
        <v>0</v>
      </c>
      <c r="EP59" s="4">
        <v>1</v>
      </c>
      <c r="EQ59" s="4">
        <f t="shared" si="17"/>
        <v>0</v>
      </c>
      <c r="ES59" s="2" t="s">
        <v>65</v>
      </c>
      <c r="ET59" s="2">
        <v>68</v>
      </c>
      <c r="EU59" s="2">
        <v>68</v>
      </c>
      <c r="EV59" s="2">
        <v>0</v>
      </c>
      <c r="EW59" s="2">
        <v>0</v>
      </c>
      <c r="EX59" s="4">
        <v>1</v>
      </c>
      <c r="EY59" s="4">
        <f t="shared" si="18"/>
        <v>0</v>
      </c>
      <c r="FA59" s="2" t="s">
        <v>65</v>
      </c>
      <c r="FB59" s="2">
        <v>68</v>
      </c>
      <c r="FC59" s="2">
        <v>68</v>
      </c>
      <c r="FD59" s="2">
        <v>0</v>
      </c>
      <c r="FE59" s="2">
        <v>0</v>
      </c>
      <c r="FF59" s="4">
        <v>1</v>
      </c>
      <c r="FG59" s="4">
        <f t="shared" si="19"/>
        <v>0</v>
      </c>
      <c r="FI59" s="2" t="s">
        <v>65</v>
      </c>
      <c r="FJ59" s="2">
        <v>68</v>
      </c>
      <c r="FK59" s="2">
        <v>68</v>
      </c>
      <c r="FL59" s="2">
        <v>0</v>
      </c>
      <c r="FM59" s="2">
        <v>0</v>
      </c>
      <c r="FN59" s="4">
        <v>1</v>
      </c>
      <c r="FO59" s="4">
        <f t="shared" si="20"/>
        <v>0</v>
      </c>
      <c r="FQ59" s="2" t="s">
        <v>65</v>
      </c>
      <c r="FR59" s="2">
        <v>68</v>
      </c>
      <c r="FS59" s="2">
        <v>68</v>
      </c>
      <c r="FT59" s="2">
        <v>0</v>
      </c>
      <c r="FU59" s="2">
        <v>0</v>
      </c>
      <c r="FV59" s="4">
        <v>1</v>
      </c>
      <c r="FW59" s="4">
        <f t="shared" si="21"/>
        <v>0</v>
      </c>
      <c r="FY59" s="2" t="s">
        <v>65</v>
      </c>
      <c r="FZ59" s="2">
        <v>68</v>
      </c>
      <c r="GA59" s="2">
        <v>68</v>
      </c>
      <c r="GB59" s="2">
        <v>0</v>
      </c>
      <c r="GC59" s="2">
        <v>0</v>
      </c>
      <c r="GD59" s="4">
        <v>1</v>
      </c>
      <c r="GE59" s="4">
        <f t="shared" si="22"/>
        <v>0</v>
      </c>
      <c r="GG59" s="2" t="s">
        <v>65</v>
      </c>
      <c r="GH59" s="2">
        <v>68</v>
      </c>
      <c r="GI59" s="2">
        <v>68</v>
      </c>
      <c r="GJ59" s="2">
        <v>0</v>
      </c>
      <c r="GK59" s="2">
        <v>0</v>
      </c>
      <c r="GL59" s="4">
        <v>1</v>
      </c>
      <c r="GM59" s="4">
        <f t="shared" si="23"/>
        <v>0</v>
      </c>
      <c r="GO59" s="2" t="s">
        <v>65</v>
      </c>
      <c r="GP59" s="2">
        <v>68</v>
      </c>
      <c r="GQ59" s="2">
        <v>68</v>
      </c>
      <c r="GR59" s="2">
        <v>0</v>
      </c>
      <c r="GS59" s="2">
        <v>0</v>
      </c>
      <c r="GT59" s="4">
        <v>1</v>
      </c>
      <c r="GU59" s="4">
        <f t="shared" si="24"/>
        <v>0</v>
      </c>
      <c r="GW59" s="2" t="s">
        <v>65</v>
      </c>
      <c r="GX59" s="2">
        <v>68</v>
      </c>
      <c r="GY59" s="2">
        <v>68</v>
      </c>
      <c r="GZ59" s="2">
        <v>0</v>
      </c>
      <c r="HA59" s="2">
        <v>0</v>
      </c>
      <c r="HB59" s="4">
        <v>1</v>
      </c>
      <c r="HC59" s="4">
        <f t="shared" si="25"/>
        <v>0</v>
      </c>
      <c r="HE59" s="2" t="s">
        <v>65</v>
      </c>
      <c r="HF59" s="2">
        <v>68</v>
      </c>
      <c r="HG59" s="2">
        <v>68</v>
      </c>
      <c r="HH59" s="2">
        <v>0</v>
      </c>
      <c r="HI59" s="2">
        <v>0</v>
      </c>
      <c r="HJ59" s="4">
        <v>1</v>
      </c>
      <c r="HK59" s="4">
        <f t="shared" si="26"/>
        <v>0</v>
      </c>
    </row>
    <row r="60" spans="1:219">
      <c r="A60" s="83">
        <v>0.91</v>
      </c>
      <c r="B60" s="83"/>
      <c r="C60" s="82" t="s">
        <v>65</v>
      </c>
      <c r="D60" s="82">
        <v>68</v>
      </c>
      <c r="E60" s="82">
        <v>62</v>
      </c>
      <c r="F60" s="82">
        <v>6</v>
      </c>
      <c r="G60" s="82">
        <v>0</v>
      </c>
      <c r="H60" s="83">
        <v>0.91</v>
      </c>
      <c r="J60" s="2" t="s">
        <v>65</v>
      </c>
      <c r="K60" s="2">
        <v>68</v>
      </c>
      <c r="L60" s="2">
        <v>62</v>
      </c>
      <c r="M60" s="2">
        <v>6</v>
      </c>
      <c r="N60" s="2">
        <v>0</v>
      </c>
      <c r="O60" s="4">
        <v>0.91</v>
      </c>
      <c r="P60" s="4">
        <f t="shared" si="40"/>
        <v>0</v>
      </c>
      <c r="R60" s="2" t="s">
        <v>65</v>
      </c>
      <c r="S60" s="2">
        <v>68</v>
      </c>
      <c r="T60" s="2">
        <v>62</v>
      </c>
      <c r="U60" s="2">
        <v>6</v>
      </c>
      <c r="V60" s="2">
        <v>0</v>
      </c>
      <c r="W60" s="4">
        <v>0.91</v>
      </c>
      <c r="X60" s="4">
        <f t="shared" si="41"/>
        <v>0</v>
      </c>
      <c r="Z60" s="2" t="s">
        <v>65</v>
      </c>
      <c r="AA60" s="2">
        <v>68</v>
      </c>
      <c r="AB60" s="2">
        <v>68</v>
      </c>
      <c r="AC60" s="2">
        <v>0</v>
      </c>
      <c r="AD60" s="2">
        <v>0</v>
      </c>
      <c r="AE60" s="4">
        <v>1</v>
      </c>
      <c r="AF60" s="4">
        <f t="shared" si="42"/>
        <v>8.9999999999999969E-2</v>
      </c>
      <c r="AH60" s="2" t="s">
        <v>66</v>
      </c>
      <c r="AI60" s="2">
        <v>7</v>
      </c>
      <c r="AJ60" s="2">
        <v>6</v>
      </c>
      <c r="AK60" s="2">
        <v>1</v>
      </c>
      <c r="AL60" s="2">
        <v>0</v>
      </c>
      <c r="AM60" s="4">
        <v>0.85</v>
      </c>
      <c r="AN60" s="4">
        <f t="shared" si="43"/>
        <v>0</v>
      </c>
      <c r="AP60" s="4">
        <v>0.85</v>
      </c>
      <c r="AQ60" s="4">
        <f t="shared" si="44"/>
        <v>0</v>
      </c>
      <c r="AS60" s="2" t="s">
        <v>66</v>
      </c>
      <c r="AT60" s="2">
        <v>7</v>
      </c>
      <c r="AU60" s="2">
        <v>6</v>
      </c>
      <c r="AV60" s="2">
        <v>1</v>
      </c>
      <c r="AW60" s="2">
        <v>0</v>
      </c>
      <c r="AX60" s="4">
        <v>0.86</v>
      </c>
      <c r="AY60" s="4">
        <f t="shared" si="5"/>
        <v>1.0000000000000009E-2</v>
      </c>
      <c r="BA60" s="2" t="s">
        <v>66</v>
      </c>
      <c r="BB60" s="2">
        <v>7</v>
      </c>
      <c r="BC60" s="2">
        <v>6</v>
      </c>
      <c r="BD60" s="2">
        <v>1</v>
      </c>
      <c r="BE60" s="2">
        <v>0</v>
      </c>
      <c r="BF60" s="4">
        <v>0.86</v>
      </c>
      <c r="BG60" s="4">
        <f t="shared" si="6"/>
        <v>0</v>
      </c>
      <c r="BI60" s="2" t="s">
        <v>66</v>
      </c>
      <c r="BJ60" s="2">
        <v>7</v>
      </c>
      <c r="BK60" s="2">
        <v>6</v>
      </c>
      <c r="BL60" s="2">
        <v>1</v>
      </c>
      <c r="BM60" s="2">
        <v>0</v>
      </c>
      <c r="BN60" s="4">
        <v>0.86</v>
      </c>
      <c r="BO60" s="4">
        <f t="shared" si="7"/>
        <v>0</v>
      </c>
      <c r="BQ60" s="2" t="s">
        <v>66</v>
      </c>
      <c r="BR60" s="2">
        <v>7</v>
      </c>
      <c r="BS60" s="2">
        <v>6</v>
      </c>
      <c r="BT60" s="2">
        <v>1</v>
      </c>
      <c r="BU60" s="2">
        <v>0</v>
      </c>
      <c r="BV60" s="4">
        <v>0.86</v>
      </c>
      <c r="BW60" s="4">
        <f t="shared" si="8"/>
        <v>0</v>
      </c>
      <c r="BY60" s="2" t="s">
        <v>66</v>
      </c>
      <c r="BZ60" s="2">
        <v>7</v>
      </c>
      <c r="CA60" s="2">
        <v>6</v>
      </c>
      <c r="CB60" s="2">
        <v>1</v>
      </c>
      <c r="CC60" s="2">
        <v>0</v>
      </c>
      <c r="CD60" s="4">
        <v>0.86</v>
      </c>
      <c r="CE60" s="4">
        <f t="shared" si="9"/>
        <v>0</v>
      </c>
      <c r="CG60" s="2" t="s">
        <v>66</v>
      </c>
      <c r="CH60" s="2">
        <v>7</v>
      </c>
      <c r="CI60" s="2">
        <v>6</v>
      </c>
      <c r="CJ60" s="2">
        <v>1</v>
      </c>
      <c r="CK60" s="2">
        <v>0</v>
      </c>
      <c r="CL60" s="4">
        <v>0.86</v>
      </c>
      <c r="CM60" s="4">
        <f t="shared" si="10"/>
        <v>0</v>
      </c>
      <c r="CO60" s="2" t="s">
        <v>66</v>
      </c>
      <c r="CP60" s="2">
        <v>7</v>
      </c>
      <c r="CQ60" s="2">
        <v>6</v>
      </c>
      <c r="CR60" s="2">
        <v>1</v>
      </c>
      <c r="CS60" s="2">
        <v>0</v>
      </c>
      <c r="CT60" s="4">
        <v>0.86</v>
      </c>
      <c r="CU60" s="4">
        <f t="shared" si="11"/>
        <v>0</v>
      </c>
      <c r="CW60" s="2" t="s">
        <v>66</v>
      </c>
      <c r="CX60" s="2">
        <v>7</v>
      </c>
      <c r="CY60" s="2">
        <v>6</v>
      </c>
      <c r="CZ60" s="2">
        <v>1</v>
      </c>
      <c r="DA60" s="2">
        <v>0</v>
      </c>
      <c r="DB60" s="4">
        <v>0.86</v>
      </c>
      <c r="DC60" s="4">
        <f t="shared" si="12"/>
        <v>0</v>
      </c>
      <c r="DE60" s="2" t="s">
        <v>66</v>
      </c>
      <c r="DF60" s="2">
        <v>7</v>
      </c>
      <c r="DG60" s="2">
        <v>6</v>
      </c>
      <c r="DH60" s="2">
        <v>1</v>
      </c>
      <c r="DI60" s="2">
        <v>0</v>
      </c>
      <c r="DJ60" s="4">
        <v>0.86</v>
      </c>
      <c r="DK60" s="4">
        <f t="shared" si="13"/>
        <v>0</v>
      </c>
      <c r="DM60" s="2" t="s">
        <v>66</v>
      </c>
      <c r="DN60" s="2">
        <v>7</v>
      </c>
      <c r="DO60" s="2">
        <v>6</v>
      </c>
      <c r="DP60" s="2">
        <v>1</v>
      </c>
      <c r="DQ60" s="2">
        <v>0</v>
      </c>
      <c r="DR60" s="4">
        <v>0.86</v>
      </c>
      <c r="DS60" s="4">
        <f t="shared" si="14"/>
        <v>0</v>
      </c>
      <c r="DU60" s="2" t="s">
        <v>66</v>
      </c>
      <c r="DV60" s="2">
        <v>7</v>
      </c>
      <c r="DW60" s="2">
        <v>6</v>
      </c>
      <c r="DX60" s="2">
        <v>1</v>
      </c>
      <c r="DY60" s="2">
        <v>0</v>
      </c>
      <c r="DZ60" s="4">
        <v>0.86</v>
      </c>
      <c r="EA60" s="4">
        <f t="shared" si="15"/>
        <v>0</v>
      </c>
      <c r="EC60" s="2" t="s">
        <v>66</v>
      </c>
      <c r="ED60" s="2">
        <v>7</v>
      </c>
      <c r="EE60" s="2">
        <v>6</v>
      </c>
      <c r="EF60" s="2">
        <v>1</v>
      </c>
      <c r="EG60" s="2">
        <v>0</v>
      </c>
      <c r="EH60" s="4">
        <v>0.86</v>
      </c>
      <c r="EI60" s="4">
        <f t="shared" si="16"/>
        <v>0</v>
      </c>
      <c r="EK60" s="2" t="s">
        <v>66</v>
      </c>
      <c r="EL60" s="2">
        <v>7</v>
      </c>
      <c r="EM60" s="2">
        <v>6</v>
      </c>
      <c r="EN60" s="2">
        <v>1</v>
      </c>
      <c r="EO60" s="2">
        <v>0</v>
      </c>
      <c r="EP60" s="4">
        <v>0.86</v>
      </c>
      <c r="EQ60" s="4">
        <f t="shared" si="17"/>
        <v>0</v>
      </c>
      <c r="ES60" s="2" t="s">
        <v>66</v>
      </c>
      <c r="ET60" s="2">
        <v>7</v>
      </c>
      <c r="EU60" s="2">
        <v>6</v>
      </c>
      <c r="EV60" s="2">
        <v>1</v>
      </c>
      <c r="EW60" s="2">
        <v>0</v>
      </c>
      <c r="EX60" s="4">
        <v>0.86</v>
      </c>
      <c r="EY60" s="4">
        <f t="shared" si="18"/>
        <v>0</v>
      </c>
      <c r="FA60" s="2" t="s">
        <v>66</v>
      </c>
      <c r="FB60" s="2">
        <v>7</v>
      </c>
      <c r="FC60" s="2">
        <v>6</v>
      </c>
      <c r="FD60" s="2">
        <v>1</v>
      </c>
      <c r="FE60" s="2">
        <v>0</v>
      </c>
      <c r="FF60" s="4">
        <v>0.86</v>
      </c>
      <c r="FG60" s="4">
        <f t="shared" si="19"/>
        <v>0</v>
      </c>
      <c r="FI60" s="2" t="s">
        <v>66</v>
      </c>
      <c r="FJ60" s="2">
        <v>7</v>
      </c>
      <c r="FK60" s="2">
        <v>6</v>
      </c>
      <c r="FL60" s="2">
        <v>1</v>
      </c>
      <c r="FM60" s="2">
        <v>0</v>
      </c>
      <c r="FN60" s="4">
        <v>0.86</v>
      </c>
      <c r="FO60" s="4">
        <f t="shared" si="20"/>
        <v>0</v>
      </c>
      <c r="FQ60" s="2" t="s">
        <v>66</v>
      </c>
      <c r="FR60" s="2">
        <v>7</v>
      </c>
      <c r="FS60" s="2">
        <v>6</v>
      </c>
      <c r="FT60" s="2">
        <v>1</v>
      </c>
      <c r="FU60" s="2">
        <v>0</v>
      </c>
      <c r="FV60" s="4">
        <v>0.86</v>
      </c>
      <c r="FW60" s="4">
        <f t="shared" si="21"/>
        <v>0</v>
      </c>
      <c r="FY60" s="2" t="s">
        <v>66</v>
      </c>
      <c r="FZ60" s="2">
        <v>7</v>
      </c>
      <c r="GA60" s="2">
        <v>6</v>
      </c>
      <c r="GB60" s="2">
        <v>1</v>
      </c>
      <c r="GC60" s="2">
        <v>0</v>
      </c>
      <c r="GD60" s="4">
        <v>0.86</v>
      </c>
      <c r="GE60" s="4">
        <f t="shared" si="22"/>
        <v>0</v>
      </c>
      <c r="GG60" s="2" t="s">
        <v>66</v>
      </c>
      <c r="GH60" s="2">
        <v>7</v>
      </c>
      <c r="GI60" s="2">
        <v>6</v>
      </c>
      <c r="GJ60" s="2">
        <v>1</v>
      </c>
      <c r="GK60" s="2">
        <v>0</v>
      </c>
      <c r="GL60" s="4">
        <v>0.86</v>
      </c>
      <c r="GM60" s="4">
        <f t="shared" si="23"/>
        <v>0</v>
      </c>
      <c r="GO60" s="2" t="s">
        <v>66</v>
      </c>
      <c r="GP60" s="2">
        <v>7</v>
      </c>
      <c r="GQ60" s="2">
        <v>6</v>
      </c>
      <c r="GR60" s="2">
        <v>1</v>
      </c>
      <c r="GS60" s="2">
        <v>0</v>
      </c>
      <c r="GT60" s="4">
        <v>0.86</v>
      </c>
      <c r="GU60" s="4">
        <f t="shared" si="24"/>
        <v>0</v>
      </c>
      <c r="GW60" s="2" t="s">
        <v>66</v>
      </c>
      <c r="GX60" s="2">
        <v>7</v>
      </c>
      <c r="GY60" s="2">
        <v>6</v>
      </c>
      <c r="GZ60" s="2">
        <v>1</v>
      </c>
      <c r="HA60" s="2">
        <v>0</v>
      </c>
      <c r="HB60" s="4">
        <v>0.86</v>
      </c>
      <c r="HC60" s="4">
        <f t="shared" si="25"/>
        <v>0</v>
      </c>
      <c r="HE60" s="2" t="s">
        <v>66</v>
      </c>
      <c r="HF60" s="2">
        <v>7</v>
      </c>
      <c r="HG60" s="2">
        <v>6</v>
      </c>
      <c r="HH60" s="2">
        <v>1</v>
      </c>
      <c r="HI60" s="2">
        <v>0</v>
      </c>
      <c r="HJ60" s="4">
        <v>0.86</v>
      </c>
      <c r="HK60" s="4">
        <f t="shared" si="26"/>
        <v>0</v>
      </c>
    </row>
    <row r="61" spans="1:219">
      <c r="A61" s="83">
        <v>0.85</v>
      </c>
      <c r="B61" s="83"/>
      <c r="C61" s="82" t="s">
        <v>66</v>
      </c>
      <c r="D61" s="82">
        <v>7</v>
      </c>
      <c r="E61" s="82">
        <v>6</v>
      </c>
      <c r="F61" s="82">
        <v>1</v>
      </c>
      <c r="G61" s="82">
        <v>0</v>
      </c>
      <c r="H61" s="83">
        <v>0.85</v>
      </c>
      <c r="J61" s="2" t="s">
        <v>66</v>
      </c>
      <c r="K61" s="2">
        <v>7</v>
      </c>
      <c r="L61" s="2">
        <v>6</v>
      </c>
      <c r="M61" s="2">
        <v>1</v>
      </c>
      <c r="N61" s="2">
        <v>0</v>
      </c>
      <c r="O61" s="4">
        <v>0.85</v>
      </c>
      <c r="P61" s="4">
        <f t="shared" si="40"/>
        <v>0</v>
      </c>
      <c r="R61" s="2" t="s">
        <v>66</v>
      </c>
      <c r="S61" s="2">
        <v>7</v>
      </c>
      <c r="T61" s="2">
        <v>6</v>
      </c>
      <c r="U61" s="2">
        <v>1</v>
      </c>
      <c r="V61" s="2">
        <v>0</v>
      </c>
      <c r="W61" s="4">
        <v>0.85</v>
      </c>
      <c r="X61" s="4">
        <f t="shared" si="41"/>
        <v>0</v>
      </c>
      <c r="Z61" s="2" t="s">
        <v>66</v>
      </c>
      <c r="AA61" s="2">
        <v>7</v>
      </c>
      <c r="AB61" s="2">
        <v>6</v>
      </c>
      <c r="AC61" s="2">
        <v>1</v>
      </c>
      <c r="AD61" s="2">
        <v>0</v>
      </c>
      <c r="AE61" s="4">
        <v>0.85</v>
      </c>
      <c r="AF61" s="4">
        <f t="shared" si="42"/>
        <v>0</v>
      </c>
      <c r="AH61" s="2" t="s">
        <v>67</v>
      </c>
      <c r="AI61" s="2">
        <v>32</v>
      </c>
      <c r="AJ61" s="2">
        <v>31</v>
      </c>
      <c r="AK61" s="2">
        <v>1</v>
      </c>
      <c r="AL61" s="2">
        <v>0</v>
      </c>
      <c r="AM61" s="4">
        <v>0.96</v>
      </c>
      <c r="AN61" s="4">
        <f t="shared" si="43"/>
        <v>0</v>
      </c>
      <c r="AP61" s="4">
        <v>0.96</v>
      </c>
      <c r="AQ61" s="4">
        <f t="shared" si="44"/>
        <v>0</v>
      </c>
      <c r="AS61" s="2" t="s">
        <v>67</v>
      </c>
      <c r="AT61" s="2">
        <v>32</v>
      </c>
      <c r="AU61" s="2">
        <v>31</v>
      </c>
      <c r="AV61" s="2">
        <v>1</v>
      </c>
      <c r="AW61" s="2">
        <v>0</v>
      </c>
      <c r="AX61" s="4">
        <v>0.97</v>
      </c>
      <c r="AY61" s="4">
        <f t="shared" si="5"/>
        <v>1.0000000000000009E-2</v>
      </c>
      <c r="BA61" s="2" t="s">
        <v>67</v>
      </c>
      <c r="BB61" s="2">
        <v>32</v>
      </c>
      <c r="BC61" s="2">
        <v>31</v>
      </c>
      <c r="BD61" s="2">
        <v>1</v>
      </c>
      <c r="BE61" s="2">
        <v>0</v>
      </c>
      <c r="BF61" s="4">
        <v>0.97</v>
      </c>
      <c r="BG61" s="4">
        <f t="shared" si="6"/>
        <v>0</v>
      </c>
      <c r="BI61" s="2" t="s">
        <v>67</v>
      </c>
      <c r="BJ61" s="2">
        <v>32</v>
      </c>
      <c r="BK61" s="2">
        <v>31</v>
      </c>
      <c r="BL61" s="2">
        <v>1</v>
      </c>
      <c r="BM61" s="2">
        <v>0</v>
      </c>
      <c r="BN61" s="4">
        <v>0.97</v>
      </c>
      <c r="BO61" s="4">
        <f t="shared" si="7"/>
        <v>0</v>
      </c>
      <c r="BQ61" s="2" t="s">
        <v>67</v>
      </c>
      <c r="BR61" s="2">
        <v>32</v>
      </c>
      <c r="BS61" s="2">
        <v>31</v>
      </c>
      <c r="BT61" s="2">
        <v>1</v>
      </c>
      <c r="BU61" s="2">
        <v>0</v>
      </c>
      <c r="BV61" s="4">
        <v>0.97</v>
      </c>
      <c r="BW61" s="4">
        <f t="shared" si="8"/>
        <v>0</v>
      </c>
      <c r="BY61" s="2" t="s">
        <v>67</v>
      </c>
      <c r="BZ61" s="2">
        <v>32</v>
      </c>
      <c r="CA61" s="2">
        <v>31</v>
      </c>
      <c r="CB61" s="2">
        <v>1</v>
      </c>
      <c r="CC61" s="2">
        <v>0</v>
      </c>
      <c r="CD61" s="4">
        <v>0.97</v>
      </c>
      <c r="CE61" s="4">
        <f t="shared" si="9"/>
        <v>0</v>
      </c>
      <c r="CG61" s="2" t="s">
        <v>67</v>
      </c>
      <c r="CH61" s="2">
        <v>32</v>
      </c>
      <c r="CI61" s="2">
        <v>31</v>
      </c>
      <c r="CJ61" s="2">
        <v>1</v>
      </c>
      <c r="CK61" s="2">
        <v>0</v>
      </c>
      <c r="CL61" s="4">
        <v>0.97</v>
      </c>
      <c r="CM61" s="4">
        <f t="shared" si="10"/>
        <v>0</v>
      </c>
      <c r="CO61" s="2" t="s">
        <v>67</v>
      </c>
      <c r="CP61" s="2">
        <v>32</v>
      </c>
      <c r="CQ61" s="2">
        <v>31</v>
      </c>
      <c r="CR61" s="2">
        <v>1</v>
      </c>
      <c r="CS61" s="2">
        <v>0</v>
      </c>
      <c r="CT61" s="4">
        <v>0.97</v>
      </c>
      <c r="CU61" s="4">
        <f t="shared" si="11"/>
        <v>0</v>
      </c>
      <c r="CW61" s="2" t="s">
        <v>67</v>
      </c>
      <c r="CX61" s="2">
        <v>32</v>
      </c>
      <c r="CY61" s="2">
        <v>31</v>
      </c>
      <c r="CZ61" s="2">
        <v>1</v>
      </c>
      <c r="DA61" s="2">
        <v>0</v>
      </c>
      <c r="DB61" s="4">
        <v>0.97</v>
      </c>
      <c r="DC61" s="4">
        <f t="shared" si="12"/>
        <v>0</v>
      </c>
      <c r="DE61" s="2" t="s">
        <v>67</v>
      </c>
      <c r="DF61" s="2">
        <v>32</v>
      </c>
      <c r="DG61" s="2">
        <v>31</v>
      </c>
      <c r="DH61" s="2">
        <v>1</v>
      </c>
      <c r="DI61" s="2">
        <v>0</v>
      </c>
      <c r="DJ61" s="4">
        <v>0.97</v>
      </c>
      <c r="DK61" s="4">
        <f t="shared" si="13"/>
        <v>0</v>
      </c>
      <c r="DM61" s="2" t="s">
        <v>67</v>
      </c>
      <c r="DN61" s="2">
        <v>32</v>
      </c>
      <c r="DO61" s="2">
        <v>31</v>
      </c>
      <c r="DP61" s="2">
        <v>1</v>
      </c>
      <c r="DQ61" s="2">
        <v>0</v>
      </c>
      <c r="DR61" s="4">
        <v>0.97</v>
      </c>
      <c r="DS61" s="4">
        <f t="shared" si="14"/>
        <v>0</v>
      </c>
      <c r="DU61" s="2" t="s">
        <v>67</v>
      </c>
      <c r="DV61" s="2">
        <v>32</v>
      </c>
      <c r="DW61" s="2">
        <v>31</v>
      </c>
      <c r="DX61" s="2">
        <v>1</v>
      </c>
      <c r="DY61" s="2">
        <v>0</v>
      </c>
      <c r="DZ61" s="4">
        <v>0.97</v>
      </c>
      <c r="EA61" s="4">
        <f t="shared" si="15"/>
        <v>0</v>
      </c>
      <c r="EC61" s="2" t="s">
        <v>67</v>
      </c>
      <c r="ED61" s="2">
        <v>32</v>
      </c>
      <c r="EE61" s="2">
        <v>31</v>
      </c>
      <c r="EF61" s="2">
        <v>1</v>
      </c>
      <c r="EG61" s="2">
        <v>0</v>
      </c>
      <c r="EH61" s="4">
        <v>0.97</v>
      </c>
      <c r="EI61" s="4">
        <f t="shared" si="16"/>
        <v>0</v>
      </c>
      <c r="EK61" s="2" t="s">
        <v>67</v>
      </c>
      <c r="EL61" s="2">
        <v>32</v>
      </c>
      <c r="EM61" s="2">
        <v>31</v>
      </c>
      <c r="EN61" s="2">
        <v>1</v>
      </c>
      <c r="EO61" s="2">
        <v>0</v>
      </c>
      <c r="EP61" s="4">
        <v>0.97</v>
      </c>
      <c r="EQ61" s="4">
        <f t="shared" si="17"/>
        <v>0</v>
      </c>
      <c r="ES61" s="2" t="s">
        <v>67</v>
      </c>
      <c r="ET61" s="2">
        <v>32</v>
      </c>
      <c r="EU61" s="2">
        <v>31</v>
      </c>
      <c r="EV61" s="2">
        <v>1</v>
      </c>
      <c r="EW61" s="2">
        <v>0</v>
      </c>
      <c r="EX61" s="4">
        <v>0.97</v>
      </c>
      <c r="EY61" s="4">
        <f t="shared" si="18"/>
        <v>0</v>
      </c>
      <c r="FA61" s="2" t="s">
        <v>67</v>
      </c>
      <c r="FB61" s="2">
        <v>32</v>
      </c>
      <c r="FC61" s="2">
        <v>31</v>
      </c>
      <c r="FD61" s="2">
        <v>1</v>
      </c>
      <c r="FE61" s="2">
        <v>0</v>
      </c>
      <c r="FF61" s="4">
        <v>0.97</v>
      </c>
      <c r="FG61" s="4">
        <f t="shared" si="19"/>
        <v>0</v>
      </c>
      <c r="FI61" s="2" t="s">
        <v>67</v>
      </c>
      <c r="FJ61" s="2">
        <v>32</v>
      </c>
      <c r="FK61" s="2">
        <v>31</v>
      </c>
      <c r="FL61" s="2">
        <v>1</v>
      </c>
      <c r="FM61" s="2">
        <v>0</v>
      </c>
      <c r="FN61" s="4">
        <v>0.97</v>
      </c>
      <c r="FO61" s="4">
        <f t="shared" si="20"/>
        <v>0</v>
      </c>
      <c r="FQ61" s="2" t="s">
        <v>67</v>
      </c>
      <c r="FR61" s="2">
        <v>32</v>
      </c>
      <c r="FS61" s="2">
        <v>31</v>
      </c>
      <c r="FT61" s="2">
        <v>1</v>
      </c>
      <c r="FU61" s="2">
        <v>0</v>
      </c>
      <c r="FV61" s="4">
        <v>0.97</v>
      </c>
      <c r="FW61" s="4">
        <f t="shared" si="21"/>
        <v>0</v>
      </c>
      <c r="FY61" s="2" t="s">
        <v>67</v>
      </c>
      <c r="FZ61" s="2">
        <v>32</v>
      </c>
      <c r="GA61" s="2">
        <v>31</v>
      </c>
      <c r="GB61" s="2">
        <v>1</v>
      </c>
      <c r="GC61" s="2">
        <v>0</v>
      </c>
      <c r="GD61" s="4">
        <v>0.97</v>
      </c>
      <c r="GE61" s="4">
        <f t="shared" si="22"/>
        <v>0</v>
      </c>
      <c r="GG61" s="2" t="s">
        <v>67</v>
      </c>
      <c r="GH61" s="2">
        <v>32</v>
      </c>
      <c r="GI61" s="2">
        <v>31</v>
      </c>
      <c r="GJ61" s="2">
        <v>1</v>
      </c>
      <c r="GK61" s="2">
        <v>0</v>
      </c>
      <c r="GL61" s="4">
        <v>0.97</v>
      </c>
      <c r="GM61" s="4">
        <f t="shared" si="23"/>
        <v>0</v>
      </c>
      <c r="GO61" s="2" t="s">
        <v>67</v>
      </c>
      <c r="GP61" s="2">
        <v>32</v>
      </c>
      <c r="GQ61" s="2">
        <v>31</v>
      </c>
      <c r="GR61" s="2">
        <v>1</v>
      </c>
      <c r="GS61" s="2">
        <v>0</v>
      </c>
      <c r="GT61" s="4">
        <v>0.97</v>
      </c>
      <c r="GU61" s="4">
        <f t="shared" si="24"/>
        <v>0</v>
      </c>
      <c r="GW61" s="2" t="s">
        <v>67</v>
      </c>
      <c r="GX61" s="2">
        <v>32</v>
      </c>
      <c r="GY61" s="2">
        <v>31</v>
      </c>
      <c r="GZ61" s="2">
        <v>1</v>
      </c>
      <c r="HA61" s="2">
        <v>0</v>
      </c>
      <c r="HB61" s="4">
        <v>0.97</v>
      </c>
      <c r="HC61" s="4">
        <f t="shared" si="25"/>
        <v>0</v>
      </c>
      <c r="HE61" s="2" t="s">
        <v>67</v>
      </c>
      <c r="HF61" s="2">
        <v>32</v>
      </c>
      <c r="HG61" s="2">
        <v>31</v>
      </c>
      <c r="HH61" s="2">
        <v>1</v>
      </c>
      <c r="HI61" s="2">
        <v>0</v>
      </c>
      <c r="HJ61" s="4">
        <v>0.97</v>
      </c>
      <c r="HK61" s="4">
        <f t="shared" si="26"/>
        <v>0</v>
      </c>
    </row>
    <row r="62" spans="1:219">
      <c r="A62" s="83">
        <v>0.96</v>
      </c>
      <c r="B62" s="83"/>
      <c r="C62" s="82" t="s">
        <v>67</v>
      </c>
      <c r="D62" s="82">
        <v>32</v>
      </c>
      <c r="E62" s="82">
        <v>31</v>
      </c>
      <c r="F62" s="82">
        <v>1</v>
      </c>
      <c r="G62" s="82">
        <v>0</v>
      </c>
      <c r="H62" s="83">
        <v>0.96</v>
      </c>
      <c r="J62" s="2" t="s">
        <v>67</v>
      </c>
      <c r="K62" s="2">
        <v>32</v>
      </c>
      <c r="L62" s="2">
        <v>31</v>
      </c>
      <c r="M62" s="2">
        <v>1</v>
      </c>
      <c r="N62" s="2">
        <v>0</v>
      </c>
      <c r="O62" s="4">
        <v>0.96</v>
      </c>
      <c r="P62" s="4">
        <f t="shared" si="40"/>
        <v>0</v>
      </c>
      <c r="R62" s="2" t="s">
        <v>67</v>
      </c>
      <c r="S62" s="2">
        <v>32</v>
      </c>
      <c r="T62" s="2">
        <v>31</v>
      </c>
      <c r="U62" s="2">
        <v>1</v>
      </c>
      <c r="V62" s="2">
        <v>0</v>
      </c>
      <c r="W62" s="4">
        <v>0.96</v>
      </c>
      <c r="X62" s="4">
        <f t="shared" si="41"/>
        <v>0</v>
      </c>
      <c r="Z62" s="2" t="s">
        <v>67</v>
      </c>
      <c r="AA62" s="2">
        <v>32</v>
      </c>
      <c r="AB62" s="2">
        <v>31</v>
      </c>
      <c r="AC62" s="2">
        <v>1</v>
      </c>
      <c r="AD62" s="2">
        <v>0</v>
      </c>
      <c r="AE62" s="4">
        <v>0.96</v>
      </c>
      <c r="AF62" s="4">
        <f t="shared" si="42"/>
        <v>0</v>
      </c>
      <c r="AH62" s="2" t="s">
        <v>68</v>
      </c>
      <c r="AI62" s="2">
        <v>160</v>
      </c>
      <c r="AJ62" s="2">
        <v>32</v>
      </c>
      <c r="AK62" s="2">
        <v>128</v>
      </c>
      <c r="AL62" s="2">
        <v>0</v>
      </c>
      <c r="AM62" s="4">
        <v>0.2</v>
      </c>
      <c r="AN62" s="4">
        <f t="shared" si="43"/>
        <v>0</v>
      </c>
      <c r="AP62" s="4">
        <v>0.2</v>
      </c>
      <c r="AQ62" s="4">
        <f t="shared" si="44"/>
        <v>0</v>
      </c>
      <c r="AS62" s="2" t="s">
        <v>68</v>
      </c>
      <c r="AT62" s="2">
        <v>160</v>
      </c>
      <c r="AU62" s="2">
        <v>32</v>
      </c>
      <c r="AV62" s="2">
        <v>128</v>
      </c>
      <c r="AW62" s="2">
        <v>0</v>
      </c>
      <c r="AX62" s="4">
        <v>0.2</v>
      </c>
      <c r="AY62" s="4">
        <f t="shared" si="5"/>
        <v>0</v>
      </c>
      <c r="BA62" s="2" t="s">
        <v>68</v>
      </c>
      <c r="BB62" s="2">
        <v>160</v>
      </c>
      <c r="BC62" s="2">
        <v>32</v>
      </c>
      <c r="BD62" s="2">
        <v>128</v>
      </c>
      <c r="BE62" s="2">
        <v>0</v>
      </c>
      <c r="BF62" s="4">
        <v>0.2</v>
      </c>
      <c r="BG62" s="4">
        <f t="shared" si="6"/>
        <v>0</v>
      </c>
      <c r="BI62" s="2" t="s">
        <v>68</v>
      </c>
      <c r="BJ62" s="2">
        <v>160</v>
      </c>
      <c r="BK62" s="2">
        <v>32</v>
      </c>
      <c r="BL62" s="2">
        <v>128</v>
      </c>
      <c r="BM62" s="2">
        <v>0</v>
      </c>
      <c r="BN62" s="4">
        <v>0.2</v>
      </c>
      <c r="BO62" s="4">
        <f t="shared" si="7"/>
        <v>0</v>
      </c>
      <c r="BQ62" s="2" t="s">
        <v>68</v>
      </c>
      <c r="BR62" s="2">
        <v>160</v>
      </c>
      <c r="BS62" s="2">
        <v>32</v>
      </c>
      <c r="BT62" s="2">
        <v>128</v>
      </c>
      <c r="BU62" s="2">
        <v>0</v>
      </c>
      <c r="BV62" s="4">
        <v>0.2</v>
      </c>
      <c r="BW62" s="4">
        <f t="shared" si="8"/>
        <v>0</v>
      </c>
      <c r="BY62" s="2" t="s">
        <v>68</v>
      </c>
      <c r="BZ62" s="2">
        <v>160</v>
      </c>
      <c r="CA62" s="2">
        <v>32</v>
      </c>
      <c r="CB62" s="2">
        <v>128</v>
      </c>
      <c r="CC62" s="2">
        <v>0</v>
      </c>
      <c r="CD62" s="4">
        <v>0.2</v>
      </c>
      <c r="CE62" s="4">
        <f t="shared" si="9"/>
        <v>0</v>
      </c>
      <c r="CG62" s="2" t="s">
        <v>68</v>
      </c>
      <c r="CH62" s="2">
        <v>160</v>
      </c>
      <c r="CI62" s="2">
        <v>32</v>
      </c>
      <c r="CJ62" s="2">
        <v>128</v>
      </c>
      <c r="CK62" s="2">
        <v>0</v>
      </c>
      <c r="CL62" s="4">
        <v>0.2</v>
      </c>
      <c r="CM62" s="4">
        <f t="shared" si="10"/>
        <v>0</v>
      </c>
      <c r="CO62" s="2" t="s">
        <v>68</v>
      </c>
      <c r="CP62" s="2">
        <v>160</v>
      </c>
      <c r="CQ62" s="2">
        <v>32</v>
      </c>
      <c r="CR62" s="2">
        <v>128</v>
      </c>
      <c r="CS62" s="2">
        <v>0</v>
      </c>
      <c r="CT62" s="4">
        <v>0.2</v>
      </c>
      <c r="CU62" s="4">
        <f t="shared" si="11"/>
        <v>0</v>
      </c>
      <c r="CW62" s="2" t="s">
        <v>68</v>
      </c>
      <c r="CX62" s="2">
        <v>160</v>
      </c>
      <c r="CY62" s="2">
        <v>32</v>
      </c>
      <c r="CZ62" s="2">
        <v>128</v>
      </c>
      <c r="DA62" s="2">
        <v>0</v>
      </c>
      <c r="DB62" s="4">
        <v>0.2</v>
      </c>
      <c r="DC62" s="4">
        <f t="shared" si="12"/>
        <v>0</v>
      </c>
      <c r="DE62" s="2" t="s">
        <v>68</v>
      </c>
      <c r="DF62" s="2">
        <v>160</v>
      </c>
      <c r="DG62" s="2">
        <v>32</v>
      </c>
      <c r="DH62" s="2">
        <v>128</v>
      </c>
      <c r="DI62" s="2">
        <v>0</v>
      </c>
      <c r="DJ62" s="4">
        <v>0.2</v>
      </c>
      <c r="DK62" s="4">
        <f t="shared" si="13"/>
        <v>0</v>
      </c>
      <c r="DM62" s="2" t="s">
        <v>68</v>
      </c>
      <c r="DN62" s="2">
        <v>160</v>
      </c>
      <c r="DO62" s="2">
        <v>32</v>
      </c>
      <c r="DP62" s="2">
        <v>128</v>
      </c>
      <c r="DQ62" s="2">
        <v>0</v>
      </c>
      <c r="DR62" s="4">
        <v>0.2</v>
      </c>
      <c r="DS62" s="4">
        <f t="shared" si="14"/>
        <v>0</v>
      </c>
      <c r="DU62" s="2" t="s">
        <v>68</v>
      </c>
      <c r="DV62" s="2">
        <v>160</v>
      </c>
      <c r="DW62" s="2">
        <v>32</v>
      </c>
      <c r="DX62" s="2">
        <v>128</v>
      </c>
      <c r="DY62" s="2">
        <v>0</v>
      </c>
      <c r="DZ62" s="4">
        <v>0.2</v>
      </c>
      <c r="EA62" s="4">
        <f t="shared" si="15"/>
        <v>0</v>
      </c>
      <c r="EC62" s="2" t="s">
        <v>68</v>
      </c>
      <c r="ED62" s="2">
        <v>160</v>
      </c>
      <c r="EE62" s="2">
        <v>32</v>
      </c>
      <c r="EF62" s="2">
        <v>128</v>
      </c>
      <c r="EG62" s="2">
        <v>0</v>
      </c>
      <c r="EH62" s="4">
        <v>0.2</v>
      </c>
      <c r="EI62" s="4">
        <f t="shared" si="16"/>
        <v>0</v>
      </c>
      <c r="EK62" s="2" t="s">
        <v>68</v>
      </c>
      <c r="EL62" s="2">
        <v>160</v>
      </c>
      <c r="EM62" s="2">
        <v>32</v>
      </c>
      <c r="EN62" s="2">
        <v>128</v>
      </c>
      <c r="EO62" s="2">
        <v>0</v>
      </c>
      <c r="EP62" s="4">
        <v>0.2</v>
      </c>
      <c r="EQ62" s="4">
        <f t="shared" si="17"/>
        <v>0</v>
      </c>
      <c r="ES62" s="2" t="s">
        <v>68</v>
      </c>
      <c r="ET62" s="2">
        <v>160</v>
      </c>
      <c r="EU62" s="2">
        <v>32</v>
      </c>
      <c r="EV62" s="2">
        <v>128</v>
      </c>
      <c r="EW62" s="2">
        <v>0</v>
      </c>
      <c r="EX62" s="4">
        <v>0.2</v>
      </c>
      <c r="EY62" s="4">
        <f t="shared" si="18"/>
        <v>0</v>
      </c>
      <c r="FA62" s="2" t="s">
        <v>68</v>
      </c>
      <c r="FB62" s="2">
        <v>160</v>
      </c>
      <c r="FC62" s="2">
        <v>32</v>
      </c>
      <c r="FD62" s="2">
        <v>128</v>
      </c>
      <c r="FE62" s="2">
        <v>0</v>
      </c>
      <c r="FF62" s="4">
        <v>0.2</v>
      </c>
      <c r="FG62" s="4">
        <f t="shared" si="19"/>
        <v>0</v>
      </c>
      <c r="FI62" s="2" t="s">
        <v>68</v>
      </c>
      <c r="FJ62" s="2">
        <v>160</v>
      </c>
      <c r="FK62" s="2">
        <v>32</v>
      </c>
      <c r="FL62" s="2">
        <v>128</v>
      </c>
      <c r="FM62" s="2">
        <v>0</v>
      </c>
      <c r="FN62" s="4">
        <v>0.2</v>
      </c>
      <c r="FO62" s="4">
        <f t="shared" si="20"/>
        <v>0</v>
      </c>
      <c r="FQ62" s="2" t="s">
        <v>68</v>
      </c>
      <c r="FR62" s="2">
        <v>160</v>
      </c>
      <c r="FS62" s="2">
        <v>32</v>
      </c>
      <c r="FT62" s="2">
        <v>128</v>
      </c>
      <c r="FU62" s="2">
        <v>0</v>
      </c>
      <c r="FV62" s="4">
        <v>0.2</v>
      </c>
      <c r="FW62" s="4">
        <f t="shared" si="21"/>
        <v>0</v>
      </c>
      <c r="FY62" s="2" t="s">
        <v>68</v>
      </c>
      <c r="FZ62" s="2">
        <v>160</v>
      </c>
      <c r="GA62" s="2">
        <v>32</v>
      </c>
      <c r="GB62" s="2">
        <v>128</v>
      </c>
      <c r="GC62" s="2">
        <v>0</v>
      </c>
      <c r="GD62" s="4">
        <v>0.2</v>
      </c>
      <c r="GE62" s="4">
        <f t="shared" si="22"/>
        <v>0</v>
      </c>
      <c r="GG62" s="2" t="s">
        <v>68</v>
      </c>
      <c r="GH62" s="2">
        <v>160</v>
      </c>
      <c r="GI62" s="2">
        <v>32</v>
      </c>
      <c r="GJ62" s="2">
        <v>128</v>
      </c>
      <c r="GK62" s="2">
        <v>0</v>
      </c>
      <c r="GL62" s="4">
        <v>0.2</v>
      </c>
      <c r="GM62" s="4">
        <f t="shared" si="23"/>
        <v>0</v>
      </c>
      <c r="GO62" s="2" t="s">
        <v>68</v>
      </c>
      <c r="GP62" s="2">
        <v>160</v>
      </c>
      <c r="GQ62" s="2">
        <v>32</v>
      </c>
      <c r="GR62" s="2">
        <v>128</v>
      </c>
      <c r="GS62" s="2">
        <v>0</v>
      </c>
      <c r="GT62" s="4">
        <v>0.2</v>
      </c>
      <c r="GU62" s="4">
        <f t="shared" si="24"/>
        <v>0</v>
      </c>
      <c r="GW62" s="2" t="s">
        <v>68</v>
      </c>
      <c r="GX62" s="2">
        <v>160</v>
      </c>
      <c r="GY62" s="2">
        <v>32</v>
      </c>
      <c r="GZ62" s="2">
        <v>128</v>
      </c>
      <c r="HA62" s="2">
        <v>0</v>
      </c>
      <c r="HB62" s="4">
        <v>0.2</v>
      </c>
      <c r="HC62" s="4">
        <f t="shared" si="25"/>
        <v>0</v>
      </c>
      <c r="HE62" s="2" t="s">
        <v>68</v>
      </c>
      <c r="HF62" s="2">
        <v>160</v>
      </c>
      <c r="HG62" s="2">
        <v>32</v>
      </c>
      <c r="HH62" s="2">
        <v>128</v>
      </c>
      <c r="HI62" s="2">
        <v>0</v>
      </c>
      <c r="HJ62" s="4">
        <v>0.2</v>
      </c>
      <c r="HK62" s="4">
        <f t="shared" si="26"/>
        <v>0</v>
      </c>
    </row>
    <row r="63" spans="1:219">
      <c r="A63" s="83">
        <v>0.2</v>
      </c>
      <c r="B63" s="83"/>
      <c r="C63" s="82" t="s">
        <v>68</v>
      </c>
      <c r="D63" s="82">
        <v>160</v>
      </c>
      <c r="E63" s="82">
        <v>32</v>
      </c>
      <c r="F63" s="82">
        <v>128</v>
      </c>
      <c r="G63" s="82">
        <v>0</v>
      </c>
      <c r="H63" s="83">
        <v>0.2</v>
      </c>
      <c r="J63" s="2" t="s">
        <v>68</v>
      </c>
      <c r="K63" s="2">
        <v>160</v>
      </c>
      <c r="L63" s="2">
        <v>32</v>
      </c>
      <c r="M63" s="2">
        <v>128</v>
      </c>
      <c r="N63" s="2">
        <v>0</v>
      </c>
      <c r="O63" s="4">
        <v>0.2</v>
      </c>
      <c r="P63" s="4">
        <f t="shared" si="40"/>
        <v>0</v>
      </c>
      <c r="R63" s="2" t="s">
        <v>68</v>
      </c>
      <c r="S63" s="2">
        <v>160</v>
      </c>
      <c r="T63" s="2">
        <v>32</v>
      </c>
      <c r="U63" s="2">
        <v>128</v>
      </c>
      <c r="V63" s="2">
        <v>0</v>
      </c>
      <c r="W63" s="4">
        <v>0.2</v>
      </c>
      <c r="X63" s="4">
        <f t="shared" si="41"/>
        <v>0</v>
      </c>
      <c r="Z63" s="2" t="s">
        <v>68</v>
      </c>
      <c r="AA63" s="2">
        <v>160</v>
      </c>
      <c r="AB63" s="2">
        <v>32</v>
      </c>
      <c r="AC63" s="2">
        <v>128</v>
      </c>
      <c r="AD63" s="2">
        <v>0</v>
      </c>
      <c r="AE63" s="4">
        <v>0.2</v>
      </c>
      <c r="AF63" s="4">
        <f t="shared" si="42"/>
        <v>0</v>
      </c>
      <c r="AH63" s="2" t="s">
        <v>69</v>
      </c>
      <c r="AI63" s="2">
        <v>20</v>
      </c>
      <c r="AJ63" s="2">
        <v>20</v>
      </c>
      <c r="AK63" s="2">
        <v>0</v>
      </c>
      <c r="AL63" s="2">
        <v>0</v>
      </c>
      <c r="AM63" s="4">
        <v>1</v>
      </c>
      <c r="AN63" s="4">
        <f t="shared" si="43"/>
        <v>0</v>
      </c>
      <c r="AP63" s="4">
        <v>1</v>
      </c>
      <c r="AQ63" s="4">
        <f t="shared" si="44"/>
        <v>0</v>
      </c>
      <c r="AS63" s="2" t="s">
        <v>69</v>
      </c>
      <c r="AT63" s="2">
        <v>20</v>
      </c>
      <c r="AU63" s="2">
        <v>20</v>
      </c>
      <c r="AV63" s="2">
        <v>0</v>
      </c>
      <c r="AW63" s="2">
        <v>0</v>
      </c>
      <c r="AX63" s="4">
        <v>1</v>
      </c>
      <c r="AY63" s="4">
        <f t="shared" si="5"/>
        <v>0</v>
      </c>
      <c r="BA63" s="2" t="s">
        <v>69</v>
      </c>
      <c r="BB63" s="2">
        <v>20</v>
      </c>
      <c r="BC63" s="2">
        <v>20</v>
      </c>
      <c r="BD63" s="2">
        <v>0</v>
      </c>
      <c r="BE63" s="2">
        <v>0</v>
      </c>
      <c r="BF63" s="4">
        <v>1</v>
      </c>
      <c r="BG63" s="4">
        <f t="shared" si="6"/>
        <v>0</v>
      </c>
      <c r="BI63" s="2" t="s">
        <v>69</v>
      </c>
      <c r="BJ63" s="2">
        <v>20</v>
      </c>
      <c r="BK63" s="2">
        <v>20</v>
      </c>
      <c r="BL63" s="2">
        <v>0</v>
      </c>
      <c r="BM63" s="2">
        <v>0</v>
      </c>
      <c r="BN63" s="4">
        <v>1</v>
      </c>
      <c r="BO63" s="4">
        <f t="shared" si="7"/>
        <v>0</v>
      </c>
      <c r="BQ63" s="2" t="s">
        <v>69</v>
      </c>
      <c r="BR63" s="2">
        <v>20</v>
      </c>
      <c r="BS63" s="2">
        <v>20</v>
      </c>
      <c r="BT63" s="2">
        <v>0</v>
      </c>
      <c r="BU63" s="2">
        <v>0</v>
      </c>
      <c r="BV63" s="4">
        <v>1</v>
      </c>
      <c r="BW63" s="4">
        <f t="shared" si="8"/>
        <v>0</v>
      </c>
      <c r="BY63" s="2" t="s">
        <v>69</v>
      </c>
      <c r="BZ63" s="2">
        <v>20</v>
      </c>
      <c r="CA63" s="2">
        <v>19</v>
      </c>
      <c r="CB63" s="2">
        <v>1</v>
      </c>
      <c r="CC63" s="2">
        <v>0</v>
      </c>
      <c r="CD63" s="4">
        <v>0.95</v>
      </c>
      <c r="CE63" s="4">
        <f t="shared" si="9"/>
        <v>-5.0000000000000044E-2</v>
      </c>
      <c r="CG63" s="2" t="s">
        <v>69</v>
      </c>
      <c r="CH63" s="2">
        <v>20</v>
      </c>
      <c r="CI63" s="2">
        <v>20</v>
      </c>
      <c r="CJ63" s="2">
        <v>0</v>
      </c>
      <c r="CK63" s="2">
        <v>0</v>
      </c>
      <c r="CL63" s="4">
        <v>1</v>
      </c>
      <c r="CM63" s="4">
        <f t="shared" si="10"/>
        <v>5.0000000000000044E-2</v>
      </c>
      <c r="CO63" s="2" t="s">
        <v>69</v>
      </c>
      <c r="CP63" s="2">
        <v>20</v>
      </c>
      <c r="CQ63" s="2">
        <v>20</v>
      </c>
      <c r="CR63" s="2">
        <v>0</v>
      </c>
      <c r="CS63" s="2">
        <v>0</v>
      </c>
      <c r="CT63" s="4">
        <v>1</v>
      </c>
      <c r="CU63" s="4">
        <f t="shared" si="11"/>
        <v>0</v>
      </c>
      <c r="CW63" s="2" t="s">
        <v>69</v>
      </c>
      <c r="CX63" s="2">
        <v>20</v>
      </c>
      <c r="CY63" s="2">
        <v>20</v>
      </c>
      <c r="CZ63" s="2">
        <v>0</v>
      </c>
      <c r="DA63" s="2">
        <v>0</v>
      </c>
      <c r="DB63" s="4">
        <v>1</v>
      </c>
      <c r="DC63" s="4">
        <f t="shared" si="12"/>
        <v>0</v>
      </c>
      <c r="DE63" s="2" t="s">
        <v>69</v>
      </c>
      <c r="DF63" s="2">
        <v>20</v>
      </c>
      <c r="DG63" s="2">
        <v>20</v>
      </c>
      <c r="DH63" s="2">
        <v>0</v>
      </c>
      <c r="DI63" s="2">
        <v>0</v>
      </c>
      <c r="DJ63" s="4">
        <v>1</v>
      </c>
      <c r="DK63" s="4">
        <f t="shared" si="13"/>
        <v>0</v>
      </c>
      <c r="DM63" s="2" t="s">
        <v>69</v>
      </c>
      <c r="DN63" s="2">
        <v>20</v>
      </c>
      <c r="DO63" s="2">
        <v>20</v>
      </c>
      <c r="DP63" s="2">
        <v>0</v>
      </c>
      <c r="DQ63" s="2">
        <v>0</v>
      </c>
      <c r="DR63" s="4">
        <v>1</v>
      </c>
      <c r="DS63" s="4">
        <f t="shared" si="14"/>
        <v>0</v>
      </c>
      <c r="DU63" s="2" t="s">
        <v>69</v>
      </c>
      <c r="DV63" s="2">
        <v>20</v>
      </c>
      <c r="DW63" s="2">
        <v>20</v>
      </c>
      <c r="DX63" s="2">
        <v>0</v>
      </c>
      <c r="DY63" s="2">
        <v>0</v>
      </c>
      <c r="DZ63" s="4">
        <v>1</v>
      </c>
      <c r="EA63" s="4">
        <f t="shared" si="15"/>
        <v>0</v>
      </c>
      <c r="EC63" s="2" t="s">
        <v>69</v>
      </c>
      <c r="ED63" s="2">
        <v>20</v>
      </c>
      <c r="EE63" s="2">
        <v>20</v>
      </c>
      <c r="EF63" s="2">
        <v>0</v>
      </c>
      <c r="EG63" s="2">
        <v>0</v>
      </c>
      <c r="EH63" s="4">
        <v>1</v>
      </c>
      <c r="EI63" s="4">
        <f t="shared" si="16"/>
        <v>0</v>
      </c>
      <c r="EK63" s="2" t="s">
        <v>69</v>
      </c>
      <c r="EL63" s="2">
        <v>20</v>
      </c>
      <c r="EM63" s="2">
        <v>20</v>
      </c>
      <c r="EN63" s="2">
        <v>0</v>
      </c>
      <c r="EO63" s="2">
        <v>0</v>
      </c>
      <c r="EP63" s="4">
        <v>1</v>
      </c>
      <c r="EQ63" s="4">
        <f t="shared" si="17"/>
        <v>0</v>
      </c>
      <c r="ES63" s="2" t="s">
        <v>69</v>
      </c>
      <c r="ET63" s="2">
        <v>20</v>
      </c>
      <c r="EU63" s="2">
        <v>20</v>
      </c>
      <c r="EV63" s="2">
        <v>0</v>
      </c>
      <c r="EW63" s="2">
        <v>0</v>
      </c>
      <c r="EX63" s="4">
        <v>1</v>
      </c>
      <c r="EY63" s="4">
        <f t="shared" si="18"/>
        <v>0</v>
      </c>
      <c r="FA63" s="2" t="s">
        <v>69</v>
      </c>
      <c r="FB63" s="2">
        <v>20</v>
      </c>
      <c r="FC63" s="2">
        <v>20</v>
      </c>
      <c r="FD63" s="2">
        <v>0</v>
      </c>
      <c r="FE63" s="2">
        <v>0</v>
      </c>
      <c r="FF63" s="4">
        <v>1</v>
      </c>
      <c r="FG63" s="4">
        <f t="shared" si="19"/>
        <v>0</v>
      </c>
      <c r="FI63" s="2" t="s">
        <v>69</v>
      </c>
      <c r="FJ63" s="2">
        <v>20</v>
      </c>
      <c r="FK63" s="2">
        <v>20</v>
      </c>
      <c r="FL63" s="2">
        <v>0</v>
      </c>
      <c r="FM63" s="2">
        <v>0</v>
      </c>
      <c r="FN63" s="4">
        <v>1</v>
      </c>
      <c r="FO63" s="4">
        <f t="shared" si="20"/>
        <v>0</v>
      </c>
      <c r="FQ63" s="2" t="s">
        <v>69</v>
      </c>
      <c r="FR63" s="2">
        <v>20</v>
      </c>
      <c r="FS63" s="2">
        <v>20</v>
      </c>
      <c r="FT63" s="2">
        <v>0</v>
      </c>
      <c r="FU63" s="2">
        <v>0</v>
      </c>
      <c r="FV63" s="4">
        <v>1</v>
      </c>
      <c r="FW63" s="4">
        <f t="shared" si="21"/>
        <v>0</v>
      </c>
      <c r="FY63" s="2" t="s">
        <v>69</v>
      </c>
      <c r="FZ63" s="2">
        <v>20</v>
      </c>
      <c r="GA63" s="2">
        <v>20</v>
      </c>
      <c r="GB63" s="2">
        <v>0</v>
      </c>
      <c r="GC63" s="2">
        <v>0</v>
      </c>
      <c r="GD63" s="4">
        <v>1</v>
      </c>
      <c r="GE63" s="4">
        <f t="shared" si="22"/>
        <v>0</v>
      </c>
      <c r="GG63" s="2" t="s">
        <v>69</v>
      </c>
      <c r="GH63" s="2">
        <v>20</v>
      </c>
      <c r="GI63" s="2">
        <v>20</v>
      </c>
      <c r="GJ63" s="2">
        <v>0</v>
      </c>
      <c r="GK63" s="2">
        <v>0</v>
      </c>
      <c r="GL63" s="4">
        <v>1</v>
      </c>
      <c r="GM63" s="4">
        <f t="shared" si="23"/>
        <v>0</v>
      </c>
      <c r="GO63" s="2" t="s">
        <v>69</v>
      </c>
      <c r="GP63" s="2">
        <v>20</v>
      </c>
      <c r="GQ63" s="2">
        <v>20</v>
      </c>
      <c r="GR63" s="2">
        <v>0</v>
      </c>
      <c r="GS63" s="2">
        <v>0</v>
      </c>
      <c r="GT63" s="4">
        <v>1</v>
      </c>
      <c r="GU63" s="4">
        <f t="shared" si="24"/>
        <v>0</v>
      </c>
      <c r="GW63" s="2" t="s">
        <v>69</v>
      </c>
      <c r="GX63" s="2">
        <v>20</v>
      </c>
      <c r="GY63" s="2">
        <v>20</v>
      </c>
      <c r="GZ63" s="2">
        <v>0</v>
      </c>
      <c r="HA63" s="2">
        <v>0</v>
      </c>
      <c r="HB63" s="4">
        <v>1</v>
      </c>
      <c r="HC63" s="4">
        <f t="shared" si="25"/>
        <v>0</v>
      </c>
      <c r="HE63" s="2" t="s">
        <v>69</v>
      </c>
      <c r="HF63" s="2">
        <v>20</v>
      </c>
      <c r="HG63" s="2">
        <v>19</v>
      </c>
      <c r="HH63" s="2">
        <v>1</v>
      </c>
      <c r="HI63" s="2">
        <v>0</v>
      </c>
      <c r="HJ63" s="4">
        <v>0.95</v>
      </c>
      <c r="HK63" s="4">
        <f t="shared" si="26"/>
        <v>-5.0000000000000044E-2</v>
      </c>
    </row>
    <row r="64" spans="1:219">
      <c r="A64" s="83">
        <v>1</v>
      </c>
      <c r="B64" s="83"/>
      <c r="C64" s="82" t="s">
        <v>69</v>
      </c>
      <c r="D64" s="82">
        <v>20</v>
      </c>
      <c r="E64" s="82">
        <v>20</v>
      </c>
      <c r="F64" s="82">
        <v>0</v>
      </c>
      <c r="G64" s="82">
        <v>0</v>
      </c>
      <c r="H64" s="83">
        <v>1</v>
      </c>
      <c r="J64" s="2" t="s">
        <v>69</v>
      </c>
      <c r="K64" s="2">
        <v>20</v>
      </c>
      <c r="L64" s="2">
        <v>20</v>
      </c>
      <c r="M64" s="2">
        <v>0</v>
      </c>
      <c r="N64" s="2">
        <v>0</v>
      </c>
      <c r="O64" s="4">
        <v>1</v>
      </c>
      <c r="P64" s="4">
        <f t="shared" si="40"/>
        <v>0</v>
      </c>
      <c r="R64" s="2" t="s">
        <v>69</v>
      </c>
      <c r="S64" s="2">
        <v>20</v>
      </c>
      <c r="T64" s="2">
        <v>20</v>
      </c>
      <c r="U64" s="2">
        <v>0</v>
      </c>
      <c r="V64" s="2">
        <v>0</v>
      </c>
      <c r="W64" s="4">
        <v>1</v>
      </c>
      <c r="X64" s="4">
        <f t="shared" si="41"/>
        <v>0</v>
      </c>
      <c r="Z64" s="2" t="s">
        <v>69</v>
      </c>
      <c r="AA64" s="2">
        <v>20</v>
      </c>
      <c r="AB64" s="2">
        <v>20</v>
      </c>
      <c r="AC64" s="2">
        <v>0</v>
      </c>
      <c r="AD64" s="2">
        <v>0</v>
      </c>
      <c r="AE64" s="4">
        <v>1</v>
      </c>
      <c r="AF64" s="4">
        <f t="shared" si="42"/>
        <v>0</v>
      </c>
      <c r="AH64" s="2" t="s">
        <v>74</v>
      </c>
      <c r="AI64" s="2">
        <v>3</v>
      </c>
      <c r="AJ64" s="2">
        <v>3</v>
      </c>
      <c r="AK64" s="2">
        <v>0</v>
      </c>
      <c r="AL64" s="2">
        <v>0</v>
      </c>
      <c r="AM64" s="4">
        <v>1</v>
      </c>
      <c r="AN64" s="4">
        <f t="shared" si="43"/>
        <v>0</v>
      </c>
      <c r="AP64" s="4">
        <v>1</v>
      </c>
      <c r="AQ64" s="4">
        <f t="shared" si="44"/>
        <v>0</v>
      </c>
      <c r="AS64" s="2" t="s">
        <v>74</v>
      </c>
      <c r="AT64" s="2">
        <v>3</v>
      </c>
      <c r="AU64" s="2">
        <v>3</v>
      </c>
      <c r="AV64" s="2">
        <v>0</v>
      </c>
      <c r="AW64" s="2">
        <v>0</v>
      </c>
      <c r="AX64" s="4">
        <v>1</v>
      </c>
      <c r="AY64" s="4">
        <f t="shared" si="5"/>
        <v>0</v>
      </c>
      <c r="BA64" s="2" t="s">
        <v>74</v>
      </c>
      <c r="BB64" s="2">
        <v>3</v>
      </c>
      <c r="BC64" s="2">
        <v>3</v>
      </c>
      <c r="BD64" s="2">
        <v>0</v>
      </c>
      <c r="BE64" s="2">
        <v>0</v>
      </c>
      <c r="BF64" s="4">
        <v>1</v>
      </c>
      <c r="BG64" s="4">
        <f t="shared" si="6"/>
        <v>0</v>
      </c>
      <c r="BI64" s="2" t="s">
        <v>74</v>
      </c>
      <c r="BJ64" s="2">
        <v>3</v>
      </c>
      <c r="BK64" s="2">
        <v>3</v>
      </c>
      <c r="BL64" s="2">
        <v>0</v>
      </c>
      <c r="BM64" s="2">
        <v>0</v>
      </c>
      <c r="BN64" s="4">
        <v>1</v>
      </c>
      <c r="BO64" s="4">
        <f t="shared" si="7"/>
        <v>0</v>
      </c>
      <c r="BQ64" s="2" t="s">
        <v>74</v>
      </c>
      <c r="BR64" s="2">
        <v>3</v>
      </c>
      <c r="BS64" s="2">
        <v>3</v>
      </c>
      <c r="BT64" s="2">
        <v>0</v>
      </c>
      <c r="BU64" s="2">
        <v>0</v>
      </c>
      <c r="BV64" s="4">
        <v>1</v>
      </c>
      <c r="BW64" s="4">
        <f t="shared" si="8"/>
        <v>0</v>
      </c>
      <c r="BY64" s="2" t="s">
        <v>74</v>
      </c>
      <c r="BZ64" s="2">
        <v>3</v>
      </c>
      <c r="CA64" s="2">
        <v>3</v>
      </c>
      <c r="CB64" s="2">
        <v>0</v>
      </c>
      <c r="CC64" s="2">
        <v>0</v>
      </c>
      <c r="CD64" s="4">
        <v>1</v>
      </c>
      <c r="CE64" s="4">
        <f t="shared" si="9"/>
        <v>0</v>
      </c>
      <c r="CG64" s="2" t="s">
        <v>74</v>
      </c>
      <c r="CH64" s="2">
        <v>3</v>
      </c>
      <c r="CI64" s="2">
        <v>3</v>
      </c>
      <c r="CJ64" s="2">
        <v>0</v>
      </c>
      <c r="CK64" s="2">
        <v>0</v>
      </c>
      <c r="CL64" s="4">
        <v>1</v>
      </c>
      <c r="CM64" s="4">
        <f t="shared" si="10"/>
        <v>0</v>
      </c>
      <c r="CO64" s="2" t="s">
        <v>74</v>
      </c>
      <c r="CP64" s="2">
        <v>3</v>
      </c>
      <c r="CQ64" s="2">
        <v>3</v>
      </c>
      <c r="CR64" s="2">
        <v>0</v>
      </c>
      <c r="CS64" s="2">
        <v>0</v>
      </c>
      <c r="CT64" s="4">
        <v>1</v>
      </c>
      <c r="CU64" s="4">
        <f t="shared" si="11"/>
        <v>0</v>
      </c>
      <c r="CW64" s="2" t="s">
        <v>74</v>
      </c>
      <c r="CX64" s="2">
        <v>3</v>
      </c>
      <c r="CY64" s="2">
        <v>3</v>
      </c>
      <c r="CZ64" s="2">
        <v>0</v>
      </c>
      <c r="DA64" s="2">
        <v>0</v>
      </c>
      <c r="DB64" s="4">
        <v>1</v>
      </c>
      <c r="DC64" s="4">
        <f t="shared" si="12"/>
        <v>0</v>
      </c>
      <c r="DE64" s="2" t="s">
        <v>74</v>
      </c>
      <c r="DF64" s="2">
        <v>3</v>
      </c>
      <c r="DG64" s="2">
        <v>3</v>
      </c>
      <c r="DH64" s="2">
        <v>0</v>
      </c>
      <c r="DI64" s="2">
        <v>0</v>
      </c>
      <c r="DJ64" s="4">
        <v>1</v>
      </c>
      <c r="DK64" s="4">
        <f t="shared" si="13"/>
        <v>0</v>
      </c>
      <c r="DM64" s="2" t="s">
        <v>74</v>
      </c>
      <c r="DN64" s="2">
        <v>3</v>
      </c>
      <c r="DO64" s="2">
        <v>3</v>
      </c>
      <c r="DP64" s="2">
        <v>0</v>
      </c>
      <c r="DQ64" s="2">
        <v>0</v>
      </c>
      <c r="DR64" s="4">
        <v>1</v>
      </c>
      <c r="DS64" s="4">
        <f t="shared" si="14"/>
        <v>0</v>
      </c>
      <c r="DU64" s="2" t="s">
        <v>74</v>
      </c>
      <c r="DV64" s="2">
        <v>3</v>
      </c>
      <c r="DW64" s="2">
        <v>3</v>
      </c>
      <c r="DX64" s="2">
        <v>0</v>
      </c>
      <c r="DY64" s="2">
        <v>0</v>
      </c>
      <c r="DZ64" s="4">
        <v>1</v>
      </c>
      <c r="EA64" s="4">
        <f t="shared" si="15"/>
        <v>0</v>
      </c>
      <c r="EC64" s="2" t="s">
        <v>74</v>
      </c>
      <c r="ED64" s="2">
        <v>3</v>
      </c>
      <c r="EE64" s="2">
        <v>3</v>
      </c>
      <c r="EF64" s="2">
        <v>0</v>
      </c>
      <c r="EG64" s="2">
        <v>0</v>
      </c>
      <c r="EH64" s="4">
        <v>1</v>
      </c>
      <c r="EI64" s="4">
        <f t="shared" si="16"/>
        <v>0</v>
      </c>
      <c r="EK64" s="2" t="s">
        <v>74</v>
      </c>
      <c r="EL64" s="2">
        <v>3</v>
      </c>
      <c r="EM64" s="2">
        <v>3</v>
      </c>
      <c r="EN64" s="2">
        <v>0</v>
      </c>
      <c r="EO64" s="2">
        <v>0</v>
      </c>
      <c r="EP64" s="4">
        <v>1</v>
      </c>
      <c r="EQ64" s="4">
        <f t="shared" si="17"/>
        <v>0</v>
      </c>
      <c r="ES64" s="2" t="s">
        <v>74</v>
      </c>
      <c r="ET64" s="2">
        <v>3</v>
      </c>
      <c r="EU64" s="2">
        <v>3</v>
      </c>
      <c r="EV64" s="2">
        <v>0</v>
      </c>
      <c r="EW64" s="2">
        <v>0</v>
      </c>
      <c r="EX64" s="4">
        <v>1</v>
      </c>
      <c r="EY64" s="4">
        <f t="shared" si="18"/>
        <v>0</v>
      </c>
      <c r="FA64" s="2" t="s">
        <v>74</v>
      </c>
      <c r="FB64" s="2">
        <v>3</v>
      </c>
      <c r="FC64" s="2">
        <v>3</v>
      </c>
      <c r="FD64" s="2">
        <v>0</v>
      </c>
      <c r="FE64" s="2">
        <v>0</v>
      </c>
      <c r="FF64" s="4">
        <v>1</v>
      </c>
      <c r="FG64" s="4">
        <f t="shared" si="19"/>
        <v>0</v>
      </c>
      <c r="FI64" s="2" t="s">
        <v>74</v>
      </c>
      <c r="FJ64" s="2">
        <v>3</v>
      </c>
      <c r="FK64" s="2">
        <v>3</v>
      </c>
      <c r="FL64" s="2">
        <v>0</v>
      </c>
      <c r="FM64" s="2">
        <v>0</v>
      </c>
      <c r="FN64" s="4">
        <v>1</v>
      </c>
      <c r="FO64" s="4">
        <f t="shared" si="20"/>
        <v>0</v>
      </c>
      <c r="FQ64" s="2" t="s">
        <v>74</v>
      </c>
      <c r="FR64" s="2">
        <v>3</v>
      </c>
      <c r="FS64" s="2">
        <v>3</v>
      </c>
      <c r="FT64" s="2">
        <v>0</v>
      </c>
      <c r="FU64" s="2">
        <v>0</v>
      </c>
      <c r="FV64" s="4">
        <v>1</v>
      </c>
      <c r="FW64" s="4">
        <f t="shared" si="21"/>
        <v>0</v>
      </c>
      <c r="FY64" s="2" t="s">
        <v>74</v>
      </c>
      <c r="FZ64" s="2">
        <v>3</v>
      </c>
      <c r="GA64" s="2">
        <v>3</v>
      </c>
      <c r="GB64" s="2">
        <v>0</v>
      </c>
      <c r="GC64" s="2">
        <v>0</v>
      </c>
      <c r="GD64" s="4">
        <v>1</v>
      </c>
      <c r="GE64" s="4">
        <f t="shared" si="22"/>
        <v>0</v>
      </c>
      <c r="GG64" s="2" t="s">
        <v>74</v>
      </c>
      <c r="GH64" s="2">
        <v>3</v>
      </c>
      <c r="GI64" s="2">
        <v>3</v>
      </c>
      <c r="GJ64" s="2">
        <v>0</v>
      </c>
      <c r="GK64" s="2">
        <v>0</v>
      </c>
      <c r="GL64" s="4">
        <v>1</v>
      </c>
      <c r="GM64" s="4">
        <f t="shared" si="23"/>
        <v>0</v>
      </c>
      <c r="GO64" s="2" t="s">
        <v>74</v>
      </c>
      <c r="GP64" s="2">
        <v>3</v>
      </c>
      <c r="GQ64" s="2">
        <v>3</v>
      </c>
      <c r="GR64" s="2">
        <v>0</v>
      </c>
      <c r="GS64" s="2">
        <v>0</v>
      </c>
      <c r="GT64" s="4">
        <v>1</v>
      </c>
      <c r="GU64" s="4">
        <f t="shared" si="24"/>
        <v>0</v>
      </c>
      <c r="GW64" s="2" t="s">
        <v>74</v>
      </c>
      <c r="GX64" s="2">
        <v>3</v>
      </c>
      <c r="GY64" s="2">
        <v>3</v>
      </c>
      <c r="GZ64" s="2">
        <v>0</v>
      </c>
      <c r="HA64" s="2">
        <v>0</v>
      </c>
      <c r="HB64" s="4">
        <v>1</v>
      </c>
      <c r="HC64" s="4">
        <f t="shared" si="25"/>
        <v>0</v>
      </c>
      <c r="HE64" s="2" t="s">
        <v>74</v>
      </c>
      <c r="HF64" s="2">
        <v>3</v>
      </c>
      <c r="HG64" s="2">
        <v>3</v>
      </c>
      <c r="HH64" s="2">
        <v>0</v>
      </c>
      <c r="HI64" s="2">
        <v>0</v>
      </c>
      <c r="HJ64" s="4">
        <v>1</v>
      </c>
      <c r="HK64" s="4">
        <f t="shared" si="26"/>
        <v>0</v>
      </c>
    </row>
    <row r="65" spans="1:219">
      <c r="A65" s="83">
        <v>1</v>
      </c>
      <c r="B65" s="83"/>
      <c r="C65" s="82" t="s">
        <v>74</v>
      </c>
      <c r="D65" s="82">
        <v>3</v>
      </c>
      <c r="E65" s="82">
        <v>3</v>
      </c>
      <c r="F65" s="82">
        <v>0</v>
      </c>
      <c r="G65" s="82">
        <v>0</v>
      </c>
      <c r="H65" s="83">
        <v>1</v>
      </c>
      <c r="J65" s="2" t="s">
        <v>74</v>
      </c>
      <c r="K65" s="2">
        <v>3</v>
      </c>
      <c r="L65" s="2">
        <v>3</v>
      </c>
      <c r="M65" s="2">
        <v>0</v>
      </c>
      <c r="N65" s="2">
        <v>0</v>
      </c>
      <c r="O65" s="4">
        <v>1</v>
      </c>
      <c r="P65" s="4">
        <f t="shared" si="40"/>
        <v>0</v>
      </c>
      <c r="R65" s="2" t="s">
        <v>74</v>
      </c>
      <c r="S65" s="2">
        <v>3</v>
      </c>
      <c r="T65" s="2">
        <v>3</v>
      </c>
      <c r="U65" s="2">
        <v>0</v>
      </c>
      <c r="V65" s="2">
        <v>0</v>
      </c>
      <c r="W65" s="4">
        <v>1</v>
      </c>
      <c r="X65" s="4">
        <f t="shared" si="41"/>
        <v>0</v>
      </c>
      <c r="Z65" s="2" t="s">
        <v>74</v>
      </c>
      <c r="AA65" s="2">
        <v>3</v>
      </c>
      <c r="AB65" s="2">
        <v>3</v>
      </c>
      <c r="AC65" s="2">
        <v>0</v>
      </c>
      <c r="AD65" s="2">
        <v>0</v>
      </c>
      <c r="AE65" s="4">
        <v>1</v>
      </c>
      <c r="AF65" s="4">
        <f t="shared" si="42"/>
        <v>0</v>
      </c>
      <c r="AH65" s="2" t="s">
        <v>70</v>
      </c>
      <c r="AI65" s="2">
        <v>99</v>
      </c>
      <c r="AJ65" s="2">
        <v>71</v>
      </c>
      <c r="AK65" s="2">
        <v>19</v>
      </c>
      <c r="AL65" s="2">
        <v>9</v>
      </c>
      <c r="AM65" s="4">
        <v>0.71</v>
      </c>
      <c r="AN65" s="4">
        <f t="shared" si="43"/>
        <v>0</v>
      </c>
      <c r="AP65" s="4">
        <v>0.71</v>
      </c>
      <c r="AQ65" s="4">
        <f t="shared" si="44"/>
        <v>0</v>
      </c>
      <c r="AS65" s="2" t="s">
        <v>70</v>
      </c>
      <c r="AT65" s="2">
        <v>99</v>
      </c>
      <c r="AU65" s="2">
        <v>71</v>
      </c>
      <c r="AV65" s="2">
        <v>19</v>
      </c>
      <c r="AW65" s="2">
        <v>9</v>
      </c>
      <c r="AX65" s="4">
        <v>0.72</v>
      </c>
      <c r="AY65" s="4">
        <f t="shared" si="5"/>
        <v>1.0000000000000009E-2</v>
      </c>
      <c r="BA65" s="2" t="s">
        <v>70</v>
      </c>
      <c r="BB65" s="2">
        <v>99</v>
      </c>
      <c r="BC65" s="2">
        <v>71</v>
      </c>
      <c r="BD65" s="2">
        <v>19</v>
      </c>
      <c r="BE65" s="2">
        <v>9</v>
      </c>
      <c r="BF65" s="4">
        <v>0.72</v>
      </c>
      <c r="BG65" s="4">
        <f t="shared" si="6"/>
        <v>0</v>
      </c>
      <c r="BI65" s="2" t="s">
        <v>70</v>
      </c>
      <c r="BJ65" s="2">
        <v>99</v>
      </c>
      <c r="BK65" s="2">
        <v>71</v>
      </c>
      <c r="BL65" s="2">
        <v>19</v>
      </c>
      <c r="BM65" s="2">
        <v>9</v>
      </c>
      <c r="BN65" s="4">
        <v>0.72</v>
      </c>
      <c r="BO65" s="4">
        <f t="shared" si="7"/>
        <v>0</v>
      </c>
      <c r="BQ65" s="2" t="s">
        <v>70</v>
      </c>
      <c r="BR65" s="2">
        <v>99</v>
      </c>
      <c r="BS65" s="2">
        <v>71</v>
      </c>
      <c r="BT65" s="2">
        <v>19</v>
      </c>
      <c r="BU65" s="2">
        <v>9</v>
      </c>
      <c r="BV65" s="4">
        <v>0.72</v>
      </c>
      <c r="BW65" s="4">
        <f t="shared" si="8"/>
        <v>0</v>
      </c>
      <c r="BY65" s="2" t="s">
        <v>70</v>
      </c>
      <c r="BZ65" s="2">
        <v>99</v>
      </c>
      <c r="CA65" s="2">
        <v>71</v>
      </c>
      <c r="CB65" s="2">
        <v>19</v>
      </c>
      <c r="CC65" s="2">
        <v>9</v>
      </c>
      <c r="CD65" s="4">
        <v>0.72</v>
      </c>
      <c r="CE65" s="4">
        <f t="shared" si="9"/>
        <v>0</v>
      </c>
      <c r="CG65" s="2" t="s">
        <v>92</v>
      </c>
      <c r="CH65" s="2">
        <v>4</v>
      </c>
      <c r="CI65" s="2">
        <v>4</v>
      </c>
      <c r="CJ65" s="2">
        <v>0</v>
      </c>
      <c r="CK65" s="2">
        <v>0</v>
      </c>
      <c r="CL65" s="4">
        <v>1</v>
      </c>
      <c r="CO65" s="2" t="s">
        <v>92</v>
      </c>
      <c r="CP65" s="2">
        <v>4</v>
      </c>
      <c r="CQ65" s="2">
        <v>4</v>
      </c>
      <c r="CR65" s="2">
        <v>0</v>
      </c>
      <c r="CS65" s="2">
        <v>0</v>
      </c>
      <c r="CT65" s="4">
        <v>1</v>
      </c>
      <c r="CU65" s="4">
        <f t="shared" si="11"/>
        <v>0</v>
      </c>
      <c r="CW65" s="2" t="s">
        <v>92</v>
      </c>
      <c r="CX65" s="2">
        <v>4</v>
      </c>
      <c r="CY65" s="2">
        <v>4</v>
      </c>
      <c r="CZ65" s="2">
        <v>0</v>
      </c>
      <c r="DA65" s="2">
        <v>0</v>
      </c>
      <c r="DB65" s="4">
        <v>1</v>
      </c>
      <c r="DC65" s="4">
        <f t="shared" si="12"/>
        <v>0</v>
      </c>
      <c r="DE65" s="2" t="s">
        <v>92</v>
      </c>
      <c r="DF65" s="2">
        <v>4</v>
      </c>
      <c r="DG65" s="2">
        <v>4</v>
      </c>
      <c r="DH65" s="2">
        <v>0</v>
      </c>
      <c r="DI65" s="2">
        <v>0</v>
      </c>
      <c r="DJ65" s="4">
        <v>1</v>
      </c>
      <c r="DK65" s="4">
        <f t="shared" si="13"/>
        <v>0</v>
      </c>
      <c r="DM65" s="2" t="s">
        <v>92</v>
      </c>
      <c r="DN65" s="2">
        <v>4</v>
      </c>
      <c r="DO65" s="2">
        <v>4</v>
      </c>
      <c r="DP65" s="2">
        <v>0</v>
      </c>
      <c r="DQ65" s="2">
        <v>0</v>
      </c>
      <c r="DR65" s="4">
        <v>1</v>
      </c>
      <c r="DS65" s="4">
        <f t="shared" si="14"/>
        <v>0</v>
      </c>
      <c r="DU65" s="2" t="s">
        <v>92</v>
      </c>
      <c r="DV65" s="2">
        <v>4</v>
      </c>
      <c r="DW65" s="2">
        <v>4</v>
      </c>
      <c r="DX65" s="2">
        <v>0</v>
      </c>
      <c r="DY65" s="2">
        <v>0</v>
      </c>
      <c r="DZ65" s="4">
        <v>1</v>
      </c>
      <c r="EA65" s="4">
        <f t="shared" si="15"/>
        <v>0</v>
      </c>
      <c r="EC65" s="2" t="s">
        <v>92</v>
      </c>
      <c r="ED65" s="2">
        <v>4</v>
      </c>
      <c r="EE65" s="2">
        <v>4</v>
      </c>
      <c r="EF65" s="2">
        <v>0</v>
      </c>
      <c r="EG65" s="2">
        <v>0</v>
      </c>
      <c r="EH65" s="4">
        <v>1</v>
      </c>
      <c r="EI65" s="4">
        <f t="shared" si="16"/>
        <v>0</v>
      </c>
      <c r="EK65" s="2" t="s">
        <v>92</v>
      </c>
      <c r="EL65" s="2">
        <v>4</v>
      </c>
      <c r="EM65" s="2">
        <v>4</v>
      </c>
      <c r="EN65" s="2">
        <v>0</v>
      </c>
      <c r="EO65" s="2">
        <v>0</v>
      </c>
      <c r="EP65" s="4">
        <v>1</v>
      </c>
      <c r="EQ65" s="4">
        <f t="shared" si="17"/>
        <v>0</v>
      </c>
      <c r="ES65" s="2" t="s">
        <v>92</v>
      </c>
      <c r="ET65" s="2">
        <v>4</v>
      </c>
      <c r="EU65" s="2">
        <v>4</v>
      </c>
      <c r="EV65" s="2">
        <v>0</v>
      </c>
      <c r="EW65" s="2">
        <v>0</v>
      </c>
      <c r="EX65" s="4">
        <v>1</v>
      </c>
      <c r="EY65" s="4">
        <f t="shared" si="18"/>
        <v>0</v>
      </c>
      <c r="FA65" s="2" t="s">
        <v>92</v>
      </c>
      <c r="FB65" s="2">
        <v>4</v>
      </c>
      <c r="FC65" s="2">
        <v>4</v>
      </c>
      <c r="FD65" s="2">
        <v>0</v>
      </c>
      <c r="FE65" s="2">
        <v>0</v>
      </c>
      <c r="FF65" s="4">
        <v>1</v>
      </c>
      <c r="FG65" s="4">
        <f t="shared" si="19"/>
        <v>0</v>
      </c>
      <c r="FI65" s="2" t="s">
        <v>92</v>
      </c>
      <c r="FJ65" s="2">
        <v>4</v>
      </c>
      <c r="FK65" s="2">
        <v>4</v>
      </c>
      <c r="FL65" s="2">
        <v>0</v>
      </c>
      <c r="FM65" s="2">
        <v>0</v>
      </c>
      <c r="FN65" s="4">
        <v>1</v>
      </c>
      <c r="FO65" s="4">
        <f t="shared" si="20"/>
        <v>0</v>
      </c>
      <c r="FQ65" s="2" t="s">
        <v>92</v>
      </c>
      <c r="FR65" s="2">
        <v>4</v>
      </c>
      <c r="FS65" s="2">
        <v>4</v>
      </c>
      <c r="FT65" s="2">
        <v>0</v>
      </c>
      <c r="FU65" s="2">
        <v>0</v>
      </c>
      <c r="FV65" s="4">
        <v>1</v>
      </c>
      <c r="FW65" s="4">
        <f t="shared" si="21"/>
        <v>0</v>
      </c>
      <c r="FY65" s="2" t="s">
        <v>92</v>
      </c>
      <c r="FZ65" s="2">
        <v>4</v>
      </c>
      <c r="GA65" s="2">
        <v>4</v>
      </c>
      <c r="GB65" s="2">
        <v>0</v>
      </c>
      <c r="GC65" s="2">
        <v>0</v>
      </c>
      <c r="GD65" s="4">
        <v>1</v>
      </c>
      <c r="GE65" s="4">
        <f t="shared" si="22"/>
        <v>0</v>
      </c>
      <c r="GG65" s="2" t="s">
        <v>92</v>
      </c>
      <c r="GH65" s="2">
        <v>4</v>
      </c>
      <c r="GI65" s="2">
        <v>4</v>
      </c>
      <c r="GJ65" s="2">
        <v>0</v>
      </c>
      <c r="GK65" s="2">
        <v>0</v>
      </c>
      <c r="GL65" s="4">
        <v>1</v>
      </c>
      <c r="GM65" s="4">
        <f t="shared" si="23"/>
        <v>0</v>
      </c>
      <c r="GO65" s="2" t="s">
        <v>92</v>
      </c>
      <c r="GP65" s="2">
        <v>4</v>
      </c>
      <c r="GQ65" s="2">
        <v>4</v>
      </c>
      <c r="GR65" s="2">
        <v>0</v>
      </c>
      <c r="GS65" s="2">
        <v>0</v>
      </c>
      <c r="GT65" s="4">
        <v>1</v>
      </c>
      <c r="GU65" s="4">
        <f t="shared" si="24"/>
        <v>0</v>
      </c>
      <c r="GW65" s="2" t="s">
        <v>92</v>
      </c>
      <c r="GX65" s="2">
        <v>4</v>
      </c>
      <c r="GY65" s="2">
        <v>4</v>
      </c>
      <c r="GZ65" s="2">
        <v>0</v>
      </c>
      <c r="HA65" s="2">
        <v>0</v>
      </c>
      <c r="HB65" s="4">
        <v>1</v>
      </c>
      <c r="HC65" s="4">
        <f t="shared" si="25"/>
        <v>0</v>
      </c>
      <c r="HE65" s="2" t="s">
        <v>92</v>
      </c>
      <c r="HF65" s="2">
        <v>4</v>
      </c>
      <c r="HG65" s="2">
        <v>4</v>
      </c>
      <c r="HH65" s="2">
        <v>0</v>
      </c>
      <c r="HI65" s="2">
        <v>0</v>
      </c>
      <c r="HJ65" s="4">
        <v>1</v>
      </c>
      <c r="HK65" s="4">
        <f t="shared" si="26"/>
        <v>0</v>
      </c>
    </row>
    <row r="66" spans="1:219">
      <c r="A66" s="83">
        <v>0.71</v>
      </c>
      <c r="B66" s="83"/>
      <c r="C66" s="82" t="s">
        <v>70</v>
      </c>
      <c r="D66" s="82">
        <v>99</v>
      </c>
      <c r="E66" s="82">
        <v>71</v>
      </c>
      <c r="F66" s="82">
        <v>19</v>
      </c>
      <c r="G66" s="82">
        <v>9</v>
      </c>
      <c r="H66" s="83">
        <v>0.71</v>
      </c>
      <c r="J66" s="2" t="s">
        <v>70</v>
      </c>
      <c r="K66" s="2">
        <v>99</v>
      </c>
      <c r="L66" s="2">
        <v>71</v>
      </c>
      <c r="M66" s="2">
        <v>19</v>
      </c>
      <c r="N66" s="2">
        <v>9</v>
      </c>
      <c r="O66" s="4">
        <v>0.71</v>
      </c>
      <c r="P66" s="4">
        <f t="shared" si="40"/>
        <v>0</v>
      </c>
      <c r="R66" s="2" t="s">
        <v>70</v>
      </c>
      <c r="S66" s="2">
        <v>99</v>
      </c>
      <c r="T66" s="2">
        <v>71</v>
      </c>
      <c r="U66" s="2">
        <v>19</v>
      </c>
      <c r="V66" s="2">
        <v>9</v>
      </c>
      <c r="W66" s="4">
        <v>0.71</v>
      </c>
      <c r="X66" s="4">
        <f t="shared" si="41"/>
        <v>0</v>
      </c>
      <c r="Z66" s="2" t="s">
        <v>70</v>
      </c>
      <c r="AA66" s="2">
        <v>99</v>
      </c>
      <c r="AB66" s="2">
        <v>71</v>
      </c>
      <c r="AC66" s="2">
        <v>19</v>
      </c>
      <c r="AD66" s="2">
        <v>9</v>
      </c>
      <c r="AE66" s="4">
        <v>0.71</v>
      </c>
      <c r="AF66" s="4">
        <f t="shared" si="42"/>
        <v>0</v>
      </c>
      <c r="AH66" s="2" t="s">
        <v>71</v>
      </c>
      <c r="AI66" s="2">
        <v>71</v>
      </c>
      <c r="AJ66" s="2">
        <v>33</v>
      </c>
      <c r="AK66" s="2">
        <v>10</v>
      </c>
      <c r="AL66" s="2">
        <v>28</v>
      </c>
      <c r="AM66" s="4">
        <v>0.46</v>
      </c>
      <c r="AN66" s="4">
        <f t="shared" si="43"/>
        <v>0</v>
      </c>
      <c r="AP66" s="4">
        <v>0.47</v>
      </c>
      <c r="AQ66" s="4">
        <f t="shared" si="44"/>
        <v>-9.9999999999999534E-3</v>
      </c>
      <c r="AS66" s="2" t="s">
        <v>71</v>
      </c>
      <c r="AT66" s="2">
        <v>71</v>
      </c>
      <c r="AU66" s="2">
        <v>33</v>
      </c>
      <c r="AV66" s="2">
        <v>10</v>
      </c>
      <c r="AW66" s="2">
        <v>28</v>
      </c>
      <c r="AX66" s="4">
        <v>0.46</v>
      </c>
      <c r="AY66" s="4">
        <f t="shared" si="5"/>
        <v>0</v>
      </c>
      <c r="BA66" s="2" t="s">
        <v>71</v>
      </c>
      <c r="BB66" s="2">
        <v>71</v>
      </c>
      <c r="BC66" s="2">
        <v>33</v>
      </c>
      <c r="BD66" s="2">
        <v>10</v>
      </c>
      <c r="BE66" s="2">
        <v>28</v>
      </c>
      <c r="BF66" s="4">
        <v>0.46</v>
      </c>
      <c r="BG66" s="4">
        <f t="shared" si="6"/>
        <v>0</v>
      </c>
      <c r="BI66" s="2" t="s">
        <v>71</v>
      </c>
      <c r="BJ66" s="2">
        <v>71</v>
      </c>
      <c r="BK66" s="2">
        <v>33</v>
      </c>
      <c r="BL66" s="2">
        <v>10</v>
      </c>
      <c r="BM66" s="2">
        <v>28</v>
      </c>
      <c r="BN66" s="4">
        <v>0.46</v>
      </c>
      <c r="BO66" s="4">
        <f t="shared" si="7"/>
        <v>0</v>
      </c>
      <c r="BQ66" s="2" t="s">
        <v>71</v>
      </c>
      <c r="BR66" s="2">
        <v>71</v>
      </c>
      <c r="BS66" s="2">
        <v>33</v>
      </c>
      <c r="BT66" s="2">
        <v>10</v>
      </c>
      <c r="BU66" s="2">
        <v>28</v>
      </c>
      <c r="BV66" s="4">
        <v>0.46</v>
      </c>
      <c r="BW66" s="4">
        <f t="shared" si="8"/>
        <v>0</v>
      </c>
      <c r="BY66" s="2" t="s">
        <v>71</v>
      </c>
      <c r="BZ66" s="2">
        <v>71</v>
      </c>
      <c r="CA66" s="2">
        <v>33</v>
      </c>
      <c r="CB66" s="2">
        <v>10</v>
      </c>
      <c r="CC66" s="2">
        <v>28</v>
      </c>
      <c r="CD66" s="4">
        <v>0.46</v>
      </c>
      <c r="CE66" s="4">
        <f t="shared" si="9"/>
        <v>0</v>
      </c>
      <c r="CG66" s="2" t="s">
        <v>70</v>
      </c>
      <c r="CH66" s="2">
        <v>99</v>
      </c>
      <c r="CI66" s="2">
        <v>71</v>
      </c>
      <c r="CJ66" s="2">
        <v>19</v>
      </c>
      <c r="CK66" s="2">
        <v>9</v>
      </c>
      <c r="CL66" s="4">
        <v>0.72</v>
      </c>
      <c r="CM66" s="4">
        <f>CL66-CD65</f>
        <v>0</v>
      </c>
      <c r="CO66" s="2" t="s">
        <v>70</v>
      </c>
      <c r="CP66" s="2">
        <v>99</v>
      </c>
      <c r="CQ66" s="2">
        <v>71</v>
      </c>
      <c r="CR66" s="2">
        <v>19</v>
      </c>
      <c r="CS66" s="2">
        <v>9</v>
      </c>
      <c r="CT66" s="4">
        <v>0.72</v>
      </c>
      <c r="CU66" s="4">
        <f t="shared" si="11"/>
        <v>0</v>
      </c>
      <c r="CW66" s="2" t="s">
        <v>70</v>
      </c>
      <c r="CX66" s="2">
        <v>99</v>
      </c>
      <c r="CY66" s="2">
        <v>71</v>
      </c>
      <c r="CZ66" s="2">
        <v>19</v>
      </c>
      <c r="DA66" s="2">
        <v>9</v>
      </c>
      <c r="DB66" s="4">
        <v>0.72</v>
      </c>
      <c r="DC66" s="4">
        <f t="shared" si="12"/>
        <v>0</v>
      </c>
      <c r="DE66" s="2" t="s">
        <v>70</v>
      </c>
      <c r="DF66" s="2">
        <v>99</v>
      </c>
      <c r="DG66" s="2">
        <v>71</v>
      </c>
      <c r="DH66" s="2">
        <v>19</v>
      </c>
      <c r="DI66" s="2">
        <v>9</v>
      </c>
      <c r="DJ66" s="4">
        <v>0.72</v>
      </c>
      <c r="DK66" s="4">
        <f t="shared" si="13"/>
        <v>0</v>
      </c>
      <c r="DM66" s="2" t="s">
        <v>70</v>
      </c>
      <c r="DN66" s="2">
        <v>94</v>
      </c>
      <c r="DO66" s="2">
        <v>76</v>
      </c>
      <c r="DP66" s="2">
        <v>12</v>
      </c>
      <c r="DQ66" s="2">
        <v>6</v>
      </c>
      <c r="DR66" s="4">
        <v>0.81</v>
      </c>
      <c r="DS66" s="4">
        <f t="shared" si="14"/>
        <v>9.000000000000008E-2</v>
      </c>
      <c r="DU66" s="2" t="s">
        <v>70</v>
      </c>
      <c r="DV66" s="2">
        <v>94</v>
      </c>
      <c r="DW66" s="2">
        <v>76</v>
      </c>
      <c r="DX66" s="2">
        <v>12</v>
      </c>
      <c r="DY66" s="2">
        <v>6</v>
      </c>
      <c r="DZ66" s="4">
        <v>0.81</v>
      </c>
      <c r="EA66" s="4">
        <f t="shared" si="15"/>
        <v>0</v>
      </c>
      <c r="EC66" s="2" t="s">
        <v>70</v>
      </c>
      <c r="ED66" s="2">
        <v>94</v>
      </c>
      <c r="EE66" s="2">
        <v>76</v>
      </c>
      <c r="EF66" s="2">
        <v>12</v>
      </c>
      <c r="EG66" s="2">
        <v>6</v>
      </c>
      <c r="EH66" s="4">
        <v>0.81</v>
      </c>
      <c r="EI66" s="4">
        <f t="shared" si="16"/>
        <v>0</v>
      </c>
      <c r="EK66" s="2" t="s">
        <v>70</v>
      </c>
      <c r="EL66" s="2">
        <v>94</v>
      </c>
      <c r="EM66" s="2">
        <v>76</v>
      </c>
      <c r="EN66" s="2">
        <v>12</v>
      </c>
      <c r="EO66" s="2">
        <v>6</v>
      </c>
      <c r="EP66" s="4">
        <v>0.81</v>
      </c>
      <c r="EQ66" s="4">
        <f t="shared" si="17"/>
        <v>0</v>
      </c>
      <c r="ES66" s="2" t="s">
        <v>70</v>
      </c>
      <c r="ET66" s="2">
        <v>94</v>
      </c>
      <c r="EU66" s="2">
        <v>76</v>
      </c>
      <c r="EV66" s="2">
        <v>12</v>
      </c>
      <c r="EW66" s="2">
        <v>6</v>
      </c>
      <c r="EX66" s="4">
        <v>0.81</v>
      </c>
      <c r="EY66" s="4">
        <f t="shared" si="18"/>
        <v>0</v>
      </c>
      <c r="FA66" s="2" t="s">
        <v>70</v>
      </c>
      <c r="FB66" s="2">
        <v>94</v>
      </c>
      <c r="FC66" s="2">
        <v>76</v>
      </c>
      <c r="FD66" s="2">
        <v>12</v>
      </c>
      <c r="FE66" s="2">
        <v>6</v>
      </c>
      <c r="FF66" s="4">
        <v>0.81</v>
      </c>
      <c r="FG66" s="4">
        <f t="shared" si="19"/>
        <v>0</v>
      </c>
      <c r="FI66" s="2" t="s">
        <v>70</v>
      </c>
      <c r="FJ66" s="2">
        <v>94</v>
      </c>
      <c r="FK66" s="2">
        <v>76</v>
      </c>
      <c r="FL66" s="2">
        <v>12</v>
      </c>
      <c r="FM66" s="2">
        <v>6</v>
      </c>
      <c r="FN66" s="4">
        <v>0.81</v>
      </c>
      <c r="FO66" s="4">
        <f t="shared" si="20"/>
        <v>0</v>
      </c>
      <c r="FQ66" s="2" t="s">
        <v>70</v>
      </c>
      <c r="FR66" s="2">
        <v>94</v>
      </c>
      <c r="FS66" s="2">
        <v>76</v>
      </c>
      <c r="FT66" s="2">
        <v>12</v>
      </c>
      <c r="FU66" s="2">
        <v>6</v>
      </c>
      <c r="FV66" s="4">
        <v>0.81</v>
      </c>
      <c r="FW66" s="4">
        <f t="shared" si="21"/>
        <v>0</v>
      </c>
      <c r="FY66" s="2" t="s">
        <v>70</v>
      </c>
      <c r="FZ66" s="2">
        <v>94</v>
      </c>
      <c r="GA66" s="2">
        <v>76</v>
      </c>
      <c r="GB66" s="2">
        <v>12</v>
      </c>
      <c r="GC66" s="2">
        <v>6</v>
      </c>
      <c r="GD66" s="4">
        <v>0.81</v>
      </c>
      <c r="GE66" s="4">
        <f t="shared" si="22"/>
        <v>0</v>
      </c>
      <c r="GG66" s="2" t="s">
        <v>70</v>
      </c>
      <c r="GH66" s="2">
        <v>94</v>
      </c>
      <c r="GI66" s="2">
        <v>76</v>
      </c>
      <c r="GJ66" s="2">
        <v>12</v>
      </c>
      <c r="GK66" s="2">
        <v>6</v>
      </c>
      <c r="GL66" s="4">
        <v>0.81</v>
      </c>
      <c r="GM66" s="4">
        <f t="shared" si="23"/>
        <v>0</v>
      </c>
      <c r="GO66" s="2" t="s">
        <v>70</v>
      </c>
      <c r="GP66" s="2">
        <v>94</v>
      </c>
      <c r="GQ66" s="2">
        <v>76</v>
      </c>
      <c r="GR66" s="2">
        <v>12</v>
      </c>
      <c r="GS66" s="2">
        <v>6</v>
      </c>
      <c r="GT66" s="4">
        <v>0.81</v>
      </c>
      <c r="GU66" s="4">
        <f t="shared" si="24"/>
        <v>0</v>
      </c>
      <c r="GW66" s="2" t="s">
        <v>70</v>
      </c>
      <c r="GX66" s="2">
        <v>94</v>
      </c>
      <c r="GY66" s="2">
        <v>76</v>
      </c>
      <c r="GZ66" s="2">
        <v>12</v>
      </c>
      <c r="HA66" s="2">
        <v>6</v>
      </c>
      <c r="HB66" s="4">
        <v>0.81</v>
      </c>
      <c r="HC66" s="4">
        <f t="shared" si="25"/>
        <v>0</v>
      </c>
      <c r="HE66" s="2" t="s">
        <v>70</v>
      </c>
      <c r="HF66" s="2">
        <v>94</v>
      </c>
      <c r="HG66" s="2">
        <v>76</v>
      </c>
      <c r="HH66" s="2">
        <v>12</v>
      </c>
      <c r="HI66" s="2">
        <v>6</v>
      </c>
      <c r="HJ66" s="4">
        <v>0.81</v>
      </c>
      <c r="HK66" s="4">
        <f t="shared" si="26"/>
        <v>0</v>
      </c>
    </row>
    <row r="67" spans="1:219">
      <c r="A67" s="83">
        <v>0.46</v>
      </c>
      <c r="B67" s="83"/>
      <c r="C67" s="82" t="s">
        <v>71</v>
      </c>
      <c r="D67" s="82">
        <v>71</v>
      </c>
      <c r="E67" s="82">
        <v>33</v>
      </c>
      <c r="F67" s="82">
        <v>10</v>
      </c>
      <c r="G67" s="82">
        <v>28</v>
      </c>
      <c r="H67" s="83">
        <v>0.46</v>
      </c>
      <c r="J67" s="2" t="s">
        <v>71</v>
      </c>
      <c r="K67" s="2">
        <v>71</v>
      </c>
      <c r="L67" s="2">
        <v>33</v>
      </c>
      <c r="M67" s="2">
        <v>10</v>
      </c>
      <c r="N67" s="2">
        <v>28</v>
      </c>
      <c r="O67" s="4">
        <v>0.46</v>
      </c>
      <c r="P67" s="4">
        <f t="shared" ref="P67:P70" si="45">O67-H67</f>
        <v>0</v>
      </c>
      <c r="R67" s="2" t="s">
        <v>71</v>
      </c>
      <c r="S67" s="2">
        <v>71</v>
      </c>
      <c r="T67" s="2">
        <v>33</v>
      </c>
      <c r="U67" s="2">
        <v>10</v>
      </c>
      <c r="V67" s="2">
        <v>28</v>
      </c>
      <c r="W67" s="4">
        <v>0.46</v>
      </c>
      <c r="X67" s="4">
        <f t="shared" ref="X67:X70" si="46">W67-O67</f>
        <v>0</v>
      </c>
      <c r="Z67" s="2" t="s">
        <v>71</v>
      </c>
      <c r="AA67" s="2">
        <v>71</v>
      </c>
      <c r="AB67" s="2">
        <v>33</v>
      </c>
      <c r="AC67" s="2">
        <v>10</v>
      </c>
      <c r="AD67" s="2">
        <v>28</v>
      </c>
      <c r="AE67" s="4">
        <v>0.46</v>
      </c>
      <c r="AF67" s="4">
        <f t="shared" ref="AF67:AF70" si="47">AE67-W67</f>
        <v>0</v>
      </c>
      <c r="AH67" s="2" t="s">
        <v>75</v>
      </c>
      <c r="AI67" s="2">
        <v>493</v>
      </c>
      <c r="AJ67" s="2">
        <v>491</v>
      </c>
      <c r="AK67" s="2">
        <v>2</v>
      </c>
      <c r="AL67" s="2">
        <v>0</v>
      </c>
      <c r="AM67" s="4">
        <v>0.99</v>
      </c>
      <c r="AN67" s="4">
        <f t="shared" si="43"/>
        <v>0</v>
      </c>
      <c r="AP67" s="4">
        <v>0.99</v>
      </c>
      <c r="AQ67" s="4">
        <f t="shared" si="44"/>
        <v>0</v>
      </c>
      <c r="AS67" s="2" t="s">
        <v>75</v>
      </c>
      <c r="AT67" s="2">
        <v>493</v>
      </c>
      <c r="AU67" s="2">
        <v>491</v>
      </c>
      <c r="AV67" s="2">
        <v>2</v>
      </c>
      <c r="AW67" s="2">
        <v>0</v>
      </c>
      <c r="AX67" s="4">
        <v>1</v>
      </c>
      <c r="AY67" s="4">
        <f t="shared" si="5"/>
        <v>1.0000000000000009E-2</v>
      </c>
      <c r="BA67" s="2" t="s">
        <v>75</v>
      </c>
      <c r="BB67" s="2">
        <v>493</v>
      </c>
      <c r="BC67" s="2">
        <v>491</v>
      </c>
      <c r="BD67" s="2">
        <v>2</v>
      </c>
      <c r="BE67" s="2">
        <v>0</v>
      </c>
      <c r="BF67" s="4">
        <v>1</v>
      </c>
      <c r="BG67" s="4">
        <f t="shared" si="6"/>
        <v>0</v>
      </c>
      <c r="BI67" s="7" t="s">
        <v>75</v>
      </c>
      <c r="BJ67" s="2">
        <v>493</v>
      </c>
      <c r="BK67" s="2">
        <v>0</v>
      </c>
      <c r="BL67" s="2">
        <v>62</v>
      </c>
      <c r="BM67" s="2">
        <v>431</v>
      </c>
      <c r="BN67" s="4">
        <v>0</v>
      </c>
      <c r="BO67" s="4">
        <f t="shared" si="7"/>
        <v>-1</v>
      </c>
      <c r="BQ67" s="2" t="s">
        <v>75</v>
      </c>
      <c r="BR67" s="2">
        <v>493</v>
      </c>
      <c r="BS67" s="2">
        <v>0</v>
      </c>
      <c r="BT67" s="2">
        <v>62</v>
      </c>
      <c r="BU67" s="2">
        <v>431</v>
      </c>
      <c r="BV67" s="4">
        <v>0</v>
      </c>
      <c r="BW67" s="4">
        <f t="shared" si="8"/>
        <v>0</v>
      </c>
      <c r="BY67" s="2" t="s">
        <v>75</v>
      </c>
      <c r="BZ67" s="2">
        <v>493</v>
      </c>
      <c r="CA67" s="2">
        <v>0</v>
      </c>
      <c r="CB67" s="2">
        <v>62</v>
      </c>
      <c r="CC67" s="2">
        <v>431</v>
      </c>
      <c r="CD67" s="4">
        <v>0</v>
      </c>
      <c r="CE67" s="4">
        <f t="shared" si="9"/>
        <v>0</v>
      </c>
      <c r="CG67" s="2" t="s">
        <v>71</v>
      </c>
      <c r="CH67" s="2">
        <v>71</v>
      </c>
      <c r="CI67" s="2">
        <v>33</v>
      </c>
      <c r="CJ67" s="2">
        <v>10</v>
      </c>
      <c r="CK67" s="2">
        <v>28</v>
      </c>
      <c r="CL67" s="4">
        <v>0.46</v>
      </c>
      <c r="CM67" s="4">
        <f t="shared" ref="CM67:CM73" si="48">CL67-CD66</f>
        <v>0</v>
      </c>
      <c r="CO67" s="2" t="s">
        <v>71</v>
      </c>
      <c r="CP67" s="2">
        <v>71</v>
      </c>
      <c r="CQ67" s="2">
        <v>34</v>
      </c>
      <c r="CR67" s="2">
        <v>9</v>
      </c>
      <c r="CS67" s="2">
        <v>28</v>
      </c>
      <c r="CT67" s="4">
        <v>0.48</v>
      </c>
      <c r="CU67" s="4">
        <f t="shared" si="11"/>
        <v>1.9999999999999962E-2</v>
      </c>
      <c r="CW67" s="2" t="s">
        <v>71</v>
      </c>
      <c r="CX67" s="2">
        <v>71</v>
      </c>
      <c r="CY67" s="2">
        <v>33</v>
      </c>
      <c r="CZ67" s="2">
        <v>10</v>
      </c>
      <c r="DA67" s="2">
        <v>28</v>
      </c>
      <c r="DB67" s="4">
        <v>0.46</v>
      </c>
      <c r="DC67" s="4">
        <f t="shared" si="12"/>
        <v>-1.9999999999999962E-2</v>
      </c>
      <c r="DD67" s="2" t="s">
        <v>94</v>
      </c>
      <c r="DE67" s="2" t="s">
        <v>71</v>
      </c>
      <c r="DF67" s="2">
        <v>71</v>
      </c>
      <c r="DG67" s="2">
        <v>33</v>
      </c>
      <c r="DH67" s="2">
        <v>10</v>
      </c>
      <c r="DI67" s="2">
        <v>28</v>
      </c>
      <c r="DJ67" s="4">
        <v>0.46</v>
      </c>
      <c r="DK67" s="4">
        <f t="shared" si="13"/>
        <v>0</v>
      </c>
      <c r="DM67" s="2" t="s">
        <v>71</v>
      </c>
      <c r="DN67" s="2">
        <v>71</v>
      </c>
      <c r="DO67" s="2">
        <v>34</v>
      </c>
      <c r="DP67" s="2">
        <v>9</v>
      </c>
      <c r="DQ67" s="2">
        <v>28</v>
      </c>
      <c r="DR67" s="4">
        <v>0.48</v>
      </c>
      <c r="DS67" s="4">
        <f t="shared" si="14"/>
        <v>1.9999999999999962E-2</v>
      </c>
      <c r="DU67" s="2" t="s">
        <v>71</v>
      </c>
      <c r="DV67" s="2">
        <v>71</v>
      </c>
      <c r="DW67" s="2">
        <v>34</v>
      </c>
      <c r="DX67" s="2">
        <v>9</v>
      </c>
      <c r="DY67" s="2">
        <v>28</v>
      </c>
      <c r="DZ67" s="4">
        <v>0.48</v>
      </c>
      <c r="EA67" s="4">
        <f t="shared" si="15"/>
        <v>0</v>
      </c>
      <c r="EC67" s="2" t="s">
        <v>71</v>
      </c>
      <c r="ED67" s="2">
        <v>71</v>
      </c>
      <c r="EE67" s="2">
        <v>33</v>
      </c>
      <c r="EF67" s="7">
        <v>10</v>
      </c>
      <c r="EG67" s="2">
        <v>28</v>
      </c>
      <c r="EH67" s="4">
        <v>0.46</v>
      </c>
      <c r="EI67" s="4">
        <f t="shared" si="16"/>
        <v>-1.9999999999999962E-2</v>
      </c>
      <c r="EK67" s="2" t="s">
        <v>71</v>
      </c>
      <c r="EL67" s="2">
        <v>71</v>
      </c>
      <c r="EM67" s="2">
        <v>32</v>
      </c>
      <c r="EN67" s="2">
        <v>11</v>
      </c>
      <c r="EO67" s="2">
        <v>28</v>
      </c>
      <c r="EP67" s="4">
        <v>0.45</v>
      </c>
      <c r="EQ67" s="4">
        <f t="shared" si="17"/>
        <v>-1.0000000000000009E-2</v>
      </c>
      <c r="ES67" s="2" t="s">
        <v>71</v>
      </c>
      <c r="ET67" s="2">
        <v>71</v>
      </c>
      <c r="EU67" s="2">
        <v>33</v>
      </c>
      <c r="EV67" s="2">
        <v>10</v>
      </c>
      <c r="EW67" s="2">
        <v>28</v>
      </c>
      <c r="EX67" s="4">
        <v>0.46</v>
      </c>
      <c r="EY67" s="4">
        <f t="shared" si="18"/>
        <v>1.0000000000000009E-2</v>
      </c>
      <c r="FA67" s="2" t="s">
        <v>71</v>
      </c>
      <c r="FB67" s="2">
        <v>71</v>
      </c>
      <c r="FC67" s="2">
        <v>34</v>
      </c>
      <c r="FD67" s="2">
        <v>9</v>
      </c>
      <c r="FE67" s="2">
        <v>28</v>
      </c>
      <c r="FF67" s="4">
        <v>0.48</v>
      </c>
      <c r="FG67" s="4">
        <f t="shared" si="19"/>
        <v>1.9999999999999962E-2</v>
      </c>
      <c r="FI67" s="2" t="s">
        <v>71</v>
      </c>
      <c r="FJ67" s="2">
        <v>71</v>
      </c>
      <c r="FK67" s="2">
        <v>34</v>
      </c>
      <c r="FL67" s="2">
        <v>9</v>
      </c>
      <c r="FM67" s="2">
        <v>28</v>
      </c>
      <c r="FN67" s="4">
        <v>0.48</v>
      </c>
      <c r="FO67" s="4">
        <f t="shared" si="20"/>
        <v>0</v>
      </c>
      <c r="FQ67" s="2" t="s">
        <v>71</v>
      </c>
      <c r="FR67" s="2">
        <v>71</v>
      </c>
      <c r="FS67" s="2">
        <v>33</v>
      </c>
      <c r="FT67" s="2">
        <v>10</v>
      </c>
      <c r="FU67" s="2">
        <v>28</v>
      </c>
      <c r="FV67" s="4">
        <v>0.46</v>
      </c>
      <c r="FW67" s="4">
        <f t="shared" si="21"/>
        <v>-1.9999999999999962E-2</v>
      </c>
      <c r="FY67" s="2" t="s">
        <v>71</v>
      </c>
      <c r="FZ67" s="2">
        <v>71</v>
      </c>
      <c r="GA67" s="2">
        <v>33</v>
      </c>
      <c r="GB67" s="2">
        <v>10</v>
      </c>
      <c r="GC67" s="2">
        <v>28</v>
      </c>
      <c r="GD67" s="4">
        <v>0.46</v>
      </c>
      <c r="GE67" s="4">
        <f t="shared" si="22"/>
        <v>0</v>
      </c>
      <c r="GG67" s="2" t="s">
        <v>71</v>
      </c>
      <c r="GH67" s="2">
        <v>71</v>
      </c>
      <c r="GI67" s="2">
        <v>33</v>
      </c>
      <c r="GJ67" s="2">
        <v>10</v>
      </c>
      <c r="GK67" s="2">
        <v>28</v>
      </c>
      <c r="GL67" s="4">
        <v>0.46</v>
      </c>
      <c r="GM67" s="4">
        <f t="shared" si="23"/>
        <v>0</v>
      </c>
      <c r="GO67" s="2" t="s">
        <v>71</v>
      </c>
      <c r="GP67" s="2">
        <v>71</v>
      </c>
      <c r="GQ67" s="2">
        <v>33</v>
      </c>
      <c r="GR67" s="2">
        <v>10</v>
      </c>
      <c r="GS67" s="2">
        <v>28</v>
      </c>
      <c r="GT67" s="4">
        <v>0.46</v>
      </c>
      <c r="GU67" s="4">
        <f t="shared" si="24"/>
        <v>0</v>
      </c>
      <c r="GW67" s="2" t="s">
        <v>71</v>
      </c>
      <c r="GX67" s="2">
        <v>71</v>
      </c>
      <c r="GY67" s="2">
        <v>33</v>
      </c>
      <c r="GZ67" s="2">
        <v>10</v>
      </c>
      <c r="HA67" s="2">
        <v>28</v>
      </c>
      <c r="HB67" s="4">
        <v>0.46</v>
      </c>
      <c r="HC67" s="4">
        <f t="shared" si="25"/>
        <v>0</v>
      </c>
      <c r="HE67" s="2" t="s">
        <v>71</v>
      </c>
      <c r="HF67" s="2">
        <v>71</v>
      </c>
      <c r="HG67" s="2">
        <v>33</v>
      </c>
      <c r="HH67" s="2">
        <v>10</v>
      </c>
      <c r="HI67" s="2">
        <v>28</v>
      </c>
      <c r="HJ67" s="4">
        <v>0.46</v>
      </c>
      <c r="HK67" s="4">
        <f t="shared" si="26"/>
        <v>0</v>
      </c>
    </row>
    <row r="68" spans="1:219">
      <c r="A68" s="83">
        <v>0.95</v>
      </c>
      <c r="B68" s="83"/>
      <c r="C68" s="82" t="s">
        <v>75</v>
      </c>
      <c r="D68" s="82">
        <v>62</v>
      </c>
      <c r="E68" s="82">
        <v>59</v>
      </c>
      <c r="F68" s="82">
        <v>2</v>
      </c>
      <c r="G68" s="82">
        <v>1</v>
      </c>
      <c r="H68" s="83">
        <v>0.95</v>
      </c>
      <c r="J68" s="2" t="s">
        <v>75</v>
      </c>
      <c r="K68" s="2">
        <v>493</v>
      </c>
      <c r="L68" s="2">
        <v>475</v>
      </c>
      <c r="M68" s="2">
        <v>3</v>
      </c>
      <c r="N68" s="2">
        <v>15</v>
      </c>
      <c r="O68" s="4">
        <v>0.96</v>
      </c>
      <c r="P68" s="4">
        <f t="shared" si="45"/>
        <v>1.0000000000000009E-2</v>
      </c>
      <c r="R68" s="2" t="s">
        <v>75</v>
      </c>
      <c r="S68" s="2">
        <v>493</v>
      </c>
      <c r="T68" s="2">
        <v>475</v>
      </c>
      <c r="U68" s="2">
        <v>3</v>
      </c>
      <c r="V68" s="2">
        <v>15</v>
      </c>
      <c r="W68" s="4">
        <v>0.96</v>
      </c>
      <c r="X68" s="4">
        <f t="shared" si="46"/>
        <v>0</v>
      </c>
      <c r="Z68" s="2" t="s">
        <v>75</v>
      </c>
      <c r="AA68" s="2">
        <v>493</v>
      </c>
      <c r="AB68" s="2">
        <v>491</v>
      </c>
      <c r="AC68" s="2">
        <v>2</v>
      </c>
      <c r="AD68" s="2">
        <v>0</v>
      </c>
      <c r="AE68" s="4">
        <v>0.99</v>
      </c>
      <c r="AF68" s="4">
        <f t="shared" si="47"/>
        <v>3.0000000000000027E-2</v>
      </c>
      <c r="AH68" s="2" t="s">
        <v>72</v>
      </c>
      <c r="AI68" s="2">
        <v>22</v>
      </c>
      <c r="AJ68" s="2">
        <v>21</v>
      </c>
      <c r="AK68" s="2">
        <v>1</v>
      </c>
      <c r="AL68" s="2">
        <v>0</v>
      </c>
      <c r="AM68" s="4">
        <v>0.95</v>
      </c>
      <c r="AN68" s="4">
        <f t="shared" si="43"/>
        <v>0</v>
      </c>
      <c r="AP68" s="4">
        <v>0.95</v>
      </c>
      <c r="AQ68" s="4">
        <f t="shared" si="44"/>
        <v>0</v>
      </c>
      <c r="AS68" s="2" t="s">
        <v>72</v>
      </c>
      <c r="AT68" s="2">
        <v>22</v>
      </c>
      <c r="AU68" s="2">
        <v>21</v>
      </c>
      <c r="AV68" s="2">
        <v>1</v>
      </c>
      <c r="AW68" s="2">
        <v>0</v>
      </c>
      <c r="AX68" s="4">
        <v>0.95</v>
      </c>
      <c r="AY68" s="4">
        <f t="shared" ref="AY68:AY69" si="49">AX68-AM68</f>
        <v>0</v>
      </c>
      <c r="BA68" s="2" t="s">
        <v>72</v>
      </c>
      <c r="BB68" s="2">
        <v>22</v>
      </c>
      <c r="BC68" s="2">
        <v>21</v>
      </c>
      <c r="BD68" s="2">
        <v>1</v>
      </c>
      <c r="BE68" s="2">
        <v>0</v>
      </c>
      <c r="BF68" s="4">
        <v>0.95</v>
      </c>
      <c r="BG68" s="4">
        <f t="shared" ref="BG68:BG69" si="50">BF68-AX68</f>
        <v>0</v>
      </c>
      <c r="BI68" s="2" t="s">
        <v>72</v>
      </c>
      <c r="BJ68" s="2">
        <v>22</v>
      </c>
      <c r="BK68" s="2">
        <v>21</v>
      </c>
      <c r="BL68" s="2">
        <v>1</v>
      </c>
      <c r="BM68" s="2">
        <v>0</v>
      </c>
      <c r="BN68" s="4">
        <v>0.95</v>
      </c>
      <c r="BO68" s="4">
        <f t="shared" ref="BO68:BO69" si="51">BN68-BF68</f>
        <v>0</v>
      </c>
      <c r="BQ68" s="2" t="s">
        <v>72</v>
      </c>
      <c r="BR68" s="2">
        <v>22</v>
      </c>
      <c r="BS68" s="2">
        <v>21</v>
      </c>
      <c r="BT68" s="2">
        <v>1</v>
      </c>
      <c r="BU68" s="2">
        <v>0</v>
      </c>
      <c r="BV68" s="4">
        <v>0.95</v>
      </c>
      <c r="BW68" s="4">
        <f t="shared" ref="BW68:BW69" si="52">BV68-BN68</f>
        <v>0</v>
      </c>
      <c r="BY68" s="2" t="s">
        <v>72</v>
      </c>
      <c r="BZ68" s="2">
        <v>22</v>
      </c>
      <c r="CA68" s="2">
        <v>21</v>
      </c>
      <c r="CB68" s="2">
        <v>1</v>
      </c>
      <c r="CC68" s="2">
        <v>0</v>
      </c>
      <c r="CD68" s="4">
        <v>0.95</v>
      </c>
      <c r="CE68" s="4">
        <f t="shared" ref="CE68:CE69" si="53">CD68-BV68</f>
        <v>0</v>
      </c>
      <c r="CG68" s="2" t="s">
        <v>75</v>
      </c>
      <c r="CH68" s="2">
        <v>493</v>
      </c>
      <c r="CI68" s="2">
        <v>0</v>
      </c>
      <c r="CJ68" s="2">
        <v>62</v>
      </c>
      <c r="CK68" s="2">
        <v>431</v>
      </c>
      <c r="CL68" s="4">
        <v>0</v>
      </c>
      <c r="CM68" s="4">
        <f t="shared" si="48"/>
        <v>0</v>
      </c>
      <c r="CO68" s="2" t="s">
        <v>75</v>
      </c>
      <c r="CP68" s="2">
        <v>493</v>
      </c>
      <c r="CQ68" s="2">
        <v>0</v>
      </c>
      <c r="CR68" s="2">
        <v>62</v>
      </c>
      <c r="CS68" s="2">
        <v>431</v>
      </c>
      <c r="CT68" s="4">
        <v>0</v>
      </c>
      <c r="CU68" s="4">
        <f t="shared" ref="CU68:CU73" si="54">CT68-CL68</f>
        <v>0</v>
      </c>
      <c r="CW68" s="2" t="s">
        <v>75</v>
      </c>
      <c r="CX68" s="2">
        <v>493</v>
      </c>
      <c r="CY68" s="2">
        <v>491</v>
      </c>
      <c r="CZ68" s="2">
        <v>2</v>
      </c>
      <c r="DA68" s="2">
        <v>0</v>
      </c>
      <c r="DB68" s="4">
        <v>1</v>
      </c>
      <c r="DC68" s="4">
        <f t="shared" ref="DC68:DC73" si="55">DB68-CT68</f>
        <v>1</v>
      </c>
      <c r="DE68" s="7" t="s">
        <v>75</v>
      </c>
      <c r="DF68" s="2">
        <v>493</v>
      </c>
      <c r="DG68" s="2">
        <v>467</v>
      </c>
      <c r="DH68" s="2">
        <v>4</v>
      </c>
      <c r="DI68" s="2">
        <v>22</v>
      </c>
      <c r="DJ68" s="4">
        <v>0.95</v>
      </c>
      <c r="DK68" s="4">
        <f t="shared" ref="DK68:DK73" si="56">DJ68-DB68</f>
        <v>-5.0000000000000044E-2</v>
      </c>
      <c r="DM68" s="2" t="s">
        <v>75</v>
      </c>
      <c r="DN68" s="2">
        <v>493</v>
      </c>
      <c r="DO68" s="2">
        <v>467</v>
      </c>
      <c r="DP68" s="2">
        <v>4</v>
      </c>
      <c r="DQ68" s="2">
        <v>22</v>
      </c>
      <c r="DR68" s="4">
        <v>0.95</v>
      </c>
      <c r="DS68" s="4">
        <f t="shared" ref="DS68:DS73" si="57">DR68-DJ68</f>
        <v>0</v>
      </c>
      <c r="DU68" s="2" t="s">
        <v>75</v>
      </c>
      <c r="DV68" s="2">
        <v>493</v>
      </c>
      <c r="DW68" s="2">
        <v>467</v>
      </c>
      <c r="DX68" s="2">
        <v>4</v>
      </c>
      <c r="DY68" s="2">
        <v>22</v>
      </c>
      <c r="DZ68" s="4">
        <v>0.95</v>
      </c>
      <c r="EA68" s="4">
        <f t="shared" ref="EA68:EA73" si="58">DZ68-DR68</f>
        <v>0</v>
      </c>
      <c r="EC68" s="2" t="s">
        <v>75</v>
      </c>
      <c r="ED68" s="2">
        <v>493</v>
      </c>
      <c r="EE68" s="2">
        <v>467</v>
      </c>
      <c r="EF68" s="2">
        <v>4</v>
      </c>
      <c r="EG68" s="2">
        <v>22</v>
      </c>
      <c r="EH68" s="4">
        <v>0.95</v>
      </c>
      <c r="EI68" s="4">
        <f t="shared" ref="EI68:EI73" si="59">EH68-DZ68</f>
        <v>0</v>
      </c>
      <c r="EK68" s="2" t="s">
        <v>75</v>
      </c>
      <c r="EL68" s="2">
        <v>493</v>
      </c>
      <c r="EM68" s="2">
        <v>467</v>
      </c>
      <c r="EN68" s="2">
        <v>4</v>
      </c>
      <c r="EO68" s="2">
        <v>22</v>
      </c>
      <c r="EP68" s="4">
        <v>0.95</v>
      </c>
      <c r="EQ68" s="4">
        <f t="shared" ref="EQ68:EQ73" si="60">EP68-EH68</f>
        <v>0</v>
      </c>
      <c r="ES68" s="2" t="s">
        <v>75</v>
      </c>
      <c r="ET68" s="2">
        <v>555</v>
      </c>
      <c r="EU68" s="2">
        <v>553</v>
      </c>
      <c r="EV68" s="2">
        <v>2</v>
      </c>
      <c r="EW68" s="2">
        <v>0</v>
      </c>
      <c r="EX68" s="4">
        <v>1</v>
      </c>
      <c r="EY68" s="4">
        <f t="shared" ref="EY68:EY73" si="61">EX68-EP68</f>
        <v>5.0000000000000044E-2</v>
      </c>
      <c r="FA68" s="2" t="s">
        <v>75</v>
      </c>
      <c r="FB68" s="2">
        <v>555</v>
      </c>
      <c r="FC68" s="2">
        <v>553</v>
      </c>
      <c r="FD68" s="2">
        <v>2</v>
      </c>
      <c r="FE68" s="2">
        <v>0</v>
      </c>
      <c r="FF68" s="4">
        <v>1</v>
      </c>
      <c r="FG68" s="4">
        <f t="shared" ref="FG68:FG72" si="62">FF68-EX68</f>
        <v>0</v>
      </c>
      <c r="FI68" s="2" t="s">
        <v>75</v>
      </c>
      <c r="FJ68" s="2">
        <v>555</v>
      </c>
      <c r="FK68" s="2">
        <v>553</v>
      </c>
      <c r="FL68" s="2">
        <v>2</v>
      </c>
      <c r="FM68" s="2">
        <v>0</v>
      </c>
      <c r="FN68" s="4">
        <v>1</v>
      </c>
      <c r="FO68" s="4">
        <f t="shared" ref="FO68:FO72" si="63">FN68-FF68</f>
        <v>0</v>
      </c>
      <c r="FQ68" s="2" t="s">
        <v>75</v>
      </c>
      <c r="FR68" s="2">
        <v>555</v>
      </c>
      <c r="FS68" s="2">
        <v>553</v>
      </c>
      <c r="FT68" s="2">
        <v>2</v>
      </c>
      <c r="FU68" s="2">
        <v>0</v>
      </c>
      <c r="FV68" s="4">
        <v>1</v>
      </c>
      <c r="FW68" s="4">
        <f t="shared" ref="FW68:FW72" si="64">FV68-FN68</f>
        <v>0</v>
      </c>
      <c r="FY68" s="2" t="s">
        <v>75</v>
      </c>
      <c r="FZ68" s="2">
        <v>555</v>
      </c>
      <c r="GA68" s="2">
        <v>553</v>
      </c>
      <c r="GB68" s="2">
        <v>2</v>
      </c>
      <c r="GC68" s="2">
        <v>0</v>
      </c>
      <c r="GD68" s="4">
        <v>1</v>
      </c>
      <c r="GE68" s="4">
        <f t="shared" ref="GE68:GE72" si="65">GD68-FV68</f>
        <v>0</v>
      </c>
      <c r="GG68" s="95" t="s">
        <v>75</v>
      </c>
      <c r="GH68" s="2">
        <v>555</v>
      </c>
      <c r="GI68" s="2">
        <v>0</v>
      </c>
      <c r="GJ68" s="2">
        <v>83</v>
      </c>
      <c r="GK68" s="2">
        <v>472</v>
      </c>
      <c r="GL68" s="4">
        <v>0</v>
      </c>
      <c r="GM68" s="4">
        <f t="shared" ref="GM68:GM73" si="66">GL68-GD68</f>
        <v>-1</v>
      </c>
      <c r="GO68" s="95" t="s">
        <v>75</v>
      </c>
      <c r="GP68" s="2">
        <v>555</v>
      </c>
      <c r="GQ68" s="2">
        <v>0</v>
      </c>
      <c r="GR68" s="2">
        <v>83</v>
      </c>
      <c r="GS68" s="2">
        <v>472</v>
      </c>
      <c r="GT68" s="4">
        <v>0</v>
      </c>
      <c r="GU68" s="4">
        <f t="shared" ref="GU68:GU73" si="67">GT68-GL68</f>
        <v>0</v>
      </c>
      <c r="GW68" s="95" t="s">
        <v>75</v>
      </c>
      <c r="GX68" s="2">
        <v>555</v>
      </c>
      <c r="GY68" s="2">
        <v>0</v>
      </c>
      <c r="GZ68" s="2">
        <v>83</v>
      </c>
      <c r="HA68" s="2">
        <v>472</v>
      </c>
      <c r="HB68" s="4">
        <v>0</v>
      </c>
      <c r="HC68" s="4">
        <f t="shared" ref="HC68:HC70" si="68">HB68-GT68</f>
        <v>0</v>
      </c>
      <c r="HE68" s="95" t="s">
        <v>75</v>
      </c>
      <c r="HF68" s="2">
        <v>555</v>
      </c>
      <c r="HG68" s="2">
        <v>0</v>
      </c>
      <c r="HH68" s="2">
        <v>0</v>
      </c>
      <c r="HI68" s="2">
        <v>555</v>
      </c>
      <c r="HJ68" s="4">
        <v>0</v>
      </c>
      <c r="HK68" s="4">
        <f t="shared" ref="HK68:HK73" si="69">HJ68-HB68</f>
        <v>0</v>
      </c>
    </row>
    <row r="69" spans="1:219" ht="13.5" thickBot="1">
      <c r="A69" s="83">
        <v>0.95</v>
      </c>
      <c r="B69" s="83"/>
      <c r="C69" s="82" t="s">
        <v>72</v>
      </c>
      <c r="D69" s="82">
        <v>22</v>
      </c>
      <c r="E69" s="82">
        <v>21</v>
      </c>
      <c r="F69" s="82">
        <v>1</v>
      </c>
      <c r="G69" s="82">
        <v>0</v>
      </c>
      <c r="H69" s="83">
        <v>0.95</v>
      </c>
      <c r="J69" s="2" t="s">
        <v>72</v>
      </c>
      <c r="K69" s="2">
        <v>22</v>
      </c>
      <c r="L69" s="2">
        <v>21</v>
      </c>
      <c r="M69" s="2">
        <v>1</v>
      </c>
      <c r="N69" s="2">
        <v>0</v>
      </c>
      <c r="O69" s="4">
        <v>0.95</v>
      </c>
      <c r="P69" s="4">
        <f t="shared" si="45"/>
        <v>0</v>
      </c>
      <c r="R69" s="2" t="s">
        <v>72</v>
      </c>
      <c r="S69" s="2">
        <v>22</v>
      </c>
      <c r="T69" s="2">
        <v>21</v>
      </c>
      <c r="U69" s="2">
        <v>1</v>
      </c>
      <c r="V69" s="2">
        <v>0</v>
      </c>
      <c r="W69" s="4">
        <v>0.95</v>
      </c>
      <c r="X69" s="4">
        <f t="shared" si="46"/>
        <v>0</v>
      </c>
      <c r="Z69" s="2" t="s">
        <v>72</v>
      </c>
      <c r="AA69" s="2">
        <v>22</v>
      </c>
      <c r="AB69" s="2">
        <v>21</v>
      </c>
      <c r="AC69" s="2">
        <v>1</v>
      </c>
      <c r="AD69" s="2">
        <v>0</v>
      </c>
      <c r="AE69" s="4">
        <v>0.95</v>
      </c>
      <c r="AF69" s="4">
        <f t="shared" si="47"/>
        <v>0</v>
      </c>
      <c r="AH69" s="2" t="s">
        <v>73</v>
      </c>
      <c r="AI69" s="2">
        <v>143</v>
      </c>
      <c r="AJ69" s="2">
        <v>112</v>
      </c>
      <c r="AK69" s="2">
        <v>15</v>
      </c>
      <c r="AL69" s="2">
        <v>16</v>
      </c>
      <c r="AM69" s="4">
        <v>0.78</v>
      </c>
      <c r="AN69" s="4">
        <f t="shared" si="43"/>
        <v>-1.0000000000000009E-2</v>
      </c>
      <c r="AP69" s="4">
        <v>0.79</v>
      </c>
      <c r="AQ69" s="4">
        <f t="shared" si="44"/>
        <v>-1.0000000000000009E-2</v>
      </c>
      <c r="AS69" s="2" t="s">
        <v>73</v>
      </c>
      <c r="AT69" s="2">
        <v>143</v>
      </c>
      <c r="AU69" s="2">
        <v>112</v>
      </c>
      <c r="AV69" s="2">
        <v>15</v>
      </c>
      <c r="AW69" s="2">
        <v>16</v>
      </c>
      <c r="AX69" s="4">
        <v>0.78</v>
      </c>
      <c r="AY69" s="4">
        <f t="shared" si="49"/>
        <v>0</v>
      </c>
      <c r="BA69" s="2" t="s">
        <v>73</v>
      </c>
      <c r="BB69" s="2">
        <v>143</v>
      </c>
      <c r="BC69" s="2">
        <v>112</v>
      </c>
      <c r="BD69" s="2">
        <v>15</v>
      </c>
      <c r="BE69" s="2">
        <v>16</v>
      </c>
      <c r="BF69" s="4">
        <v>0.78</v>
      </c>
      <c r="BG69" s="4">
        <f t="shared" si="50"/>
        <v>0</v>
      </c>
      <c r="BI69" s="2" t="s">
        <v>73</v>
      </c>
      <c r="BJ69" s="2">
        <v>143</v>
      </c>
      <c r="BK69" s="2">
        <v>114</v>
      </c>
      <c r="BL69" s="2">
        <v>15</v>
      </c>
      <c r="BM69" s="2">
        <v>14</v>
      </c>
      <c r="BN69" s="4">
        <v>0.8</v>
      </c>
      <c r="BO69" s="4">
        <f t="shared" si="51"/>
        <v>2.0000000000000018E-2</v>
      </c>
      <c r="BQ69" s="2" t="s">
        <v>73</v>
      </c>
      <c r="BR69" s="2">
        <v>143</v>
      </c>
      <c r="BS69" s="2">
        <v>114</v>
      </c>
      <c r="BT69" s="2">
        <v>15</v>
      </c>
      <c r="BU69" s="2">
        <v>14</v>
      </c>
      <c r="BV69" s="4">
        <v>0.8</v>
      </c>
      <c r="BW69" s="4">
        <f t="shared" si="52"/>
        <v>0</v>
      </c>
      <c r="BY69" s="2" t="s">
        <v>73</v>
      </c>
      <c r="BZ69" s="2">
        <v>143</v>
      </c>
      <c r="CA69" s="2">
        <v>114</v>
      </c>
      <c r="CB69" s="2">
        <v>15</v>
      </c>
      <c r="CC69" s="2">
        <v>14</v>
      </c>
      <c r="CD69" s="4">
        <v>0.8</v>
      </c>
      <c r="CE69" s="4">
        <f t="shared" si="53"/>
        <v>0</v>
      </c>
      <c r="CG69" s="2" t="s">
        <v>72</v>
      </c>
      <c r="CH69" s="2">
        <v>22</v>
      </c>
      <c r="CI69" s="2">
        <v>21</v>
      </c>
      <c r="CJ69" s="2">
        <v>1</v>
      </c>
      <c r="CK69" s="2">
        <v>0</v>
      </c>
      <c r="CL69" s="4">
        <v>0.95</v>
      </c>
      <c r="CM69" s="4">
        <f t="shared" si="48"/>
        <v>0</v>
      </c>
      <c r="CO69" s="2" t="s">
        <v>72</v>
      </c>
      <c r="CP69" s="2">
        <v>22</v>
      </c>
      <c r="CQ69" s="2">
        <v>21</v>
      </c>
      <c r="CR69" s="2">
        <v>1</v>
      </c>
      <c r="CS69" s="2">
        <v>0</v>
      </c>
      <c r="CT69" s="4">
        <v>0.95</v>
      </c>
      <c r="CU69" s="4">
        <f t="shared" si="54"/>
        <v>0</v>
      </c>
      <c r="CW69" s="2" t="s">
        <v>72</v>
      </c>
      <c r="CX69" s="2">
        <v>22</v>
      </c>
      <c r="CY69" s="2">
        <v>21</v>
      </c>
      <c r="CZ69" s="2">
        <v>1</v>
      </c>
      <c r="DA69" s="2">
        <v>0</v>
      </c>
      <c r="DB69" s="4">
        <v>0.95</v>
      </c>
      <c r="DC69" s="4">
        <f t="shared" si="55"/>
        <v>0</v>
      </c>
      <c r="DE69" s="2" t="s">
        <v>72</v>
      </c>
      <c r="DF69" s="2">
        <v>22</v>
      </c>
      <c r="DG69" s="2">
        <v>21</v>
      </c>
      <c r="DH69" s="2">
        <v>1</v>
      </c>
      <c r="DI69" s="2">
        <v>0</v>
      </c>
      <c r="DJ69" s="4">
        <v>0.95</v>
      </c>
      <c r="DK69" s="4">
        <f t="shared" si="56"/>
        <v>0</v>
      </c>
      <c r="DM69" s="2" t="s">
        <v>72</v>
      </c>
      <c r="DN69" s="2">
        <v>22</v>
      </c>
      <c r="DO69" s="2">
        <v>21</v>
      </c>
      <c r="DP69" s="2">
        <v>1</v>
      </c>
      <c r="DQ69" s="2">
        <v>0</v>
      </c>
      <c r="DR69" s="4">
        <v>0.95</v>
      </c>
      <c r="DS69" s="4">
        <f t="shared" si="57"/>
        <v>0</v>
      </c>
      <c r="DU69" s="2" t="s">
        <v>72</v>
      </c>
      <c r="DV69" s="2">
        <v>22</v>
      </c>
      <c r="DW69" s="2">
        <v>21</v>
      </c>
      <c r="DX69" s="2">
        <v>1</v>
      </c>
      <c r="DY69" s="2">
        <v>0</v>
      </c>
      <c r="DZ69" s="4">
        <v>0.95</v>
      </c>
      <c r="EA69" s="4">
        <f t="shared" si="58"/>
        <v>0</v>
      </c>
      <c r="EC69" s="2" t="s">
        <v>72</v>
      </c>
      <c r="ED69" s="2">
        <v>22</v>
      </c>
      <c r="EE69" s="2">
        <v>21</v>
      </c>
      <c r="EF69" s="2">
        <v>1</v>
      </c>
      <c r="EG69" s="2">
        <v>0</v>
      </c>
      <c r="EH69" s="4">
        <v>0.95</v>
      </c>
      <c r="EI69" s="4">
        <f t="shared" si="59"/>
        <v>0</v>
      </c>
      <c r="EK69" s="2" t="s">
        <v>72</v>
      </c>
      <c r="EL69" s="2">
        <v>22</v>
      </c>
      <c r="EM69" s="2">
        <v>21</v>
      </c>
      <c r="EN69" s="2">
        <v>1</v>
      </c>
      <c r="EO69" s="2">
        <v>0</v>
      </c>
      <c r="EP69" s="4">
        <v>0.95</v>
      </c>
      <c r="EQ69" s="4">
        <f t="shared" si="60"/>
        <v>0</v>
      </c>
      <c r="ES69" s="2" t="s">
        <v>72</v>
      </c>
      <c r="ET69" s="2">
        <v>22</v>
      </c>
      <c r="EU69" s="2">
        <v>21</v>
      </c>
      <c r="EV69" s="2">
        <v>1</v>
      </c>
      <c r="EW69" s="2">
        <v>0</v>
      </c>
      <c r="EX69" s="4">
        <v>0.95</v>
      </c>
      <c r="EY69" s="4">
        <f t="shared" si="61"/>
        <v>0</v>
      </c>
      <c r="FA69" s="2" t="s">
        <v>72</v>
      </c>
      <c r="FB69" s="2">
        <v>22</v>
      </c>
      <c r="FC69" s="2">
        <v>21</v>
      </c>
      <c r="FD69" s="2">
        <v>1</v>
      </c>
      <c r="FE69" s="2">
        <v>0</v>
      </c>
      <c r="FF69" s="4">
        <v>0.95</v>
      </c>
      <c r="FG69" s="4">
        <f t="shared" si="62"/>
        <v>0</v>
      </c>
      <c r="FI69" s="2" t="s">
        <v>72</v>
      </c>
      <c r="FJ69" s="2">
        <v>22</v>
      </c>
      <c r="FK69" s="2">
        <v>21</v>
      </c>
      <c r="FL69" s="2">
        <v>1</v>
      </c>
      <c r="FM69" s="2">
        <v>0</v>
      </c>
      <c r="FN69" s="4">
        <v>0.95</v>
      </c>
      <c r="FO69" s="4">
        <f t="shared" si="63"/>
        <v>0</v>
      </c>
      <c r="FQ69" s="2" t="s">
        <v>72</v>
      </c>
      <c r="FR69" s="2">
        <v>22</v>
      </c>
      <c r="FS69" s="2">
        <v>21</v>
      </c>
      <c r="FT69" s="2">
        <v>1</v>
      </c>
      <c r="FU69" s="2">
        <v>0</v>
      </c>
      <c r="FV69" s="4">
        <v>0.95</v>
      </c>
      <c r="FW69" s="4">
        <f t="shared" si="64"/>
        <v>0</v>
      </c>
      <c r="FY69" s="2" t="s">
        <v>72</v>
      </c>
      <c r="FZ69" s="2">
        <v>22</v>
      </c>
      <c r="GA69" s="2">
        <v>21</v>
      </c>
      <c r="GB69" s="2">
        <v>1</v>
      </c>
      <c r="GC69" s="2">
        <v>0</v>
      </c>
      <c r="GD69" s="4">
        <v>0.95</v>
      </c>
      <c r="GE69" s="4">
        <f t="shared" si="65"/>
        <v>0</v>
      </c>
      <c r="GG69" s="2" t="s">
        <v>72</v>
      </c>
      <c r="GH69" s="2">
        <v>22</v>
      </c>
      <c r="GI69" s="2">
        <v>21</v>
      </c>
      <c r="GJ69" s="2">
        <v>1</v>
      </c>
      <c r="GK69" s="2">
        <v>0</v>
      </c>
      <c r="GL69" s="4">
        <v>0.95</v>
      </c>
      <c r="GM69" s="4">
        <f t="shared" si="66"/>
        <v>0</v>
      </c>
      <c r="GO69" s="2" t="s">
        <v>72</v>
      </c>
      <c r="GP69" s="2">
        <v>22</v>
      </c>
      <c r="GQ69" s="2">
        <v>21</v>
      </c>
      <c r="GR69" s="2">
        <v>1</v>
      </c>
      <c r="GS69" s="2">
        <v>0</v>
      </c>
      <c r="GT69" s="4">
        <v>0.95</v>
      </c>
      <c r="GU69" s="4">
        <f t="shared" si="67"/>
        <v>0</v>
      </c>
      <c r="GW69" s="2" t="s">
        <v>72</v>
      </c>
      <c r="GX69" s="2">
        <v>22</v>
      </c>
      <c r="GY69" s="2">
        <v>21</v>
      </c>
      <c r="GZ69" s="2">
        <v>1</v>
      </c>
      <c r="HA69" s="2">
        <v>0</v>
      </c>
      <c r="HB69" s="4">
        <v>0.95</v>
      </c>
      <c r="HC69" s="4">
        <f t="shared" si="68"/>
        <v>0</v>
      </c>
      <c r="HE69" s="2" t="s">
        <v>72</v>
      </c>
      <c r="HF69" s="2">
        <v>22</v>
      </c>
      <c r="HG69" s="2">
        <v>21</v>
      </c>
      <c r="HH69" s="2">
        <v>1</v>
      </c>
      <c r="HI69" s="2">
        <v>0</v>
      </c>
      <c r="HJ69" s="4">
        <v>0.95</v>
      </c>
      <c r="HK69" s="4">
        <f t="shared" si="69"/>
        <v>0</v>
      </c>
    </row>
    <row r="70" spans="1:219" ht="13.5" thickBot="1">
      <c r="A70" s="83">
        <v>0.79</v>
      </c>
      <c r="B70" s="83"/>
      <c r="C70" s="82" t="s">
        <v>73</v>
      </c>
      <c r="D70" s="82">
        <v>143</v>
      </c>
      <c r="E70" s="82">
        <v>113</v>
      </c>
      <c r="F70" s="82">
        <v>15</v>
      </c>
      <c r="G70" s="82">
        <v>15</v>
      </c>
      <c r="H70" s="83">
        <v>0.79</v>
      </c>
      <c r="J70" s="2" t="s">
        <v>73</v>
      </c>
      <c r="K70" s="2">
        <v>143</v>
      </c>
      <c r="L70" s="2">
        <v>114</v>
      </c>
      <c r="M70" s="2">
        <v>15</v>
      </c>
      <c r="N70" s="2">
        <v>14</v>
      </c>
      <c r="O70" s="4">
        <v>0.79</v>
      </c>
      <c r="P70" s="4">
        <f t="shared" si="45"/>
        <v>0</v>
      </c>
      <c r="R70" s="2" t="s">
        <v>73</v>
      </c>
      <c r="S70" s="2">
        <v>143</v>
      </c>
      <c r="T70" s="2">
        <v>114</v>
      </c>
      <c r="U70" s="2">
        <v>15</v>
      </c>
      <c r="V70" s="2">
        <v>14</v>
      </c>
      <c r="W70" s="4">
        <v>0.79</v>
      </c>
      <c r="X70" s="4">
        <f t="shared" si="46"/>
        <v>0</v>
      </c>
      <c r="Z70" s="2" t="s">
        <v>73</v>
      </c>
      <c r="AA70" s="2">
        <v>143</v>
      </c>
      <c r="AB70" s="2">
        <v>114</v>
      </c>
      <c r="AC70" s="2">
        <v>15</v>
      </c>
      <c r="AD70" s="2">
        <v>14</v>
      </c>
      <c r="AE70" s="4">
        <v>0.79</v>
      </c>
      <c r="AF70" s="4">
        <f t="shared" si="47"/>
        <v>0</v>
      </c>
      <c r="AI70" s="2">
        <f>SUM(AI3:AI69)</f>
        <v>7435</v>
      </c>
      <c r="AJ70" s="2">
        <f>SUM(AJ3:AJ69)</f>
        <v>6801</v>
      </c>
      <c r="AM70" s="4">
        <f>AJ70/AI70</f>
        <v>0.91472763954270342</v>
      </c>
      <c r="AN70" s="4"/>
      <c r="AT70" s="2">
        <f>SUM(AT3:AT69)</f>
        <v>7396</v>
      </c>
      <c r="AU70" s="2">
        <f>SUM(AU3:AU69)</f>
        <v>6810</v>
      </c>
      <c r="AX70" s="4">
        <f>AU70/AT70</f>
        <v>0.92076798269334781</v>
      </c>
      <c r="BB70" s="2">
        <f>SUM(BB3:BB69)</f>
        <v>7396</v>
      </c>
      <c r="BC70" s="2">
        <f>SUM(BC3:BC69)</f>
        <v>6809</v>
      </c>
      <c r="BF70" s="4">
        <f>BC70/BB70</f>
        <v>0.92063277447268799</v>
      </c>
      <c r="BJ70" s="2">
        <f>SUM(BJ3:BJ69)</f>
        <v>7396</v>
      </c>
      <c r="BK70" s="2">
        <f>SUM(BK3:BK69)</f>
        <v>6325</v>
      </c>
      <c r="BN70" s="4">
        <f>BK70/BJ70</f>
        <v>0.85519199567333692</v>
      </c>
      <c r="BQ70" s="2" t="s">
        <v>102</v>
      </c>
      <c r="BR70" s="2">
        <v>5</v>
      </c>
      <c r="BS70" s="2">
        <v>5</v>
      </c>
      <c r="BT70" s="2">
        <v>0</v>
      </c>
      <c r="BU70" s="2">
        <v>0</v>
      </c>
      <c r="BV70" s="4">
        <v>1</v>
      </c>
      <c r="BY70" s="24" t="s">
        <v>105</v>
      </c>
      <c r="BZ70" s="24">
        <v>5</v>
      </c>
      <c r="CA70" s="25">
        <v>3</v>
      </c>
      <c r="CB70" s="26">
        <v>2</v>
      </c>
      <c r="CC70" s="24">
        <v>0</v>
      </c>
      <c r="CD70" s="32">
        <v>0.6</v>
      </c>
      <c r="CE70" s="4"/>
      <c r="CG70" s="2" t="s">
        <v>73</v>
      </c>
      <c r="CH70" s="2">
        <v>143</v>
      </c>
      <c r="CI70" s="2">
        <v>114</v>
      </c>
      <c r="CJ70" s="2">
        <v>15</v>
      </c>
      <c r="CK70" s="2">
        <v>14</v>
      </c>
      <c r="CL70" s="4">
        <v>0.8</v>
      </c>
      <c r="CM70" s="4">
        <f t="shared" si="48"/>
        <v>0</v>
      </c>
      <c r="CO70" s="2" t="s">
        <v>73</v>
      </c>
      <c r="CP70" s="2">
        <v>143</v>
      </c>
      <c r="CQ70" s="2">
        <v>114</v>
      </c>
      <c r="CR70" s="2">
        <v>15</v>
      </c>
      <c r="CS70" s="2">
        <v>14</v>
      </c>
      <c r="CT70" s="4">
        <v>0.8</v>
      </c>
      <c r="CU70" s="4">
        <f t="shared" si="54"/>
        <v>0</v>
      </c>
      <c r="CW70" s="2" t="s">
        <v>73</v>
      </c>
      <c r="CX70" s="2">
        <v>143</v>
      </c>
      <c r="CY70" s="2">
        <v>114</v>
      </c>
      <c r="CZ70" s="2">
        <v>15</v>
      </c>
      <c r="DA70" s="2">
        <v>14</v>
      </c>
      <c r="DB70" s="4">
        <v>0.8</v>
      </c>
      <c r="DC70" s="4">
        <f t="shared" si="55"/>
        <v>0</v>
      </c>
      <c r="DE70" s="2" t="s">
        <v>73</v>
      </c>
      <c r="DF70" s="2">
        <v>143</v>
      </c>
      <c r="DG70" s="2">
        <v>114</v>
      </c>
      <c r="DH70" s="2">
        <v>15</v>
      </c>
      <c r="DI70" s="2">
        <v>14</v>
      </c>
      <c r="DJ70" s="4">
        <v>0.8</v>
      </c>
      <c r="DK70" s="4">
        <f t="shared" si="56"/>
        <v>0</v>
      </c>
      <c r="DM70" s="2" t="s">
        <v>73</v>
      </c>
      <c r="DN70" s="2">
        <v>143</v>
      </c>
      <c r="DO70" s="2">
        <v>114</v>
      </c>
      <c r="DP70" s="2">
        <v>15</v>
      </c>
      <c r="DQ70" s="2">
        <v>14</v>
      </c>
      <c r="DR70" s="4">
        <v>0.8</v>
      </c>
      <c r="DS70" s="4">
        <f t="shared" si="57"/>
        <v>0</v>
      </c>
      <c r="DU70" s="2" t="s">
        <v>73</v>
      </c>
      <c r="DV70" s="2">
        <v>143</v>
      </c>
      <c r="DW70" s="2">
        <v>114</v>
      </c>
      <c r="DX70" s="2">
        <v>15</v>
      </c>
      <c r="DY70" s="2">
        <v>14</v>
      </c>
      <c r="DZ70" s="4">
        <v>0.8</v>
      </c>
      <c r="EA70" s="4">
        <f t="shared" si="58"/>
        <v>0</v>
      </c>
      <c r="EC70" s="2" t="s">
        <v>73</v>
      </c>
      <c r="ED70" s="2">
        <v>143</v>
      </c>
      <c r="EE70" s="2">
        <v>114</v>
      </c>
      <c r="EF70" s="2">
        <v>15</v>
      </c>
      <c r="EG70" s="2">
        <v>14</v>
      </c>
      <c r="EH70" s="4">
        <v>0.8</v>
      </c>
      <c r="EI70" s="4">
        <f t="shared" si="59"/>
        <v>0</v>
      </c>
      <c r="EK70" s="2" t="s">
        <v>73</v>
      </c>
      <c r="EL70" s="2">
        <v>143</v>
      </c>
      <c r="EM70" s="2">
        <v>114</v>
      </c>
      <c r="EN70" s="2">
        <v>15</v>
      </c>
      <c r="EO70" s="2">
        <v>14</v>
      </c>
      <c r="EP70" s="4">
        <v>0.8</v>
      </c>
      <c r="EQ70" s="4">
        <f t="shared" si="60"/>
        <v>0</v>
      </c>
      <c r="ES70" s="2" t="s">
        <v>73</v>
      </c>
      <c r="ET70" s="2">
        <v>143</v>
      </c>
      <c r="EU70" s="2">
        <v>115</v>
      </c>
      <c r="EV70" s="2">
        <v>14</v>
      </c>
      <c r="EW70" s="2">
        <v>14</v>
      </c>
      <c r="EX70" s="4">
        <v>0.8</v>
      </c>
      <c r="EY70" s="4">
        <f t="shared" si="61"/>
        <v>0</v>
      </c>
      <c r="FA70" s="2" t="s">
        <v>73</v>
      </c>
      <c r="FB70" s="2">
        <v>143</v>
      </c>
      <c r="FC70" s="2">
        <v>113</v>
      </c>
      <c r="FD70" s="2">
        <v>16</v>
      </c>
      <c r="FE70" s="2">
        <v>14</v>
      </c>
      <c r="FF70" s="4">
        <v>0.79</v>
      </c>
      <c r="FG70" s="4">
        <f t="shared" si="62"/>
        <v>-1.0000000000000009E-2</v>
      </c>
      <c r="FI70" s="2" t="s">
        <v>73</v>
      </c>
      <c r="FJ70" s="2">
        <v>143</v>
      </c>
      <c r="FK70" s="2">
        <v>115</v>
      </c>
      <c r="FL70" s="2">
        <v>14</v>
      </c>
      <c r="FM70" s="2">
        <v>14</v>
      </c>
      <c r="FN70" s="4">
        <v>0.8</v>
      </c>
      <c r="FO70" s="4">
        <f t="shared" si="63"/>
        <v>1.0000000000000009E-2</v>
      </c>
      <c r="FQ70" s="2" t="s">
        <v>73</v>
      </c>
      <c r="FR70" s="2">
        <v>143</v>
      </c>
      <c r="FS70" s="2">
        <v>115</v>
      </c>
      <c r="FT70" s="2">
        <v>14</v>
      </c>
      <c r="FU70" s="2">
        <v>14</v>
      </c>
      <c r="FV70" s="4">
        <v>0.8</v>
      </c>
      <c r="FW70" s="4">
        <f t="shared" si="64"/>
        <v>0</v>
      </c>
      <c r="FY70" s="2" t="s">
        <v>73</v>
      </c>
      <c r="FZ70" s="2">
        <v>143</v>
      </c>
      <c r="GA70" s="2">
        <v>115</v>
      </c>
      <c r="GB70" s="2">
        <v>14</v>
      </c>
      <c r="GC70" s="2">
        <v>14</v>
      </c>
      <c r="GD70" s="4">
        <v>0.8</v>
      </c>
      <c r="GE70" s="4">
        <f t="shared" si="65"/>
        <v>0</v>
      </c>
      <c r="GG70" s="2" t="s">
        <v>73</v>
      </c>
      <c r="GH70" s="2">
        <v>143</v>
      </c>
      <c r="GI70" s="2">
        <v>115</v>
      </c>
      <c r="GJ70" s="2">
        <v>14</v>
      </c>
      <c r="GK70" s="2">
        <v>14</v>
      </c>
      <c r="GL70" s="4">
        <v>0.8</v>
      </c>
      <c r="GM70" s="4">
        <f t="shared" si="66"/>
        <v>0</v>
      </c>
      <c r="GO70" s="2" t="s">
        <v>73</v>
      </c>
      <c r="GP70" s="2">
        <v>143</v>
      </c>
      <c r="GQ70" s="2">
        <v>115</v>
      </c>
      <c r="GR70" s="2">
        <v>14</v>
      </c>
      <c r="GS70" s="2">
        <v>14</v>
      </c>
      <c r="GT70" s="4">
        <v>0.8</v>
      </c>
      <c r="GU70" s="4">
        <f t="shared" si="67"/>
        <v>0</v>
      </c>
      <c r="GW70" s="2" t="s">
        <v>73</v>
      </c>
      <c r="GX70" s="2">
        <v>143</v>
      </c>
      <c r="GY70" s="2">
        <v>115</v>
      </c>
      <c r="GZ70" s="2">
        <v>14</v>
      </c>
      <c r="HA70" s="2">
        <v>14</v>
      </c>
      <c r="HB70" s="4">
        <v>0.8</v>
      </c>
      <c r="HC70" s="4">
        <f t="shared" si="68"/>
        <v>0</v>
      </c>
      <c r="HE70" s="2" t="s">
        <v>73</v>
      </c>
      <c r="HF70" s="2">
        <v>143</v>
      </c>
      <c r="HG70" s="2">
        <v>115</v>
      </c>
      <c r="HH70" s="2">
        <v>14</v>
      </c>
      <c r="HI70" s="2">
        <v>14</v>
      </c>
      <c r="HJ70" s="4">
        <v>0.8</v>
      </c>
      <c r="HK70" s="4">
        <f t="shared" si="69"/>
        <v>0</v>
      </c>
    </row>
    <row r="71" spans="1:219" ht="13.5" thickBot="1">
      <c r="A71" s="82"/>
      <c r="B71" s="82"/>
      <c r="C71" s="82"/>
      <c r="D71" s="82">
        <f>SUM(D3:D70)</f>
        <v>7001</v>
      </c>
      <c r="E71" s="82">
        <f>SUM(E3:E70)</f>
        <v>6239</v>
      </c>
      <c r="F71" s="82"/>
      <c r="G71" s="82"/>
      <c r="H71" s="83">
        <f>E71/D71</f>
        <v>0.89115840594200824</v>
      </c>
      <c r="K71" s="2">
        <f>SUM(K3:K70)</f>
        <v>7438</v>
      </c>
      <c r="L71" s="2">
        <f>SUM(L3:L70)</f>
        <v>6670</v>
      </c>
      <c r="O71" s="4">
        <f>L71/K71</f>
        <v>0.89674643721430491</v>
      </c>
      <c r="S71" s="2">
        <f>SUM(S3:S70)</f>
        <v>7438</v>
      </c>
      <c r="T71" s="2">
        <f>SUM(T3:T70)</f>
        <v>6699</v>
      </c>
      <c r="W71" s="4">
        <f>T71/S71</f>
        <v>0.9006453347674106</v>
      </c>
      <c r="AA71" s="2">
        <f>SUM(AA3:AA70)</f>
        <v>7435</v>
      </c>
      <c r="AB71" s="2">
        <f>SUM(AB3:AB70)</f>
        <v>6792</v>
      </c>
      <c r="AE71" s="4">
        <f>AB71/AA71</f>
        <v>0.91351714862138533</v>
      </c>
      <c r="BR71" s="2">
        <f>SUM(BR3:BR70)</f>
        <v>7401</v>
      </c>
      <c r="BS71" s="2">
        <f>SUM(BS3:BS70)</f>
        <v>6332</v>
      </c>
      <c r="BV71" s="4">
        <f>BS71/BR71</f>
        <v>0.85556005945142544</v>
      </c>
      <c r="BY71" s="2" t="s">
        <v>102</v>
      </c>
      <c r="BZ71" s="2">
        <v>5</v>
      </c>
      <c r="CA71" s="2">
        <v>5</v>
      </c>
      <c r="CB71" s="2">
        <v>0</v>
      </c>
      <c r="CC71" s="2">
        <v>0</v>
      </c>
      <c r="CD71" s="4">
        <v>1</v>
      </c>
      <c r="CE71" s="4">
        <f>CD71-BV70</f>
        <v>0</v>
      </c>
      <c r="CG71" s="2" t="s">
        <v>105</v>
      </c>
      <c r="CH71" s="2">
        <v>5</v>
      </c>
      <c r="CI71" s="2">
        <v>5</v>
      </c>
      <c r="CJ71" s="2">
        <v>0</v>
      </c>
      <c r="CK71" s="2">
        <v>0</v>
      </c>
      <c r="CL71" s="4">
        <v>1</v>
      </c>
      <c r="CM71" s="4">
        <f t="shared" si="48"/>
        <v>0.4</v>
      </c>
      <c r="CO71" s="2" t="s">
        <v>105</v>
      </c>
      <c r="CP71" s="2">
        <v>5</v>
      </c>
      <c r="CQ71" s="2">
        <v>5</v>
      </c>
      <c r="CR71" s="2">
        <v>0</v>
      </c>
      <c r="CS71" s="2">
        <v>0</v>
      </c>
      <c r="CT71" s="4">
        <v>1</v>
      </c>
      <c r="CU71" s="4">
        <f t="shared" si="54"/>
        <v>0</v>
      </c>
      <c r="CW71" s="2" t="s">
        <v>105</v>
      </c>
      <c r="CX71" s="2">
        <v>5</v>
      </c>
      <c r="CY71" s="2">
        <v>5</v>
      </c>
      <c r="CZ71" s="2">
        <v>0</v>
      </c>
      <c r="DA71" s="2">
        <v>0</v>
      </c>
      <c r="DB71" s="4">
        <v>1</v>
      </c>
      <c r="DC71" s="4">
        <f t="shared" si="55"/>
        <v>0</v>
      </c>
      <c r="DE71" s="2" t="s">
        <v>105</v>
      </c>
      <c r="DF71" s="2">
        <v>5</v>
      </c>
      <c r="DG71" s="2">
        <v>5</v>
      </c>
      <c r="DH71" s="2">
        <v>0</v>
      </c>
      <c r="DI71" s="2">
        <v>0</v>
      </c>
      <c r="DJ71" s="4">
        <v>1</v>
      </c>
      <c r="DK71" s="4">
        <f t="shared" si="56"/>
        <v>0</v>
      </c>
      <c r="DM71" s="2" t="s">
        <v>105</v>
      </c>
      <c r="DN71" s="2">
        <v>5</v>
      </c>
      <c r="DO71" s="2">
        <v>5</v>
      </c>
      <c r="DP71" s="2">
        <v>0</v>
      </c>
      <c r="DQ71" s="2">
        <v>0</v>
      </c>
      <c r="DR71" s="4">
        <v>1</v>
      </c>
      <c r="DS71" s="4">
        <f t="shared" si="57"/>
        <v>0</v>
      </c>
      <c r="DU71" s="2" t="s">
        <v>105</v>
      </c>
      <c r="DV71" s="2">
        <v>5</v>
      </c>
      <c r="DW71" s="2">
        <v>4</v>
      </c>
      <c r="DX71" s="2">
        <v>1</v>
      </c>
      <c r="DY71" s="2">
        <v>0</v>
      </c>
      <c r="DZ71" s="4">
        <v>0.8</v>
      </c>
      <c r="EA71" s="4">
        <f t="shared" si="58"/>
        <v>-0.19999999999999996</v>
      </c>
      <c r="EC71" s="2" t="s">
        <v>105</v>
      </c>
      <c r="ED71" s="2">
        <v>5</v>
      </c>
      <c r="EE71" s="2">
        <v>5</v>
      </c>
      <c r="EF71" s="2">
        <v>0</v>
      </c>
      <c r="EG71" s="2">
        <v>0</v>
      </c>
      <c r="EH71" s="4">
        <v>1</v>
      </c>
      <c r="EI71" s="4">
        <f t="shared" si="59"/>
        <v>0.19999999999999996</v>
      </c>
      <c r="EK71" s="7" t="s">
        <v>105</v>
      </c>
      <c r="EL71" s="2">
        <v>5</v>
      </c>
      <c r="EM71" s="2">
        <v>5</v>
      </c>
      <c r="EN71" s="2">
        <v>0</v>
      </c>
      <c r="EO71" s="2">
        <v>0</v>
      </c>
      <c r="EP71" s="4">
        <v>1</v>
      </c>
      <c r="EQ71" s="4">
        <f t="shared" si="60"/>
        <v>0</v>
      </c>
      <c r="ES71" s="2" t="s">
        <v>105</v>
      </c>
      <c r="ET71" s="2">
        <v>5</v>
      </c>
      <c r="EU71" s="2">
        <v>5</v>
      </c>
      <c r="EV71" s="2">
        <v>0</v>
      </c>
      <c r="EW71" s="2">
        <v>0</v>
      </c>
      <c r="EX71" s="4">
        <v>1</v>
      </c>
      <c r="EY71" s="4">
        <f t="shared" si="61"/>
        <v>0</v>
      </c>
      <c r="FA71" s="2" t="s">
        <v>105</v>
      </c>
      <c r="FB71" s="2">
        <v>5</v>
      </c>
      <c r="FC71" s="2">
        <v>5</v>
      </c>
      <c r="FD71" s="2">
        <v>0</v>
      </c>
      <c r="FE71" s="2">
        <v>0</v>
      </c>
      <c r="FF71" s="4">
        <v>1</v>
      </c>
      <c r="FG71" s="4">
        <f t="shared" si="62"/>
        <v>0</v>
      </c>
      <c r="FI71" s="2" t="s">
        <v>105</v>
      </c>
      <c r="FJ71" s="2">
        <v>5</v>
      </c>
      <c r="FK71" s="2">
        <v>5</v>
      </c>
      <c r="FL71" s="2">
        <v>0</v>
      </c>
      <c r="FM71" s="2">
        <v>0</v>
      </c>
      <c r="FN71" s="4">
        <v>1</v>
      </c>
      <c r="FO71" s="4">
        <f t="shared" si="63"/>
        <v>0</v>
      </c>
      <c r="FQ71" s="2" t="s">
        <v>105</v>
      </c>
      <c r="FR71" s="2">
        <v>5</v>
      </c>
      <c r="FS71" s="2">
        <v>5</v>
      </c>
      <c r="FT71" s="2">
        <v>0</v>
      </c>
      <c r="FU71" s="2">
        <v>0</v>
      </c>
      <c r="FV71" s="4">
        <v>1</v>
      </c>
      <c r="FW71" s="4">
        <f t="shared" si="64"/>
        <v>0</v>
      </c>
      <c r="FY71" s="2" t="s">
        <v>105</v>
      </c>
      <c r="FZ71" s="1">
        <v>5</v>
      </c>
      <c r="GA71" s="1">
        <v>5</v>
      </c>
      <c r="GB71" s="1">
        <v>0</v>
      </c>
      <c r="GC71" s="1">
        <v>0</v>
      </c>
      <c r="GD71" s="3">
        <v>1</v>
      </c>
      <c r="GE71" s="4">
        <f t="shared" si="65"/>
        <v>0</v>
      </c>
      <c r="GG71" s="2" t="s">
        <v>105</v>
      </c>
      <c r="GH71" s="2">
        <v>5</v>
      </c>
      <c r="GI71" s="2">
        <v>5</v>
      </c>
      <c r="GJ71" s="2">
        <v>0</v>
      </c>
      <c r="GK71" s="2">
        <v>0</v>
      </c>
      <c r="GL71" s="4">
        <v>1</v>
      </c>
      <c r="GM71" s="4">
        <f t="shared" si="66"/>
        <v>0</v>
      </c>
      <c r="GO71" s="2" t="s">
        <v>105</v>
      </c>
      <c r="GP71" s="2">
        <v>5</v>
      </c>
      <c r="GQ71" s="2">
        <v>5</v>
      </c>
      <c r="GR71" s="2">
        <v>0</v>
      </c>
      <c r="GS71" s="2">
        <v>0</v>
      </c>
      <c r="GT71" s="4">
        <v>1</v>
      </c>
      <c r="GU71" s="4">
        <f t="shared" si="67"/>
        <v>0</v>
      </c>
      <c r="GW71" s="2" t="s">
        <v>105</v>
      </c>
      <c r="GX71" s="1">
        <v>5</v>
      </c>
      <c r="GY71" s="1">
        <v>5</v>
      </c>
      <c r="GZ71" s="1">
        <v>0</v>
      </c>
      <c r="HA71" s="1">
        <v>0</v>
      </c>
      <c r="HB71" s="3">
        <v>1</v>
      </c>
      <c r="HC71" s="4"/>
      <c r="HE71" s="2" t="s">
        <v>105</v>
      </c>
      <c r="HF71" s="2">
        <v>5</v>
      </c>
      <c r="HG71" s="2">
        <v>5</v>
      </c>
      <c r="HH71" s="2">
        <v>0</v>
      </c>
      <c r="HI71" s="2">
        <v>0</v>
      </c>
      <c r="HJ71" s="4">
        <v>1</v>
      </c>
      <c r="HK71" s="4">
        <f t="shared" si="69"/>
        <v>0</v>
      </c>
    </row>
    <row r="72" spans="1:219" ht="13.5" thickBot="1">
      <c r="A72" s="82"/>
      <c r="B72" s="82"/>
      <c r="C72" s="82"/>
      <c r="D72" s="82"/>
      <c r="E72" s="82"/>
      <c r="F72" s="82"/>
      <c r="G72" s="82"/>
      <c r="H72" s="82"/>
      <c r="BY72" s="24" t="s">
        <v>106</v>
      </c>
      <c r="BZ72" s="24">
        <v>3</v>
      </c>
      <c r="CA72" s="25">
        <v>1</v>
      </c>
      <c r="CB72" s="26">
        <v>2</v>
      </c>
      <c r="CC72" s="24">
        <v>0</v>
      </c>
      <c r="CD72" s="32">
        <v>0.33</v>
      </c>
      <c r="CG72" s="2" t="s">
        <v>102</v>
      </c>
      <c r="CH72" s="2">
        <v>5</v>
      </c>
      <c r="CI72" s="2">
        <v>4</v>
      </c>
      <c r="CJ72" s="2">
        <v>1</v>
      </c>
      <c r="CK72" s="2">
        <v>0</v>
      </c>
      <c r="CL72" s="4">
        <v>0.8</v>
      </c>
      <c r="CM72" s="4">
        <f t="shared" si="48"/>
        <v>-0.19999999999999996</v>
      </c>
      <c r="CO72" s="2" t="s">
        <v>102</v>
      </c>
      <c r="CP72" s="2">
        <v>5</v>
      </c>
      <c r="CQ72" s="2">
        <v>5</v>
      </c>
      <c r="CR72" s="2">
        <v>0</v>
      </c>
      <c r="CS72" s="2">
        <v>0</v>
      </c>
      <c r="CT72" s="4">
        <v>1</v>
      </c>
      <c r="CU72" s="4">
        <f t="shared" si="54"/>
        <v>0.19999999999999996</v>
      </c>
      <c r="CW72" s="2" t="s">
        <v>102</v>
      </c>
      <c r="CX72" s="2">
        <v>5</v>
      </c>
      <c r="CY72" s="2">
        <v>5</v>
      </c>
      <c r="CZ72" s="2">
        <v>0</v>
      </c>
      <c r="DA72" s="2">
        <v>0</v>
      </c>
      <c r="DB72" s="4">
        <v>1</v>
      </c>
      <c r="DC72" s="4">
        <f t="shared" si="55"/>
        <v>0</v>
      </c>
      <c r="DE72" s="2" t="s">
        <v>102</v>
      </c>
      <c r="DF72" s="2">
        <v>5</v>
      </c>
      <c r="DG72" s="2">
        <v>5</v>
      </c>
      <c r="DH72" s="2">
        <v>0</v>
      </c>
      <c r="DI72" s="2">
        <v>0</v>
      </c>
      <c r="DJ72" s="4">
        <v>1</v>
      </c>
      <c r="DK72" s="4">
        <f t="shared" si="56"/>
        <v>0</v>
      </c>
      <c r="DM72" s="2" t="s">
        <v>102</v>
      </c>
      <c r="DN72" s="2">
        <v>5</v>
      </c>
      <c r="DO72" s="2">
        <v>5</v>
      </c>
      <c r="DP72" s="2">
        <v>0</v>
      </c>
      <c r="DQ72" s="2">
        <v>0</v>
      </c>
      <c r="DR72" s="4">
        <v>1</v>
      </c>
      <c r="DS72" s="4">
        <f t="shared" si="57"/>
        <v>0</v>
      </c>
      <c r="DU72" s="2" t="s">
        <v>102</v>
      </c>
      <c r="DV72" s="2">
        <v>5</v>
      </c>
      <c r="DW72" s="2">
        <v>5</v>
      </c>
      <c r="DX72" s="2">
        <v>0</v>
      </c>
      <c r="DY72" s="2">
        <v>0</v>
      </c>
      <c r="DZ72" s="4">
        <v>1</v>
      </c>
      <c r="EA72" s="4">
        <f t="shared" si="58"/>
        <v>0</v>
      </c>
      <c r="EC72" s="2" t="s">
        <v>102</v>
      </c>
      <c r="ED72" s="2">
        <v>5</v>
      </c>
      <c r="EE72" s="2">
        <v>5</v>
      </c>
      <c r="EF72" s="2">
        <v>0</v>
      </c>
      <c r="EG72" s="2">
        <v>0</v>
      </c>
      <c r="EH72" s="4">
        <v>1</v>
      </c>
      <c r="EI72" s="4">
        <f t="shared" si="59"/>
        <v>0</v>
      </c>
      <c r="EK72" s="7" t="s">
        <v>102</v>
      </c>
      <c r="EL72" s="2">
        <v>5</v>
      </c>
      <c r="EM72" s="2">
        <v>5</v>
      </c>
      <c r="EN72" s="2">
        <v>0</v>
      </c>
      <c r="EO72" s="2">
        <v>0</v>
      </c>
      <c r="EP72" s="4">
        <v>1</v>
      </c>
      <c r="EQ72" s="4">
        <f t="shared" si="60"/>
        <v>0</v>
      </c>
      <c r="ES72" s="2" t="s">
        <v>102</v>
      </c>
      <c r="ET72" s="2">
        <v>5</v>
      </c>
      <c r="EU72" s="2">
        <v>4</v>
      </c>
      <c r="EV72" s="2">
        <v>1</v>
      </c>
      <c r="EW72" s="2">
        <v>0</v>
      </c>
      <c r="EX72" s="4">
        <v>0.8</v>
      </c>
      <c r="EY72" s="4">
        <f t="shared" si="61"/>
        <v>-0.19999999999999996</v>
      </c>
      <c r="FA72" s="2" t="s">
        <v>102</v>
      </c>
      <c r="FB72" s="2">
        <v>5</v>
      </c>
      <c r="FC72" s="2">
        <v>5</v>
      </c>
      <c r="FD72" s="2">
        <v>0</v>
      </c>
      <c r="FE72" s="2">
        <v>0</v>
      </c>
      <c r="FF72" s="4">
        <v>1</v>
      </c>
      <c r="FG72" s="4">
        <f t="shared" si="62"/>
        <v>0.19999999999999996</v>
      </c>
      <c r="FI72" s="2" t="s">
        <v>102</v>
      </c>
      <c r="FJ72" s="1">
        <v>5</v>
      </c>
      <c r="FK72" s="1">
        <v>5</v>
      </c>
      <c r="FL72" s="1">
        <v>0</v>
      </c>
      <c r="FM72" s="1">
        <v>0</v>
      </c>
      <c r="FN72" s="3">
        <v>1</v>
      </c>
      <c r="FO72" s="4">
        <f t="shared" si="63"/>
        <v>0</v>
      </c>
      <c r="FQ72" s="2" t="s">
        <v>102</v>
      </c>
      <c r="FR72" s="1">
        <v>5</v>
      </c>
      <c r="FS72" s="1">
        <v>5</v>
      </c>
      <c r="FT72" s="1">
        <v>0</v>
      </c>
      <c r="FU72" s="1">
        <v>0</v>
      </c>
      <c r="FV72" s="3">
        <v>1</v>
      </c>
      <c r="FW72" s="4">
        <f t="shared" si="64"/>
        <v>0</v>
      </c>
      <c r="FY72" s="2" t="s">
        <v>102</v>
      </c>
      <c r="FZ72" s="1">
        <v>5</v>
      </c>
      <c r="GA72" s="1">
        <v>5</v>
      </c>
      <c r="GB72" s="1">
        <v>0</v>
      </c>
      <c r="GC72" s="1">
        <v>0</v>
      </c>
      <c r="GD72" s="3">
        <v>1</v>
      </c>
      <c r="GE72" s="4">
        <f t="shared" si="65"/>
        <v>0</v>
      </c>
      <c r="GG72" s="2" t="s">
        <v>102</v>
      </c>
      <c r="GH72" s="2">
        <v>5</v>
      </c>
      <c r="GI72" s="2">
        <v>5</v>
      </c>
      <c r="GJ72" s="2">
        <v>0</v>
      </c>
      <c r="GK72" s="2">
        <v>0</v>
      </c>
      <c r="GL72" s="4">
        <v>1</v>
      </c>
      <c r="GM72" s="4">
        <f t="shared" si="66"/>
        <v>0</v>
      </c>
      <c r="GO72" s="2" t="s">
        <v>102</v>
      </c>
      <c r="GP72" s="2">
        <v>5</v>
      </c>
      <c r="GQ72" s="2">
        <v>5</v>
      </c>
      <c r="GR72" s="2">
        <v>0</v>
      </c>
      <c r="GS72" s="2">
        <v>0</v>
      </c>
      <c r="GT72" s="4">
        <v>1</v>
      </c>
      <c r="GU72" s="4">
        <f t="shared" si="67"/>
        <v>0</v>
      </c>
      <c r="GW72" s="2" t="s">
        <v>102</v>
      </c>
      <c r="GX72" s="1">
        <v>5</v>
      </c>
      <c r="GY72" s="1">
        <v>5</v>
      </c>
      <c r="GZ72" s="1">
        <v>0</v>
      </c>
      <c r="HA72" s="1">
        <v>0</v>
      </c>
      <c r="HB72" s="3">
        <v>1</v>
      </c>
      <c r="HC72" s="4"/>
      <c r="HE72" s="2" t="s">
        <v>102</v>
      </c>
      <c r="HF72" s="2">
        <v>5</v>
      </c>
      <c r="HG72" s="2">
        <v>5</v>
      </c>
      <c r="HH72" s="2">
        <v>0</v>
      </c>
      <c r="HI72" s="2">
        <v>0</v>
      </c>
      <c r="HJ72" s="4">
        <v>1</v>
      </c>
      <c r="HK72" s="4">
        <f t="shared" si="69"/>
        <v>0</v>
      </c>
    </row>
    <row r="73" spans="1:219">
      <c r="BZ73" s="2">
        <f>SUM(BZ3:BZ72)</f>
        <v>7409</v>
      </c>
      <c r="CA73" s="2">
        <f>SUM(CA3:CA72)</f>
        <v>6335</v>
      </c>
      <c r="CD73" s="4">
        <f>CA73/BZ73</f>
        <v>0.85504116614927794</v>
      </c>
      <c r="CG73" s="2" t="s">
        <v>106</v>
      </c>
      <c r="CH73" s="2">
        <v>3</v>
      </c>
      <c r="CI73" s="2">
        <v>1</v>
      </c>
      <c r="CJ73" s="2">
        <v>2</v>
      </c>
      <c r="CK73" s="2">
        <v>0</v>
      </c>
      <c r="CL73" s="4">
        <v>0.33</v>
      </c>
      <c r="CM73" s="4">
        <f t="shared" si="48"/>
        <v>0</v>
      </c>
      <c r="CO73" s="2" t="s">
        <v>106</v>
      </c>
      <c r="CP73" s="2">
        <v>3</v>
      </c>
      <c r="CQ73" s="2">
        <v>1</v>
      </c>
      <c r="CR73" s="2">
        <v>2</v>
      </c>
      <c r="CS73" s="2">
        <v>0</v>
      </c>
      <c r="CT73" s="4">
        <v>0.33</v>
      </c>
      <c r="CU73" s="4">
        <f t="shared" si="54"/>
        <v>0</v>
      </c>
      <c r="CW73" s="2" t="s">
        <v>106</v>
      </c>
      <c r="CX73" s="2">
        <v>3</v>
      </c>
      <c r="CY73" s="2">
        <v>1</v>
      </c>
      <c r="CZ73" s="2">
        <v>2</v>
      </c>
      <c r="DA73" s="2">
        <v>0</v>
      </c>
      <c r="DB73" s="4">
        <v>0.33</v>
      </c>
      <c r="DC73" s="4">
        <f t="shared" si="55"/>
        <v>0</v>
      </c>
      <c r="DE73" s="2" t="s">
        <v>106</v>
      </c>
      <c r="DF73" s="2">
        <v>3</v>
      </c>
      <c r="DG73" s="2">
        <v>1</v>
      </c>
      <c r="DH73" s="2">
        <v>2</v>
      </c>
      <c r="DI73" s="2">
        <v>0</v>
      </c>
      <c r="DJ73" s="4">
        <v>0.33</v>
      </c>
      <c r="DK73" s="4">
        <f t="shared" si="56"/>
        <v>0</v>
      </c>
      <c r="DM73" s="2" t="s">
        <v>106</v>
      </c>
      <c r="DN73" s="2">
        <v>3</v>
      </c>
      <c r="DO73" s="2">
        <v>3</v>
      </c>
      <c r="DP73" s="2">
        <v>0</v>
      </c>
      <c r="DQ73" s="2">
        <v>0</v>
      </c>
      <c r="DR73" s="4">
        <v>1</v>
      </c>
      <c r="DS73" s="4">
        <f t="shared" si="57"/>
        <v>0.66999999999999993</v>
      </c>
      <c r="DU73" s="2" t="s">
        <v>106</v>
      </c>
      <c r="DV73" s="2">
        <v>3</v>
      </c>
      <c r="DW73" s="2">
        <v>3</v>
      </c>
      <c r="DX73" s="2">
        <v>0</v>
      </c>
      <c r="DY73" s="2">
        <v>0</v>
      </c>
      <c r="DZ73" s="4">
        <v>1</v>
      </c>
      <c r="EA73" s="4">
        <f t="shared" si="58"/>
        <v>0</v>
      </c>
      <c r="EC73" s="2" t="s">
        <v>106</v>
      </c>
      <c r="ED73" s="2">
        <v>3</v>
      </c>
      <c r="EE73" s="2">
        <v>3</v>
      </c>
      <c r="EF73" s="2">
        <v>0</v>
      </c>
      <c r="EG73" s="2">
        <v>0</v>
      </c>
      <c r="EH73" s="4">
        <v>1</v>
      </c>
      <c r="EI73" s="4">
        <f t="shared" si="59"/>
        <v>0</v>
      </c>
      <c r="EK73" s="2" t="s">
        <v>106</v>
      </c>
      <c r="EL73" s="2">
        <v>3</v>
      </c>
      <c r="EM73" s="2">
        <v>3</v>
      </c>
      <c r="EN73" s="2">
        <v>0</v>
      </c>
      <c r="EO73" s="2">
        <v>0</v>
      </c>
      <c r="EP73" s="4">
        <v>1</v>
      </c>
      <c r="EQ73" s="4">
        <f t="shared" si="60"/>
        <v>0</v>
      </c>
      <c r="ES73" s="2" t="s">
        <v>106</v>
      </c>
      <c r="ET73" s="2">
        <v>3</v>
      </c>
      <c r="EU73" s="2">
        <v>3</v>
      </c>
      <c r="EV73" s="2">
        <v>0</v>
      </c>
      <c r="EW73" s="2">
        <v>0</v>
      </c>
      <c r="EX73" s="4">
        <v>1</v>
      </c>
      <c r="EY73" s="4">
        <f t="shared" si="61"/>
        <v>0</v>
      </c>
      <c r="FA73" s="2" t="s">
        <v>106</v>
      </c>
      <c r="FB73" s="20" t="s">
        <v>87</v>
      </c>
      <c r="FC73" s="20" t="s">
        <v>87</v>
      </c>
      <c r="FD73" s="20" t="s">
        <v>87</v>
      </c>
      <c r="FE73" s="20" t="s">
        <v>87</v>
      </c>
      <c r="FF73" s="20" t="s">
        <v>87</v>
      </c>
      <c r="FG73" s="20" t="s">
        <v>87</v>
      </c>
      <c r="FI73" s="2" t="s">
        <v>106</v>
      </c>
      <c r="FJ73" s="20" t="s">
        <v>87</v>
      </c>
      <c r="FK73" s="20" t="s">
        <v>87</v>
      </c>
      <c r="FL73" s="20" t="s">
        <v>87</v>
      </c>
      <c r="FM73" s="20" t="s">
        <v>87</v>
      </c>
      <c r="FN73" s="20" t="s">
        <v>87</v>
      </c>
      <c r="FO73" s="20" t="s">
        <v>87</v>
      </c>
      <c r="FQ73" s="2" t="s">
        <v>106</v>
      </c>
      <c r="FR73" s="20" t="s">
        <v>87</v>
      </c>
      <c r="FS73" s="20" t="s">
        <v>87</v>
      </c>
      <c r="FT73" s="20" t="s">
        <v>87</v>
      </c>
      <c r="FU73" s="20" t="s">
        <v>87</v>
      </c>
      <c r="FV73" s="20" t="s">
        <v>87</v>
      </c>
      <c r="FW73" s="20" t="s">
        <v>87</v>
      </c>
      <c r="FY73" s="2" t="s">
        <v>106</v>
      </c>
      <c r="FZ73" s="2">
        <v>3</v>
      </c>
      <c r="GA73" s="2">
        <v>2</v>
      </c>
      <c r="GB73" s="2">
        <v>1</v>
      </c>
      <c r="GC73" s="2">
        <v>0</v>
      </c>
      <c r="GD73" s="4">
        <f>GA73/FZ73</f>
        <v>0.66666666666666663</v>
      </c>
      <c r="GE73" s="4"/>
      <c r="GG73" s="2" t="s">
        <v>106</v>
      </c>
      <c r="GH73" s="2">
        <v>3</v>
      </c>
      <c r="GI73" s="2">
        <v>2</v>
      </c>
      <c r="GJ73" s="2">
        <v>1</v>
      </c>
      <c r="GK73" s="2">
        <v>0</v>
      </c>
      <c r="GL73" s="4">
        <v>0.67</v>
      </c>
      <c r="GM73" s="4">
        <f t="shared" si="66"/>
        <v>3.3333333333334103E-3</v>
      </c>
      <c r="GO73" s="2" t="s">
        <v>106</v>
      </c>
      <c r="GP73" s="2">
        <v>3</v>
      </c>
      <c r="GQ73" s="2">
        <v>2</v>
      </c>
      <c r="GR73" s="2">
        <v>1</v>
      </c>
      <c r="GS73" s="2">
        <v>0</v>
      </c>
      <c r="GT73" s="4">
        <v>0.67</v>
      </c>
      <c r="GU73" s="4">
        <f t="shared" si="67"/>
        <v>0</v>
      </c>
      <c r="GW73" s="2" t="s">
        <v>106</v>
      </c>
      <c r="GX73" s="1">
        <v>3</v>
      </c>
      <c r="GY73" s="1">
        <v>2</v>
      </c>
      <c r="GZ73" s="1">
        <v>1</v>
      </c>
      <c r="HA73" s="1">
        <v>0</v>
      </c>
      <c r="HB73" s="3">
        <v>0.67</v>
      </c>
      <c r="HC73" s="4"/>
      <c r="HE73" s="2" t="s">
        <v>106</v>
      </c>
      <c r="HF73" s="2">
        <v>3</v>
      </c>
      <c r="HG73" s="2">
        <v>2</v>
      </c>
      <c r="HH73" s="2">
        <v>1</v>
      </c>
      <c r="HI73" s="2">
        <v>0</v>
      </c>
      <c r="HJ73" s="4">
        <v>0.67</v>
      </c>
      <c r="HK73" s="4">
        <f t="shared" si="69"/>
        <v>0</v>
      </c>
    </row>
    <row r="74" spans="1:219">
      <c r="CH74" s="2">
        <f>SUM(CH3:CH73)</f>
        <v>7413</v>
      </c>
      <c r="CI74" s="2">
        <f>SUM(CI3:CI73)</f>
        <v>6341</v>
      </c>
      <c r="CL74" s="4">
        <f>CI74/CH74</f>
        <v>0.85538918116821805</v>
      </c>
      <c r="CP74" s="2">
        <f>SUM(CP3:CP73)</f>
        <v>7413</v>
      </c>
      <c r="CQ74" s="2">
        <f>SUM(CQ3:CQ73)</f>
        <v>6350</v>
      </c>
      <c r="CT74" s="4">
        <f>CQ74/CP74</f>
        <v>0.85660326453527591</v>
      </c>
      <c r="CX74" s="2">
        <f>SUM(CX3:CX73)</f>
        <v>7413</v>
      </c>
      <c r="CY74" s="2">
        <f>SUM(CY3:CY73)</f>
        <v>6841</v>
      </c>
      <c r="DB74" s="4">
        <f>CY74/CX74</f>
        <v>0.92283825711587752</v>
      </c>
      <c r="DF74" s="2">
        <f>SUM(DF3:DF73)</f>
        <v>7413</v>
      </c>
      <c r="DG74" s="2">
        <f>SUM(DG3:DG73)</f>
        <v>6815</v>
      </c>
      <c r="DJ74" s="4">
        <f>DG74/DF74</f>
        <v>0.91933090516659921</v>
      </c>
      <c r="DN74" s="2">
        <f>SUM(DN3:DN73)</f>
        <v>7408</v>
      </c>
      <c r="DO74" s="2">
        <f>SUM(DO3:DO73)</f>
        <v>6824</v>
      </c>
      <c r="DR74" s="4">
        <f>DO74/DN74</f>
        <v>0.9211663066954644</v>
      </c>
      <c r="DV74" s="2">
        <f>SUM(DV3:DV73)</f>
        <v>7408</v>
      </c>
      <c r="DW74" s="2">
        <f>SUM(DW3:DW73)</f>
        <v>6823</v>
      </c>
      <c r="DZ74" s="4">
        <f>DW74/DV74</f>
        <v>0.92103131749460043</v>
      </c>
      <c r="ED74" s="2">
        <f>SUM(ED3:ED73)</f>
        <v>7408</v>
      </c>
      <c r="EE74" s="2">
        <f>SUM(EE3:EE73)</f>
        <v>6821</v>
      </c>
      <c r="EH74" s="4">
        <f>EE74/ED74</f>
        <v>0.92076133909287261</v>
      </c>
      <c r="EL74" s="2">
        <f>SUM(EL3:EL73)</f>
        <v>7408</v>
      </c>
      <c r="EM74" s="2">
        <f>SUM(EM3:EM73)</f>
        <v>6826</v>
      </c>
      <c r="EP74" s="4">
        <f>EM74/EL74</f>
        <v>0.92143628509719222</v>
      </c>
      <c r="ET74" s="2">
        <f>SUM(ET3:ET73)</f>
        <v>7470</v>
      </c>
      <c r="EU74" s="2">
        <f>SUM(EU3:EU73)</f>
        <v>6914</v>
      </c>
      <c r="EX74" s="4">
        <f>EU74/ET74</f>
        <v>0.9255689424364123</v>
      </c>
      <c r="FB74" s="2">
        <f>SUM(FB3:FB73)</f>
        <v>7467</v>
      </c>
      <c r="FC74" s="2">
        <f>SUM(FC3:FC73)</f>
        <v>6912</v>
      </c>
      <c r="FF74" s="4">
        <f>FC74/FB74</f>
        <v>0.92567296102852548</v>
      </c>
      <c r="FJ74" s="2">
        <f>SUM(FJ3:FJ73)</f>
        <v>7467</v>
      </c>
      <c r="FK74" s="2">
        <f>SUM(FK3:FK73)</f>
        <v>6915</v>
      </c>
      <c r="FN74" s="4">
        <f>FK74/FJ74</f>
        <v>0.92607472880674968</v>
      </c>
      <c r="FR74" s="2">
        <f>SUM(FR3:FR73)</f>
        <v>7467</v>
      </c>
      <c r="FS74" s="2">
        <f>SUM(FS3:FS73)</f>
        <v>6913</v>
      </c>
      <c r="FV74" s="4">
        <f>FS74/FR74</f>
        <v>0.92580688362126695</v>
      </c>
      <c r="FZ74" s="2">
        <f>SUM(FZ3:FZ73)</f>
        <v>7467</v>
      </c>
      <c r="GA74" s="2">
        <f>SUM(GA3:GA73)</f>
        <v>6913</v>
      </c>
      <c r="GD74" s="4">
        <f>GA74/FZ74</f>
        <v>0.92580688362126695</v>
      </c>
      <c r="GH74" s="2">
        <f>SUM(GH3:GH73)</f>
        <v>7467</v>
      </c>
      <c r="GI74" s="2">
        <f>SUM(GI3:GI73)</f>
        <v>6335</v>
      </c>
      <c r="GL74" s="4">
        <f>GI74/GH74</f>
        <v>0.84839962501674038</v>
      </c>
      <c r="GP74" s="2">
        <f>SUM(GP3:GP73)</f>
        <v>7467</v>
      </c>
      <c r="GQ74" s="2">
        <f>SUM(GQ3:GQ73)</f>
        <v>6335</v>
      </c>
      <c r="GT74" s="4">
        <f>GQ74/GP74</f>
        <v>0.84839962501674038</v>
      </c>
      <c r="GX74" s="2">
        <f>SUM(GX3:GX73)</f>
        <v>7467</v>
      </c>
      <c r="GY74" s="2">
        <f>SUM(GY3:GY73)</f>
        <v>6331</v>
      </c>
      <c r="HB74" s="4">
        <f>GY74/GX74</f>
        <v>0.8478639346457747</v>
      </c>
      <c r="HF74" s="2">
        <f>SUM(HF3:HF73)</f>
        <v>7467</v>
      </c>
      <c r="HG74" s="2">
        <f>SUM(HG3:HG73)</f>
        <v>6339</v>
      </c>
      <c r="HJ74" s="4">
        <f>HG74/HF74</f>
        <v>0.84893531538770595</v>
      </c>
    </row>
    <row r="85" spans="10:154">
      <c r="J85" s="2" t="s">
        <v>14</v>
      </c>
      <c r="K85" s="9">
        <v>541</v>
      </c>
      <c r="L85" s="2">
        <v>0</v>
      </c>
      <c r="M85" s="2">
        <v>0</v>
      </c>
      <c r="N85" s="2">
        <v>541</v>
      </c>
      <c r="O85" s="4">
        <v>0</v>
      </c>
      <c r="P85" s="4">
        <v>-0.99</v>
      </c>
      <c r="CG85" s="14" t="s">
        <v>12</v>
      </c>
      <c r="CH85" s="2">
        <v>25</v>
      </c>
      <c r="CI85" s="2">
        <v>0</v>
      </c>
      <c r="CJ85" s="2">
        <v>0</v>
      </c>
      <c r="CK85" s="2">
        <v>25</v>
      </c>
      <c r="CL85" s="4">
        <v>0</v>
      </c>
      <c r="CM85" s="4"/>
      <c r="DU85" s="7" t="s">
        <v>13</v>
      </c>
      <c r="DV85" s="2">
        <v>172</v>
      </c>
      <c r="DW85" s="2">
        <v>32</v>
      </c>
      <c r="DX85" s="2">
        <v>16</v>
      </c>
      <c r="DY85" s="2">
        <v>124</v>
      </c>
      <c r="DZ85" s="4">
        <v>0.19</v>
      </c>
      <c r="EC85" s="8" t="s">
        <v>15</v>
      </c>
      <c r="ED85" s="20" t="s">
        <v>87</v>
      </c>
      <c r="EE85" s="20" t="s">
        <v>87</v>
      </c>
      <c r="EF85" s="20" t="s">
        <v>87</v>
      </c>
      <c r="EG85" s="20" t="s">
        <v>87</v>
      </c>
      <c r="EH85" s="20" t="s">
        <v>87</v>
      </c>
      <c r="EK85" s="7" t="s">
        <v>105</v>
      </c>
      <c r="EL85" s="2">
        <v>5</v>
      </c>
      <c r="EM85" s="2">
        <v>4</v>
      </c>
      <c r="EN85" s="2">
        <v>1</v>
      </c>
      <c r="EO85" s="2">
        <v>0</v>
      </c>
      <c r="EP85" s="4">
        <v>0.8</v>
      </c>
      <c r="ES85" s="2" t="s">
        <v>11</v>
      </c>
      <c r="ET85" s="2">
        <v>11</v>
      </c>
      <c r="EU85" s="2">
        <v>10</v>
      </c>
      <c r="EV85" s="2">
        <v>0</v>
      </c>
      <c r="EW85" s="2">
        <v>1</v>
      </c>
      <c r="EX85" s="4">
        <v>0.91</v>
      </c>
    </row>
    <row r="86" spans="10:154">
      <c r="J86" s="8" t="s">
        <v>47</v>
      </c>
      <c r="K86" s="9">
        <v>56</v>
      </c>
      <c r="L86" s="2">
        <v>0</v>
      </c>
      <c r="M86" s="2">
        <v>0</v>
      </c>
      <c r="N86" s="2">
        <v>56</v>
      </c>
      <c r="O86" s="4">
        <v>0</v>
      </c>
      <c r="P86" s="4">
        <v>-0.78</v>
      </c>
      <c r="EC86" s="2" t="s">
        <v>71</v>
      </c>
      <c r="ED86" s="2">
        <v>71</v>
      </c>
      <c r="EE86" s="2">
        <v>33</v>
      </c>
      <c r="EF86" s="7">
        <v>10</v>
      </c>
      <c r="EG86" s="2">
        <v>28</v>
      </c>
      <c r="EH86" s="4">
        <v>0.46</v>
      </c>
      <c r="EK86" s="7" t="s">
        <v>102</v>
      </c>
      <c r="EL86" s="2">
        <v>5</v>
      </c>
      <c r="EM86" s="2">
        <v>4</v>
      </c>
      <c r="EN86" s="2">
        <v>1</v>
      </c>
      <c r="EO86" s="2">
        <v>0</v>
      </c>
      <c r="EP86" s="4">
        <v>0.8</v>
      </c>
    </row>
    <row r="87" spans="10:154">
      <c r="J87" s="8" t="s">
        <v>60</v>
      </c>
      <c r="K87" s="9">
        <v>270</v>
      </c>
      <c r="L87" s="2">
        <v>0</v>
      </c>
      <c r="M87" s="2">
        <v>0</v>
      </c>
      <c r="N87" s="2">
        <v>270</v>
      </c>
      <c r="O87" s="4">
        <v>0</v>
      </c>
      <c r="P87" s="4">
        <v>-0.8</v>
      </c>
    </row>
    <row r="88" spans="10:154">
      <c r="J88" s="2" t="s">
        <v>63</v>
      </c>
      <c r="K88" s="9">
        <v>234</v>
      </c>
      <c r="L88" s="2">
        <v>152</v>
      </c>
      <c r="M88" s="2">
        <v>2</v>
      </c>
      <c r="N88" s="14">
        <v>80</v>
      </c>
      <c r="O88" s="4">
        <v>0.64</v>
      </c>
      <c r="P88" s="4">
        <v>-0.21999999999999997</v>
      </c>
    </row>
  </sheetData>
  <mergeCells count="17">
    <mergeCell ref="QP1:QQ1"/>
    <mergeCell ref="QW1:QX1"/>
    <mergeCell ref="PG1:PH1"/>
    <mergeCell ref="PN1:PO1"/>
    <mergeCell ref="PU1:PV1"/>
    <mergeCell ref="QB1:QC1"/>
    <mergeCell ref="QI1:QJ1"/>
    <mergeCell ref="LM1:LN1"/>
    <mergeCell ref="LU1:LV1"/>
    <mergeCell ref="MB1:MC1"/>
    <mergeCell ref="MI1:MJ1"/>
    <mergeCell ref="MQ1:MR1"/>
    <mergeCell ref="OS1:OT1"/>
    <mergeCell ref="OL1:OM1"/>
    <mergeCell ref="OE1:OF1"/>
    <mergeCell ref="NW1:NX1"/>
    <mergeCell ref="MY1:MZ1"/>
  </mergeCells>
  <phoneticPr fontId="10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92"/>
  <sheetViews>
    <sheetView tabSelected="1" topLeftCell="WM1" zoomScale="80" zoomScaleNormal="80" workbookViewId="0">
      <pane ySplit="2" topLeftCell="A3" activePane="bottomLeft" state="frozen"/>
      <selection activeCell="CW21" sqref="CW21"/>
      <selection pane="bottomLeft" activeCell="WY1" sqref="WY1:XD1048576"/>
    </sheetView>
  </sheetViews>
  <sheetFormatPr defaultColWidth="9.140625" defaultRowHeight="12.75"/>
  <cols>
    <col min="1" max="2" width="9.140625" style="15" hidden="1" customWidth="1"/>
    <col min="3" max="3" width="35.7109375" style="15" hidden="1" customWidth="1"/>
    <col min="4" max="9" width="9.140625" style="15" hidden="1" customWidth="1"/>
    <col min="10" max="10" width="35.7109375" style="15" hidden="1" customWidth="1"/>
    <col min="11" max="14" width="9.140625" style="15" hidden="1" customWidth="1"/>
    <col min="15" max="16" width="9.140625" style="16" hidden="1" customWidth="1"/>
    <col min="17" max="17" width="9.140625" style="15" hidden="1" customWidth="1"/>
    <col min="18" max="18" width="35.7109375" style="15" hidden="1" customWidth="1"/>
    <col min="19" max="22" width="9.140625" style="15" hidden="1" customWidth="1"/>
    <col min="23" max="24" width="9.140625" style="16" hidden="1" customWidth="1"/>
    <col min="25" max="25" width="9.140625" style="15" hidden="1" customWidth="1"/>
    <col min="26" max="26" width="35.7109375" style="15" hidden="1" customWidth="1"/>
    <col min="27" max="30" width="0" style="15" hidden="1" customWidth="1"/>
    <col min="31" max="31" width="0" style="16" hidden="1" customWidth="1"/>
    <col min="32" max="42" width="0" style="15" hidden="1" customWidth="1"/>
    <col min="43" max="43" width="0" style="16" hidden="1" customWidth="1"/>
    <col min="44" max="53" width="0" style="15" hidden="1" customWidth="1"/>
    <col min="54" max="54" width="0" style="16" hidden="1" customWidth="1"/>
    <col min="55" max="61" width="0" style="15" hidden="1" customWidth="1"/>
    <col min="62" max="62" width="0" style="16" hidden="1" customWidth="1"/>
    <col min="63" max="69" width="0" style="15" hidden="1" customWidth="1"/>
    <col min="70" max="70" width="0" style="16" hidden="1" customWidth="1"/>
    <col min="71" max="77" width="0" style="15" hidden="1" customWidth="1"/>
    <col min="78" max="78" width="0" style="16" hidden="1" customWidth="1"/>
    <col min="79" max="85" width="0" style="15" hidden="1" customWidth="1"/>
    <col min="86" max="86" width="0" style="16" hidden="1" customWidth="1"/>
    <col min="87" max="93" width="0" style="15" hidden="1" customWidth="1"/>
    <col min="94" max="94" width="0" style="16" hidden="1" customWidth="1"/>
    <col min="95" max="101" width="0" style="15" hidden="1" customWidth="1"/>
    <col min="102" max="102" width="0" style="16" hidden="1" customWidth="1"/>
    <col min="103" max="109" width="0" style="15" hidden="1" customWidth="1"/>
    <col min="110" max="110" width="0" style="16" hidden="1" customWidth="1"/>
    <col min="111" max="117" width="0" style="15" hidden="1" customWidth="1"/>
    <col min="118" max="118" width="0" style="16" hidden="1" customWidth="1"/>
    <col min="119" max="125" width="0" style="15" hidden="1" customWidth="1"/>
    <col min="126" max="126" width="0" style="16" hidden="1" customWidth="1"/>
    <col min="127" max="133" width="0" style="15" hidden="1" customWidth="1"/>
    <col min="134" max="134" width="0" style="16" hidden="1" customWidth="1"/>
    <col min="135" max="141" width="0" style="15" hidden="1" customWidth="1"/>
    <col min="142" max="142" width="0" style="16" hidden="1" customWidth="1"/>
    <col min="143" max="149" width="0" style="15" hidden="1" customWidth="1"/>
    <col min="150" max="150" width="0" style="16" hidden="1" customWidth="1"/>
    <col min="151" max="157" width="0" style="15" hidden="1" customWidth="1"/>
    <col min="158" max="158" width="0" style="16" hidden="1" customWidth="1"/>
    <col min="159" max="165" width="0" style="15" hidden="1" customWidth="1"/>
    <col min="166" max="166" width="0" style="16" hidden="1" customWidth="1"/>
    <col min="167" max="173" width="0" style="15" hidden="1" customWidth="1"/>
    <col min="174" max="174" width="0" style="16" hidden="1" customWidth="1"/>
    <col min="175" max="181" width="0" style="15" hidden="1" customWidth="1"/>
    <col min="182" max="182" width="0" style="16" hidden="1" customWidth="1"/>
    <col min="183" max="189" width="0" style="15" hidden="1" customWidth="1"/>
    <col min="190" max="190" width="0" style="16" hidden="1" customWidth="1"/>
    <col min="191" max="197" width="0" style="15" hidden="1" customWidth="1"/>
    <col min="198" max="198" width="0" style="16" hidden="1" customWidth="1"/>
    <col min="199" max="205" width="0" style="15" hidden="1" customWidth="1"/>
    <col min="206" max="206" width="0" style="16" hidden="1" customWidth="1"/>
    <col min="207" max="213" width="0" style="15" hidden="1" customWidth="1"/>
    <col min="214" max="214" width="0" style="16" hidden="1" customWidth="1"/>
    <col min="215" max="221" width="0" style="15" hidden="1" customWidth="1"/>
    <col min="222" max="222" width="0" style="16" hidden="1" customWidth="1"/>
    <col min="223" max="224" width="0" style="15" hidden="1" customWidth="1"/>
    <col min="225" max="229" width="9.140625" style="15"/>
    <col min="230" max="230" width="9.140625" style="16"/>
    <col min="231" max="237" width="9.140625" style="15"/>
    <col min="238" max="238" width="9.140625" style="16"/>
    <col min="239" max="245" width="9.140625" style="15"/>
    <col min="246" max="246" width="9.140625" style="16"/>
    <col min="247" max="253" width="9.140625" style="15"/>
    <col min="254" max="254" width="9.140625" style="16"/>
    <col min="255" max="261" width="9.140625" style="15"/>
    <col min="262" max="262" width="9.140625" style="16"/>
    <col min="263" max="269" width="9.140625" style="15"/>
    <col min="270" max="270" width="9.140625" style="16"/>
    <col min="271" max="277" width="9.140625" style="15"/>
    <col min="278" max="278" width="9.140625" style="16"/>
    <col min="279" max="280" width="9.140625" style="15"/>
    <col min="281" max="281" width="12.7109375" style="15" customWidth="1"/>
    <col min="282" max="285" width="9.140625" style="15"/>
    <col min="286" max="286" width="9.140625" style="16"/>
    <col min="287" max="293" width="9.140625" style="15"/>
    <col min="294" max="294" width="9.140625" style="16"/>
    <col min="295" max="301" width="9.140625" style="15"/>
    <col min="302" max="302" width="9.140625" style="16"/>
    <col min="303" max="309" width="9.140625" style="15"/>
    <col min="310" max="310" width="9.140625" style="16"/>
    <col min="311" max="317" width="9.140625" style="15"/>
    <col min="318" max="318" width="9.140625" style="16"/>
    <col min="319" max="325" width="9.140625" style="15"/>
    <col min="326" max="326" width="9.140625" style="16"/>
    <col min="327" max="356" width="9.140625" style="15"/>
    <col min="357" max="357" width="9.140625" style="16"/>
    <col min="358" max="364" width="9.140625" style="15"/>
    <col min="365" max="365" width="9.140625" style="16"/>
    <col min="366" max="372" width="9.140625" style="15"/>
    <col min="373" max="373" width="9.140625" style="16"/>
    <col min="374" max="473" width="9.140625" style="15"/>
    <col min="474" max="474" width="9.140625" style="135"/>
    <col min="475" max="480" width="9.140625" style="15"/>
    <col min="481" max="481" width="9.140625" style="135"/>
    <col min="482" max="487" width="9.140625" style="15"/>
    <col min="488" max="488" width="9.140625" style="135"/>
    <col min="489" max="494" width="9.140625" style="15"/>
    <col min="495" max="495" width="9.140625" style="135"/>
    <col min="496" max="496" width="9.140625" style="15"/>
    <col min="497" max="501" width="9.140625" style="134"/>
    <col min="502" max="502" width="9.140625" style="135"/>
    <col min="503" max="503" width="9.140625" style="15"/>
    <col min="504" max="508" width="9.140625" style="134"/>
    <col min="509" max="509" width="9.140625" style="135"/>
    <col min="510" max="510" width="9.140625" style="15"/>
    <col min="511" max="515" width="9.140625" style="134"/>
    <col min="516" max="516" width="9.140625" style="135"/>
    <col min="517" max="517" width="9.140625" style="15"/>
    <col min="518" max="522" width="9.140625" style="134"/>
    <col min="523" max="523" width="9.140625" style="135"/>
    <col min="524" max="524" width="9.140625" style="15"/>
    <col min="525" max="529" width="9.140625" style="134"/>
    <col min="530" max="530" width="9.140625" style="135"/>
    <col min="531" max="531" width="9.140625" style="15"/>
    <col min="532" max="536" width="9.140625" style="134"/>
    <col min="537" max="537" width="9.140625" style="135"/>
    <col min="538" max="538" width="9.140625" style="15"/>
    <col min="539" max="543" width="9.140625" style="134"/>
    <col min="544" max="544" width="9.140625" style="135"/>
    <col min="545" max="545" width="9.140625" style="15"/>
    <col min="546" max="550" width="9.140625" style="134"/>
    <col min="551" max="551" width="9.140625" style="135"/>
    <col min="552" max="552" width="9.140625" style="15"/>
    <col min="553" max="557" width="9.140625" style="134"/>
    <col min="558" max="558" width="9.140625" style="135"/>
    <col min="559" max="559" width="9.140625" style="15"/>
    <col min="560" max="564" width="9.140625" style="134"/>
    <col min="565" max="565" width="9.140625" style="135"/>
    <col min="566" max="566" width="9.140625" style="15"/>
    <col min="567" max="571" width="9.140625" style="134"/>
    <col min="572" max="572" width="9.140625" style="135"/>
    <col min="573" max="573" width="9.140625" style="15"/>
    <col min="574" max="578" width="9.140625" style="134"/>
    <col min="579" max="579" width="9.140625" style="135"/>
    <col min="580" max="587" width="9.140625" style="15"/>
    <col min="588" max="593" width="9.140625" style="134"/>
    <col min="594" max="594" width="9.140625" style="15"/>
    <col min="595" max="600" width="9.140625" style="134"/>
    <col min="601" max="601" width="9.140625" style="15"/>
    <col min="602" max="607" width="9.140625" style="134"/>
    <col min="608" max="608" width="9.140625" style="15"/>
    <col min="609" max="614" width="9.140625" style="134"/>
    <col min="615" max="615" width="9.140625" style="15"/>
    <col min="616" max="621" width="9.140625" style="134"/>
    <col min="622" max="622" width="9.140625" style="15"/>
    <col min="623" max="628" width="9.140625" style="134"/>
    <col min="629" max="16384" width="9.140625" style="15"/>
  </cols>
  <sheetData>
    <row r="1" spans="1:628" s="71" customFormat="1" ht="24.95" customHeight="1">
      <c r="A1" s="87" t="s">
        <v>77</v>
      </c>
      <c r="B1" s="87"/>
      <c r="C1" s="87" t="s">
        <v>76</v>
      </c>
      <c r="D1" s="87"/>
      <c r="E1" s="87"/>
      <c r="F1" s="87"/>
      <c r="G1" s="87"/>
      <c r="H1" s="87"/>
      <c r="J1" s="79" t="s">
        <v>78</v>
      </c>
      <c r="O1" s="79"/>
      <c r="P1" s="79"/>
      <c r="R1" s="79" t="s">
        <v>86</v>
      </c>
      <c r="S1" s="79"/>
      <c r="T1" s="79"/>
      <c r="Z1" s="79" t="s">
        <v>91</v>
      </c>
      <c r="AL1" s="79" t="s">
        <v>95</v>
      </c>
      <c r="AW1" s="79" t="s">
        <v>97</v>
      </c>
      <c r="BE1" s="79" t="s">
        <v>98</v>
      </c>
      <c r="BM1" s="79" t="s">
        <v>101</v>
      </c>
      <c r="BU1" s="79" t="s">
        <v>103</v>
      </c>
      <c r="CC1" s="79" t="s">
        <v>104</v>
      </c>
      <c r="CK1" s="79" t="s">
        <v>107</v>
      </c>
      <c r="CS1" s="79" t="s">
        <v>108</v>
      </c>
      <c r="DA1" s="79" t="s">
        <v>109</v>
      </c>
      <c r="DI1" s="79" t="s">
        <v>110</v>
      </c>
      <c r="DQ1" s="79" t="s">
        <v>111</v>
      </c>
      <c r="DY1" s="79" t="s">
        <v>114</v>
      </c>
      <c r="EG1" s="79" t="s">
        <v>118</v>
      </c>
      <c r="EO1" s="79" t="s">
        <v>119</v>
      </c>
      <c r="EW1" s="79" t="s">
        <v>121</v>
      </c>
      <c r="FE1" s="79" t="s">
        <v>124</v>
      </c>
      <c r="FJ1" s="79"/>
      <c r="FM1" s="79" t="s">
        <v>125</v>
      </c>
      <c r="FR1" s="79"/>
      <c r="FU1" s="79" t="s">
        <v>126</v>
      </c>
      <c r="FZ1" s="79"/>
      <c r="GC1" s="79" t="s">
        <v>127</v>
      </c>
      <c r="GH1" s="79"/>
      <c r="GK1" s="79" t="s">
        <v>129</v>
      </c>
      <c r="GP1" s="79"/>
      <c r="GS1" s="79" t="s">
        <v>130</v>
      </c>
      <c r="GX1" s="79"/>
      <c r="HA1" s="79" t="s">
        <v>131</v>
      </c>
      <c r="HF1" s="79"/>
      <c r="HI1" s="79" t="s">
        <v>133</v>
      </c>
      <c r="HN1" s="79"/>
      <c r="HQ1" s="79" t="s">
        <v>134</v>
      </c>
      <c r="HV1" s="79"/>
      <c r="HY1" s="79" t="s">
        <v>136</v>
      </c>
      <c r="ID1" s="79"/>
      <c r="IG1" s="71" t="s">
        <v>140</v>
      </c>
      <c r="IL1" s="79"/>
      <c r="IO1" s="71" t="s">
        <v>143</v>
      </c>
      <c r="IT1" s="79"/>
      <c r="IW1" s="71" t="s">
        <v>144</v>
      </c>
      <c r="JB1" s="79"/>
      <c r="JE1" s="71" t="s">
        <v>146</v>
      </c>
      <c r="JJ1" s="79"/>
      <c r="JM1" s="71" t="s">
        <v>147</v>
      </c>
      <c r="JR1" s="79"/>
      <c r="JU1" s="71" t="s">
        <v>148</v>
      </c>
      <c r="JZ1" s="79"/>
      <c r="KC1" s="71" t="s">
        <v>149</v>
      </c>
      <c r="KH1" s="79"/>
      <c r="KK1" s="71" t="s">
        <v>150</v>
      </c>
      <c r="KP1" s="79"/>
      <c r="KS1" s="71" t="s">
        <v>156</v>
      </c>
      <c r="KX1" s="79"/>
      <c r="LA1" s="144" t="s">
        <v>152</v>
      </c>
      <c r="LB1" s="144"/>
      <c r="LF1" s="79"/>
      <c r="LI1" s="144" t="s">
        <v>157</v>
      </c>
      <c r="LJ1" s="144"/>
      <c r="LN1" s="79"/>
      <c r="LP1" s="144" t="s">
        <v>163</v>
      </c>
      <c r="LQ1" s="144"/>
      <c r="LX1" s="144" t="s">
        <v>168</v>
      </c>
      <c r="LY1" s="144"/>
      <c r="MF1" s="144" t="s">
        <v>173</v>
      </c>
      <c r="MG1" s="144"/>
      <c r="MK1" s="79"/>
      <c r="MN1" s="144" t="s">
        <v>180</v>
      </c>
      <c r="MO1" s="144"/>
      <c r="MS1" s="79"/>
      <c r="MV1" s="71" t="s">
        <v>181</v>
      </c>
      <c r="NA1" s="79"/>
      <c r="ND1" s="71" t="s">
        <v>184</v>
      </c>
      <c r="NI1" s="79"/>
      <c r="NL1" s="144" t="s">
        <v>185</v>
      </c>
      <c r="NM1" s="144"/>
      <c r="NN1" s="136"/>
      <c r="NO1" s="136"/>
      <c r="NP1" s="136"/>
      <c r="NQ1" s="136"/>
      <c r="NR1" s="136"/>
      <c r="NS1" s="136"/>
      <c r="NT1" s="136" t="s">
        <v>187</v>
      </c>
      <c r="NU1" s="136"/>
      <c r="NV1" s="136"/>
      <c r="NW1" s="136"/>
      <c r="NX1" s="136"/>
      <c r="NY1" s="137"/>
      <c r="OB1" s="144" t="s">
        <v>188</v>
      </c>
      <c r="OC1" s="144"/>
      <c r="OD1" s="136"/>
      <c r="OE1" s="136"/>
      <c r="OF1" s="136"/>
      <c r="OG1" s="136"/>
      <c r="OH1" s="136"/>
      <c r="OI1" s="144" t="s">
        <v>190</v>
      </c>
      <c r="OJ1" s="144"/>
      <c r="OK1" s="136"/>
      <c r="OL1" s="136"/>
      <c r="OM1" s="136"/>
      <c r="ON1" s="136"/>
      <c r="OO1" s="136"/>
      <c r="OP1" s="136" t="s">
        <v>191</v>
      </c>
      <c r="OQ1" s="136"/>
      <c r="OR1" s="136"/>
      <c r="OS1" s="136"/>
      <c r="OT1" s="136"/>
      <c r="OU1" s="136"/>
      <c r="OW1" s="144" t="s">
        <v>197</v>
      </c>
      <c r="OX1" s="144"/>
      <c r="OY1" s="136"/>
      <c r="OZ1" s="136"/>
      <c r="PA1" s="136"/>
      <c r="PB1" s="137"/>
      <c r="PC1" s="136"/>
      <c r="PD1" s="144" t="s">
        <v>202</v>
      </c>
      <c r="PE1" s="144"/>
      <c r="PF1" s="136"/>
      <c r="PG1" s="136"/>
      <c r="PH1" s="136"/>
      <c r="PI1" s="137"/>
      <c r="PK1" s="143" t="s">
        <v>196</v>
      </c>
      <c r="PL1" s="143"/>
      <c r="PM1" s="138"/>
      <c r="PN1" s="138"/>
      <c r="PO1" s="138"/>
      <c r="PP1" s="140"/>
      <c r="PQ1" s="138"/>
      <c r="PR1" s="143" t="s">
        <v>197</v>
      </c>
      <c r="PS1" s="143"/>
      <c r="PT1" s="138"/>
      <c r="PU1" s="138"/>
      <c r="PV1" s="138"/>
      <c r="PW1" s="140"/>
      <c r="PX1" s="138"/>
      <c r="PY1" s="143" t="s">
        <v>198</v>
      </c>
      <c r="PZ1" s="143"/>
      <c r="QA1" s="138"/>
      <c r="QB1" s="138"/>
      <c r="QC1" s="138"/>
      <c r="QD1" s="140"/>
      <c r="QE1" s="138"/>
      <c r="QF1" s="143" t="s">
        <v>199</v>
      </c>
      <c r="QG1" s="143"/>
      <c r="QH1" s="138"/>
      <c r="QI1" s="138"/>
      <c r="QJ1" s="138"/>
      <c r="QK1" s="140"/>
      <c r="QL1" s="138"/>
      <c r="QM1" s="143" t="s">
        <v>200</v>
      </c>
      <c r="QN1" s="143"/>
      <c r="QO1" s="138"/>
      <c r="QP1" s="138"/>
      <c r="QQ1" s="138"/>
      <c r="QR1" s="140"/>
      <c r="QS1" s="138"/>
      <c r="QT1" s="143" t="s">
        <v>201</v>
      </c>
      <c r="QU1" s="143"/>
      <c r="QV1" s="138"/>
      <c r="QW1" s="138"/>
      <c r="QX1" s="138"/>
      <c r="QY1" s="140"/>
      <c r="RA1" s="71" t="s">
        <v>205</v>
      </c>
      <c r="RF1" s="137"/>
      <c r="RH1" s="71" t="s">
        <v>206</v>
      </c>
      <c r="RM1" s="137"/>
      <c r="RO1" s="71" t="s">
        <v>208</v>
      </c>
      <c r="RT1" s="137"/>
      <c r="RV1" s="71" t="s">
        <v>209</v>
      </c>
      <c r="SA1" s="137"/>
      <c r="SC1" s="136" t="s">
        <v>211</v>
      </c>
      <c r="SD1" s="136"/>
      <c r="SE1" s="136"/>
      <c r="SF1" s="136"/>
      <c r="SG1" s="136"/>
      <c r="SH1" s="137"/>
      <c r="SJ1" s="136" t="s">
        <v>212</v>
      </c>
      <c r="SK1" s="136"/>
      <c r="SL1" s="136"/>
      <c r="SM1" s="136"/>
      <c r="SN1" s="136"/>
      <c r="SO1" s="137"/>
      <c r="SQ1" s="136" t="s">
        <v>214</v>
      </c>
      <c r="SR1" s="136"/>
      <c r="SS1" s="136"/>
      <c r="ST1" s="136"/>
      <c r="SU1" s="136"/>
      <c r="SV1" s="137"/>
      <c r="SX1" s="136" t="s">
        <v>216</v>
      </c>
      <c r="SY1" s="136"/>
      <c r="SZ1" s="136"/>
      <c r="TA1" s="136"/>
      <c r="TB1" s="136"/>
      <c r="TC1" s="137"/>
      <c r="TE1" s="136" t="s">
        <v>217</v>
      </c>
      <c r="TF1" s="136"/>
      <c r="TG1" s="136"/>
      <c r="TH1" s="136"/>
      <c r="TI1" s="136"/>
      <c r="TJ1" s="137"/>
      <c r="TL1" s="136" t="s">
        <v>218</v>
      </c>
      <c r="TM1" s="136"/>
      <c r="TN1" s="136"/>
      <c r="TO1" s="136"/>
      <c r="TP1" s="136"/>
      <c r="TQ1" s="137"/>
      <c r="TS1" s="136" t="s">
        <v>219</v>
      </c>
      <c r="TT1" s="136"/>
      <c r="TU1" s="136"/>
      <c r="TV1" s="136"/>
      <c r="TW1" s="136"/>
      <c r="TX1" s="137"/>
      <c r="TZ1" s="136" t="s">
        <v>220</v>
      </c>
      <c r="UA1" s="136"/>
      <c r="UB1" s="136"/>
      <c r="UC1" s="136"/>
      <c r="UD1" s="136"/>
      <c r="UE1" s="137"/>
      <c r="UG1" s="136" t="s">
        <v>221</v>
      </c>
      <c r="UH1" s="136"/>
      <c r="UI1" s="136"/>
      <c r="UJ1" s="136"/>
      <c r="UK1" s="136"/>
      <c r="UL1" s="137"/>
      <c r="UN1" s="136" t="s">
        <v>222</v>
      </c>
      <c r="UO1" s="136"/>
      <c r="UP1" s="136"/>
      <c r="UQ1" s="136"/>
      <c r="UR1" s="136"/>
      <c r="US1" s="137"/>
      <c r="UU1" s="136" t="s">
        <v>223</v>
      </c>
      <c r="UV1" s="136"/>
      <c r="UW1" s="136"/>
      <c r="UX1" s="136"/>
      <c r="UY1" s="136"/>
      <c r="UZ1" s="137"/>
      <c r="VB1" s="136" t="s">
        <v>224</v>
      </c>
      <c r="VC1" s="136"/>
      <c r="VD1" s="136"/>
      <c r="VE1" s="136"/>
      <c r="VF1" s="136"/>
      <c r="VG1" s="137"/>
      <c r="VI1" s="132" t="s">
        <v>225</v>
      </c>
      <c r="VP1" s="132" t="s">
        <v>228</v>
      </c>
      <c r="VQ1" s="136"/>
      <c r="VR1" s="136"/>
      <c r="VS1" s="136"/>
      <c r="VT1" s="136"/>
      <c r="VU1" s="136"/>
      <c r="VW1" s="132" t="s">
        <v>229</v>
      </c>
      <c r="VX1" s="136"/>
      <c r="VY1" s="136"/>
      <c r="VZ1" s="136"/>
      <c r="WA1" s="136"/>
      <c r="WB1" s="136"/>
      <c r="WD1" s="132" t="s">
        <v>230</v>
      </c>
      <c r="WE1" s="136"/>
      <c r="WF1" s="136"/>
      <c r="WG1" s="136"/>
      <c r="WH1" s="136"/>
      <c r="WI1" s="136"/>
      <c r="WK1" s="132" t="s">
        <v>231</v>
      </c>
      <c r="WL1" s="136"/>
      <c r="WM1" s="136"/>
      <c r="WN1" s="136"/>
      <c r="WO1" s="136"/>
      <c r="WP1" s="136"/>
      <c r="WR1" s="132" t="s">
        <v>232</v>
      </c>
      <c r="WS1" s="136"/>
      <c r="WT1" s="136"/>
      <c r="WU1" s="136"/>
      <c r="WV1" s="136"/>
      <c r="WW1" s="136"/>
      <c r="WY1" s="132" t="s">
        <v>233</v>
      </c>
      <c r="WZ1" s="136"/>
      <c r="XA1" s="136"/>
      <c r="XB1" s="136"/>
      <c r="XC1" s="136"/>
      <c r="XD1" s="136"/>
    </row>
    <row r="2" spans="1:628" ht="15">
      <c r="A2" s="57" t="s">
        <v>5</v>
      </c>
      <c r="B2" s="57"/>
      <c r="C2" s="57" t="s">
        <v>0</v>
      </c>
      <c r="D2" s="57" t="s">
        <v>1</v>
      </c>
      <c r="E2" s="57" t="s">
        <v>2</v>
      </c>
      <c r="F2" s="57" t="s">
        <v>3</v>
      </c>
      <c r="G2" s="57" t="s">
        <v>4</v>
      </c>
      <c r="H2" s="57" t="s">
        <v>5</v>
      </c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  <c r="O2" s="16" t="s">
        <v>5</v>
      </c>
      <c r="R2" s="15" t="s">
        <v>0</v>
      </c>
      <c r="S2" s="15" t="s">
        <v>1</v>
      </c>
      <c r="T2" s="15" t="s">
        <v>2</v>
      </c>
      <c r="U2" s="15" t="s">
        <v>3</v>
      </c>
      <c r="V2" s="15" t="s">
        <v>4</v>
      </c>
      <c r="W2" s="16" t="s">
        <v>5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6" t="s">
        <v>5</v>
      </c>
      <c r="AI2" s="71" t="s">
        <v>93</v>
      </c>
      <c r="AL2" s="15" t="s">
        <v>0</v>
      </c>
      <c r="AM2" s="15" t="s">
        <v>1</v>
      </c>
      <c r="AN2" s="15" t="s">
        <v>2</v>
      </c>
      <c r="AO2" s="15" t="s">
        <v>3</v>
      </c>
      <c r="AP2" s="15" t="s">
        <v>4</v>
      </c>
      <c r="AQ2" s="16" t="s">
        <v>5</v>
      </c>
      <c r="AT2" s="15" t="s">
        <v>96</v>
      </c>
      <c r="AW2" s="15" t="s">
        <v>0</v>
      </c>
      <c r="AX2" s="15" t="s">
        <v>1</v>
      </c>
      <c r="AY2" s="15" t="s">
        <v>2</v>
      </c>
      <c r="AZ2" s="15" t="s">
        <v>3</v>
      </c>
      <c r="BA2" s="15" t="s">
        <v>4</v>
      </c>
      <c r="BB2" s="16" t="s">
        <v>5</v>
      </c>
      <c r="BE2" s="15" t="s">
        <v>0</v>
      </c>
      <c r="BF2" s="15" t="s">
        <v>1</v>
      </c>
      <c r="BG2" s="15" t="s">
        <v>2</v>
      </c>
      <c r="BH2" s="15" t="s">
        <v>3</v>
      </c>
      <c r="BI2" s="15" t="s">
        <v>4</v>
      </c>
      <c r="BJ2" s="16" t="s">
        <v>5</v>
      </c>
      <c r="BM2" s="15" t="s">
        <v>0</v>
      </c>
      <c r="BN2" s="15" t="s">
        <v>1</v>
      </c>
      <c r="BO2" s="15" t="s">
        <v>2</v>
      </c>
      <c r="BP2" s="15" t="s">
        <v>3</v>
      </c>
      <c r="BQ2" s="15" t="s">
        <v>4</v>
      </c>
      <c r="BR2" s="16" t="s">
        <v>5</v>
      </c>
      <c r="BU2" s="15" t="s">
        <v>0</v>
      </c>
      <c r="BV2" s="15" t="s">
        <v>1</v>
      </c>
      <c r="BW2" s="15" t="s">
        <v>2</v>
      </c>
      <c r="BX2" s="15" t="s">
        <v>3</v>
      </c>
      <c r="BY2" s="15" t="s">
        <v>4</v>
      </c>
      <c r="BZ2" s="16" t="s">
        <v>5</v>
      </c>
      <c r="CC2" s="15" t="s">
        <v>0</v>
      </c>
      <c r="CD2" s="15" t="s">
        <v>1</v>
      </c>
      <c r="CE2" s="15" t="s">
        <v>2</v>
      </c>
      <c r="CF2" s="15" t="s">
        <v>3</v>
      </c>
      <c r="CG2" s="15" t="s">
        <v>4</v>
      </c>
      <c r="CH2" s="16" t="s">
        <v>5</v>
      </c>
      <c r="CK2" s="2" t="s">
        <v>0</v>
      </c>
      <c r="CL2" s="2" t="s">
        <v>1</v>
      </c>
      <c r="CM2" s="2" t="s">
        <v>2</v>
      </c>
      <c r="CN2" s="2" t="s">
        <v>3</v>
      </c>
      <c r="CO2" s="2" t="s">
        <v>4</v>
      </c>
      <c r="CP2" s="4" t="s">
        <v>5</v>
      </c>
      <c r="CS2" s="2" t="s">
        <v>0</v>
      </c>
      <c r="CT2" s="2" t="s">
        <v>1</v>
      </c>
      <c r="CU2" s="2" t="s">
        <v>2</v>
      </c>
      <c r="CV2" s="2" t="s">
        <v>3</v>
      </c>
      <c r="CW2" s="2" t="s">
        <v>4</v>
      </c>
      <c r="CX2" s="4" t="s">
        <v>5</v>
      </c>
      <c r="DA2" s="2" t="s">
        <v>0</v>
      </c>
      <c r="DB2" s="2" t="s">
        <v>1</v>
      </c>
      <c r="DC2" s="2" t="s">
        <v>2</v>
      </c>
      <c r="DD2" s="2" t="s">
        <v>3</v>
      </c>
      <c r="DE2" s="2" t="s">
        <v>4</v>
      </c>
      <c r="DF2" s="4" t="s">
        <v>5</v>
      </c>
      <c r="DI2" s="2" t="s">
        <v>0</v>
      </c>
      <c r="DJ2" s="2" t="s">
        <v>1</v>
      </c>
      <c r="DK2" s="2" t="s">
        <v>2</v>
      </c>
      <c r="DL2" s="2" t="s">
        <v>3</v>
      </c>
      <c r="DM2" s="2" t="s">
        <v>4</v>
      </c>
      <c r="DN2" s="4" t="s">
        <v>5</v>
      </c>
      <c r="DQ2" s="2" t="s">
        <v>0</v>
      </c>
      <c r="DR2" s="2" t="s">
        <v>1</v>
      </c>
      <c r="DS2" s="2" t="s">
        <v>2</v>
      </c>
      <c r="DT2" s="2" t="s">
        <v>3</v>
      </c>
      <c r="DU2" s="2" t="s">
        <v>4</v>
      </c>
      <c r="DV2" s="4" t="s">
        <v>5</v>
      </c>
      <c r="DY2" s="2" t="s">
        <v>0</v>
      </c>
      <c r="DZ2" s="2" t="s">
        <v>1</v>
      </c>
      <c r="EA2" s="2" t="s">
        <v>2</v>
      </c>
      <c r="EB2" s="2" t="s">
        <v>3</v>
      </c>
      <c r="EC2" s="2" t="s">
        <v>4</v>
      </c>
      <c r="ED2" s="4" t="s">
        <v>5</v>
      </c>
      <c r="EG2" s="2" t="s">
        <v>0</v>
      </c>
      <c r="EH2" s="2" t="s">
        <v>1</v>
      </c>
      <c r="EI2" s="2" t="s">
        <v>2</v>
      </c>
      <c r="EJ2" s="2" t="s">
        <v>3</v>
      </c>
      <c r="EK2" s="2" t="s">
        <v>4</v>
      </c>
      <c r="EL2" s="4" t="s">
        <v>5</v>
      </c>
      <c r="EO2" s="2" t="s">
        <v>0</v>
      </c>
      <c r="EP2" s="2" t="s">
        <v>1</v>
      </c>
      <c r="EQ2" s="2" t="s">
        <v>2</v>
      </c>
      <c r="ER2" s="2" t="s">
        <v>3</v>
      </c>
      <c r="ES2" s="2" t="s">
        <v>4</v>
      </c>
      <c r="ET2" s="4" t="s">
        <v>5</v>
      </c>
      <c r="EW2" s="2" t="s">
        <v>0</v>
      </c>
      <c r="EX2" s="2" t="s">
        <v>1</v>
      </c>
      <c r="EY2" s="2" t="s">
        <v>2</v>
      </c>
      <c r="EZ2" s="2" t="s">
        <v>3</v>
      </c>
      <c r="FA2" s="2" t="s">
        <v>4</v>
      </c>
      <c r="FB2" s="4" t="s">
        <v>5</v>
      </c>
      <c r="FE2" s="2" t="s">
        <v>0</v>
      </c>
      <c r="FF2" s="2" t="s">
        <v>1</v>
      </c>
      <c r="FG2" s="2" t="s">
        <v>2</v>
      </c>
      <c r="FH2" s="2" t="s">
        <v>3</v>
      </c>
      <c r="FI2" s="2" t="s">
        <v>4</v>
      </c>
      <c r="FJ2" s="4" t="s">
        <v>5</v>
      </c>
      <c r="FM2" s="2" t="s">
        <v>0</v>
      </c>
      <c r="FN2" s="2" t="s">
        <v>1</v>
      </c>
      <c r="FO2" s="2" t="s">
        <v>2</v>
      </c>
      <c r="FP2" s="2" t="s">
        <v>3</v>
      </c>
      <c r="FQ2" s="2" t="s">
        <v>4</v>
      </c>
      <c r="FR2" s="4" t="s">
        <v>5</v>
      </c>
      <c r="FU2" s="2" t="s">
        <v>0</v>
      </c>
      <c r="FV2" s="2" t="s">
        <v>1</v>
      </c>
      <c r="FW2" s="2" t="s">
        <v>2</v>
      </c>
      <c r="FX2" s="2" t="s">
        <v>3</v>
      </c>
      <c r="FY2" s="2" t="s">
        <v>4</v>
      </c>
      <c r="FZ2" s="4" t="s">
        <v>5</v>
      </c>
      <c r="GC2" s="2" t="s">
        <v>0</v>
      </c>
      <c r="GD2" s="2" t="s">
        <v>1</v>
      </c>
      <c r="GE2" s="2" t="s">
        <v>2</v>
      </c>
      <c r="GF2" s="2" t="s">
        <v>3</v>
      </c>
      <c r="GG2" s="2" t="s">
        <v>4</v>
      </c>
      <c r="GH2" s="4" t="s">
        <v>5</v>
      </c>
      <c r="GK2" s="2" t="s">
        <v>0</v>
      </c>
      <c r="GL2" s="2" t="s">
        <v>1</v>
      </c>
      <c r="GM2" s="2" t="s">
        <v>2</v>
      </c>
      <c r="GN2" s="2" t="s">
        <v>3</v>
      </c>
      <c r="GO2" s="2" t="s">
        <v>4</v>
      </c>
      <c r="GP2" s="4" t="s">
        <v>5</v>
      </c>
      <c r="GS2" s="2" t="s">
        <v>0</v>
      </c>
      <c r="GT2" s="2" t="s">
        <v>1</v>
      </c>
      <c r="GU2" s="2" t="s">
        <v>2</v>
      </c>
      <c r="GV2" s="2" t="s">
        <v>3</v>
      </c>
      <c r="GW2" s="2" t="s">
        <v>4</v>
      </c>
      <c r="GX2" s="4" t="s">
        <v>5</v>
      </c>
      <c r="HA2" s="2" t="s">
        <v>0</v>
      </c>
      <c r="HB2" s="2" t="s">
        <v>1</v>
      </c>
      <c r="HC2" s="2" t="s">
        <v>2</v>
      </c>
      <c r="HD2" s="2" t="s">
        <v>3</v>
      </c>
      <c r="HE2" s="2" t="s">
        <v>4</v>
      </c>
      <c r="HF2" s="4" t="s">
        <v>5</v>
      </c>
      <c r="HI2" s="2" t="s">
        <v>0</v>
      </c>
      <c r="HJ2" s="2" t="s">
        <v>1</v>
      </c>
      <c r="HK2" s="2" t="s">
        <v>2</v>
      </c>
      <c r="HL2" s="2" t="s">
        <v>3</v>
      </c>
      <c r="HM2" s="2" t="s">
        <v>4</v>
      </c>
      <c r="HN2" s="4" t="s">
        <v>5</v>
      </c>
      <c r="HQ2" s="2" t="s">
        <v>0</v>
      </c>
      <c r="HR2" s="2" t="s">
        <v>1</v>
      </c>
      <c r="HS2" s="2" t="s">
        <v>2</v>
      </c>
      <c r="HT2" s="2" t="s">
        <v>3</v>
      </c>
      <c r="HU2" s="2" t="s">
        <v>4</v>
      </c>
      <c r="HV2" s="4" t="s">
        <v>5</v>
      </c>
      <c r="HY2" s="2" t="s">
        <v>0</v>
      </c>
      <c r="HZ2" s="2" t="s">
        <v>1</v>
      </c>
      <c r="IA2" s="2" t="s">
        <v>2</v>
      </c>
      <c r="IB2" s="2" t="s">
        <v>3</v>
      </c>
      <c r="IC2" s="2" t="s">
        <v>4</v>
      </c>
      <c r="ID2" s="4" t="s">
        <v>5</v>
      </c>
      <c r="IG2" s="2" t="s">
        <v>0</v>
      </c>
      <c r="IH2" s="2" t="s">
        <v>1</v>
      </c>
      <c r="II2" s="2" t="s">
        <v>2</v>
      </c>
      <c r="IJ2" s="2" t="s">
        <v>3</v>
      </c>
      <c r="IK2" s="2" t="s">
        <v>4</v>
      </c>
      <c r="IL2" s="4" t="s">
        <v>5</v>
      </c>
      <c r="IO2" s="2" t="s">
        <v>0</v>
      </c>
      <c r="IP2" s="2" t="s">
        <v>1</v>
      </c>
      <c r="IQ2" s="2" t="s">
        <v>2</v>
      </c>
      <c r="IR2" s="2" t="s">
        <v>3</v>
      </c>
      <c r="IS2" s="2" t="s">
        <v>4</v>
      </c>
      <c r="IT2" s="4" t="s">
        <v>5</v>
      </c>
      <c r="IW2" s="2" t="s">
        <v>0</v>
      </c>
      <c r="IX2" s="2" t="s">
        <v>1</v>
      </c>
      <c r="IY2" s="2" t="s">
        <v>2</v>
      </c>
      <c r="IZ2" s="2" t="s">
        <v>3</v>
      </c>
      <c r="JA2" s="2" t="s">
        <v>4</v>
      </c>
      <c r="JB2" s="4" t="s">
        <v>5</v>
      </c>
      <c r="JE2" s="2" t="s">
        <v>0</v>
      </c>
      <c r="JF2" s="2" t="s">
        <v>1</v>
      </c>
      <c r="JG2" s="2" t="s">
        <v>2</v>
      </c>
      <c r="JH2" s="2" t="s">
        <v>3</v>
      </c>
      <c r="JI2" s="2" t="s">
        <v>4</v>
      </c>
      <c r="JJ2" s="4" t="s">
        <v>5</v>
      </c>
      <c r="JM2" s="2" t="s">
        <v>0</v>
      </c>
      <c r="JN2" s="2" t="s">
        <v>1</v>
      </c>
      <c r="JO2" s="2" t="s">
        <v>2</v>
      </c>
      <c r="JP2" s="2" t="s">
        <v>3</v>
      </c>
      <c r="JQ2" s="2" t="s">
        <v>4</v>
      </c>
      <c r="JR2" s="4" t="s">
        <v>5</v>
      </c>
      <c r="JU2" s="2" t="s">
        <v>0</v>
      </c>
      <c r="JV2" s="2" t="s">
        <v>1</v>
      </c>
      <c r="JW2" s="2" t="s">
        <v>2</v>
      </c>
      <c r="JX2" s="2" t="s">
        <v>3</v>
      </c>
      <c r="JY2" s="2" t="s">
        <v>4</v>
      </c>
      <c r="JZ2" s="4" t="s">
        <v>5</v>
      </c>
      <c r="KC2" s="2" t="s">
        <v>0</v>
      </c>
      <c r="KD2" s="2" t="s">
        <v>1</v>
      </c>
      <c r="KE2" s="2" t="s">
        <v>2</v>
      </c>
      <c r="KF2" s="2" t="s">
        <v>3</v>
      </c>
      <c r="KG2" s="2" t="s">
        <v>4</v>
      </c>
      <c r="KH2" s="4" t="s">
        <v>5</v>
      </c>
      <c r="KK2" s="2" t="s">
        <v>0</v>
      </c>
      <c r="KL2" s="2" t="s">
        <v>1</v>
      </c>
      <c r="KM2" s="2" t="s">
        <v>2</v>
      </c>
      <c r="KN2" s="2" t="s">
        <v>3</v>
      </c>
      <c r="KO2" s="2" t="s">
        <v>4</v>
      </c>
      <c r="KP2" s="4" t="s">
        <v>5</v>
      </c>
      <c r="KS2" s="2" t="s">
        <v>0</v>
      </c>
      <c r="KT2" s="2" t="s">
        <v>1</v>
      </c>
      <c r="KU2" s="2" t="s">
        <v>2</v>
      </c>
      <c r="KV2" s="2" t="s">
        <v>3</v>
      </c>
      <c r="KW2" s="2" t="s">
        <v>4</v>
      </c>
      <c r="KX2" s="4" t="s">
        <v>5</v>
      </c>
      <c r="LA2" s="2" t="s">
        <v>0</v>
      </c>
      <c r="LB2" s="2" t="s">
        <v>1</v>
      </c>
      <c r="LC2" s="2" t="s">
        <v>2</v>
      </c>
      <c r="LD2" s="2" t="s">
        <v>3</v>
      </c>
      <c r="LE2" s="2" t="s">
        <v>4</v>
      </c>
      <c r="LF2" s="99" t="s">
        <v>5</v>
      </c>
      <c r="LG2" s="100"/>
      <c r="LI2" t="s">
        <v>0</v>
      </c>
      <c r="LJ2" t="s">
        <v>1</v>
      </c>
      <c r="LK2" t="s">
        <v>2</v>
      </c>
      <c r="LL2" t="s">
        <v>3</v>
      </c>
      <c r="LM2" t="s">
        <v>4</v>
      </c>
      <c r="LN2" s="97" t="s">
        <v>5</v>
      </c>
      <c r="LP2" s="2" t="s">
        <v>0</v>
      </c>
      <c r="LQ2" s="2" t="s">
        <v>1</v>
      </c>
      <c r="LR2" s="2" t="s">
        <v>2</v>
      </c>
      <c r="LS2" s="2" t="s">
        <v>3</v>
      </c>
      <c r="LT2" s="2" t="s">
        <v>4</v>
      </c>
      <c r="LU2" s="99" t="s">
        <v>5</v>
      </c>
      <c r="LV2" s="100"/>
      <c r="LW2" s="100"/>
      <c r="LX2" s="2" t="s">
        <v>0</v>
      </c>
      <c r="LY2" s="2" t="s">
        <v>1</v>
      </c>
      <c r="LZ2" s="2" t="s">
        <v>2</v>
      </c>
      <c r="MA2" s="2" t="s">
        <v>3</v>
      </c>
      <c r="MB2" s="2" t="s">
        <v>4</v>
      </c>
      <c r="MC2" s="99" t="s">
        <v>5</v>
      </c>
      <c r="MD2" s="100"/>
      <c r="MF2" s="2" t="s">
        <v>0</v>
      </c>
      <c r="MG2" s="2" t="s">
        <v>1</v>
      </c>
      <c r="MH2" s="2" t="s">
        <v>2</v>
      </c>
      <c r="MI2" s="2" t="s">
        <v>3</v>
      </c>
      <c r="MJ2" s="2" t="s">
        <v>4</v>
      </c>
      <c r="MK2" s="4" t="s">
        <v>5</v>
      </c>
      <c r="MN2" s="2" t="s">
        <v>0</v>
      </c>
      <c r="MO2" s="2" t="s">
        <v>1</v>
      </c>
      <c r="MP2" s="2" t="s">
        <v>2</v>
      </c>
      <c r="MQ2" s="2" t="s">
        <v>3</v>
      </c>
      <c r="MR2" s="2" t="s">
        <v>4</v>
      </c>
      <c r="MS2" s="4" t="s">
        <v>5</v>
      </c>
      <c r="MV2" s="2" t="s">
        <v>0</v>
      </c>
      <c r="MW2" s="2" t="s">
        <v>1</v>
      </c>
      <c r="MX2" s="2" t="s">
        <v>2</v>
      </c>
      <c r="MY2" s="2" t="s">
        <v>3</v>
      </c>
      <c r="MZ2" s="2" t="s">
        <v>4</v>
      </c>
      <c r="NA2" s="4" t="s">
        <v>5</v>
      </c>
      <c r="ND2" s="2" t="s">
        <v>0</v>
      </c>
      <c r="NE2" s="2" t="s">
        <v>1</v>
      </c>
      <c r="NF2" s="2" t="s">
        <v>2</v>
      </c>
      <c r="NG2" s="2" t="s">
        <v>3</v>
      </c>
      <c r="NH2" s="2" t="s">
        <v>4</v>
      </c>
      <c r="NI2" s="4" t="s">
        <v>5</v>
      </c>
      <c r="NL2" s="131" t="s">
        <v>0</v>
      </c>
      <c r="NM2" s="131" t="s">
        <v>1</v>
      </c>
      <c r="NN2" s="131" t="s">
        <v>2</v>
      </c>
      <c r="NO2" s="131" t="s">
        <v>3</v>
      </c>
      <c r="NP2" s="131" t="s">
        <v>4</v>
      </c>
      <c r="NQ2" s="131" t="s">
        <v>5</v>
      </c>
      <c r="NR2" s="131"/>
      <c r="NS2" s="131"/>
      <c r="NT2" s="132" t="s">
        <v>0</v>
      </c>
      <c r="NU2" s="132" t="s">
        <v>1</v>
      </c>
      <c r="NV2" s="132" t="s">
        <v>2</v>
      </c>
      <c r="NW2" s="132" t="s">
        <v>3</v>
      </c>
      <c r="NX2" s="132" t="s">
        <v>4</v>
      </c>
      <c r="NY2" s="133" t="s">
        <v>5</v>
      </c>
      <c r="OB2" s="138" t="s">
        <v>0</v>
      </c>
      <c r="OC2" s="138" t="s">
        <v>1</v>
      </c>
      <c r="OD2" s="138" t="s">
        <v>2</v>
      </c>
      <c r="OE2" s="138" t="s">
        <v>3</v>
      </c>
      <c r="OF2" s="138" t="s">
        <v>4</v>
      </c>
      <c r="OG2" s="138" t="s">
        <v>5</v>
      </c>
      <c r="OH2" s="138"/>
      <c r="OI2" s="132" t="s">
        <v>0</v>
      </c>
      <c r="OJ2" s="132" t="s">
        <v>1</v>
      </c>
      <c r="OK2" s="132" t="s">
        <v>2</v>
      </c>
      <c r="OL2" s="132" t="s">
        <v>3</v>
      </c>
      <c r="OM2" s="132" t="s">
        <v>4</v>
      </c>
      <c r="ON2" s="139" t="s">
        <v>5</v>
      </c>
      <c r="OO2" s="134"/>
      <c r="OP2" s="138" t="s">
        <v>0</v>
      </c>
      <c r="OQ2" s="138" t="s">
        <v>1</v>
      </c>
      <c r="OR2" s="138" t="s">
        <v>2</v>
      </c>
      <c r="OS2" s="138" t="s">
        <v>3</v>
      </c>
      <c r="OT2" s="138" t="s">
        <v>4</v>
      </c>
      <c r="OU2" s="138" t="s">
        <v>5</v>
      </c>
      <c r="OW2" s="138" t="s">
        <v>0</v>
      </c>
      <c r="OX2" s="138" t="s">
        <v>1</v>
      </c>
      <c r="OY2" s="138" t="s">
        <v>2</v>
      </c>
      <c r="OZ2" s="138" t="s">
        <v>3</v>
      </c>
      <c r="PA2" s="138" t="s">
        <v>4</v>
      </c>
      <c r="PB2" s="140" t="s">
        <v>5</v>
      </c>
      <c r="PC2" s="134"/>
      <c r="PD2" s="138" t="s">
        <v>0</v>
      </c>
      <c r="PE2" s="138" t="s">
        <v>1</v>
      </c>
      <c r="PF2" s="138" t="s">
        <v>2</v>
      </c>
      <c r="PG2" s="138" t="s">
        <v>3</v>
      </c>
      <c r="PH2" s="138" t="s">
        <v>4</v>
      </c>
      <c r="PI2" s="140" t="s">
        <v>5</v>
      </c>
      <c r="PK2" s="138" t="s">
        <v>0</v>
      </c>
      <c r="PL2" s="138" t="s">
        <v>1</v>
      </c>
      <c r="PM2" s="138" t="s">
        <v>2</v>
      </c>
      <c r="PN2" s="138" t="s">
        <v>3</v>
      </c>
      <c r="PO2" s="138" t="s">
        <v>4</v>
      </c>
      <c r="PP2" s="140" t="s">
        <v>5</v>
      </c>
      <c r="PQ2" s="138"/>
      <c r="PR2" s="138" t="s">
        <v>0</v>
      </c>
      <c r="PS2" s="138" t="s">
        <v>1</v>
      </c>
      <c r="PT2" s="138" t="s">
        <v>2</v>
      </c>
      <c r="PU2" s="138" t="s">
        <v>3</v>
      </c>
      <c r="PV2" s="138" t="s">
        <v>4</v>
      </c>
      <c r="PW2" s="140" t="s">
        <v>5</v>
      </c>
      <c r="PX2" s="138"/>
      <c r="PY2" s="138" t="s">
        <v>0</v>
      </c>
      <c r="PZ2" s="138" t="s">
        <v>1</v>
      </c>
      <c r="QA2" s="138" t="s">
        <v>2</v>
      </c>
      <c r="QB2" s="138" t="s">
        <v>3</v>
      </c>
      <c r="QC2" s="138" t="s">
        <v>4</v>
      </c>
      <c r="QD2" s="140" t="s">
        <v>5</v>
      </c>
      <c r="QE2" s="138"/>
      <c r="QF2" s="138" t="s">
        <v>0</v>
      </c>
      <c r="QG2" s="138" t="s">
        <v>1</v>
      </c>
      <c r="QH2" s="138" t="s">
        <v>2</v>
      </c>
      <c r="QI2" s="138" t="s">
        <v>3</v>
      </c>
      <c r="QJ2" s="138" t="s">
        <v>4</v>
      </c>
      <c r="QK2" s="140" t="s">
        <v>5</v>
      </c>
      <c r="QL2" s="138"/>
      <c r="QM2" s="138" t="s">
        <v>0</v>
      </c>
      <c r="QN2" s="138" t="s">
        <v>1</v>
      </c>
      <c r="QO2" s="138" t="s">
        <v>2</v>
      </c>
      <c r="QP2" s="138" t="s">
        <v>3</v>
      </c>
      <c r="QQ2" s="138" t="s">
        <v>4</v>
      </c>
      <c r="QR2" s="140" t="s">
        <v>5</v>
      </c>
      <c r="QS2" s="138"/>
      <c r="QT2" s="138" t="s">
        <v>0</v>
      </c>
      <c r="QU2" s="138" t="s">
        <v>1</v>
      </c>
      <c r="QV2" s="138" t="s">
        <v>2</v>
      </c>
      <c r="QW2" s="138" t="s">
        <v>3</v>
      </c>
      <c r="QX2" s="138" t="s">
        <v>4</v>
      </c>
      <c r="QY2" s="140" t="s">
        <v>5</v>
      </c>
      <c r="RA2" s="132" t="s">
        <v>0</v>
      </c>
      <c r="RB2" s="132" t="s">
        <v>1</v>
      </c>
      <c r="RC2" s="132" t="s">
        <v>2</v>
      </c>
      <c r="RD2" s="132" t="s">
        <v>3</v>
      </c>
      <c r="RE2" s="132" t="s">
        <v>4</v>
      </c>
      <c r="RF2" s="139" t="s">
        <v>5</v>
      </c>
      <c r="RH2" s="132" t="s">
        <v>0</v>
      </c>
      <c r="RI2" s="132" t="s">
        <v>1</v>
      </c>
      <c r="RJ2" s="132" t="s">
        <v>2</v>
      </c>
      <c r="RK2" s="132" t="s">
        <v>3</v>
      </c>
      <c r="RL2" s="132" t="s">
        <v>4</v>
      </c>
      <c r="RM2" s="139" t="s">
        <v>5</v>
      </c>
      <c r="RO2" s="132" t="s">
        <v>0</v>
      </c>
      <c r="RP2" s="132" t="s">
        <v>1</v>
      </c>
      <c r="RQ2" s="132" t="s">
        <v>2</v>
      </c>
      <c r="RR2" s="132" t="s">
        <v>3</v>
      </c>
      <c r="RS2" s="132" t="s">
        <v>4</v>
      </c>
      <c r="RT2" s="139" t="s">
        <v>5</v>
      </c>
      <c r="RV2" t="s">
        <v>0</v>
      </c>
      <c r="RW2" t="s">
        <v>1</v>
      </c>
      <c r="RX2" t="s">
        <v>2</v>
      </c>
      <c r="RY2" t="s">
        <v>3</v>
      </c>
      <c r="RZ2" t="s">
        <v>4</v>
      </c>
      <c r="SA2" s="140" t="s">
        <v>5</v>
      </c>
      <c r="SC2" s="138" t="s">
        <v>0</v>
      </c>
      <c r="SD2" s="138" t="s">
        <v>1</v>
      </c>
      <c r="SE2" s="138" t="s">
        <v>2</v>
      </c>
      <c r="SF2" s="138" t="s">
        <v>3</v>
      </c>
      <c r="SG2" s="138" t="s">
        <v>4</v>
      </c>
      <c r="SH2" s="140" t="s">
        <v>5</v>
      </c>
      <c r="SJ2" s="138" t="s">
        <v>0</v>
      </c>
      <c r="SK2" s="138" t="s">
        <v>1</v>
      </c>
      <c r="SL2" s="138" t="s">
        <v>2</v>
      </c>
      <c r="SM2" s="138" t="s">
        <v>3</v>
      </c>
      <c r="SN2" s="138" t="s">
        <v>4</v>
      </c>
      <c r="SO2" s="140" t="s">
        <v>5</v>
      </c>
      <c r="SQ2" s="138" t="s">
        <v>0</v>
      </c>
      <c r="SR2" s="138" t="s">
        <v>1</v>
      </c>
      <c r="SS2" s="138" t="s">
        <v>2</v>
      </c>
      <c r="ST2" s="138" t="s">
        <v>3</v>
      </c>
      <c r="SU2" s="138" t="s">
        <v>4</v>
      </c>
      <c r="SV2" s="140" t="s">
        <v>5</v>
      </c>
      <c r="SX2" s="138" t="s">
        <v>0</v>
      </c>
      <c r="SY2" s="138" t="s">
        <v>1</v>
      </c>
      <c r="SZ2" s="138" t="s">
        <v>2</v>
      </c>
      <c r="TA2" s="138" t="s">
        <v>3</v>
      </c>
      <c r="TB2" s="138" t="s">
        <v>4</v>
      </c>
      <c r="TC2" s="140" t="s">
        <v>5</v>
      </c>
      <c r="TE2" s="138" t="s">
        <v>0</v>
      </c>
      <c r="TF2" s="138" t="s">
        <v>1</v>
      </c>
      <c r="TG2" s="138" t="s">
        <v>2</v>
      </c>
      <c r="TH2" s="138" t="s">
        <v>3</v>
      </c>
      <c r="TI2" s="138" t="s">
        <v>4</v>
      </c>
      <c r="TJ2" s="140" t="s">
        <v>5</v>
      </c>
      <c r="TL2" s="138" t="s">
        <v>0</v>
      </c>
      <c r="TM2" s="138" t="s">
        <v>1</v>
      </c>
      <c r="TN2" s="138" t="s">
        <v>2</v>
      </c>
      <c r="TO2" s="138" t="s">
        <v>3</v>
      </c>
      <c r="TP2" s="138" t="s">
        <v>4</v>
      </c>
      <c r="TQ2" s="140" t="s">
        <v>5</v>
      </c>
      <c r="TS2" s="138" t="s">
        <v>0</v>
      </c>
      <c r="TT2" s="138" t="s">
        <v>1</v>
      </c>
      <c r="TU2" s="138" t="s">
        <v>2</v>
      </c>
      <c r="TV2" s="138" t="s">
        <v>3</v>
      </c>
      <c r="TW2" s="138" t="s">
        <v>4</v>
      </c>
      <c r="TX2" s="140" t="s">
        <v>5</v>
      </c>
      <c r="TZ2" s="138" t="s">
        <v>0</v>
      </c>
      <c r="UA2" s="138" t="s">
        <v>1</v>
      </c>
      <c r="UB2" s="138" t="s">
        <v>2</v>
      </c>
      <c r="UC2" s="138" t="s">
        <v>3</v>
      </c>
      <c r="UD2" s="138" t="s">
        <v>4</v>
      </c>
      <c r="UE2" s="140" t="s">
        <v>5</v>
      </c>
      <c r="UG2" s="138" t="s">
        <v>0</v>
      </c>
      <c r="UH2" s="138" t="s">
        <v>1</v>
      </c>
      <c r="UI2" s="138" t="s">
        <v>2</v>
      </c>
      <c r="UJ2" s="138" t="s">
        <v>3</v>
      </c>
      <c r="UK2" s="138" t="s">
        <v>4</v>
      </c>
      <c r="UL2" s="140" t="s">
        <v>5</v>
      </c>
      <c r="UN2" s="138" t="s">
        <v>0</v>
      </c>
      <c r="UO2" s="138" t="s">
        <v>1</v>
      </c>
      <c r="UP2" s="138" t="s">
        <v>2</v>
      </c>
      <c r="UQ2" s="138" t="s">
        <v>3</v>
      </c>
      <c r="UR2" s="138" t="s">
        <v>4</v>
      </c>
      <c r="US2" s="140" t="s">
        <v>5</v>
      </c>
      <c r="UU2" s="138" t="s">
        <v>0</v>
      </c>
      <c r="UV2" s="138" t="s">
        <v>1</v>
      </c>
      <c r="UW2" s="138" t="s">
        <v>2</v>
      </c>
      <c r="UX2" s="138" t="s">
        <v>3</v>
      </c>
      <c r="UY2" s="138" t="s">
        <v>4</v>
      </c>
      <c r="UZ2" s="140" t="s">
        <v>5</v>
      </c>
      <c r="VB2" s="138" t="s">
        <v>0</v>
      </c>
      <c r="VC2" s="138" t="s">
        <v>1</v>
      </c>
      <c r="VD2" s="138" t="s">
        <v>2</v>
      </c>
      <c r="VE2" s="138" t="s">
        <v>3</v>
      </c>
      <c r="VF2" s="138" t="s">
        <v>4</v>
      </c>
      <c r="VG2" s="140" t="s">
        <v>5</v>
      </c>
      <c r="VI2" s="132" t="s">
        <v>0</v>
      </c>
      <c r="VJ2" s="132" t="s">
        <v>1</v>
      </c>
      <c r="VK2" s="132" t="s">
        <v>2</v>
      </c>
      <c r="VL2" s="132" t="s">
        <v>3</v>
      </c>
      <c r="VM2" s="132" t="s">
        <v>4</v>
      </c>
      <c r="VN2" s="139" t="s">
        <v>5</v>
      </c>
      <c r="VP2" s="132" t="s">
        <v>0</v>
      </c>
      <c r="VQ2" s="132" t="s">
        <v>1</v>
      </c>
      <c r="VR2" s="132" t="s">
        <v>2</v>
      </c>
      <c r="VS2" s="132" t="s">
        <v>3</v>
      </c>
      <c r="VT2" s="132" t="s">
        <v>4</v>
      </c>
      <c r="VU2" s="139" t="s">
        <v>5</v>
      </c>
      <c r="VW2" s="132" t="s">
        <v>0</v>
      </c>
      <c r="VX2" s="132" t="s">
        <v>1</v>
      </c>
      <c r="VY2" s="132" t="s">
        <v>2</v>
      </c>
      <c r="VZ2" s="132" t="s">
        <v>3</v>
      </c>
      <c r="WA2" s="132" t="s">
        <v>4</v>
      </c>
      <c r="WB2" s="139" t="s">
        <v>5</v>
      </c>
      <c r="WD2" s="132" t="s">
        <v>0</v>
      </c>
      <c r="WE2" s="132" t="s">
        <v>1</v>
      </c>
      <c r="WF2" s="132" t="s">
        <v>2</v>
      </c>
      <c r="WG2" s="132" t="s">
        <v>3</v>
      </c>
      <c r="WH2" s="132" t="s">
        <v>4</v>
      </c>
      <c r="WI2" s="139" t="s">
        <v>5</v>
      </c>
      <c r="WK2" s="132" t="s">
        <v>0</v>
      </c>
      <c r="WL2" s="132" t="s">
        <v>1</v>
      </c>
      <c r="WM2" s="132" t="s">
        <v>2</v>
      </c>
      <c r="WN2" s="132" t="s">
        <v>3</v>
      </c>
      <c r="WO2" s="132" t="s">
        <v>4</v>
      </c>
      <c r="WP2" s="139" t="s">
        <v>5</v>
      </c>
      <c r="WR2" s="132" t="s">
        <v>0</v>
      </c>
      <c r="WS2" s="132" t="s">
        <v>1</v>
      </c>
      <c r="WT2" s="132" t="s">
        <v>2</v>
      </c>
      <c r="WU2" s="132" t="s">
        <v>3</v>
      </c>
      <c r="WV2" s="132" t="s">
        <v>4</v>
      </c>
      <c r="WW2" s="139" t="s">
        <v>5</v>
      </c>
      <c r="WY2" s="132" t="s">
        <v>0</v>
      </c>
      <c r="WZ2" s="132" t="s">
        <v>1</v>
      </c>
      <c r="XA2" s="132" t="s">
        <v>2</v>
      </c>
      <c r="XB2" s="132" t="s">
        <v>3</v>
      </c>
      <c r="XC2" s="132" t="s">
        <v>4</v>
      </c>
      <c r="XD2" s="139" t="s">
        <v>5</v>
      </c>
    </row>
    <row r="3" spans="1:628" ht="15">
      <c r="A3" s="58">
        <v>1</v>
      </c>
      <c r="B3" s="58"/>
      <c r="C3" s="57" t="s">
        <v>8</v>
      </c>
      <c r="D3" s="57">
        <v>34</v>
      </c>
      <c r="E3" s="57">
        <v>34</v>
      </c>
      <c r="F3" s="57">
        <v>0</v>
      </c>
      <c r="G3" s="57">
        <v>0</v>
      </c>
      <c r="H3" s="58">
        <v>1</v>
      </c>
      <c r="J3" s="15" t="s">
        <v>8</v>
      </c>
      <c r="K3" s="15">
        <v>34</v>
      </c>
      <c r="L3" s="15">
        <v>34</v>
      </c>
      <c r="M3" s="15">
        <v>0</v>
      </c>
      <c r="N3" s="15">
        <v>0</v>
      </c>
      <c r="O3" s="16">
        <v>1</v>
      </c>
      <c r="P3" s="16">
        <f t="shared" ref="P3:P34" si="0">O3-H3</f>
        <v>0</v>
      </c>
      <c r="R3" s="15" t="s">
        <v>8</v>
      </c>
      <c r="S3" s="15">
        <v>34</v>
      </c>
      <c r="T3" s="15">
        <v>34</v>
      </c>
      <c r="U3" s="15">
        <v>0</v>
      </c>
      <c r="V3" s="15">
        <v>0</v>
      </c>
      <c r="W3" s="16">
        <v>1</v>
      </c>
      <c r="X3" s="16">
        <f t="shared" ref="X3:X34" si="1">W3-O3</f>
        <v>0</v>
      </c>
      <c r="Z3" s="15" t="s">
        <v>8</v>
      </c>
      <c r="AA3" s="15">
        <v>34</v>
      </c>
      <c r="AB3" s="15">
        <v>34</v>
      </c>
      <c r="AC3" s="15">
        <v>0</v>
      </c>
      <c r="AD3" s="15">
        <v>0</v>
      </c>
      <c r="AE3" s="16">
        <v>1</v>
      </c>
      <c r="AF3" s="16">
        <f t="shared" ref="AF3:AF34" si="2">AE3-W3</f>
        <v>0</v>
      </c>
      <c r="AI3" s="16">
        <v>1</v>
      </c>
      <c r="AJ3" s="16">
        <f>AE3-AI3</f>
        <v>0</v>
      </c>
      <c r="AL3" s="15" t="s">
        <v>8</v>
      </c>
      <c r="AM3" s="15">
        <v>34</v>
      </c>
      <c r="AN3" s="15">
        <v>34</v>
      </c>
      <c r="AO3" s="15">
        <v>0</v>
      </c>
      <c r="AP3" s="15">
        <v>0</v>
      </c>
      <c r="AQ3" s="16">
        <v>1</v>
      </c>
      <c r="AR3" s="16">
        <f>AQ3-AE3</f>
        <v>0</v>
      </c>
      <c r="AT3" s="16">
        <v>1</v>
      </c>
      <c r="AU3" s="16">
        <f>AQ3-AT3</f>
        <v>0</v>
      </c>
      <c r="AW3" s="15" t="s">
        <v>8</v>
      </c>
      <c r="AX3" s="15">
        <v>34</v>
      </c>
      <c r="AY3" s="15">
        <v>34</v>
      </c>
      <c r="AZ3" s="15">
        <v>0</v>
      </c>
      <c r="BA3" s="15">
        <v>0</v>
      </c>
      <c r="BB3" s="16">
        <v>1</v>
      </c>
      <c r="BC3" s="16">
        <f>BB3-AQ3</f>
        <v>0</v>
      </c>
      <c r="BE3" s="15" t="s">
        <v>8</v>
      </c>
      <c r="BF3" s="15">
        <v>34</v>
      </c>
      <c r="BG3" s="15">
        <v>34</v>
      </c>
      <c r="BH3" s="15">
        <v>0</v>
      </c>
      <c r="BI3" s="15">
        <v>0</v>
      </c>
      <c r="BJ3" s="16">
        <v>1</v>
      </c>
      <c r="BK3" s="16">
        <f>BJ3-BB3</f>
        <v>0</v>
      </c>
      <c r="BM3" s="15" t="s">
        <v>8</v>
      </c>
      <c r="BN3" s="15">
        <v>34</v>
      </c>
      <c r="BO3" s="15">
        <v>34</v>
      </c>
      <c r="BP3" s="15">
        <v>0</v>
      </c>
      <c r="BQ3" s="15">
        <v>0</v>
      </c>
      <c r="BR3" s="16">
        <v>1</v>
      </c>
      <c r="BS3" s="16">
        <f>BR3-BJ3</f>
        <v>0</v>
      </c>
      <c r="BU3" s="15" t="s">
        <v>8</v>
      </c>
      <c r="BV3" s="15">
        <v>34</v>
      </c>
      <c r="BW3" s="15">
        <v>34</v>
      </c>
      <c r="BX3" s="15">
        <v>0</v>
      </c>
      <c r="BY3" s="15">
        <v>0</v>
      </c>
      <c r="BZ3" s="16">
        <v>1</v>
      </c>
      <c r="CA3" s="16">
        <f>BZ3-BR3</f>
        <v>0</v>
      </c>
      <c r="CC3" s="15" t="s">
        <v>8</v>
      </c>
      <c r="CD3" s="15">
        <v>34</v>
      </c>
      <c r="CE3" s="15">
        <v>34</v>
      </c>
      <c r="CF3" s="15">
        <v>0</v>
      </c>
      <c r="CG3" s="15">
        <v>0</v>
      </c>
      <c r="CH3" s="16">
        <v>1</v>
      </c>
      <c r="CI3" s="16">
        <f>CH3-BZ3</f>
        <v>0</v>
      </c>
      <c r="CK3" s="2" t="s">
        <v>8</v>
      </c>
      <c r="CL3" s="2">
        <v>34</v>
      </c>
      <c r="CM3" s="2">
        <v>34</v>
      </c>
      <c r="CN3" s="2">
        <v>0</v>
      </c>
      <c r="CO3" s="2">
        <v>0</v>
      </c>
      <c r="CP3" s="4">
        <v>1</v>
      </c>
      <c r="CQ3" s="16">
        <f>CP3-CH3</f>
        <v>0</v>
      </c>
      <c r="CS3" s="2" t="s">
        <v>8</v>
      </c>
      <c r="CT3" s="2">
        <v>34</v>
      </c>
      <c r="CU3" s="2">
        <v>34</v>
      </c>
      <c r="CV3" s="2">
        <v>0</v>
      </c>
      <c r="CW3" s="2">
        <v>0</v>
      </c>
      <c r="CX3" s="4">
        <v>1</v>
      </c>
      <c r="CY3" s="16">
        <f>CX3-CP3</f>
        <v>0</v>
      </c>
      <c r="DA3" s="2" t="s">
        <v>8</v>
      </c>
      <c r="DB3" s="2">
        <v>34</v>
      </c>
      <c r="DC3" s="2">
        <v>34</v>
      </c>
      <c r="DD3" s="2">
        <v>0</v>
      </c>
      <c r="DE3" s="2">
        <v>0</v>
      </c>
      <c r="DF3" s="4">
        <v>1</v>
      </c>
      <c r="DG3" s="16">
        <f>DF3-CX3</f>
        <v>0</v>
      </c>
      <c r="DI3" s="2" t="s">
        <v>8</v>
      </c>
      <c r="DJ3" s="2">
        <v>34</v>
      </c>
      <c r="DK3" s="2">
        <v>34</v>
      </c>
      <c r="DL3" s="2">
        <v>0</v>
      </c>
      <c r="DM3" s="2">
        <v>0</v>
      </c>
      <c r="DN3" s="4">
        <v>1</v>
      </c>
      <c r="DO3" s="16">
        <f>DN3-DF3</f>
        <v>0</v>
      </c>
      <c r="DQ3" s="2" t="s">
        <v>8</v>
      </c>
      <c r="DR3" s="2">
        <v>34</v>
      </c>
      <c r="DS3" s="2">
        <v>34</v>
      </c>
      <c r="DT3" s="2">
        <v>0</v>
      </c>
      <c r="DU3" s="2">
        <v>0</v>
      </c>
      <c r="DV3" s="4">
        <v>1</v>
      </c>
      <c r="DW3" s="16">
        <f>DV3-DN3</f>
        <v>0</v>
      </c>
      <c r="DY3" s="2" t="s">
        <v>8</v>
      </c>
      <c r="DZ3" s="2">
        <v>34</v>
      </c>
      <c r="EA3" s="2">
        <v>34</v>
      </c>
      <c r="EB3" s="2">
        <v>0</v>
      </c>
      <c r="EC3" s="2">
        <v>0</v>
      </c>
      <c r="ED3" s="4">
        <v>1</v>
      </c>
      <c r="EE3" s="16">
        <f>ED3-DV3</f>
        <v>0</v>
      </c>
      <c r="EG3" s="2" t="s">
        <v>8</v>
      </c>
      <c r="EH3" s="2">
        <v>34</v>
      </c>
      <c r="EI3" s="2">
        <v>34</v>
      </c>
      <c r="EJ3" s="2">
        <v>0</v>
      </c>
      <c r="EK3" s="2">
        <v>0</v>
      </c>
      <c r="EL3" s="4">
        <v>1</v>
      </c>
      <c r="EM3" s="16">
        <f>EL3-ED3</f>
        <v>0</v>
      </c>
      <c r="EO3" s="2" t="s">
        <v>8</v>
      </c>
      <c r="EP3" s="2">
        <v>34</v>
      </c>
      <c r="EQ3" s="2">
        <v>34</v>
      </c>
      <c r="ER3" s="2">
        <v>0</v>
      </c>
      <c r="ES3" s="2">
        <v>0</v>
      </c>
      <c r="ET3" s="4">
        <v>1</v>
      </c>
      <c r="EU3" s="16">
        <f>ET3-EL3</f>
        <v>0</v>
      </c>
      <c r="EW3" s="2" t="s">
        <v>8</v>
      </c>
      <c r="EX3" s="2">
        <v>34</v>
      </c>
      <c r="EY3" s="2">
        <v>34</v>
      </c>
      <c r="EZ3" s="2">
        <v>0</v>
      </c>
      <c r="FA3" s="2">
        <v>0</v>
      </c>
      <c r="FB3" s="4">
        <v>1</v>
      </c>
      <c r="FC3" s="16">
        <f>FB3-ET3</f>
        <v>0</v>
      </c>
      <c r="FE3" s="2" t="s">
        <v>8</v>
      </c>
      <c r="FF3" s="2">
        <v>34</v>
      </c>
      <c r="FG3" s="2">
        <v>34</v>
      </c>
      <c r="FH3" s="2">
        <v>0</v>
      </c>
      <c r="FI3" s="2">
        <v>0</v>
      </c>
      <c r="FJ3" s="4">
        <v>1</v>
      </c>
      <c r="FK3" s="16">
        <f>FJ3-FB3</f>
        <v>0</v>
      </c>
      <c r="FM3" s="2" t="s">
        <v>8</v>
      </c>
      <c r="FN3" s="2">
        <v>34</v>
      </c>
      <c r="FO3" s="2">
        <v>34</v>
      </c>
      <c r="FP3" s="2">
        <v>0</v>
      </c>
      <c r="FQ3" s="2">
        <v>0</v>
      </c>
      <c r="FR3" s="4">
        <v>1</v>
      </c>
      <c r="FS3" s="16">
        <f>FR3-FJ3</f>
        <v>0</v>
      </c>
      <c r="FU3" s="2" t="s">
        <v>8</v>
      </c>
      <c r="FV3" s="2">
        <v>34</v>
      </c>
      <c r="FW3" s="2">
        <v>34</v>
      </c>
      <c r="FX3" s="2">
        <v>0</v>
      </c>
      <c r="FY3" s="2">
        <v>0</v>
      </c>
      <c r="FZ3" s="4">
        <v>1</v>
      </c>
      <c r="GA3" s="16">
        <f>FZ3-FR3</f>
        <v>0</v>
      </c>
      <c r="GC3" s="2" t="s">
        <v>8</v>
      </c>
      <c r="GD3" s="2">
        <v>34</v>
      </c>
      <c r="GE3" s="2">
        <v>34</v>
      </c>
      <c r="GF3" s="2">
        <v>0</v>
      </c>
      <c r="GG3" s="2">
        <v>0</v>
      </c>
      <c r="GH3" s="4">
        <v>1</v>
      </c>
      <c r="GI3" s="16">
        <f>GH3-FZ3</f>
        <v>0</v>
      </c>
      <c r="GK3" s="2" t="s">
        <v>8</v>
      </c>
      <c r="GL3" s="2">
        <v>34</v>
      </c>
      <c r="GM3" s="2">
        <v>34</v>
      </c>
      <c r="GN3" s="2">
        <v>0</v>
      </c>
      <c r="GO3" s="2">
        <v>0</v>
      </c>
      <c r="GP3" s="4">
        <v>1</v>
      </c>
      <c r="GQ3" s="16">
        <f>GP3-GH3</f>
        <v>0</v>
      </c>
      <c r="GS3" s="2" t="s">
        <v>8</v>
      </c>
      <c r="GT3" s="2">
        <v>34</v>
      </c>
      <c r="GU3" s="2">
        <v>34</v>
      </c>
      <c r="GV3" s="2">
        <v>0</v>
      </c>
      <c r="GW3" s="2">
        <v>0</v>
      </c>
      <c r="GX3" s="4">
        <v>1</v>
      </c>
      <c r="GY3" s="16">
        <f>GX3-GP3</f>
        <v>0</v>
      </c>
      <c r="HA3" s="2" t="s">
        <v>8</v>
      </c>
      <c r="HB3" s="2">
        <v>34</v>
      </c>
      <c r="HC3" s="2">
        <v>34</v>
      </c>
      <c r="HD3" s="2">
        <v>0</v>
      </c>
      <c r="HE3" s="2">
        <v>0</v>
      </c>
      <c r="HF3" s="4">
        <v>1</v>
      </c>
      <c r="HG3" s="16">
        <f>HF3-GX3</f>
        <v>0</v>
      </c>
      <c r="HI3" s="2" t="s">
        <v>8</v>
      </c>
      <c r="HJ3" s="2">
        <v>34</v>
      </c>
      <c r="HK3" s="2">
        <v>34</v>
      </c>
      <c r="HL3" s="2">
        <v>0</v>
      </c>
      <c r="HM3" s="2">
        <v>0</v>
      </c>
      <c r="HN3" s="4">
        <v>1</v>
      </c>
      <c r="HO3" s="16">
        <f>HN3-HF3</f>
        <v>0</v>
      </c>
      <c r="HQ3" s="2" t="s">
        <v>105</v>
      </c>
      <c r="HR3" s="2">
        <v>5</v>
      </c>
      <c r="HS3" s="2">
        <v>5</v>
      </c>
      <c r="HT3" s="2">
        <v>0</v>
      </c>
      <c r="HU3" s="2">
        <v>0</v>
      </c>
      <c r="HV3" s="4">
        <v>1</v>
      </c>
      <c r="HW3" s="16">
        <f>HV3-HN71</f>
        <v>0</v>
      </c>
      <c r="HY3" s="2" t="s">
        <v>105</v>
      </c>
      <c r="HZ3" s="2">
        <v>5</v>
      </c>
      <c r="IA3" s="2">
        <v>4</v>
      </c>
      <c r="IB3" s="2">
        <v>1</v>
      </c>
      <c r="IC3" s="2">
        <v>0</v>
      </c>
      <c r="ID3" s="4">
        <v>0.8</v>
      </c>
      <c r="IE3" s="16">
        <f>ID3-HV3</f>
        <v>-0.19999999999999996</v>
      </c>
      <c r="IG3" s="2" t="s">
        <v>105</v>
      </c>
      <c r="IH3" s="2">
        <v>5</v>
      </c>
      <c r="II3" s="2">
        <v>4</v>
      </c>
      <c r="IJ3" s="2">
        <v>1</v>
      </c>
      <c r="IK3" s="2">
        <v>0</v>
      </c>
      <c r="IL3" s="4">
        <v>0.8</v>
      </c>
      <c r="IM3" s="16">
        <f>IL3-ID3</f>
        <v>0</v>
      </c>
      <c r="IO3" s="2" t="s">
        <v>105</v>
      </c>
      <c r="IP3" s="2">
        <v>5</v>
      </c>
      <c r="IQ3" s="2">
        <v>5</v>
      </c>
      <c r="IR3" s="2">
        <v>0</v>
      </c>
      <c r="IS3" s="2">
        <v>0</v>
      </c>
      <c r="IT3" s="4">
        <v>1</v>
      </c>
      <c r="IU3" s="16">
        <f>IT3-IL3</f>
        <v>0.19999999999999996</v>
      </c>
      <c r="IW3" s="2" t="s">
        <v>105</v>
      </c>
      <c r="IX3" s="2">
        <v>5</v>
      </c>
      <c r="IY3" s="2">
        <v>3</v>
      </c>
      <c r="IZ3" s="2">
        <v>2</v>
      </c>
      <c r="JA3" s="2">
        <v>0</v>
      </c>
      <c r="JB3" s="4">
        <v>0.6</v>
      </c>
      <c r="JC3" s="16">
        <f>JB3-IT3</f>
        <v>-0.4</v>
      </c>
      <c r="JE3" s="2" t="s">
        <v>105</v>
      </c>
      <c r="JF3" s="2">
        <v>5</v>
      </c>
      <c r="JG3" s="2">
        <v>4</v>
      </c>
      <c r="JH3" s="2">
        <v>1</v>
      </c>
      <c r="JI3" s="2">
        <v>0</v>
      </c>
      <c r="JJ3" s="4">
        <v>0.8</v>
      </c>
      <c r="JK3" s="16">
        <f>JJ3-JB3</f>
        <v>0.20000000000000007</v>
      </c>
      <c r="JU3" s="2" t="s">
        <v>105</v>
      </c>
      <c r="JV3" s="2">
        <v>5</v>
      </c>
      <c r="JW3" s="2">
        <v>4</v>
      </c>
      <c r="JX3" s="2">
        <v>1</v>
      </c>
      <c r="JY3" s="2">
        <v>0</v>
      </c>
      <c r="JZ3" s="4">
        <v>0.8</v>
      </c>
      <c r="KA3" s="16">
        <f>JZ3-JR3</f>
        <v>0.8</v>
      </c>
      <c r="KC3" s="2" t="s">
        <v>105</v>
      </c>
      <c r="KD3" s="2">
        <v>5</v>
      </c>
      <c r="KE3" s="2">
        <v>4</v>
      </c>
      <c r="KF3" s="2">
        <v>1</v>
      </c>
      <c r="KG3" s="2">
        <v>0</v>
      </c>
      <c r="KH3" s="4">
        <v>0.8</v>
      </c>
      <c r="KI3" s="16">
        <f>KH3-JZ3</f>
        <v>0</v>
      </c>
      <c r="KK3" s="2" t="s">
        <v>105</v>
      </c>
      <c r="KL3" s="2">
        <v>5</v>
      </c>
      <c r="KM3" s="2">
        <v>5</v>
      </c>
      <c r="KN3" s="2">
        <v>0</v>
      </c>
      <c r="KO3" s="2">
        <v>0</v>
      </c>
      <c r="KP3" s="4">
        <v>1</v>
      </c>
      <c r="KQ3" s="16">
        <f>KP3-KH3</f>
        <v>0.19999999999999996</v>
      </c>
      <c r="KS3" s="2" t="s">
        <v>105</v>
      </c>
      <c r="KT3" s="2">
        <v>5</v>
      </c>
      <c r="KU3" s="2">
        <v>4</v>
      </c>
      <c r="KV3" s="2">
        <v>1</v>
      </c>
      <c r="KW3" s="2">
        <v>0</v>
      </c>
      <c r="KX3" s="4">
        <v>0.8</v>
      </c>
      <c r="KY3" s="16">
        <f>KX3-KP3</f>
        <v>-0.19999999999999996</v>
      </c>
      <c r="LA3" s="2" t="s">
        <v>105</v>
      </c>
      <c r="LB3" s="2">
        <v>5</v>
      </c>
      <c r="LC3" s="2">
        <v>4</v>
      </c>
      <c r="LD3" s="101">
        <v>1</v>
      </c>
      <c r="LE3" s="2">
        <v>0</v>
      </c>
      <c r="LF3" s="99">
        <v>0.8</v>
      </c>
      <c r="LG3" s="100" t="s">
        <v>153</v>
      </c>
      <c r="LI3" t="s">
        <v>105</v>
      </c>
      <c r="LJ3">
        <v>5</v>
      </c>
      <c r="LK3">
        <v>5</v>
      </c>
      <c r="LL3">
        <v>0</v>
      </c>
      <c r="LM3">
        <v>0</v>
      </c>
      <c r="LN3" s="97">
        <v>1</v>
      </c>
      <c r="LP3" s="2" t="s">
        <v>105</v>
      </c>
      <c r="LQ3" s="2">
        <v>5</v>
      </c>
      <c r="LR3" s="2">
        <v>4</v>
      </c>
      <c r="LS3" s="101">
        <v>1</v>
      </c>
      <c r="LT3" s="2">
        <v>0</v>
      </c>
      <c r="LU3" s="99">
        <v>0.8</v>
      </c>
      <c r="LV3" s="100" t="s">
        <v>153</v>
      </c>
      <c r="LW3" s="100"/>
      <c r="LX3" s="2" t="s">
        <v>105</v>
      </c>
      <c r="LY3" s="2">
        <v>5</v>
      </c>
      <c r="LZ3" s="2">
        <v>4</v>
      </c>
      <c r="MA3" s="101">
        <v>1</v>
      </c>
      <c r="MB3" s="2">
        <v>0</v>
      </c>
      <c r="MC3" s="99">
        <v>0.8</v>
      </c>
      <c r="MD3" s="100" t="s">
        <v>153</v>
      </c>
      <c r="MF3" s="2" t="s">
        <v>105</v>
      </c>
      <c r="MG3" s="2">
        <v>5</v>
      </c>
      <c r="MH3" s="2">
        <v>5</v>
      </c>
      <c r="MI3" s="2">
        <v>0</v>
      </c>
      <c r="MJ3" s="2">
        <v>0</v>
      </c>
      <c r="MK3" s="4">
        <v>0.8</v>
      </c>
      <c r="MN3" s="2" t="s">
        <v>105</v>
      </c>
      <c r="MO3" s="2">
        <v>5</v>
      </c>
      <c r="MP3" s="2">
        <v>5</v>
      </c>
      <c r="MQ3" s="2">
        <v>0</v>
      </c>
      <c r="MR3" s="2">
        <v>0</v>
      </c>
      <c r="MS3" s="4">
        <f>MP3/MO3</f>
        <v>1</v>
      </c>
      <c r="MV3" s="2" t="s">
        <v>105</v>
      </c>
      <c r="MW3" s="2">
        <v>5</v>
      </c>
      <c r="MX3" s="2">
        <v>5</v>
      </c>
      <c r="MY3" s="2">
        <v>0</v>
      </c>
      <c r="MZ3" s="2">
        <v>0</v>
      </c>
      <c r="NA3" s="4">
        <f>MX3/MW3</f>
        <v>1</v>
      </c>
      <c r="NB3" s="16">
        <f>NA3-MS3</f>
        <v>0</v>
      </c>
      <c r="NC3" s="15" t="s">
        <v>94</v>
      </c>
      <c r="ND3" s="2" t="s">
        <v>105</v>
      </c>
      <c r="NE3" s="2">
        <v>5</v>
      </c>
      <c r="NF3" s="2">
        <v>5</v>
      </c>
      <c r="NG3" s="2">
        <v>0</v>
      </c>
      <c r="NH3" s="2">
        <v>0</v>
      </c>
      <c r="NI3" s="4">
        <v>1</v>
      </c>
      <c r="NJ3" s="16">
        <f>NI3-NA3</f>
        <v>0</v>
      </c>
      <c r="NL3" s="131" t="s">
        <v>105</v>
      </c>
      <c r="NM3" s="131">
        <v>5</v>
      </c>
      <c r="NN3" s="131">
        <v>4</v>
      </c>
      <c r="NO3" s="131">
        <v>1</v>
      </c>
      <c r="NP3" s="131">
        <v>0</v>
      </c>
      <c r="NQ3" s="133">
        <v>0.8</v>
      </c>
      <c r="NR3" s="134" t="s">
        <v>94</v>
      </c>
      <c r="NS3" s="131"/>
      <c r="NT3" s="132" t="s">
        <v>105</v>
      </c>
      <c r="NU3" s="132">
        <v>5</v>
      </c>
      <c r="NV3" s="132">
        <v>5</v>
      </c>
      <c r="NW3" s="132">
        <v>0</v>
      </c>
      <c r="NX3" s="132">
        <v>0</v>
      </c>
      <c r="NY3" s="133">
        <v>1</v>
      </c>
      <c r="OB3" s="138" t="s">
        <v>105</v>
      </c>
      <c r="OC3" s="138">
        <v>5</v>
      </c>
      <c r="OD3" s="138">
        <v>4</v>
      </c>
      <c r="OE3" s="138">
        <v>1</v>
      </c>
      <c r="OF3" s="138">
        <v>0</v>
      </c>
      <c r="OG3" s="139">
        <v>0.8</v>
      </c>
      <c r="OH3" s="134" t="s">
        <v>94</v>
      </c>
      <c r="OI3" s="132" t="s">
        <v>105</v>
      </c>
      <c r="OJ3" s="132">
        <v>5</v>
      </c>
      <c r="OK3" s="132">
        <v>5</v>
      </c>
      <c r="OL3" s="132">
        <v>0</v>
      </c>
      <c r="OM3" s="132">
        <v>0</v>
      </c>
      <c r="ON3" s="139">
        <f>OK3/OJ3</f>
        <v>1</v>
      </c>
      <c r="OO3" s="134"/>
      <c r="OP3" s="138" t="s">
        <v>105</v>
      </c>
      <c r="OQ3" s="138">
        <v>5</v>
      </c>
      <c r="OR3" s="138">
        <v>5</v>
      </c>
      <c r="OS3" s="138">
        <v>0</v>
      </c>
      <c r="OT3" s="138">
        <v>0</v>
      </c>
      <c r="OU3" s="139">
        <v>1</v>
      </c>
      <c r="OW3" s="138" t="s">
        <v>105</v>
      </c>
      <c r="OX3" s="138">
        <v>10</v>
      </c>
      <c r="OY3" s="138">
        <v>9</v>
      </c>
      <c r="OZ3" s="138">
        <v>1</v>
      </c>
      <c r="PA3" s="138">
        <v>0</v>
      </c>
      <c r="PB3" s="140">
        <v>0.9</v>
      </c>
      <c r="PC3" s="134"/>
      <c r="PD3" s="138" t="s">
        <v>105</v>
      </c>
      <c r="PE3" s="138">
        <v>5</v>
      </c>
      <c r="PF3" s="138">
        <v>3</v>
      </c>
      <c r="PG3" s="138">
        <v>2</v>
      </c>
      <c r="PH3" s="138">
        <v>0</v>
      </c>
      <c r="PI3" s="140">
        <v>0.6</v>
      </c>
      <c r="PK3" s="138" t="s">
        <v>105</v>
      </c>
      <c r="PL3" s="138">
        <v>5</v>
      </c>
      <c r="PM3" s="138">
        <v>3</v>
      </c>
      <c r="PN3" s="138">
        <v>2</v>
      </c>
      <c r="PO3" s="138">
        <v>0</v>
      </c>
      <c r="PP3" s="140">
        <v>0.6</v>
      </c>
      <c r="PQ3" s="138"/>
      <c r="PR3" s="138" t="s">
        <v>105</v>
      </c>
      <c r="PS3" s="138">
        <v>5</v>
      </c>
      <c r="PT3" s="138">
        <v>3</v>
      </c>
      <c r="PU3" s="138">
        <v>2</v>
      </c>
      <c r="PV3" s="138">
        <v>0</v>
      </c>
      <c r="PW3" s="140">
        <v>0.6</v>
      </c>
      <c r="PX3" s="138"/>
      <c r="PY3" s="138" t="s">
        <v>105</v>
      </c>
      <c r="PZ3" s="138">
        <v>5</v>
      </c>
      <c r="QA3" s="138">
        <v>3</v>
      </c>
      <c r="QB3" s="138">
        <v>2</v>
      </c>
      <c r="QC3" s="138">
        <v>0</v>
      </c>
      <c r="QD3" s="140">
        <v>0.6</v>
      </c>
      <c r="QE3" s="138"/>
      <c r="QF3" s="138" t="s">
        <v>105</v>
      </c>
      <c r="QG3" s="138">
        <v>5</v>
      </c>
      <c r="QH3" s="138">
        <v>3</v>
      </c>
      <c r="QI3" s="138">
        <v>2</v>
      </c>
      <c r="QJ3" s="138">
        <v>0</v>
      </c>
      <c r="QK3" s="140">
        <v>0.6</v>
      </c>
      <c r="QL3" s="138"/>
      <c r="QM3" s="138" t="s">
        <v>105</v>
      </c>
      <c r="QN3" s="138">
        <v>5</v>
      </c>
      <c r="QO3" s="138">
        <v>3</v>
      </c>
      <c r="QP3" s="138">
        <v>2</v>
      </c>
      <c r="QQ3" s="138">
        <v>0</v>
      </c>
      <c r="QR3" s="140">
        <v>0.6</v>
      </c>
      <c r="QS3" s="138"/>
      <c r="QT3" s="138" t="s">
        <v>105</v>
      </c>
      <c r="QU3" s="138">
        <v>5</v>
      </c>
      <c r="QV3" s="138">
        <v>3</v>
      </c>
      <c r="QW3" s="138">
        <v>2</v>
      </c>
      <c r="QX3" s="138">
        <v>0</v>
      </c>
      <c r="QY3" s="140">
        <v>0.6</v>
      </c>
      <c r="RA3" s="132" t="s">
        <v>105</v>
      </c>
      <c r="RB3" s="132">
        <v>5</v>
      </c>
      <c r="RC3" s="132">
        <v>5</v>
      </c>
      <c r="RD3" s="132">
        <v>0</v>
      </c>
      <c r="RE3" s="132">
        <v>0</v>
      </c>
      <c r="RF3" s="139">
        <v>1</v>
      </c>
      <c r="RH3" s="132" t="s">
        <v>105</v>
      </c>
      <c r="RI3" s="132">
        <v>5</v>
      </c>
      <c r="RJ3" s="132">
        <v>5</v>
      </c>
      <c r="RK3" s="132">
        <v>0</v>
      </c>
      <c r="RL3" s="132">
        <v>0</v>
      </c>
      <c r="RM3" s="139">
        <v>1</v>
      </c>
      <c r="RO3" s="132" t="s">
        <v>105</v>
      </c>
      <c r="RP3" s="132">
        <v>5</v>
      </c>
      <c r="RQ3" s="132">
        <v>5</v>
      </c>
      <c r="RR3" s="132">
        <v>0</v>
      </c>
      <c r="RS3" s="132">
        <v>0</v>
      </c>
      <c r="RT3" s="139">
        <v>1</v>
      </c>
      <c r="RV3" t="s">
        <v>105</v>
      </c>
      <c r="RW3">
        <v>5</v>
      </c>
      <c r="RX3">
        <v>5</v>
      </c>
      <c r="RY3">
        <v>0</v>
      </c>
      <c r="RZ3">
        <v>0</v>
      </c>
      <c r="SA3" s="140">
        <v>1</v>
      </c>
      <c r="SC3" s="138" t="s">
        <v>105</v>
      </c>
      <c r="SD3" s="138">
        <v>5</v>
      </c>
      <c r="SE3" s="138">
        <v>5</v>
      </c>
      <c r="SF3" s="138">
        <v>0</v>
      </c>
      <c r="SG3" s="138">
        <v>0</v>
      </c>
      <c r="SH3" s="140">
        <v>1</v>
      </c>
      <c r="SJ3" s="138" t="s">
        <v>105</v>
      </c>
      <c r="SK3" s="138">
        <v>5</v>
      </c>
      <c r="SL3" s="138">
        <v>5</v>
      </c>
      <c r="SM3" s="138">
        <v>0</v>
      </c>
      <c r="SN3" s="138">
        <v>0</v>
      </c>
      <c r="SO3" s="140">
        <v>1</v>
      </c>
      <c r="SQ3" s="138" t="s">
        <v>105</v>
      </c>
      <c r="SR3" s="138">
        <v>5</v>
      </c>
      <c r="SS3" s="138">
        <v>4</v>
      </c>
      <c r="ST3" s="138">
        <v>1</v>
      </c>
      <c r="SU3" s="138">
        <v>0</v>
      </c>
      <c r="SV3" s="140">
        <v>0.8</v>
      </c>
      <c r="SX3" s="138" t="s">
        <v>105</v>
      </c>
      <c r="SY3" s="138">
        <v>5</v>
      </c>
      <c r="SZ3" s="138">
        <v>5</v>
      </c>
      <c r="TA3" s="138">
        <v>0</v>
      </c>
      <c r="TB3" s="138">
        <v>0</v>
      </c>
      <c r="TC3" s="140">
        <v>1</v>
      </c>
      <c r="TE3" s="138" t="s">
        <v>105</v>
      </c>
      <c r="TF3" s="138">
        <v>5</v>
      </c>
      <c r="TG3" s="138">
        <v>5</v>
      </c>
      <c r="TH3" s="138">
        <v>0</v>
      </c>
      <c r="TI3" s="138">
        <v>0</v>
      </c>
      <c r="TJ3" s="140">
        <v>1</v>
      </c>
      <c r="TL3" s="138" t="s">
        <v>105</v>
      </c>
      <c r="TM3" s="138">
        <v>5</v>
      </c>
      <c r="TN3" s="138">
        <v>3</v>
      </c>
      <c r="TO3" s="138">
        <v>2</v>
      </c>
      <c r="TP3" s="138">
        <v>0</v>
      </c>
      <c r="TQ3" s="140">
        <v>0.6</v>
      </c>
      <c r="TS3" s="138" t="s">
        <v>105</v>
      </c>
      <c r="TT3" s="138">
        <v>5</v>
      </c>
      <c r="TU3" s="138">
        <v>5</v>
      </c>
      <c r="TV3" s="138">
        <v>0</v>
      </c>
      <c r="TW3" s="138">
        <v>0</v>
      </c>
      <c r="TX3" s="140">
        <v>1</v>
      </c>
      <c r="TZ3" s="138" t="s">
        <v>105</v>
      </c>
      <c r="UA3" s="138">
        <v>5</v>
      </c>
      <c r="UB3" s="138">
        <v>5</v>
      </c>
      <c r="UC3" s="138">
        <v>0</v>
      </c>
      <c r="UD3" s="138">
        <v>0</v>
      </c>
      <c r="UE3" s="140">
        <v>1</v>
      </c>
      <c r="UG3" s="138" t="s">
        <v>105</v>
      </c>
      <c r="UH3" s="138">
        <v>5</v>
      </c>
      <c r="UI3" s="138">
        <v>5</v>
      </c>
      <c r="UJ3" s="138">
        <v>0</v>
      </c>
      <c r="UK3" s="138">
        <v>0</v>
      </c>
      <c r="UL3" s="140">
        <v>1</v>
      </c>
      <c r="UN3" s="138" t="s">
        <v>105</v>
      </c>
      <c r="UO3" s="138">
        <v>5</v>
      </c>
      <c r="UP3" s="138">
        <v>5</v>
      </c>
      <c r="UQ3" s="138">
        <v>0</v>
      </c>
      <c r="UR3" s="138">
        <v>0</v>
      </c>
      <c r="US3" s="140">
        <v>1</v>
      </c>
      <c r="UU3" s="138" t="s">
        <v>105</v>
      </c>
      <c r="UV3" s="138">
        <v>5</v>
      </c>
      <c r="UW3" s="138">
        <v>4</v>
      </c>
      <c r="UX3" s="138">
        <v>1</v>
      </c>
      <c r="UY3" s="138">
        <v>0</v>
      </c>
      <c r="UZ3" s="140">
        <v>0.8</v>
      </c>
      <c r="VB3" s="138" t="s">
        <v>105</v>
      </c>
      <c r="VC3" s="138">
        <v>5</v>
      </c>
      <c r="VD3" s="138">
        <v>5</v>
      </c>
      <c r="VE3" s="138">
        <v>0</v>
      </c>
      <c r="VF3" s="138">
        <v>0</v>
      </c>
      <c r="VG3" s="140">
        <v>1</v>
      </c>
      <c r="VI3" s="132" t="s">
        <v>105</v>
      </c>
      <c r="VJ3" s="132">
        <v>5</v>
      </c>
      <c r="VK3" s="132">
        <v>5</v>
      </c>
      <c r="VL3" s="132">
        <v>0</v>
      </c>
      <c r="VM3" s="132">
        <v>0</v>
      </c>
      <c r="VN3" s="139">
        <v>1</v>
      </c>
      <c r="VP3" s="132" t="s">
        <v>105</v>
      </c>
      <c r="VQ3" s="132">
        <v>5</v>
      </c>
      <c r="VR3" s="132">
        <v>4</v>
      </c>
      <c r="VS3" s="132">
        <v>1</v>
      </c>
      <c r="VT3" s="132">
        <v>0</v>
      </c>
      <c r="VU3" s="139">
        <v>0.8</v>
      </c>
      <c r="VW3" s="132" t="s">
        <v>105</v>
      </c>
      <c r="VX3" s="132">
        <v>5</v>
      </c>
      <c r="VY3" s="132">
        <v>5</v>
      </c>
      <c r="VZ3" s="132">
        <v>0</v>
      </c>
      <c r="WA3" s="132">
        <v>0</v>
      </c>
      <c r="WB3" s="139">
        <v>1</v>
      </c>
      <c r="WD3" s="132" t="s">
        <v>105</v>
      </c>
      <c r="WE3" s="132">
        <v>5</v>
      </c>
      <c r="WF3" s="132">
        <v>4</v>
      </c>
      <c r="WG3" s="132">
        <v>1</v>
      </c>
      <c r="WH3" s="132">
        <v>0</v>
      </c>
      <c r="WI3" s="139">
        <v>0.8</v>
      </c>
      <c r="WK3" s="132" t="s">
        <v>105</v>
      </c>
      <c r="WL3" s="132">
        <v>5</v>
      </c>
      <c r="WM3" s="132">
        <v>5</v>
      </c>
      <c r="WN3" s="132">
        <v>0</v>
      </c>
      <c r="WO3" s="132">
        <v>0</v>
      </c>
      <c r="WP3" s="139">
        <v>1</v>
      </c>
      <c r="WR3" s="132" t="s">
        <v>105</v>
      </c>
      <c r="WS3" s="132">
        <v>5</v>
      </c>
      <c r="WT3" s="132">
        <v>5</v>
      </c>
      <c r="WU3" s="132">
        <v>0</v>
      </c>
      <c r="WV3" s="132">
        <v>0</v>
      </c>
      <c r="WW3" s="139">
        <v>1</v>
      </c>
      <c r="WY3" s="132" t="s">
        <v>105</v>
      </c>
      <c r="WZ3" s="132">
        <v>5</v>
      </c>
      <c r="XA3" s="132">
        <v>5</v>
      </c>
      <c r="XB3" s="132">
        <v>0</v>
      </c>
      <c r="XC3" s="132">
        <v>0</v>
      </c>
      <c r="XD3" s="139">
        <v>1</v>
      </c>
    </row>
    <row r="4" spans="1:628" ht="15">
      <c r="A4" s="58">
        <v>1</v>
      </c>
      <c r="B4" s="58"/>
      <c r="C4" s="57" t="s">
        <v>9</v>
      </c>
      <c r="D4" s="57">
        <v>32</v>
      </c>
      <c r="E4" s="57">
        <v>32</v>
      </c>
      <c r="F4" s="57">
        <v>0</v>
      </c>
      <c r="G4" s="57">
        <v>0</v>
      </c>
      <c r="H4" s="58">
        <v>1</v>
      </c>
      <c r="J4" s="15" t="s">
        <v>9</v>
      </c>
      <c r="K4" s="15">
        <v>32</v>
      </c>
      <c r="L4" s="15">
        <v>32</v>
      </c>
      <c r="M4" s="15">
        <v>0</v>
      </c>
      <c r="N4" s="15">
        <v>0</v>
      </c>
      <c r="O4" s="16">
        <v>1</v>
      </c>
      <c r="P4" s="16">
        <f t="shared" si="0"/>
        <v>0</v>
      </c>
      <c r="R4" s="15" t="s">
        <v>9</v>
      </c>
      <c r="S4" s="15">
        <v>32</v>
      </c>
      <c r="T4" s="15">
        <v>32</v>
      </c>
      <c r="U4" s="15">
        <v>0</v>
      </c>
      <c r="V4" s="15">
        <v>0</v>
      </c>
      <c r="W4" s="16">
        <v>1</v>
      </c>
      <c r="X4" s="16">
        <f t="shared" si="1"/>
        <v>0</v>
      </c>
      <c r="Z4" s="15" t="s">
        <v>9</v>
      </c>
      <c r="AA4" s="15">
        <v>32</v>
      </c>
      <c r="AB4" s="15">
        <v>32</v>
      </c>
      <c r="AC4" s="15">
        <v>0</v>
      </c>
      <c r="AD4" s="15">
        <v>0</v>
      </c>
      <c r="AE4" s="16">
        <v>1</v>
      </c>
      <c r="AF4" s="16">
        <f t="shared" si="2"/>
        <v>0</v>
      </c>
      <c r="AI4" s="16">
        <v>1</v>
      </c>
      <c r="AJ4" s="16">
        <f t="shared" ref="AJ4:AJ67" si="3">AE4-AI4</f>
        <v>0</v>
      </c>
      <c r="AL4" s="15" t="s">
        <v>9</v>
      </c>
      <c r="AM4" s="15">
        <v>32</v>
      </c>
      <c r="AN4" s="15">
        <v>32</v>
      </c>
      <c r="AO4" s="15">
        <v>0</v>
      </c>
      <c r="AP4" s="15">
        <v>0</v>
      </c>
      <c r="AQ4" s="16">
        <v>1</v>
      </c>
      <c r="AR4" s="16">
        <f t="shared" ref="AR4:AR37" si="4">AQ4-AE4</f>
        <v>0</v>
      </c>
      <c r="AT4" s="16">
        <v>1</v>
      </c>
      <c r="AU4" s="16">
        <f t="shared" ref="AU4:AU37" si="5">AQ4-AT4</f>
        <v>0</v>
      </c>
      <c r="AW4" s="15" t="s">
        <v>9</v>
      </c>
      <c r="AX4" s="15">
        <v>32</v>
      </c>
      <c r="AY4" s="15">
        <v>32</v>
      </c>
      <c r="AZ4" s="15">
        <v>0</v>
      </c>
      <c r="BA4" s="15">
        <v>0</v>
      </c>
      <c r="BB4" s="16">
        <v>1</v>
      </c>
      <c r="BC4" s="16">
        <f t="shared" ref="BC4:BC67" si="6">BB4-AQ4</f>
        <v>0</v>
      </c>
      <c r="BE4" s="15" t="s">
        <v>9</v>
      </c>
      <c r="BF4" s="15">
        <v>32</v>
      </c>
      <c r="BG4" s="15">
        <v>32</v>
      </c>
      <c r="BH4" s="15">
        <v>0</v>
      </c>
      <c r="BI4" s="15">
        <v>0</v>
      </c>
      <c r="BJ4" s="16">
        <v>1</v>
      </c>
      <c r="BK4" s="16">
        <f t="shared" ref="BK4:BK67" si="7">BJ4-BB4</f>
        <v>0</v>
      </c>
      <c r="BM4" s="15" t="s">
        <v>9</v>
      </c>
      <c r="BN4" s="15">
        <v>32</v>
      </c>
      <c r="BO4" s="15">
        <v>32</v>
      </c>
      <c r="BP4" s="15">
        <v>0</v>
      </c>
      <c r="BQ4" s="15">
        <v>0</v>
      </c>
      <c r="BR4" s="16">
        <v>1</v>
      </c>
      <c r="BS4" s="16">
        <f t="shared" ref="BS4:BS67" si="8">BR4-BJ4</f>
        <v>0</v>
      </c>
      <c r="BU4" s="15" t="s">
        <v>9</v>
      </c>
      <c r="BV4" s="15">
        <v>32</v>
      </c>
      <c r="BW4" s="15">
        <v>32</v>
      </c>
      <c r="BX4" s="15">
        <v>0</v>
      </c>
      <c r="BY4" s="15">
        <v>0</v>
      </c>
      <c r="BZ4" s="16">
        <v>1</v>
      </c>
      <c r="CA4" s="16">
        <f t="shared" ref="CA4:CA67" si="9">BZ4-BR4</f>
        <v>0</v>
      </c>
      <c r="CC4" s="15" t="s">
        <v>9</v>
      </c>
      <c r="CD4" s="15">
        <v>32</v>
      </c>
      <c r="CE4" s="15">
        <v>32</v>
      </c>
      <c r="CF4" s="15">
        <v>0</v>
      </c>
      <c r="CG4" s="15">
        <v>0</v>
      </c>
      <c r="CH4" s="16">
        <v>1</v>
      </c>
      <c r="CI4" s="16">
        <f t="shared" ref="CI4:CI67" si="10">CH4-BZ4</f>
        <v>0</v>
      </c>
      <c r="CK4" s="2" t="s">
        <v>9</v>
      </c>
      <c r="CL4" s="2">
        <v>32</v>
      </c>
      <c r="CM4" s="2">
        <v>32</v>
      </c>
      <c r="CN4" s="2">
        <v>0</v>
      </c>
      <c r="CO4" s="2">
        <v>0</v>
      </c>
      <c r="CP4" s="4">
        <v>1</v>
      </c>
      <c r="CQ4" s="16">
        <f t="shared" ref="CQ4:CQ64" si="11">CP4-CH4</f>
        <v>0</v>
      </c>
      <c r="CS4" s="2" t="s">
        <v>9</v>
      </c>
      <c r="CT4" s="2">
        <v>32</v>
      </c>
      <c r="CU4" s="2">
        <v>32</v>
      </c>
      <c r="CV4" s="2">
        <v>0</v>
      </c>
      <c r="CW4" s="2">
        <v>0</v>
      </c>
      <c r="CX4" s="4">
        <v>1</v>
      </c>
      <c r="CY4" s="16">
        <f t="shared" ref="CY4:CY67" si="12">CX4-CP4</f>
        <v>0</v>
      </c>
      <c r="DA4" s="2" t="s">
        <v>9</v>
      </c>
      <c r="DB4" s="2">
        <v>32</v>
      </c>
      <c r="DC4" s="2">
        <v>32</v>
      </c>
      <c r="DD4" s="2">
        <v>0</v>
      </c>
      <c r="DE4" s="2">
        <v>0</v>
      </c>
      <c r="DF4" s="4">
        <v>1</v>
      </c>
      <c r="DG4" s="16">
        <f t="shared" ref="DG4:DG67" si="13">DF4-CX4</f>
        <v>0</v>
      </c>
      <c r="DI4" s="2" t="s">
        <v>9</v>
      </c>
      <c r="DJ4" s="2">
        <v>32</v>
      </c>
      <c r="DK4" s="2">
        <v>32</v>
      </c>
      <c r="DL4" s="2">
        <v>0</v>
      </c>
      <c r="DM4" s="2">
        <v>0</v>
      </c>
      <c r="DN4" s="4">
        <v>1</v>
      </c>
      <c r="DO4" s="16">
        <f t="shared" ref="DO4:DO67" si="14">DN4-DF4</f>
        <v>0</v>
      </c>
      <c r="DQ4" s="78" t="s">
        <v>9</v>
      </c>
      <c r="DR4" s="2">
        <v>32</v>
      </c>
      <c r="DS4" s="2">
        <v>32</v>
      </c>
      <c r="DT4" s="2">
        <v>0</v>
      </c>
      <c r="DU4" s="2">
        <v>0</v>
      </c>
      <c r="DV4" s="4">
        <v>1</v>
      </c>
      <c r="DW4" s="16">
        <f t="shared" ref="DW4:DW67" si="15">DV4-DN4</f>
        <v>0</v>
      </c>
      <c r="DY4" s="77" t="s">
        <v>9</v>
      </c>
      <c r="DZ4" s="2">
        <v>32</v>
      </c>
      <c r="EA4" s="2">
        <v>32</v>
      </c>
      <c r="EB4" s="2">
        <v>0</v>
      </c>
      <c r="EC4" s="2">
        <v>0</v>
      </c>
      <c r="ED4" s="4">
        <v>1</v>
      </c>
      <c r="EE4" s="16">
        <f t="shared" ref="EE4:EE67" si="16">ED4-DV4</f>
        <v>0</v>
      </c>
      <c r="EG4" s="77" t="s">
        <v>9</v>
      </c>
      <c r="EH4" s="2">
        <v>32</v>
      </c>
      <c r="EI4" s="2">
        <v>32</v>
      </c>
      <c r="EJ4" s="2">
        <v>0</v>
      </c>
      <c r="EK4" s="2">
        <v>0</v>
      </c>
      <c r="EL4" s="4">
        <v>1</v>
      </c>
      <c r="EM4" s="16">
        <f t="shared" ref="EM4:EM67" si="17">EL4-ED4</f>
        <v>0</v>
      </c>
      <c r="EO4" s="2" t="s">
        <v>9</v>
      </c>
      <c r="EP4" s="2">
        <v>32</v>
      </c>
      <c r="EQ4" s="2">
        <v>32</v>
      </c>
      <c r="ER4" s="2">
        <v>0</v>
      </c>
      <c r="ES4" s="2">
        <v>0</v>
      </c>
      <c r="ET4" s="4">
        <v>1</v>
      </c>
      <c r="EU4" s="16">
        <f t="shared" ref="EU4:EU67" si="18">ET4-EL4</f>
        <v>0</v>
      </c>
      <c r="EW4" s="77" t="s">
        <v>9</v>
      </c>
      <c r="EX4" s="2">
        <v>32</v>
      </c>
      <c r="EY4" s="2">
        <v>32</v>
      </c>
      <c r="EZ4" s="2">
        <v>0</v>
      </c>
      <c r="FA4" s="2">
        <v>0</v>
      </c>
      <c r="FB4" s="4">
        <v>1</v>
      </c>
      <c r="FC4" s="16">
        <f t="shared" ref="FC4:FC67" si="19">FB4-ET4</f>
        <v>0</v>
      </c>
      <c r="FE4" s="77" t="s">
        <v>9</v>
      </c>
      <c r="FF4" s="2">
        <v>32</v>
      </c>
      <c r="FG4" s="2">
        <v>32</v>
      </c>
      <c r="FH4" s="2">
        <v>0</v>
      </c>
      <c r="FI4" s="2">
        <v>0</v>
      </c>
      <c r="FJ4" s="4">
        <v>1</v>
      </c>
      <c r="FK4" s="16">
        <f t="shared" ref="FK4:FK67" si="20">FJ4-FB4</f>
        <v>0</v>
      </c>
      <c r="FM4" s="77" t="s">
        <v>9</v>
      </c>
      <c r="FN4" s="2">
        <v>32</v>
      </c>
      <c r="FO4" s="2">
        <v>32</v>
      </c>
      <c r="FP4" s="2">
        <v>0</v>
      </c>
      <c r="FQ4" s="2">
        <v>0</v>
      </c>
      <c r="FR4" s="4">
        <v>1</v>
      </c>
      <c r="FS4" s="16">
        <f t="shared" ref="FS4:FS67" si="21">FR4-FJ4</f>
        <v>0</v>
      </c>
      <c r="FU4" s="77" t="s">
        <v>9</v>
      </c>
      <c r="FV4" s="2">
        <v>32</v>
      </c>
      <c r="FW4" s="2">
        <v>32</v>
      </c>
      <c r="FX4" s="2">
        <v>0</v>
      </c>
      <c r="FY4" s="2">
        <v>0</v>
      </c>
      <c r="FZ4" s="4">
        <v>1</v>
      </c>
      <c r="GA4" s="16">
        <f t="shared" ref="GA4:GA67" si="22">FZ4-FR4</f>
        <v>0</v>
      </c>
      <c r="GC4" s="77" t="s">
        <v>9</v>
      </c>
      <c r="GD4" s="2">
        <v>32</v>
      </c>
      <c r="GE4" s="2">
        <v>32</v>
      </c>
      <c r="GF4" s="2">
        <v>0</v>
      </c>
      <c r="GG4" s="2">
        <v>0</v>
      </c>
      <c r="GH4" s="4">
        <v>1</v>
      </c>
      <c r="GI4" s="16">
        <f t="shared" ref="GI4:GI67" si="23">GH4-FZ4</f>
        <v>0</v>
      </c>
      <c r="GK4" s="77" t="s">
        <v>9</v>
      </c>
      <c r="GL4" s="2">
        <v>32</v>
      </c>
      <c r="GM4" s="2">
        <v>32</v>
      </c>
      <c r="GN4" s="2">
        <v>0</v>
      </c>
      <c r="GO4" s="2">
        <v>0</v>
      </c>
      <c r="GP4" s="4">
        <v>1</v>
      </c>
      <c r="GQ4" s="16">
        <f t="shared" ref="GQ4:GQ67" si="24">GP4-GH4</f>
        <v>0</v>
      </c>
      <c r="GS4" s="77" t="s">
        <v>9</v>
      </c>
      <c r="GT4" s="2">
        <v>32</v>
      </c>
      <c r="GU4" s="2">
        <v>32</v>
      </c>
      <c r="GV4" s="2">
        <v>0</v>
      </c>
      <c r="GW4" s="2">
        <v>0</v>
      </c>
      <c r="GX4" s="4">
        <v>1</v>
      </c>
      <c r="GY4" s="16">
        <f t="shared" ref="GY4:GY67" si="25">GX4-GP4</f>
        <v>0</v>
      </c>
      <c r="HA4" s="77" t="s">
        <v>9</v>
      </c>
      <c r="HB4" s="2">
        <v>32</v>
      </c>
      <c r="HC4" s="2">
        <v>32</v>
      </c>
      <c r="HD4" s="2">
        <v>0</v>
      </c>
      <c r="HE4" s="2">
        <v>0</v>
      </c>
      <c r="HF4" s="4">
        <v>1</v>
      </c>
      <c r="HG4" s="16">
        <f t="shared" ref="HG4:HG67" si="26">HF4-GX4</f>
        <v>0</v>
      </c>
      <c r="HI4" s="77" t="s">
        <v>9</v>
      </c>
      <c r="HJ4" s="2">
        <v>32</v>
      </c>
      <c r="HK4" s="2">
        <v>32</v>
      </c>
      <c r="HL4" s="2">
        <v>0</v>
      </c>
      <c r="HM4" s="2">
        <v>0</v>
      </c>
      <c r="HN4" s="4">
        <v>1</v>
      </c>
      <c r="HO4" s="16">
        <f t="shared" ref="HO4:HO67" si="27">HN4-HF4</f>
        <v>0</v>
      </c>
      <c r="HQ4" s="2" t="s">
        <v>112</v>
      </c>
      <c r="HR4" s="2">
        <v>265</v>
      </c>
      <c r="HS4" s="2">
        <v>0</v>
      </c>
      <c r="HT4" s="2">
        <v>0</v>
      </c>
      <c r="HU4" s="2">
        <v>265</v>
      </c>
      <c r="HV4" s="4">
        <v>0</v>
      </c>
      <c r="IE4" s="16"/>
      <c r="IM4" s="16"/>
      <c r="IU4" s="16"/>
      <c r="JC4" s="16"/>
      <c r="JE4" s="2" t="s">
        <v>112</v>
      </c>
      <c r="JF4" s="2">
        <v>1</v>
      </c>
      <c r="JG4" s="2">
        <v>0</v>
      </c>
      <c r="JH4" s="2">
        <v>0</v>
      </c>
      <c r="JI4" s="2">
        <v>1</v>
      </c>
      <c r="JJ4" s="4">
        <v>0</v>
      </c>
      <c r="JK4" s="16">
        <f t="shared" ref="JK4:JK7" si="28">JJ4-JB4</f>
        <v>0</v>
      </c>
      <c r="JM4" s="2" t="s">
        <v>112</v>
      </c>
      <c r="JN4" s="2">
        <v>265</v>
      </c>
      <c r="JO4" s="2">
        <v>265</v>
      </c>
      <c r="JP4" s="2">
        <v>0</v>
      </c>
      <c r="JQ4" s="2">
        <v>0</v>
      </c>
      <c r="JR4" s="4">
        <v>1</v>
      </c>
      <c r="JS4" s="16">
        <f>JR4-JJ4</f>
        <v>1</v>
      </c>
      <c r="JU4" s="2" t="s">
        <v>112</v>
      </c>
      <c r="JV4" s="2">
        <v>265</v>
      </c>
      <c r="JW4" s="2">
        <v>265</v>
      </c>
      <c r="JX4" s="2">
        <v>0</v>
      </c>
      <c r="JY4" s="2">
        <v>0</v>
      </c>
      <c r="JZ4" s="4">
        <v>1</v>
      </c>
      <c r="KA4" s="16">
        <f>JZ4-JR4</f>
        <v>0</v>
      </c>
      <c r="KC4" s="2" t="s">
        <v>112</v>
      </c>
      <c r="KD4" s="2">
        <v>265</v>
      </c>
      <c r="KE4" s="2">
        <v>265</v>
      </c>
      <c r="KF4" s="2">
        <v>0</v>
      </c>
      <c r="KG4" s="2">
        <v>0</v>
      </c>
      <c r="KH4" s="4">
        <v>1</v>
      </c>
      <c r="KI4" s="16">
        <f t="shared" ref="KI4:KI7" si="29">KH4-JZ4</f>
        <v>0</v>
      </c>
      <c r="KK4" s="2" t="s">
        <v>112</v>
      </c>
      <c r="KL4" s="2">
        <v>265</v>
      </c>
      <c r="KM4" s="2">
        <v>265</v>
      </c>
      <c r="KN4" s="2">
        <v>0</v>
      </c>
      <c r="KO4" s="2">
        <v>0</v>
      </c>
      <c r="KP4" s="4">
        <v>1</v>
      </c>
      <c r="KQ4" s="16">
        <f t="shared" ref="KQ4:KQ7" si="30">KP4-KH4</f>
        <v>0</v>
      </c>
      <c r="KS4" s="2" t="s">
        <v>112</v>
      </c>
      <c r="KT4" s="2">
        <v>269</v>
      </c>
      <c r="KU4" s="2">
        <v>269</v>
      </c>
      <c r="KV4" s="2">
        <v>0</v>
      </c>
      <c r="KW4" s="2">
        <v>0</v>
      </c>
      <c r="KX4" s="4">
        <v>1</v>
      </c>
      <c r="KY4" s="16">
        <f t="shared" ref="KY4:KY7" si="31">KX4-KP4</f>
        <v>0</v>
      </c>
      <c r="LA4" s="2" t="s">
        <v>112</v>
      </c>
      <c r="LB4" s="2">
        <v>265</v>
      </c>
      <c r="LC4" s="2">
        <v>265</v>
      </c>
      <c r="LD4" s="2">
        <v>0</v>
      </c>
      <c r="LE4" s="2">
        <v>0</v>
      </c>
      <c r="LF4" s="99">
        <v>1</v>
      </c>
      <c r="LG4" s="100"/>
      <c r="LI4" t="s">
        <v>112</v>
      </c>
      <c r="LJ4">
        <v>274</v>
      </c>
      <c r="LK4">
        <v>274</v>
      </c>
      <c r="LL4">
        <v>0</v>
      </c>
      <c r="LM4">
        <v>0</v>
      </c>
      <c r="LN4" s="97">
        <v>1</v>
      </c>
      <c r="LP4" s="2" t="s">
        <v>112</v>
      </c>
      <c r="LQ4" s="2">
        <v>265</v>
      </c>
      <c r="LR4" s="2">
        <v>265</v>
      </c>
      <c r="LS4" s="2">
        <v>0</v>
      </c>
      <c r="LT4" s="2">
        <v>0</v>
      </c>
      <c r="LU4" s="99">
        <v>1</v>
      </c>
      <c r="LV4" s="100"/>
      <c r="LW4" s="100"/>
      <c r="LX4" s="2" t="s">
        <v>112</v>
      </c>
      <c r="LY4" s="2">
        <v>265</v>
      </c>
      <c r="LZ4" s="2">
        <v>265</v>
      </c>
      <c r="MA4" s="2">
        <v>0</v>
      </c>
      <c r="MB4" s="2">
        <v>0</v>
      </c>
      <c r="MC4" s="99">
        <v>1</v>
      </c>
      <c r="MD4" s="100"/>
      <c r="MF4" s="2" t="s">
        <v>112</v>
      </c>
      <c r="MG4" s="2">
        <v>265</v>
      </c>
      <c r="MH4" s="2">
        <v>265</v>
      </c>
      <c r="MI4" s="2">
        <v>0</v>
      </c>
      <c r="MJ4" s="2">
        <v>0</v>
      </c>
      <c r="MK4" s="4">
        <v>1</v>
      </c>
      <c r="MN4" s="2" t="s">
        <v>112</v>
      </c>
      <c r="MO4" s="2">
        <v>265</v>
      </c>
      <c r="MP4" s="2">
        <v>265</v>
      </c>
      <c r="MQ4" s="2">
        <v>0</v>
      </c>
      <c r="MR4" s="2">
        <v>0</v>
      </c>
      <c r="MS4" s="4">
        <v>1</v>
      </c>
      <c r="MV4" s="2" t="s">
        <v>112</v>
      </c>
      <c r="MW4" s="2">
        <v>270</v>
      </c>
      <c r="MX4" s="2">
        <v>270</v>
      </c>
      <c r="MY4" s="2">
        <v>0</v>
      </c>
      <c r="MZ4" s="2">
        <v>0</v>
      </c>
      <c r="NA4" s="4">
        <v>1</v>
      </c>
      <c r="NB4" s="16">
        <f t="shared" ref="NB4:NB7" si="32">NA4-MS4</f>
        <v>0</v>
      </c>
      <c r="ND4" s="2" t="s">
        <v>112</v>
      </c>
      <c r="NE4" s="2">
        <v>265</v>
      </c>
      <c r="NF4" s="2">
        <v>265</v>
      </c>
      <c r="NG4" s="2">
        <v>0</v>
      </c>
      <c r="NH4" s="2">
        <v>0</v>
      </c>
      <c r="NI4" s="4">
        <v>1</v>
      </c>
      <c r="NJ4" s="16">
        <f t="shared" ref="NJ4:NJ7" si="33">NI4-NA4</f>
        <v>0</v>
      </c>
      <c r="NL4" s="131" t="s">
        <v>112</v>
      </c>
      <c r="NM4" s="131">
        <v>265</v>
      </c>
      <c r="NN4" s="131">
        <v>265</v>
      </c>
      <c r="NO4" s="131">
        <v>0</v>
      </c>
      <c r="NP4" s="131">
        <v>0</v>
      </c>
      <c r="NQ4" s="133">
        <v>1</v>
      </c>
      <c r="NR4" s="133"/>
      <c r="NS4" s="131"/>
      <c r="NT4" s="132" t="s">
        <v>112</v>
      </c>
      <c r="NU4" s="132">
        <v>270</v>
      </c>
      <c r="NV4" s="132">
        <v>270</v>
      </c>
      <c r="NW4" s="132">
        <v>0</v>
      </c>
      <c r="NX4" s="132">
        <v>0</v>
      </c>
      <c r="NY4" s="133">
        <v>1</v>
      </c>
      <c r="OB4" s="138" t="s">
        <v>112</v>
      </c>
      <c r="OC4" s="138">
        <v>265</v>
      </c>
      <c r="OD4" s="138">
        <v>265</v>
      </c>
      <c r="OE4" s="138">
        <v>0</v>
      </c>
      <c r="OF4" s="138">
        <v>0</v>
      </c>
      <c r="OG4" s="139">
        <v>1</v>
      </c>
      <c r="OH4" s="139"/>
      <c r="OI4" s="132" t="s">
        <v>112</v>
      </c>
      <c r="OJ4" s="132">
        <v>270</v>
      </c>
      <c r="OK4" s="132">
        <v>270</v>
      </c>
      <c r="OL4" s="132">
        <v>0</v>
      </c>
      <c r="OM4" s="132">
        <v>0</v>
      </c>
      <c r="ON4" s="139">
        <v>1</v>
      </c>
      <c r="OO4" s="134"/>
      <c r="OP4" s="138" t="s">
        <v>112</v>
      </c>
      <c r="OQ4" s="138">
        <v>265</v>
      </c>
      <c r="OR4" s="138">
        <v>265</v>
      </c>
      <c r="OS4" s="138">
        <v>0</v>
      </c>
      <c r="OT4" s="138">
        <v>0</v>
      </c>
      <c r="OU4" s="139">
        <v>1</v>
      </c>
      <c r="OW4" s="138" t="s">
        <v>112</v>
      </c>
      <c r="OX4" s="138">
        <v>265</v>
      </c>
      <c r="OY4" s="138">
        <v>0</v>
      </c>
      <c r="OZ4" s="138">
        <v>0</v>
      </c>
      <c r="PA4" s="138">
        <v>265</v>
      </c>
      <c r="PB4" s="140">
        <v>0</v>
      </c>
      <c r="PC4" s="134"/>
      <c r="PD4" s="138" t="s">
        <v>112</v>
      </c>
      <c r="PE4" s="138">
        <v>265</v>
      </c>
      <c r="PF4" s="138">
        <v>3</v>
      </c>
      <c r="PG4" s="138">
        <v>262</v>
      </c>
      <c r="PH4" s="138">
        <v>0</v>
      </c>
      <c r="PI4" s="140">
        <v>0.01</v>
      </c>
      <c r="PK4" s="138" t="s">
        <v>112</v>
      </c>
      <c r="PL4" s="138">
        <v>265</v>
      </c>
      <c r="PM4" s="138">
        <v>265</v>
      </c>
      <c r="PN4" s="138">
        <v>0</v>
      </c>
      <c r="PO4" s="138">
        <v>0</v>
      </c>
      <c r="PP4" s="140">
        <v>1</v>
      </c>
      <c r="PQ4" s="138"/>
      <c r="PR4" s="138" t="s">
        <v>112</v>
      </c>
      <c r="PS4" s="138">
        <v>265</v>
      </c>
      <c r="PT4" s="138">
        <v>265</v>
      </c>
      <c r="PU4" s="138">
        <v>0</v>
      </c>
      <c r="PV4" s="138">
        <v>0</v>
      </c>
      <c r="PW4" s="140">
        <v>1</v>
      </c>
      <c r="PX4" s="138"/>
      <c r="PY4" s="138" t="s">
        <v>112</v>
      </c>
      <c r="PZ4" s="138">
        <v>265</v>
      </c>
      <c r="QA4" s="138">
        <v>3</v>
      </c>
      <c r="QB4" s="138">
        <v>262</v>
      </c>
      <c r="QC4" s="138">
        <v>0</v>
      </c>
      <c r="QD4" s="140">
        <v>0.01</v>
      </c>
      <c r="QE4" s="138"/>
      <c r="QF4" s="138" t="s">
        <v>112</v>
      </c>
      <c r="QG4" s="138">
        <v>265</v>
      </c>
      <c r="QH4" s="138">
        <v>0</v>
      </c>
      <c r="QI4" s="138">
        <v>0</v>
      </c>
      <c r="QJ4" s="138">
        <v>265</v>
      </c>
      <c r="QK4" s="140">
        <v>0</v>
      </c>
      <c r="QL4" s="138"/>
      <c r="QM4" s="138" t="s">
        <v>112</v>
      </c>
      <c r="QN4" s="138">
        <v>265</v>
      </c>
      <c r="QO4" s="138">
        <v>3</v>
      </c>
      <c r="QP4" s="138">
        <v>262</v>
      </c>
      <c r="QQ4" s="138">
        <v>0</v>
      </c>
      <c r="QR4" s="140">
        <v>0.01</v>
      </c>
      <c r="QS4" s="138"/>
      <c r="QT4" s="138" t="s">
        <v>112</v>
      </c>
      <c r="QU4" s="138">
        <v>265</v>
      </c>
      <c r="QV4" s="138">
        <v>3</v>
      </c>
      <c r="QW4" s="138">
        <v>262</v>
      </c>
      <c r="QX4" s="138">
        <v>0</v>
      </c>
      <c r="QY4" s="140">
        <v>0.01</v>
      </c>
      <c r="RA4" s="132" t="s">
        <v>112</v>
      </c>
      <c r="RB4" s="132">
        <v>265</v>
      </c>
      <c r="RC4" s="132">
        <v>265</v>
      </c>
      <c r="RD4" s="132">
        <v>0</v>
      </c>
      <c r="RE4" s="132">
        <v>0</v>
      </c>
      <c r="RF4" s="139">
        <v>1</v>
      </c>
      <c r="RH4" s="132" t="s">
        <v>112</v>
      </c>
      <c r="RI4" s="132">
        <v>265</v>
      </c>
      <c r="RJ4" s="132">
        <v>265</v>
      </c>
      <c r="RK4" s="132">
        <v>0</v>
      </c>
      <c r="RL4" s="132">
        <v>0</v>
      </c>
      <c r="RM4" s="139">
        <v>1</v>
      </c>
      <c r="RO4" s="132" t="s">
        <v>112</v>
      </c>
      <c r="RP4" s="132">
        <v>265</v>
      </c>
      <c r="RQ4" s="132">
        <v>265</v>
      </c>
      <c r="RR4" s="132">
        <v>0</v>
      </c>
      <c r="RS4" s="132">
        <v>0</v>
      </c>
      <c r="RT4" s="139">
        <v>1</v>
      </c>
      <c r="RV4" t="s">
        <v>112</v>
      </c>
      <c r="RW4">
        <v>265</v>
      </c>
      <c r="RX4">
        <v>265</v>
      </c>
      <c r="RY4">
        <v>0</v>
      </c>
      <c r="RZ4">
        <v>0</v>
      </c>
      <c r="SA4" s="140">
        <v>1</v>
      </c>
      <c r="SC4" s="138" t="s">
        <v>112</v>
      </c>
      <c r="SD4" s="138">
        <v>265</v>
      </c>
      <c r="SE4" s="138">
        <v>265</v>
      </c>
      <c r="SF4" s="138">
        <v>0</v>
      </c>
      <c r="SG4" s="138">
        <v>0</v>
      </c>
      <c r="SH4" s="140">
        <v>1</v>
      </c>
      <c r="SJ4" s="138" t="s">
        <v>112</v>
      </c>
      <c r="SK4" s="138">
        <v>265</v>
      </c>
      <c r="SL4" s="138">
        <v>265</v>
      </c>
      <c r="SM4" s="138">
        <v>0</v>
      </c>
      <c r="SN4" s="138">
        <v>0</v>
      </c>
      <c r="SO4" s="140">
        <v>1</v>
      </c>
      <c r="SQ4" s="138" t="s">
        <v>112</v>
      </c>
      <c r="SR4" s="138">
        <v>265</v>
      </c>
      <c r="SS4" s="138">
        <v>265</v>
      </c>
      <c r="ST4" s="138">
        <v>0</v>
      </c>
      <c r="SU4" s="138">
        <v>0</v>
      </c>
      <c r="SV4" s="140">
        <v>1</v>
      </c>
      <c r="SX4" s="138" t="s">
        <v>112</v>
      </c>
      <c r="SY4" s="138">
        <v>265</v>
      </c>
      <c r="SZ4" s="138">
        <v>265</v>
      </c>
      <c r="TA4" s="138">
        <v>0</v>
      </c>
      <c r="TB4" s="138">
        <v>0</v>
      </c>
      <c r="TC4" s="140">
        <v>1</v>
      </c>
      <c r="TE4" s="138" t="s">
        <v>112</v>
      </c>
      <c r="TF4" s="138">
        <v>265</v>
      </c>
      <c r="TG4" s="138">
        <v>265</v>
      </c>
      <c r="TH4" s="138">
        <v>0</v>
      </c>
      <c r="TI4" s="138">
        <v>0</v>
      </c>
      <c r="TJ4" s="140">
        <v>1</v>
      </c>
      <c r="TL4" s="138" t="s">
        <v>112</v>
      </c>
      <c r="TM4" s="138">
        <v>265</v>
      </c>
      <c r="TN4" s="138">
        <v>265</v>
      </c>
      <c r="TO4" s="138">
        <v>0</v>
      </c>
      <c r="TP4" s="138">
        <v>0</v>
      </c>
      <c r="TQ4" s="140">
        <v>1</v>
      </c>
      <c r="TS4" s="138" t="s">
        <v>112</v>
      </c>
      <c r="TT4" s="138">
        <v>265</v>
      </c>
      <c r="TU4" s="138">
        <v>265</v>
      </c>
      <c r="TV4" s="138">
        <v>0</v>
      </c>
      <c r="TW4" s="138">
        <v>0</v>
      </c>
      <c r="TX4" s="140">
        <v>1</v>
      </c>
      <c r="TZ4" s="138" t="s">
        <v>112</v>
      </c>
      <c r="UA4" s="138">
        <v>265</v>
      </c>
      <c r="UB4" s="138">
        <v>265</v>
      </c>
      <c r="UC4" s="138">
        <v>0</v>
      </c>
      <c r="UD4" s="138">
        <v>0</v>
      </c>
      <c r="UE4" s="140">
        <v>1</v>
      </c>
      <c r="UG4" s="138" t="s">
        <v>112</v>
      </c>
      <c r="UH4" s="138">
        <v>265</v>
      </c>
      <c r="UI4" s="138">
        <v>265</v>
      </c>
      <c r="UJ4" s="138">
        <v>0</v>
      </c>
      <c r="UK4" s="138">
        <v>0</v>
      </c>
      <c r="UL4" s="140">
        <v>1</v>
      </c>
      <c r="UN4" s="138" t="s">
        <v>112</v>
      </c>
      <c r="UO4" s="138">
        <v>265</v>
      </c>
      <c r="UP4" s="138">
        <v>265</v>
      </c>
      <c r="UQ4" s="138">
        <v>0</v>
      </c>
      <c r="UR4" s="138">
        <v>0</v>
      </c>
      <c r="US4" s="140">
        <v>1</v>
      </c>
      <c r="UU4" s="138" t="s">
        <v>112</v>
      </c>
      <c r="UV4" s="138">
        <v>265</v>
      </c>
      <c r="UW4" s="138">
        <v>265</v>
      </c>
      <c r="UX4" s="138">
        <v>0</v>
      </c>
      <c r="UY4" s="138">
        <v>0</v>
      </c>
      <c r="UZ4" s="140">
        <v>1</v>
      </c>
      <c r="VB4" s="138" t="s">
        <v>112</v>
      </c>
      <c r="VC4" s="138">
        <v>265</v>
      </c>
      <c r="VD4" s="138">
        <v>265</v>
      </c>
      <c r="VE4" s="138">
        <v>0</v>
      </c>
      <c r="VF4" s="138">
        <v>0</v>
      </c>
      <c r="VG4" s="140">
        <v>1</v>
      </c>
      <c r="VI4" s="132" t="s">
        <v>226</v>
      </c>
      <c r="VJ4" s="132">
        <v>13</v>
      </c>
      <c r="VK4" s="132">
        <v>13</v>
      </c>
      <c r="VL4" s="132">
        <v>0</v>
      </c>
      <c r="VM4" s="132">
        <v>0</v>
      </c>
      <c r="VN4" s="139">
        <v>1</v>
      </c>
      <c r="VP4" s="132" t="s">
        <v>226</v>
      </c>
      <c r="VQ4" s="132">
        <v>13</v>
      </c>
      <c r="VR4" s="132">
        <v>13</v>
      </c>
      <c r="VS4" s="132">
        <v>0</v>
      </c>
      <c r="VT4" s="132">
        <v>0</v>
      </c>
      <c r="VU4" s="139">
        <v>1</v>
      </c>
      <c r="VW4" s="132" t="s">
        <v>226</v>
      </c>
      <c r="VX4" s="132">
        <v>13</v>
      </c>
      <c r="VY4" s="132">
        <v>13</v>
      </c>
      <c r="VZ4" s="132">
        <v>0</v>
      </c>
      <c r="WA4" s="132">
        <v>0</v>
      </c>
      <c r="WB4" s="139">
        <v>1</v>
      </c>
      <c r="WD4" s="132" t="s">
        <v>226</v>
      </c>
      <c r="WE4" s="132">
        <v>13</v>
      </c>
      <c r="WF4" s="132">
        <v>13</v>
      </c>
      <c r="WG4" s="132">
        <v>0</v>
      </c>
      <c r="WH4" s="132">
        <v>0</v>
      </c>
      <c r="WI4" s="139">
        <v>1</v>
      </c>
      <c r="WK4" s="132" t="s">
        <v>226</v>
      </c>
      <c r="WL4" s="132">
        <v>13</v>
      </c>
      <c r="WM4" s="132">
        <v>13</v>
      </c>
      <c r="WN4" s="132">
        <v>0</v>
      </c>
      <c r="WO4" s="132">
        <v>0</v>
      </c>
      <c r="WP4" s="139">
        <v>1</v>
      </c>
      <c r="WR4" s="132" t="s">
        <v>226</v>
      </c>
      <c r="WS4" s="132">
        <v>13</v>
      </c>
      <c r="WT4" s="132">
        <v>13</v>
      </c>
      <c r="WU4" s="132">
        <v>0</v>
      </c>
      <c r="WV4" s="132">
        <v>0</v>
      </c>
      <c r="WW4" s="139">
        <v>1</v>
      </c>
      <c r="WY4" s="132" t="s">
        <v>226</v>
      </c>
      <c r="WZ4" s="132">
        <v>13</v>
      </c>
      <c r="XA4" s="132">
        <v>13</v>
      </c>
      <c r="XB4" s="132">
        <v>0</v>
      </c>
      <c r="XC4" s="132">
        <v>0</v>
      </c>
      <c r="XD4" s="139">
        <v>1</v>
      </c>
    </row>
    <row r="5" spans="1:628" ht="15">
      <c r="A5" s="58">
        <v>1</v>
      </c>
      <c r="B5" s="58"/>
      <c r="C5" s="57" t="s">
        <v>10</v>
      </c>
      <c r="D5" s="57">
        <v>23</v>
      </c>
      <c r="E5" s="57">
        <v>23</v>
      </c>
      <c r="F5" s="57">
        <v>0</v>
      </c>
      <c r="G5" s="57">
        <v>0</v>
      </c>
      <c r="H5" s="58">
        <v>1</v>
      </c>
      <c r="J5" s="15" t="s">
        <v>10</v>
      </c>
      <c r="K5" s="15">
        <v>23</v>
      </c>
      <c r="L5" s="15">
        <v>23</v>
      </c>
      <c r="M5" s="15">
        <v>0</v>
      </c>
      <c r="N5" s="15">
        <v>0</v>
      </c>
      <c r="O5" s="16">
        <v>1</v>
      </c>
      <c r="P5" s="16">
        <f t="shared" si="0"/>
        <v>0</v>
      </c>
      <c r="R5" s="15" t="s">
        <v>10</v>
      </c>
      <c r="S5" s="15">
        <v>23</v>
      </c>
      <c r="T5" s="15">
        <v>23</v>
      </c>
      <c r="U5" s="15">
        <v>0</v>
      </c>
      <c r="V5" s="15">
        <v>0</v>
      </c>
      <c r="W5" s="16">
        <v>1</v>
      </c>
      <c r="X5" s="16">
        <f t="shared" si="1"/>
        <v>0</v>
      </c>
      <c r="Z5" s="15" t="s">
        <v>10</v>
      </c>
      <c r="AA5" s="15">
        <v>23</v>
      </c>
      <c r="AB5" s="15">
        <v>23</v>
      </c>
      <c r="AC5" s="15">
        <v>0</v>
      </c>
      <c r="AD5" s="15">
        <v>0</v>
      </c>
      <c r="AE5" s="16">
        <v>1</v>
      </c>
      <c r="AF5" s="16">
        <f t="shared" si="2"/>
        <v>0</v>
      </c>
      <c r="AI5" s="16">
        <v>1</v>
      </c>
      <c r="AJ5" s="16">
        <f t="shared" si="3"/>
        <v>0</v>
      </c>
      <c r="AL5" s="15" t="s">
        <v>10</v>
      </c>
      <c r="AM5" s="15">
        <v>23</v>
      </c>
      <c r="AN5" s="15">
        <v>23</v>
      </c>
      <c r="AO5" s="15">
        <v>0</v>
      </c>
      <c r="AP5" s="15">
        <v>0</v>
      </c>
      <c r="AQ5" s="16">
        <v>1</v>
      </c>
      <c r="AR5" s="16">
        <f t="shared" si="4"/>
        <v>0</v>
      </c>
      <c r="AT5" s="16">
        <v>1</v>
      </c>
      <c r="AU5" s="16">
        <f t="shared" si="5"/>
        <v>0</v>
      </c>
      <c r="AW5" s="15" t="s">
        <v>10</v>
      </c>
      <c r="AX5" s="15">
        <v>23</v>
      </c>
      <c r="AY5" s="15">
        <v>23</v>
      </c>
      <c r="AZ5" s="15">
        <v>0</v>
      </c>
      <c r="BA5" s="15">
        <v>0</v>
      </c>
      <c r="BB5" s="16">
        <v>1</v>
      </c>
      <c r="BC5" s="16">
        <f t="shared" si="6"/>
        <v>0</v>
      </c>
      <c r="BE5" s="15" t="s">
        <v>10</v>
      </c>
      <c r="BF5" s="15">
        <v>23</v>
      </c>
      <c r="BG5" s="15">
        <v>23</v>
      </c>
      <c r="BH5" s="15">
        <v>0</v>
      </c>
      <c r="BI5" s="15">
        <v>0</v>
      </c>
      <c r="BJ5" s="16">
        <v>1</v>
      </c>
      <c r="BK5" s="16">
        <f t="shared" si="7"/>
        <v>0</v>
      </c>
      <c r="BM5" s="15" t="s">
        <v>10</v>
      </c>
      <c r="BN5" s="15">
        <v>23</v>
      </c>
      <c r="BO5" s="15">
        <v>23</v>
      </c>
      <c r="BP5" s="15">
        <v>0</v>
      </c>
      <c r="BQ5" s="15">
        <v>0</v>
      </c>
      <c r="BR5" s="16">
        <v>1</v>
      </c>
      <c r="BS5" s="16">
        <f t="shared" si="8"/>
        <v>0</v>
      </c>
      <c r="BU5" s="15" t="s">
        <v>10</v>
      </c>
      <c r="BV5" s="15">
        <v>23</v>
      </c>
      <c r="BW5" s="15">
        <v>23</v>
      </c>
      <c r="BX5" s="15">
        <v>0</v>
      </c>
      <c r="BY5" s="15">
        <v>0</v>
      </c>
      <c r="BZ5" s="16">
        <v>1</v>
      </c>
      <c r="CA5" s="16">
        <f t="shared" si="9"/>
        <v>0</v>
      </c>
      <c r="CC5" s="15" t="s">
        <v>10</v>
      </c>
      <c r="CD5" s="15">
        <v>23</v>
      </c>
      <c r="CE5" s="15">
        <v>23</v>
      </c>
      <c r="CF5" s="15">
        <v>0</v>
      </c>
      <c r="CG5" s="15">
        <v>0</v>
      </c>
      <c r="CH5" s="16">
        <v>1</v>
      </c>
      <c r="CI5" s="16">
        <f t="shared" si="10"/>
        <v>0</v>
      </c>
      <c r="CK5" s="2" t="s">
        <v>10</v>
      </c>
      <c r="CL5" s="2">
        <v>23</v>
      </c>
      <c r="CM5" s="2">
        <v>23</v>
      </c>
      <c r="CN5" s="2">
        <v>0</v>
      </c>
      <c r="CO5" s="2">
        <v>0</v>
      </c>
      <c r="CP5" s="4">
        <v>1</v>
      </c>
      <c r="CQ5" s="16">
        <f t="shared" si="11"/>
        <v>0</v>
      </c>
      <c r="CS5" s="2" t="s">
        <v>10</v>
      </c>
      <c r="CT5" s="2">
        <v>23</v>
      </c>
      <c r="CU5" s="2">
        <v>23</v>
      </c>
      <c r="CV5" s="2">
        <v>0</v>
      </c>
      <c r="CW5" s="2">
        <v>0</v>
      </c>
      <c r="CX5" s="4">
        <v>1</v>
      </c>
      <c r="CY5" s="16">
        <f t="shared" si="12"/>
        <v>0</v>
      </c>
      <c r="DA5" s="2" t="s">
        <v>10</v>
      </c>
      <c r="DB5" s="2">
        <v>23</v>
      </c>
      <c r="DC5" s="2">
        <v>23</v>
      </c>
      <c r="DD5" s="2">
        <v>0</v>
      </c>
      <c r="DE5" s="2">
        <v>0</v>
      </c>
      <c r="DF5" s="4">
        <v>1</v>
      </c>
      <c r="DG5" s="16">
        <f t="shared" si="13"/>
        <v>0</v>
      </c>
      <c r="DI5" s="2" t="s">
        <v>10</v>
      </c>
      <c r="DJ5" s="2">
        <v>23</v>
      </c>
      <c r="DK5" s="2">
        <v>23</v>
      </c>
      <c r="DL5" s="2">
        <v>0</v>
      </c>
      <c r="DM5" s="2">
        <v>0</v>
      </c>
      <c r="DN5" s="4">
        <v>1</v>
      </c>
      <c r="DO5" s="16">
        <f t="shared" si="14"/>
        <v>0</v>
      </c>
      <c r="DQ5" s="2" t="s">
        <v>10</v>
      </c>
      <c r="DR5" s="2">
        <v>23</v>
      </c>
      <c r="DS5" s="2">
        <v>23</v>
      </c>
      <c r="DT5" s="2">
        <v>0</v>
      </c>
      <c r="DU5" s="2">
        <v>0</v>
      </c>
      <c r="DV5" s="4">
        <v>1</v>
      </c>
      <c r="DW5" s="16">
        <f t="shared" si="15"/>
        <v>0</v>
      </c>
      <c r="DY5" s="2" t="s">
        <v>10</v>
      </c>
      <c r="DZ5" s="2">
        <v>23</v>
      </c>
      <c r="EA5" s="2">
        <v>23</v>
      </c>
      <c r="EB5" s="2">
        <v>0</v>
      </c>
      <c r="EC5" s="2">
        <v>0</v>
      </c>
      <c r="ED5" s="4">
        <v>1</v>
      </c>
      <c r="EE5" s="16">
        <f t="shared" si="16"/>
        <v>0</v>
      </c>
      <c r="EG5" s="2" t="s">
        <v>10</v>
      </c>
      <c r="EH5" s="2">
        <v>23</v>
      </c>
      <c r="EI5" s="2">
        <v>23</v>
      </c>
      <c r="EJ5" s="2">
        <v>0</v>
      </c>
      <c r="EK5" s="2">
        <v>0</v>
      </c>
      <c r="EL5" s="4">
        <v>1</v>
      </c>
      <c r="EM5" s="16">
        <f t="shared" si="17"/>
        <v>0</v>
      </c>
      <c r="EO5" s="2" t="s">
        <v>10</v>
      </c>
      <c r="EP5" s="2">
        <v>23</v>
      </c>
      <c r="EQ5" s="2">
        <v>23</v>
      </c>
      <c r="ER5" s="2">
        <v>0</v>
      </c>
      <c r="ES5" s="2">
        <v>0</v>
      </c>
      <c r="ET5" s="4">
        <v>1</v>
      </c>
      <c r="EU5" s="16">
        <f t="shared" si="18"/>
        <v>0</v>
      </c>
      <c r="EW5" s="2" t="s">
        <v>10</v>
      </c>
      <c r="EX5" s="2">
        <v>23</v>
      </c>
      <c r="EY5" s="2">
        <v>23</v>
      </c>
      <c r="EZ5" s="2">
        <v>0</v>
      </c>
      <c r="FA5" s="2">
        <v>0</v>
      </c>
      <c r="FB5" s="4">
        <v>1</v>
      </c>
      <c r="FC5" s="16">
        <f t="shared" si="19"/>
        <v>0</v>
      </c>
      <c r="FE5" s="2" t="s">
        <v>10</v>
      </c>
      <c r="FF5" s="2">
        <v>23</v>
      </c>
      <c r="FG5" s="2">
        <v>23</v>
      </c>
      <c r="FH5" s="2">
        <v>0</v>
      </c>
      <c r="FI5" s="2">
        <v>0</v>
      </c>
      <c r="FJ5" s="4">
        <v>1</v>
      </c>
      <c r="FK5" s="16">
        <f t="shared" si="20"/>
        <v>0</v>
      </c>
      <c r="FM5" s="2" t="s">
        <v>10</v>
      </c>
      <c r="FN5" s="2">
        <v>23</v>
      </c>
      <c r="FO5" s="2">
        <v>23</v>
      </c>
      <c r="FP5" s="2">
        <v>0</v>
      </c>
      <c r="FQ5" s="2">
        <v>0</v>
      </c>
      <c r="FR5" s="4">
        <v>1</v>
      </c>
      <c r="FS5" s="16">
        <f t="shared" si="21"/>
        <v>0</v>
      </c>
      <c r="FU5" s="2" t="s">
        <v>10</v>
      </c>
      <c r="FV5" s="2">
        <v>23</v>
      </c>
      <c r="FW5" s="2">
        <v>23</v>
      </c>
      <c r="FX5" s="2">
        <v>0</v>
      </c>
      <c r="FY5" s="2">
        <v>0</v>
      </c>
      <c r="FZ5" s="4">
        <v>1</v>
      </c>
      <c r="GA5" s="16">
        <f t="shared" si="22"/>
        <v>0</v>
      </c>
      <c r="GC5" s="2" t="s">
        <v>10</v>
      </c>
      <c r="GD5" s="2">
        <v>23</v>
      </c>
      <c r="GE5" s="2">
        <v>23</v>
      </c>
      <c r="GF5" s="2">
        <v>0</v>
      </c>
      <c r="GG5" s="2">
        <v>0</v>
      </c>
      <c r="GH5" s="4">
        <v>1</v>
      </c>
      <c r="GI5" s="16">
        <f t="shared" si="23"/>
        <v>0</v>
      </c>
      <c r="GK5" s="2" t="s">
        <v>10</v>
      </c>
      <c r="GL5" s="2">
        <v>23</v>
      </c>
      <c r="GM5" s="2">
        <v>23</v>
      </c>
      <c r="GN5" s="2">
        <v>0</v>
      </c>
      <c r="GO5" s="2">
        <v>0</v>
      </c>
      <c r="GP5" s="4">
        <v>1</v>
      </c>
      <c r="GQ5" s="16">
        <f t="shared" si="24"/>
        <v>0</v>
      </c>
      <c r="GS5" s="2" t="s">
        <v>10</v>
      </c>
      <c r="GT5" s="2">
        <v>23</v>
      </c>
      <c r="GU5" s="2">
        <v>23</v>
      </c>
      <c r="GV5" s="2">
        <v>0</v>
      </c>
      <c r="GW5" s="2">
        <v>0</v>
      </c>
      <c r="GX5" s="4">
        <v>1</v>
      </c>
      <c r="GY5" s="16">
        <f t="shared" si="25"/>
        <v>0</v>
      </c>
      <c r="HA5" s="2" t="s">
        <v>10</v>
      </c>
      <c r="HB5" s="2">
        <v>23</v>
      </c>
      <c r="HC5" s="2">
        <v>23</v>
      </c>
      <c r="HD5" s="2">
        <v>0</v>
      </c>
      <c r="HE5" s="2">
        <v>0</v>
      </c>
      <c r="HF5" s="4">
        <v>1</v>
      </c>
      <c r="HG5" s="16">
        <f t="shared" si="26"/>
        <v>0</v>
      </c>
      <c r="HI5" s="2" t="s">
        <v>10</v>
      </c>
      <c r="HJ5" s="2">
        <v>23</v>
      </c>
      <c r="HK5" s="2">
        <v>23</v>
      </c>
      <c r="HL5" s="2">
        <v>0</v>
      </c>
      <c r="HM5" s="2">
        <v>0</v>
      </c>
      <c r="HN5" s="4">
        <v>1</v>
      </c>
      <c r="HO5" s="16">
        <f t="shared" si="27"/>
        <v>0</v>
      </c>
      <c r="HQ5" s="2" t="s">
        <v>102</v>
      </c>
      <c r="HR5" s="2">
        <v>5</v>
      </c>
      <c r="HS5" s="2">
        <v>5</v>
      </c>
      <c r="HT5" s="2">
        <v>0</v>
      </c>
      <c r="HU5" s="2">
        <v>0</v>
      </c>
      <c r="HV5" s="4">
        <v>1</v>
      </c>
      <c r="HW5" s="16">
        <f>HV5-HN72</f>
        <v>0</v>
      </c>
      <c r="HY5" s="2" t="s">
        <v>102</v>
      </c>
      <c r="HZ5" s="2">
        <v>5</v>
      </c>
      <c r="IA5" s="2">
        <v>4</v>
      </c>
      <c r="IB5" s="2">
        <v>1</v>
      </c>
      <c r="IC5" s="2">
        <v>0</v>
      </c>
      <c r="ID5" s="4">
        <v>0.8</v>
      </c>
      <c r="IE5" s="16">
        <f t="shared" ref="IE5:IE7" si="34">ID5-HV5</f>
        <v>-0.19999999999999996</v>
      </c>
      <c r="IG5" s="2" t="s">
        <v>102</v>
      </c>
      <c r="IH5" s="2">
        <v>5</v>
      </c>
      <c r="II5" s="2">
        <v>5</v>
      </c>
      <c r="IJ5" s="2">
        <v>0</v>
      </c>
      <c r="IK5" s="2">
        <v>0</v>
      </c>
      <c r="IL5" s="4">
        <v>1</v>
      </c>
      <c r="IM5" s="16">
        <f t="shared" ref="IM5:IM7" si="35">IL5-ID5</f>
        <v>0.19999999999999996</v>
      </c>
      <c r="IO5" s="2" t="s">
        <v>102</v>
      </c>
      <c r="IP5" s="2">
        <v>5</v>
      </c>
      <c r="IQ5" s="2">
        <v>4</v>
      </c>
      <c r="IR5" s="2">
        <v>1</v>
      </c>
      <c r="IS5" s="2">
        <v>0</v>
      </c>
      <c r="IT5" s="4">
        <v>0.8</v>
      </c>
      <c r="IU5" s="16">
        <f t="shared" ref="IU5:IU7" si="36">IT5-IL5</f>
        <v>-0.19999999999999996</v>
      </c>
      <c r="IW5" s="2" t="s">
        <v>102</v>
      </c>
      <c r="IX5" s="2">
        <v>5</v>
      </c>
      <c r="IY5" s="2">
        <v>5</v>
      </c>
      <c r="IZ5" s="2">
        <v>0</v>
      </c>
      <c r="JA5" s="2">
        <v>0</v>
      </c>
      <c r="JB5" s="4">
        <v>1</v>
      </c>
      <c r="JC5" s="16">
        <f t="shared" ref="JC5:JC7" si="37">JB5-IT5</f>
        <v>0.19999999999999996</v>
      </c>
      <c r="JE5" s="2" t="s">
        <v>102</v>
      </c>
      <c r="JF5" s="2">
        <v>5</v>
      </c>
      <c r="JG5" s="2">
        <v>5</v>
      </c>
      <c r="JH5" s="2">
        <v>0</v>
      </c>
      <c r="JI5" s="2">
        <v>0</v>
      </c>
      <c r="JJ5" s="4">
        <v>1</v>
      </c>
      <c r="JK5" s="16">
        <f t="shared" si="28"/>
        <v>0</v>
      </c>
      <c r="JS5" s="16"/>
      <c r="JU5" s="2" t="s">
        <v>102</v>
      </c>
      <c r="JV5" s="2">
        <v>5</v>
      </c>
      <c r="JW5" s="2">
        <v>5</v>
      </c>
      <c r="JX5" s="2">
        <v>0</v>
      </c>
      <c r="JY5" s="2">
        <v>0</v>
      </c>
      <c r="JZ5" s="4">
        <v>1</v>
      </c>
      <c r="KA5" s="16">
        <f t="shared" ref="KA5:KA7" si="38">JZ5-JR5</f>
        <v>1</v>
      </c>
      <c r="KC5" s="2" t="s">
        <v>102</v>
      </c>
      <c r="KD5" s="2">
        <v>5</v>
      </c>
      <c r="KE5" s="2">
        <v>5</v>
      </c>
      <c r="KF5" s="2">
        <v>0</v>
      </c>
      <c r="KG5" s="2">
        <v>0</v>
      </c>
      <c r="KH5" s="4">
        <v>1</v>
      </c>
      <c r="KI5" s="16">
        <f t="shared" si="29"/>
        <v>0</v>
      </c>
      <c r="KK5" s="2" t="s">
        <v>102</v>
      </c>
      <c r="KL5" s="2">
        <v>5</v>
      </c>
      <c r="KM5" s="2">
        <v>5</v>
      </c>
      <c r="KN5" s="2">
        <v>0</v>
      </c>
      <c r="KO5" s="2">
        <v>0</v>
      </c>
      <c r="KP5" s="4">
        <v>1</v>
      </c>
      <c r="KQ5" s="16">
        <f t="shared" si="30"/>
        <v>0</v>
      </c>
      <c r="KS5" s="2" t="s">
        <v>102</v>
      </c>
      <c r="KT5" s="2">
        <v>5</v>
      </c>
      <c r="KU5" s="2">
        <v>5</v>
      </c>
      <c r="KV5" s="2">
        <v>0</v>
      </c>
      <c r="KW5" s="2">
        <v>0</v>
      </c>
      <c r="KX5" s="4">
        <v>1</v>
      </c>
      <c r="KY5" s="16">
        <f t="shared" si="31"/>
        <v>0</v>
      </c>
      <c r="LA5" s="2" t="s">
        <v>102</v>
      </c>
      <c r="LB5" s="2">
        <v>5</v>
      </c>
      <c r="LC5" s="2">
        <v>5</v>
      </c>
      <c r="LD5" s="2">
        <v>0</v>
      </c>
      <c r="LE5" s="2">
        <v>0</v>
      </c>
      <c r="LF5" s="99">
        <v>1</v>
      </c>
      <c r="LG5" s="100"/>
      <c r="LI5" t="s">
        <v>102</v>
      </c>
      <c r="LJ5">
        <v>5</v>
      </c>
      <c r="LK5">
        <v>5</v>
      </c>
      <c r="LL5">
        <v>0</v>
      </c>
      <c r="LM5">
        <v>0</v>
      </c>
      <c r="LN5" s="97">
        <v>1</v>
      </c>
      <c r="LP5" s="2" t="s">
        <v>102</v>
      </c>
      <c r="LQ5" s="2">
        <v>5</v>
      </c>
      <c r="LR5" s="2">
        <v>5</v>
      </c>
      <c r="LS5" s="2">
        <v>0</v>
      </c>
      <c r="LT5" s="2">
        <v>0</v>
      </c>
      <c r="LU5" s="99">
        <v>1</v>
      </c>
      <c r="LV5" s="100"/>
      <c r="LW5" s="100"/>
      <c r="LX5" s="2" t="s">
        <v>102</v>
      </c>
      <c r="LY5" s="2">
        <v>5</v>
      </c>
      <c r="LZ5" s="2">
        <v>5</v>
      </c>
      <c r="MA5" s="2">
        <v>0</v>
      </c>
      <c r="MB5" s="2">
        <v>0</v>
      </c>
      <c r="MC5" s="99">
        <v>1</v>
      </c>
      <c r="MD5" s="100"/>
      <c r="MF5" s="2" t="s">
        <v>102</v>
      </c>
      <c r="MG5" s="2">
        <v>5</v>
      </c>
      <c r="MH5" s="2">
        <v>5</v>
      </c>
      <c r="MI5" s="2">
        <v>0</v>
      </c>
      <c r="MJ5" s="2">
        <v>0</v>
      </c>
      <c r="MK5" s="4">
        <v>1</v>
      </c>
      <c r="MN5" s="2" t="s">
        <v>102</v>
      </c>
      <c r="MO5" s="2">
        <v>5</v>
      </c>
      <c r="MP5" s="2">
        <v>5</v>
      </c>
      <c r="MQ5" s="2">
        <v>0</v>
      </c>
      <c r="MR5" s="2">
        <v>0</v>
      </c>
      <c r="MS5" s="4">
        <v>1</v>
      </c>
      <c r="MV5" s="2" t="s">
        <v>102</v>
      </c>
      <c r="MW5" s="2">
        <v>5</v>
      </c>
      <c r="MX5" s="2">
        <v>5</v>
      </c>
      <c r="MY5" s="2">
        <v>0</v>
      </c>
      <c r="MZ5" s="2">
        <v>0</v>
      </c>
      <c r="NA5" s="4">
        <v>1</v>
      </c>
      <c r="NB5" s="16">
        <f t="shared" si="32"/>
        <v>0</v>
      </c>
      <c r="ND5" s="2" t="s">
        <v>102</v>
      </c>
      <c r="NE5" s="2">
        <v>5</v>
      </c>
      <c r="NF5" s="2">
        <v>5</v>
      </c>
      <c r="NG5" s="2">
        <v>0</v>
      </c>
      <c r="NH5" s="2">
        <v>0</v>
      </c>
      <c r="NI5" s="4">
        <v>1</v>
      </c>
      <c r="NJ5" s="16">
        <f t="shared" si="33"/>
        <v>0</v>
      </c>
      <c r="NL5" s="131" t="s">
        <v>102</v>
      </c>
      <c r="NM5" s="131">
        <v>5</v>
      </c>
      <c r="NN5" s="131">
        <v>5</v>
      </c>
      <c r="NO5" s="131">
        <v>0</v>
      </c>
      <c r="NP5" s="131">
        <v>0</v>
      </c>
      <c r="NQ5" s="133">
        <v>1</v>
      </c>
      <c r="NR5" s="133"/>
      <c r="NS5" s="131"/>
      <c r="NT5" s="132" t="s">
        <v>102</v>
      </c>
      <c r="NU5" s="132">
        <v>5</v>
      </c>
      <c r="NV5" s="132">
        <v>5</v>
      </c>
      <c r="NW5" s="132">
        <v>0</v>
      </c>
      <c r="NX5" s="132">
        <v>0</v>
      </c>
      <c r="NY5" s="133">
        <v>1</v>
      </c>
      <c r="OB5" s="138" t="s">
        <v>102</v>
      </c>
      <c r="OC5" s="138">
        <v>5</v>
      </c>
      <c r="OD5" s="138">
        <v>5</v>
      </c>
      <c r="OE5" s="138">
        <v>0</v>
      </c>
      <c r="OF5" s="138">
        <v>0</v>
      </c>
      <c r="OG5" s="139">
        <v>1</v>
      </c>
      <c r="OH5" s="139"/>
      <c r="OI5" s="132" t="s">
        <v>102</v>
      </c>
      <c r="OJ5" s="132">
        <v>5</v>
      </c>
      <c r="OK5" s="132">
        <v>5</v>
      </c>
      <c r="OL5" s="132">
        <v>0</v>
      </c>
      <c r="OM5" s="132">
        <v>0</v>
      </c>
      <c r="ON5" s="139">
        <v>1</v>
      </c>
      <c r="OO5" s="134"/>
      <c r="OP5" s="138" t="s">
        <v>102</v>
      </c>
      <c r="OQ5" s="138">
        <v>5</v>
      </c>
      <c r="OR5" s="138">
        <v>5</v>
      </c>
      <c r="OS5" s="138">
        <v>0</v>
      </c>
      <c r="OT5" s="138">
        <v>0</v>
      </c>
      <c r="OU5" s="139">
        <v>1</v>
      </c>
      <c r="OW5" s="138" t="s">
        <v>102</v>
      </c>
      <c r="OX5" s="138">
        <v>5</v>
      </c>
      <c r="OY5" s="138">
        <v>4</v>
      </c>
      <c r="OZ5" s="138">
        <v>1</v>
      </c>
      <c r="PA5" s="138">
        <v>0</v>
      </c>
      <c r="PB5" s="140">
        <v>0.8</v>
      </c>
      <c r="PC5" s="134"/>
      <c r="PD5" s="138" t="s">
        <v>102</v>
      </c>
      <c r="PE5" s="138">
        <v>5</v>
      </c>
      <c r="PF5" s="138">
        <v>4</v>
      </c>
      <c r="PG5" s="138">
        <v>1</v>
      </c>
      <c r="PH5" s="138">
        <v>0</v>
      </c>
      <c r="PI5" s="140">
        <v>0.8</v>
      </c>
      <c r="PK5" s="138" t="s">
        <v>102</v>
      </c>
      <c r="PL5" s="138">
        <v>5</v>
      </c>
      <c r="PM5" s="138">
        <v>3</v>
      </c>
      <c r="PN5" s="138">
        <v>2</v>
      </c>
      <c r="PO5" s="138">
        <v>0</v>
      </c>
      <c r="PP5" s="140">
        <v>0.6</v>
      </c>
      <c r="PQ5" s="138"/>
      <c r="PR5" s="138" t="s">
        <v>102</v>
      </c>
      <c r="PS5" s="138">
        <v>5</v>
      </c>
      <c r="PT5" s="138">
        <v>3</v>
      </c>
      <c r="PU5" s="138">
        <v>2</v>
      </c>
      <c r="PV5" s="138">
        <v>0</v>
      </c>
      <c r="PW5" s="140">
        <v>0.6</v>
      </c>
      <c r="PX5" s="138"/>
      <c r="PY5" s="138" t="s">
        <v>102</v>
      </c>
      <c r="PZ5" s="138">
        <v>5</v>
      </c>
      <c r="QA5" s="138">
        <v>2</v>
      </c>
      <c r="QB5" s="138">
        <v>3</v>
      </c>
      <c r="QC5" s="138">
        <v>0</v>
      </c>
      <c r="QD5" s="140">
        <v>0.4</v>
      </c>
      <c r="QE5" s="138"/>
      <c r="QF5" s="138" t="s">
        <v>102</v>
      </c>
      <c r="QG5" s="138">
        <v>5</v>
      </c>
      <c r="QH5" s="138">
        <v>1</v>
      </c>
      <c r="QI5" s="138">
        <v>4</v>
      </c>
      <c r="QJ5" s="138">
        <v>0</v>
      </c>
      <c r="QK5" s="140">
        <v>0.2</v>
      </c>
      <c r="QL5" s="138"/>
      <c r="QM5" s="138" t="s">
        <v>102</v>
      </c>
      <c r="QN5" s="138">
        <v>5</v>
      </c>
      <c r="QO5" s="138">
        <v>3</v>
      </c>
      <c r="QP5" s="138">
        <v>2</v>
      </c>
      <c r="QQ5" s="138">
        <v>0</v>
      </c>
      <c r="QR5" s="140">
        <v>0.6</v>
      </c>
      <c r="QS5" s="138"/>
      <c r="QT5" s="138" t="s">
        <v>102</v>
      </c>
      <c r="QU5" s="138">
        <v>5</v>
      </c>
      <c r="QV5" s="138">
        <v>3</v>
      </c>
      <c r="QW5" s="138">
        <v>2</v>
      </c>
      <c r="QX5" s="138">
        <v>0</v>
      </c>
      <c r="QY5" s="140">
        <v>0.6</v>
      </c>
      <c r="RA5" s="132" t="s">
        <v>102</v>
      </c>
      <c r="RB5" s="132">
        <v>5</v>
      </c>
      <c r="RC5" s="132">
        <v>5</v>
      </c>
      <c r="RD5" s="132">
        <v>0</v>
      </c>
      <c r="RE5" s="132">
        <v>0</v>
      </c>
      <c r="RF5" s="139">
        <v>1</v>
      </c>
      <c r="RH5" s="132" t="s">
        <v>102</v>
      </c>
      <c r="RI5" s="132">
        <v>5</v>
      </c>
      <c r="RJ5" s="132">
        <v>5</v>
      </c>
      <c r="RK5" s="132">
        <v>0</v>
      </c>
      <c r="RL5" s="132">
        <v>0</v>
      </c>
      <c r="RM5" s="139">
        <v>1</v>
      </c>
      <c r="RO5" s="132" t="s">
        <v>102</v>
      </c>
      <c r="RP5" s="132">
        <v>5</v>
      </c>
      <c r="RQ5" s="132">
        <v>5</v>
      </c>
      <c r="RR5" s="132">
        <v>0</v>
      </c>
      <c r="RS5" s="132">
        <v>0</v>
      </c>
      <c r="RT5" s="139">
        <v>1</v>
      </c>
      <c r="RV5" t="s">
        <v>102</v>
      </c>
      <c r="RW5">
        <v>5</v>
      </c>
      <c r="RX5">
        <v>5</v>
      </c>
      <c r="RY5">
        <v>0</v>
      </c>
      <c r="RZ5">
        <v>0</v>
      </c>
      <c r="SA5" s="140">
        <v>1</v>
      </c>
      <c r="SC5" s="138" t="s">
        <v>102</v>
      </c>
      <c r="SD5" s="138">
        <v>5</v>
      </c>
      <c r="SE5" s="138">
        <v>5</v>
      </c>
      <c r="SF5" s="138">
        <v>0</v>
      </c>
      <c r="SG5" s="138">
        <v>0</v>
      </c>
      <c r="SH5" s="140">
        <v>1</v>
      </c>
      <c r="SJ5" s="138" t="s">
        <v>102</v>
      </c>
      <c r="SK5" s="138">
        <v>5</v>
      </c>
      <c r="SL5" s="138">
        <v>5</v>
      </c>
      <c r="SM5" s="138">
        <v>0</v>
      </c>
      <c r="SN5" s="138">
        <v>0</v>
      </c>
      <c r="SO5" s="140">
        <v>1</v>
      </c>
      <c r="SQ5" s="138" t="s">
        <v>102</v>
      </c>
      <c r="SR5" s="138">
        <v>5</v>
      </c>
      <c r="SS5" s="138">
        <v>5</v>
      </c>
      <c r="ST5" s="138">
        <v>0</v>
      </c>
      <c r="SU5" s="138">
        <v>0</v>
      </c>
      <c r="SV5" s="140">
        <v>1</v>
      </c>
      <c r="SX5" s="138" t="s">
        <v>102</v>
      </c>
      <c r="SY5" s="138">
        <v>5</v>
      </c>
      <c r="SZ5" s="138">
        <v>4</v>
      </c>
      <c r="TA5" s="138">
        <v>1</v>
      </c>
      <c r="TB5" s="138">
        <v>0</v>
      </c>
      <c r="TC5" s="140">
        <v>0.8</v>
      </c>
      <c r="TE5" s="138" t="s">
        <v>102</v>
      </c>
      <c r="TF5" s="138">
        <v>5</v>
      </c>
      <c r="TG5" s="138">
        <v>5</v>
      </c>
      <c r="TH5" s="138">
        <v>0</v>
      </c>
      <c r="TI5" s="138">
        <v>0</v>
      </c>
      <c r="TJ5" s="140">
        <v>1</v>
      </c>
      <c r="TL5" s="138" t="s">
        <v>102</v>
      </c>
      <c r="TM5" s="138">
        <v>5</v>
      </c>
      <c r="TN5" s="138">
        <v>4</v>
      </c>
      <c r="TO5" s="138">
        <v>1</v>
      </c>
      <c r="TP5" s="138">
        <v>0</v>
      </c>
      <c r="TQ5" s="140">
        <v>0.8</v>
      </c>
      <c r="TS5" s="138" t="s">
        <v>102</v>
      </c>
      <c r="TT5" s="138">
        <v>5</v>
      </c>
      <c r="TU5" s="138">
        <v>5</v>
      </c>
      <c r="TV5" s="138">
        <v>0</v>
      </c>
      <c r="TW5" s="138">
        <v>0</v>
      </c>
      <c r="TX5" s="140">
        <v>1</v>
      </c>
      <c r="TZ5" s="138" t="s">
        <v>102</v>
      </c>
      <c r="UA5" s="138">
        <v>5</v>
      </c>
      <c r="UB5" s="138">
        <v>5</v>
      </c>
      <c r="UC5" s="138">
        <v>0</v>
      </c>
      <c r="UD5" s="138">
        <v>0</v>
      </c>
      <c r="UE5" s="140">
        <v>1</v>
      </c>
      <c r="UG5" s="138" t="s">
        <v>102</v>
      </c>
      <c r="UH5" s="138">
        <v>5</v>
      </c>
      <c r="UI5" s="138">
        <v>5</v>
      </c>
      <c r="UJ5" s="138">
        <v>0</v>
      </c>
      <c r="UK5" s="138">
        <v>0</v>
      </c>
      <c r="UL5" s="140">
        <v>1</v>
      </c>
      <c r="UN5" s="138" t="s">
        <v>102</v>
      </c>
      <c r="UO5" s="138">
        <v>5</v>
      </c>
      <c r="UP5" s="138">
        <v>4</v>
      </c>
      <c r="UQ5" s="138">
        <v>1</v>
      </c>
      <c r="UR5" s="138">
        <v>0</v>
      </c>
      <c r="US5" s="140">
        <v>0.8</v>
      </c>
      <c r="UU5" s="138" t="s">
        <v>102</v>
      </c>
      <c r="UV5" s="138">
        <v>5</v>
      </c>
      <c r="UW5" s="138">
        <v>5</v>
      </c>
      <c r="UX5" s="138">
        <v>0</v>
      </c>
      <c r="UY5" s="138">
        <v>0</v>
      </c>
      <c r="UZ5" s="140">
        <v>1</v>
      </c>
      <c r="VB5" s="138" t="s">
        <v>102</v>
      </c>
      <c r="VC5" s="138">
        <v>5</v>
      </c>
      <c r="VD5" s="138">
        <v>5</v>
      </c>
      <c r="VE5" s="138">
        <v>0</v>
      </c>
      <c r="VF5" s="138">
        <v>0</v>
      </c>
      <c r="VG5" s="140">
        <v>1</v>
      </c>
      <c r="VI5" s="132" t="s">
        <v>112</v>
      </c>
      <c r="VJ5" s="132">
        <v>266</v>
      </c>
      <c r="VK5" s="132">
        <v>265</v>
      </c>
      <c r="VL5" s="132">
        <v>1</v>
      </c>
      <c r="VM5" s="132">
        <v>0</v>
      </c>
      <c r="VN5" s="139">
        <v>1</v>
      </c>
      <c r="VP5" s="132" t="s">
        <v>112</v>
      </c>
      <c r="VQ5" s="132">
        <v>266</v>
      </c>
      <c r="VR5" s="132">
        <v>265</v>
      </c>
      <c r="VS5" s="132">
        <v>1</v>
      </c>
      <c r="VT5" s="132">
        <v>0</v>
      </c>
      <c r="VU5" s="139">
        <v>1</v>
      </c>
      <c r="VW5" s="132" t="s">
        <v>112</v>
      </c>
      <c r="VX5" s="132">
        <v>266</v>
      </c>
      <c r="VY5" s="132">
        <v>265</v>
      </c>
      <c r="VZ5" s="132">
        <v>1</v>
      </c>
      <c r="WA5" s="132">
        <v>0</v>
      </c>
      <c r="WB5" s="139">
        <v>1</v>
      </c>
      <c r="WD5" s="132" t="s">
        <v>112</v>
      </c>
      <c r="WE5" s="132">
        <v>266</v>
      </c>
      <c r="WF5" s="132">
        <v>265</v>
      </c>
      <c r="WG5" s="132">
        <v>1</v>
      </c>
      <c r="WH5" s="132">
        <v>0</v>
      </c>
      <c r="WI5" s="139">
        <v>1</v>
      </c>
      <c r="WK5" s="132" t="s">
        <v>112</v>
      </c>
      <c r="WL5" s="132">
        <v>266</v>
      </c>
      <c r="WM5" s="132">
        <v>265</v>
      </c>
      <c r="WN5" s="132">
        <v>1</v>
      </c>
      <c r="WO5" s="132">
        <v>0</v>
      </c>
      <c r="WP5" s="139">
        <v>1</v>
      </c>
      <c r="WR5" s="132" t="s">
        <v>112</v>
      </c>
      <c r="WS5" s="132">
        <v>266</v>
      </c>
      <c r="WT5" s="132">
        <v>265</v>
      </c>
      <c r="WU5" s="132">
        <v>1</v>
      </c>
      <c r="WV5" s="132">
        <v>0</v>
      </c>
      <c r="WW5" s="139">
        <v>1</v>
      </c>
      <c r="WY5" s="132" t="s">
        <v>112</v>
      </c>
      <c r="WZ5" s="132">
        <v>266</v>
      </c>
      <c r="XA5" s="132">
        <v>265</v>
      </c>
      <c r="XB5" s="132">
        <v>1</v>
      </c>
      <c r="XC5" s="132">
        <v>0</v>
      </c>
      <c r="XD5" s="139">
        <v>1</v>
      </c>
    </row>
    <row r="6" spans="1:628" ht="15">
      <c r="A6" s="58">
        <v>1</v>
      </c>
      <c r="B6" s="58"/>
      <c r="C6" s="57" t="s">
        <v>11</v>
      </c>
      <c r="D6" s="57">
        <v>11</v>
      </c>
      <c r="E6" s="57">
        <v>11</v>
      </c>
      <c r="F6" s="57">
        <v>0</v>
      </c>
      <c r="G6" s="57">
        <v>0</v>
      </c>
      <c r="H6" s="58">
        <v>1</v>
      </c>
      <c r="J6" s="15" t="s">
        <v>11</v>
      </c>
      <c r="K6" s="15">
        <v>11</v>
      </c>
      <c r="L6" s="15">
        <v>11</v>
      </c>
      <c r="M6" s="15">
        <v>0</v>
      </c>
      <c r="N6" s="15">
        <v>0</v>
      </c>
      <c r="O6" s="16">
        <v>1</v>
      </c>
      <c r="P6" s="16">
        <f t="shared" si="0"/>
        <v>0</v>
      </c>
      <c r="R6" s="15" t="s">
        <v>11</v>
      </c>
      <c r="S6" s="15">
        <v>11</v>
      </c>
      <c r="T6" s="15">
        <v>11</v>
      </c>
      <c r="U6" s="15">
        <v>0</v>
      </c>
      <c r="V6" s="15">
        <v>0</v>
      </c>
      <c r="W6" s="16">
        <v>1</v>
      </c>
      <c r="X6" s="16">
        <f t="shared" si="1"/>
        <v>0</v>
      </c>
      <c r="Z6" s="15" t="s">
        <v>11</v>
      </c>
      <c r="AA6" s="15">
        <v>11</v>
      </c>
      <c r="AB6" s="15">
        <v>11</v>
      </c>
      <c r="AC6" s="15">
        <v>0</v>
      </c>
      <c r="AD6" s="15">
        <v>0</v>
      </c>
      <c r="AE6" s="16">
        <v>1</v>
      </c>
      <c r="AF6" s="16">
        <f t="shared" si="2"/>
        <v>0</v>
      </c>
      <c r="AI6" s="16">
        <v>1</v>
      </c>
      <c r="AJ6" s="16">
        <f t="shared" si="3"/>
        <v>0</v>
      </c>
      <c r="AL6" s="15" t="s">
        <v>11</v>
      </c>
      <c r="AM6" s="15">
        <v>11</v>
      </c>
      <c r="AN6" s="15">
        <v>11</v>
      </c>
      <c r="AO6" s="15">
        <v>0</v>
      </c>
      <c r="AP6" s="15">
        <v>0</v>
      </c>
      <c r="AQ6" s="16">
        <v>1</v>
      </c>
      <c r="AR6" s="16">
        <f t="shared" si="4"/>
        <v>0</v>
      </c>
      <c r="AT6" s="16">
        <v>1</v>
      </c>
      <c r="AU6" s="16">
        <f t="shared" si="5"/>
        <v>0</v>
      </c>
      <c r="AW6" s="15" t="s">
        <v>11</v>
      </c>
      <c r="AX6" s="15">
        <v>11</v>
      </c>
      <c r="AY6" s="15">
        <v>11</v>
      </c>
      <c r="AZ6" s="15">
        <v>0</v>
      </c>
      <c r="BA6" s="15">
        <v>0</v>
      </c>
      <c r="BB6" s="16">
        <v>1</v>
      </c>
      <c r="BC6" s="16">
        <f t="shared" si="6"/>
        <v>0</v>
      </c>
      <c r="BE6" s="15" t="s">
        <v>11</v>
      </c>
      <c r="BF6" s="15">
        <v>11</v>
      </c>
      <c r="BG6" s="15">
        <v>11</v>
      </c>
      <c r="BH6" s="15">
        <v>0</v>
      </c>
      <c r="BI6" s="15">
        <v>0</v>
      </c>
      <c r="BJ6" s="16">
        <v>1</v>
      </c>
      <c r="BK6" s="16">
        <f t="shared" si="7"/>
        <v>0</v>
      </c>
      <c r="BM6" s="15" t="s">
        <v>11</v>
      </c>
      <c r="BN6" s="15">
        <v>11</v>
      </c>
      <c r="BO6" s="15">
        <v>11</v>
      </c>
      <c r="BP6" s="15">
        <v>0</v>
      </c>
      <c r="BQ6" s="15">
        <v>0</v>
      </c>
      <c r="BR6" s="16">
        <v>1</v>
      </c>
      <c r="BS6" s="16">
        <f t="shared" si="8"/>
        <v>0</v>
      </c>
      <c r="BU6" s="15" t="s">
        <v>11</v>
      </c>
      <c r="BV6" s="15">
        <v>11</v>
      </c>
      <c r="BW6" s="15">
        <v>11</v>
      </c>
      <c r="BX6" s="15">
        <v>0</v>
      </c>
      <c r="BY6" s="15">
        <v>0</v>
      </c>
      <c r="BZ6" s="16">
        <v>1</v>
      </c>
      <c r="CA6" s="16">
        <f t="shared" si="9"/>
        <v>0</v>
      </c>
      <c r="CC6" s="15" t="s">
        <v>11</v>
      </c>
      <c r="CD6" s="15">
        <v>11</v>
      </c>
      <c r="CE6" s="15">
        <v>11</v>
      </c>
      <c r="CF6" s="15">
        <v>0</v>
      </c>
      <c r="CG6" s="15">
        <v>0</v>
      </c>
      <c r="CH6" s="16">
        <v>1</v>
      </c>
      <c r="CI6" s="16">
        <f t="shared" si="10"/>
        <v>0</v>
      </c>
      <c r="CK6" s="2" t="s">
        <v>11</v>
      </c>
      <c r="CL6" s="2">
        <v>11</v>
      </c>
      <c r="CM6" s="2">
        <v>11</v>
      </c>
      <c r="CN6" s="2">
        <v>0</v>
      </c>
      <c r="CO6" s="2">
        <v>0</v>
      </c>
      <c r="CP6" s="4">
        <v>1</v>
      </c>
      <c r="CQ6" s="16">
        <f t="shared" si="11"/>
        <v>0</v>
      </c>
      <c r="CS6" s="2" t="s">
        <v>11</v>
      </c>
      <c r="CT6" s="2">
        <v>11</v>
      </c>
      <c r="CU6" s="2">
        <v>11</v>
      </c>
      <c r="CV6" s="2">
        <v>0</v>
      </c>
      <c r="CW6" s="2">
        <v>0</v>
      </c>
      <c r="CX6" s="4">
        <v>1</v>
      </c>
      <c r="CY6" s="16">
        <f t="shared" si="12"/>
        <v>0</v>
      </c>
      <c r="DA6" s="2" t="s">
        <v>11</v>
      </c>
      <c r="DB6" s="2">
        <v>11</v>
      </c>
      <c r="DC6" s="2">
        <v>11</v>
      </c>
      <c r="DD6" s="2">
        <v>0</v>
      </c>
      <c r="DE6" s="2">
        <v>0</v>
      </c>
      <c r="DF6" s="4">
        <v>1</v>
      </c>
      <c r="DG6" s="16">
        <f t="shared" si="13"/>
        <v>0</v>
      </c>
      <c r="DI6" s="2" t="s">
        <v>11</v>
      </c>
      <c r="DJ6" s="2">
        <v>11</v>
      </c>
      <c r="DK6" s="2">
        <v>11</v>
      </c>
      <c r="DL6" s="2">
        <v>0</v>
      </c>
      <c r="DM6" s="2">
        <v>0</v>
      </c>
      <c r="DN6" s="4">
        <v>1</v>
      </c>
      <c r="DO6" s="16">
        <f t="shared" si="14"/>
        <v>0</v>
      </c>
      <c r="DQ6" s="2" t="s">
        <v>11</v>
      </c>
      <c r="DR6" s="2">
        <v>11</v>
      </c>
      <c r="DS6" s="2">
        <v>11</v>
      </c>
      <c r="DT6" s="2">
        <v>0</v>
      </c>
      <c r="DU6" s="2">
        <v>0</v>
      </c>
      <c r="DV6" s="4">
        <v>1</v>
      </c>
      <c r="DW6" s="16">
        <f t="shared" si="15"/>
        <v>0</v>
      </c>
      <c r="DY6" s="2" t="s">
        <v>11</v>
      </c>
      <c r="DZ6" s="2">
        <v>11</v>
      </c>
      <c r="EA6" s="2">
        <v>11</v>
      </c>
      <c r="EB6" s="2">
        <v>0</v>
      </c>
      <c r="EC6" s="2">
        <v>0</v>
      </c>
      <c r="ED6" s="4">
        <v>1</v>
      </c>
      <c r="EE6" s="16">
        <f t="shared" si="16"/>
        <v>0</v>
      </c>
      <c r="EG6" s="2" t="s">
        <v>11</v>
      </c>
      <c r="EH6" s="2">
        <v>11</v>
      </c>
      <c r="EI6" s="2">
        <v>11</v>
      </c>
      <c r="EJ6" s="2">
        <v>0</v>
      </c>
      <c r="EK6" s="2">
        <v>0</v>
      </c>
      <c r="EL6" s="4">
        <v>1</v>
      </c>
      <c r="EM6" s="16">
        <f t="shared" si="17"/>
        <v>0</v>
      </c>
      <c r="EO6" s="2" t="s">
        <v>11</v>
      </c>
      <c r="EP6" s="2">
        <v>11</v>
      </c>
      <c r="EQ6" s="2">
        <v>11</v>
      </c>
      <c r="ER6" s="2">
        <v>0</v>
      </c>
      <c r="ES6" s="2">
        <v>0</v>
      </c>
      <c r="ET6" s="4">
        <v>1</v>
      </c>
      <c r="EU6" s="16">
        <f t="shared" si="18"/>
        <v>0</v>
      </c>
      <c r="EW6" s="2" t="s">
        <v>11</v>
      </c>
      <c r="EX6" s="2">
        <v>11</v>
      </c>
      <c r="EY6" s="2">
        <v>11</v>
      </c>
      <c r="EZ6" s="2">
        <v>0</v>
      </c>
      <c r="FA6" s="2">
        <v>0</v>
      </c>
      <c r="FB6" s="4">
        <v>1</v>
      </c>
      <c r="FC6" s="16">
        <f t="shared" si="19"/>
        <v>0</v>
      </c>
      <c r="FE6" s="2" t="s">
        <v>11</v>
      </c>
      <c r="FF6" s="2">
        <v>11</v>
      </c>
      <c r="FG6" s="2">
        <v>11</v>
      </c>
      <c r="FH6" s="2">
        <v>0</v>
      </c>
      <c r="FI6" s="2">
        <v>0</v>
      </c>
      <c r="FJ6" s="4">
        <v>1</v>
      </c>
      <c r="FK6" s="16">
        <f t="shared" si="20"/>
        <v>0</v>
      </c>
      <c r="FM6" s="2" t="s">
        <v>11</v>
      </c>
      <c r="FN6" s="2">
        <v>11</v>
      </c>
      <c r="FO6" s="2">
        <v>11</v>
      </c>
      <c r="FP6" s="2">
        <v>0</v>
      </c>
      <c r="FQ6" s="2">
        <v>0</v>
      </c>
      <c r="FR6" s="4">
        <v>1</v>
      </c>
      <c r="FS6" s="16">
        <f t="shared" si="21"/>
        <v>0</v>
      </c>
      <c r="FU6" s="2" t="s">
        <v>11</v>
      </c>
      <c r="FV6" s="2">
        <v>11</v>
      </c>
      <c r="FW6" s="2">
        <v>11</v>
      </c>
      <c r="FX6" s="2">
        <v>0</v>
      </c>
      <c r="FY6" s="2">
        <v>0</v>
      </c>
      <c r="FZ6" s="4">
        <v>1</v>
      </c>
      <c r="GA6" s="16">
        <f t="shared" si="22"/>
        <v>0</v>
      </c>
      <c r="GC6" s="2" t="s">
        <v>11</v>
      </c>
      <c r="GD6" s="2">
        <v>11</v>
      </c>
      <c r="GE6" s="2">
        <v>11</v>
      </c>
      <c r="GF6" s="2">
        <v>0</v>
      </c>
      <c r="GG6" s="2">
        <v>0</v>
      </c>
      <c r="GH6" s="4">
        <v>1</v>
      </c>
      <c r="GI6" s="16">
        <f t="shared" si="23"/>
        <v>0</v>
      </c>
      <c r="GK6" s="2" t="s">
        <v>11</v>
      </c>
      <c r="GL6" s="2">
        <v>11</v>
      </c>
      <c r="GM6" s="2">
        <v>11</v>
      </c>
      <c r="GN6" s="2">
        <v>0</v>
      </c>
      <c r="GO6" s="2">
        <v>0</v>
      </c>
      <c r="GP6" s="4">
        <v>1</v>
      </c>
      <c r="GQ6" s="16">
        <f t="shared" si="24"/>
        <v>0</v>
      </c>
      <c r="GS6" s="2" t="s">
        <v>11</v>
      </c>
      <c r="GT6" s="2">
        <v>11</v>
      </c>
      <c r="GU6" s="2">
        <v>11</v>
      </c>
      <c r="GV6" s="2">
        <v>0</v>
      </c>
      <c r="GW6" s="2">
        <v>0</v>
      </c>
      <c r="GX6" s="4">
        <v>1</v>
      </c>
      <c r="GY6" s="16">
        <f t="shared" si="25"/>
        <v>0</v>
      </c>
      <c r="HA6" s="2" t="s">
        <v>11</v>
      </c>
      <c r="HB6" s="2">
        <v>11</v>
      </c>
      <c r="HC6" s="2">
        <v>11</v>
      </c>
      <c r="HD6" s="2">
        <v>0</v>
      </c>
      <c r="HE6" s="2">
        <v>0</v>
      </c>
      <c r="HF6" s="4">
        <v>1</v>
      </c>
      <c r="HG6" s="16">
        <f t="shared" si="26"/>
        <v>0</v>
      </c>
      <c r="HI6" s="2" t="s">
        <v>11</v>
      </c>
      <c r="HJ6" s="2">
        <v>11</v>
      </c>
      <c r="HK6" s="2">
        <v>11</v>
      </c>
      <c r="HL6" s="2">
        <v>0</v>
      </c>
      <c r="HM6" s="2">
        <v>0</v>
      </c>
      <c r="HN6" s="4">
        <v>1</v>
      </c>
      <c r="HO6" s="16">
        <f t="shared" si="27"/>
        <v>0</v>
      </c>
      <c r="HQ6" s="2" t="s">
        <v>113</v>
      </c>
      <c r="HR6" s="2">
        <v>262</v>
      </c>
      <c r="HS6" s="2">
        <v>262</v>
      </c>
      <c r="HT6" s="2">
        <v>0</v>
      </c>
      <c r="HU6" s="2">
        <v>0</v>
      </c>
      <c r="HV6" s="4">
        <v>1</v>
      </c>
      <c r="IE6" s="16"/>
      <c r="IM6" s="16"/>
      <c r="IU6" s="16"/>
      <c r="JC6" s="16"/>
      <c r="JE6" s="2" t="s">
        <v>113</v>
      </c>
      <c r="JF6" s="2">
        <v>262</v>
      </c>
      <c r="JG6" s="2">
        <v>262</v>
      </c>
      <c r="JH6" s="2">
        <v>0</v>
      </c>
      <c r="JI6" s="2">
        <v>0</v>
      </c>
      <c r="JJ6" s="4">
        <v>1</v>
      </c>
      <c r="JK6" s="16">
        <f t="shared" si="28"/>
        <v>1</v>
      </c>
      <c r="JM6" s="2" t="s">
        <v>113</v>
      </c>
      <c r="JN6" s="2">
        <v>262</v>
      </c>
      <c r="JO6" s="2">
        <v>262</v>
      </c>
      <c r="JP6" s="2">
        <v>0</v>
      </c>
      <c r="JQ6" s="2">
        <v>0</v>
      </c>
      <c r="JR6" s="4">
        <v>1</v>
      </c>
      <c r="JS6" s="16">
        <f t="shared" ref="JS6" si="39">JR6-JJ6</f>
        <v>0</v>
      </c>
      <c r="JU6" s="2" t="s">
        <v>113</v>
      </c>
      <c r="JV6" s="2">
        <v>262</v>
      </c>
      <c r="JW6" s="2">
        <v>262</v>
      </c>
      <c r="JX6" s="2">
        <v>0</v>
      </c>
      <c r="JY6" s="2">
        <v>0</v>
      </c>
      <c r="JZ6" s="4">
        <v>1</v>
      </c>
      <c r="KA6" s="16">
        <f t="shared" si="38"/>
        <v>0</v>
      </c>
      <c r="KC6" s="2" t="s">
        <v>113</v>
      </c>
      <c r="KD6" s="2">
        <v>262</v>
      </c>
      <c r="KE6" s="2">
        <v>262</v>
      </c>
      <c r="KF6" s="2">
        <v>0</v>
      </c>
      <c r="KG6" s="2">
        <v>0</v>
      </c>
      <c r="KH6" s="4">
        <v>1</v>
      </c>
      <c r="KI6" s="16">
        <f t="shared" si="29"/>
        <v>0</v>
      </c>
      <c r="KK6" s="2" t="s">
        <v>113</v>
      </c>
      <c r="KL6" s="2">
        <v>262</v>
      </c>
      <c r="KM6" s="2">
        <v>262</v>
      </c>
      <c r="KN6" s="2">
        <v>0</v>
      </c>
      <c r="KO6" s="2">
        <v>0</v>
      </c>
      <c r="KP6" s="4">
        <v>1</v>
      </c>
      <c r="KQ6" s="16">
        <f t="shared" si="30"/>
        <v>0</v>
      </c>
      <c r="KS6" s="2" t="s">
        <v>113</v>
      </c>
      <c r="KT6" s="2">
        <v>262</v>
      </c>
      <c r="KU6" s="2">
        <v>262</v>
      </c>
      <c r="KV6" s="2">
        <v>0</v>
      </c>
      <c r="KW6" s="2">
        <v>0</v>
      </c>
      <c r="KX6" s="4">
        <v>1</v>
      </c>
      <c r="KY6" s="16">
        <f t="shared" si="31"/>
        <v>0</v>
      </c>
      <c r="LA6" s="2" t="s">
        <v>113</v>
      </c>
      <c r="LB6" s="2">
        <v>262</v>
      </c>
      <c r="LC6" s="2">
        <v>262</v>
      </c>
      <c r="LD6" s="2">
        <v>0</v>
      </c>
      <c r="LE6" s="2">
        <v>0</v>
      </c>
      <c r="LF6" s="99">
        <v>1</v>
      </c>
      <c r="LG6" s="100"/>
      <c r="LI6" t="s">
        <v>113</v>
      </c>
      <c r="LJ6">
        <v>262</v>
      </c>
      <c r="LK6">
        <v>262</v>
      </c>
      <c r="LL6">
        <v>0</v>
      </c>
      <c r="LM6">
        <v>0</v>
      </c>
      <c r="LN6" s="97">
        <v>1</v>
      </c>
      <c r="LP6" s="2" t="s">
        <v>113</v>
      </c>
      <c r="LQ6" s="2">
        <v>262</v>
      </c>
      <c r="LR6" s="2">
        <v>262</v>
      </c>
      <c r="LS6" s="2">
        <v>0</v>
      </c>
      <c r="LT6" s="2">
        <v>0</v>
      </c>
      <c r="LU6" s="99">
        <v>1</v>
      </c>
      <c r="LV6" s="100"/>
      <c r="LW6" s="100"/>
      <c r="LX6" s="2" t="s">
        <v>113</v>
      </c>
      <c r="LY6" s="2">
        <v>262</v>
      </c>
      <c r="LZ6" s="2">
        <v>262</v>
      </c>
      <c r="MA6" s="2">
        <v>0</v>
      </c>
      <c r="MB6" s="2">
        <v>0</v>
      </c>
      <c r="MC6" s="99">
        <v>1</v>
      </c>
      <c r="MD6" s="100"/>
      <c r="MF6" s="2" t="s">
        <v>113</v>
      </c>
      <c r="MG6" s="2">
        <v>262</v>
      </c>
      <c r="MH6" s="2">
        <v>262</v>
      </c>
      <c r="MI6" s="2">
        <v>0</v>
      </c>
      <c r="MJ6" s="2">
        <v>0</v>
      </c>
      <c r="MK6" s="4">
        <v>1</v>
      </c>
      <c r="MN6" s="2" t="s">
        <v>113</v>
      </c>
      <c r="MO6" s="2">
        <v>262</v>
      </c>
      <c r="MP6" s="2">
        <v>262</v>
      </c>
      <c r="MQ6" s="2">
        <v>0</v>
      </c>
      <c r="MR6" s="2">
        <v>0</v>
      </c>
      <c r="MS6" s="4">
        <v>1</v>
      </c>
      <c r="MV6" s="2" t="s">
        <v>113</v>
      </c>
      <c r="MW6" s="2">
        <v>262</v>
      </c>
      <c r="MX6" s="2">
        <v>262</v>
      </c>
      <c r="MY6" s="2">
        <v>0</v>
      </c>
      <c r="MZ6" s="2">
        <v>0</v>
      </c>
      <c r="NA6" s="4">
        <v>1</v>
      </c>
      <c r="NB6" s="16">
        <f t="shared" si="32"/>
        <v>0</v>
      </c>
      <c r="ND6" s="2" t="s">
        <v>113</v>
      </c>
      <c r="NE6" s="2">
        <v>262</v>
      </c>
      <c r="NF6" s="2">
        <v>262</v>
      </c>
      <c r="NG6" s="2">
        <v>0</v>
      </c>
      <c r="NH6" s="2">
        <v>0</v>
      </c>
      <c r="NI6" s="4">
        <v>1</v>
      </c>
      <c r="NJ6" s="16">
        <f t="shared" si="33"/>
        <v>0</v>
      </c>
      <c r="NL6" s="131" t="s">
        <v>113</v>
      </c>
      <c r="NM6" s="131">
        <v>262</v>
      </c>
      <c r="NN6" s="131">
        <v>262</v>
      </c>
      <c r="NO6" s="131">
        <v>0</v>
      </c>
      <c r="NP6" s="131">
        <v>0</v>
      </c>
      <c r="NQ6" s="133">
        <v>1</v>
      </c>
      <c r="NR6" s="133"/>
      <c r="NS6" s="131"/>
      <c r="NT6" s="132" t="s">
        <v>113</v>
      </c>
      <c r="NU6" s="132">
        <v>262</v>
      </c>
      <c r="NV6" s="132">
        <v>262</v>
      </c>
      <c r="NW6" s="132">
        <v>0</v>
      </c>
      <c r="NX6" s="132">
        <v>0</v>
      </c>
      <c r="NY6" s="133">
        <v>1</v>
      </c>
      <c r="OB6" s="138" t="s">
        <v>113</v>
      </c>
      <c r="OC6" s="138">
        <v>262</v>
      </c>
      <c r="OD6" s="138">
        <v>262</v>
      </c>
      <c r="OE6" s="138">
        <v>0</v>
      </c>
      <c r="OF6" s="138">
        <v>0</v>
      </c>
      <c r="OG6" s="139">
        <v>1</v>
      </c>
      <c r="OH6" s="139"/>
      <c r="OI6" s="132" t="s">
        <v>113</v>
      </c>
      <c r="OJ6" s="132">
        <v>262</v>
      </c>
      <c r="OK6" s="132">
        <v>262</v>
      </c>
      <c r="OL6" s="132">
        <v>0</v>
      </c>
      <c r="OM6" s="132">
        <v>0</v>
      </c>
      <c r="ON6" s="139">
        <v>1</v>
      </c>
      <c r="OO6" s="134"/>
      <c r="OP6" s="138" t="s">
        <v>113</v>
      </c>
      <c r="OQ6" s="138">
        <v>262</v>
      </c>
      <c r="OR6" s="138">
        <v>262</v>
      </c>
      <c r="OS6" s="138">
        <v>0</v>
      </c>
      <c r="OT6" s="138">
        <v>0</v>
      </c>
      <c r="OU6" s="139">
        <v>1</v>
      </c>
      <c r="OW6" s="138" t="s">
        <v>113</v>
      </c>
      <c r="OX6" s="138">
        <v>262</v>
      </c>
      <c r="OY6" s="138">
        <v>262</v>
      </c>
      <c r="OZ6" s="138">
        <v>0</v>
      </c>
      <c r="PA6" s="138">
        <v>0</v>
      </c>
      <c r="PB6" s="140">
        <v>1</v>
      </c>
      <c r="PC6" s="134"/>
      <c r="PD6" s="138" t="s">
        <v>113</v>
      </c>
      <c r="PE6" s="138">
        <v>262</v>
      </c>
      <c r="PF6" s="138">
        <v>152</v>
      </c>
      <c r="PG6" s="138">
        <v>110</v>
      </c>
      <c r="PH6" s="138">
        <v>0</v>
      </c>
      <c r="PI6" s="140">
        <v>0.57999999999999996</v>
      </c>
      <c r="PK6" s="138" t="s">
        <v>113</v>
      </c>
      <c r="PL6" s="138">
        <v>262</v>
      </c>
      <c r="PM6" s="138">
        <v>262</v>
      </c>
      <c r="PN6" s="138">
        <v>0</v>
      </c>
      <c r="PO6" s="138">
        <v>0</v>
      </c>
      <c r="PP6" s="140">
        <v>1</v>
      </c>
      <c r="PQ6" s="138"/>
      <c r="PR6" s="138" t="s">
        <v>113</v>
      </c>
      <c r="PS6" s="138">
        <v>262</v>
      </c>
      <c r="PT6" s="138">
        <v>262</v>
      </c>
      <c r="PU6" s="138">
        <v>0</v>
      </c>
      <c r="PV6" s="138">
        <v>0</v>
      </c>
      <c r="PW6" s="140">
        <v>1</v>
      </c>
      <c r="PX6" s="138"/>
      <c r="PY6" s="138" t="s">
        <v>113</v>
      </c>
      <c r="PZ6" s="138">
        <v>262</v>
      </c>
      <c r="QA6" s="138">
        <v>152</v>
      </c>
      <c r="QB6" s="138">
        <v>110</v>
      </c>
      <c r="QC6" s="138">
        <v>0</v>
      </c>
      <c r="QD6" s="140">
        <v>0.57999999999999996</v>
      </c>
      <c r="QE6" s="138"/>
      <c r="QF6" s="138" t="s">
        <v>113</v>
      </c>
      <c r="QG6" s="138">
        <v>262</v>
      </c>
      <c r="QH6" s="138">
        <v>152</v>
      </c>
      <c r="QI6" s="138">
        <v>110</v>
      </c>
      <c r="QJ6" s="138">
        <v>0</v>
      </c>
      <c r="QK6" s="140">
        <v>0.57999999999999996</v>
      </c>
      <c r="QL6" s="138"/>
      <c r="QM6" s="138" t="s">
        <v>113</v>
      </c>
      <c r="QN6" s="138">
        <v>262</v>
      </c>
      <c r="QO6" s="138">
        <v>152</v>
      </c>
      <c r="QP6" s="138">
        <v>110</v>
      </c>
      <c r="QQ6" s="138">
        <v>0</v>
      </c>
      <c r="QR6" s="140">
        <v>0.57999999999999996</v>
      </c>
      <c r="QS6" s="138"/>
      <c r="QT6" s="138" t="s">
        <v>113</v>
      </c>
      <c r="QU6" s="138">
        <v>262</v>
      </c>
      <c r="QV6" s="138">
        <v>152</v>
      </c>
      <c r="QW6" s="138">
        <v>110</v>
      </c>
      <c r="QX6" s="138">
        <v>0</v>
      </c>
      <c r="QY6" s="140">
        <v>0.57999999999999996</v>
      </c>
      <c r="RA6" s="132" t="s">
        <v>113</v>
      </c>
      <c r="RB6" s="132">
        <v>262</v>
      </c>
      <c r="RC6" s="132">
        <v>262</v>
      </c>
      <c r="RD6" s="132">
        <v>0</v>
      </c>
      <c r="RE6" s="132">
        <v>0</v>
      </c>
      <c r="RF6" s="139">
        <v>1</v>
      </c>
      <c r="RH6" s="132" t="s">
        <v>113</v>
      </c>
      <c r="RI6" s="132">
        <v>262</v>
      </c>
      <c r="RJ6" s="132">
        <v>262</v>
      </c>
      <c r="RK6" s="132">
        <v>0</v>
      </c>
      <c r="RL6" s="132">
        <v>0</v>
      </c>
      <c r="RM6" s="139">
        <v>1</v>
      </c>
      <c r="RO6" s="132" t="s">
        <v>113</v>
      </c>
      <c r="RP6" s="132">
        <v>262</v>
      </c>
      <c r="RQ6" s="132">
        <v>262</v>
      </c>
      <c r="RR6" s="132">
        <v>0</v>
      </c>
      <c r="RS6" s="132">
        <v>0</v>
      </c>
      <c r="RT6" s="139">
        <v>1</v>
      </c>
      <c r="RV6" t="s">
        <v>113</v>
      </c>
      <c r="RW6">
        <v>262</v>
      </c>
      <c r="RX6">
        <v>262</v>
      </c>
      <c r="RY6">
        <v>0</v>
      </c>
      <c r="RZ6">
        <v>0</v>
      </c>
      <c r="SA6" s="140">
        <v>1</v>
      </c>
      <c r="SC6" s="138" t="s">
        <v>113</v>
      </c>
      <c r="SD6" s="138">
        <v>262</v>
      </c>
      <c r="SE6" s="138">
        <v>262</v>
      </c>
      <c r="SF6" s="138">
        <v>0</v>
      </c>
      <c r="SG6" s="138">
        <v>0</v>
      </c>
      <c r="SH6" s="140">
        <v>1</v>
      </c>
      <c r="SJ6" s="138" t="s">
        <v>113</v>
      </c>
      <c r="SK6" s="138">
        <v>262</v>
      </c>
      <c r="SL6" s="138">
        <v>262</v>
      </c>
      <c r="SM6" s="138">
        <v>0</v>
      </c>
      <c r="SN6" s="138">
        <v>0</v>
      </c>
      <c r="SO6" s="140">
        <v>1</v>
      </c>
      <c r="SQ6" s="138" t="s">
        <v>215</v>
      </c>
      <c r="SR6" s="138">
        <v>46</v>
      </c>
      <c r="SS6" s="138">
        <v>42</v>
      </c>
      <c r="ST6" s="138">
        <v>4</v>
      </c>
      <c r="SU6" s="138">
        <v>0</v>
      </c>
      <c r="SV6" s="140">
        <v>0.91</v>
      </c>
      <c r="SX6" s="138" t="s">
        <v>215</v>
      </c>
      <c r="SY6" s="138">
        <v>46</v>
      </c>
      <c r="SZ6" s="138">
        <v>42</v>
      </c>
      <c r="TA6" s="138">
        <v>4</v>
      </c>
      <c r="TB6" s="138">
        <v>0</v>
      </c>
      <c r="TC6" s="140">
        <v>0.91</v>
      </c>
      <c r="TE6" s="138" t="s">
        <v>215</v>
      </c>
      <c r="TF6" s="138">
        <v>46</v>
      </c>
      <c r="TG6" s="138">
        <v>42</v>
      </c>
      <c r="TH6" s="138">
        <v>4</v>
      </c>
      <c r="TI6" s="138">
        <v>0</v>
      </c>
      <c r="TJ6" s="140">
        <v>0.91</v>
      </c>
      <c r="TL6" s="138" t="s">
        <v>215</v>
      </c>
      <c r="TM6" s="138">
        <v>46</v>
      </c>
      <c r="TN6" s="138">
        <v>42</v>
      </c>
      <c r="TO6" s="138">
        <v>4</v>
      </c>
      <c r="TP6" s="138">
        <v>0</v>
      </c>
      <c r="TQ6" s="140">
        <v>0.91</v>
      </c>
      <c r="TS6" s="138" t="s">
        <v>215</v>
      </c>
      <c r="TT6" s="138">
        <v>46</v>
      </c>
      <c r="TU6" s="138">
        <v>42</v>
      </c>
      <c r="TV6" s="138">
        <v>4</v>
      </c>
      <c r="TW6" s="138">
        <v>0</v>
      </c>
      <c r="TX6" s="140">
        <v>0.91</v>
      </c>
      <c r="TZ6" s="138" t="s">
        <v>215</v>
      </c>
      <c r="UA6" s="138">
        <v>46</v>
      </c>
      <c r="UB6" s="138">
        <v>42</v>
      </c>
      <c r="UC6" s="138">
        <v>4</v>
      </c>
      <c r="UD6" s="138">
        <v>0</v>
      </c>
      <c r="UE6" s="140">
        <v>0.91</v>
      </c>
      <c r="UG6" s="138" t="s">
        <v>215</v>
      </c>
      <c r="UH6" s="138">
        <v>46</v>
      </c>
      <c r="UI6" s="138">
        <v>46</v>
      </c>
      <c r="UJ6" s="138">
        <v>0</v>
      </c>
      <c r="UK6" s="138">
        <v>0</v>
      </c>
      <c r="UL6" s="140">
        <v>1</v>
      </c>
      <c r="UN6" s="138" t="s">
        <v>215</v>
      </c>
      <c r="UO6" s="138">
        <v>46</v>
      </c>
      <c r="UP6" s="138">
        <v>46</v>
      </c>
      <c r="UQ6" s="138">
        <v>0</v>
      </c>
      <c r="UR6" s="138">
        <v>0</v>
      </c>
      <c r="US6" s="140">
        <v>1</v>
      </c>
      <c r="UU6" s="138" t="s">
        <v>215</v>
      </c>
      <c r="UV6" s="138">
        <v>46</v>
      </c>
      <c r="UW6" s="138">
        <v>46</v>
      </c>
      <c r="UX6" s="138">
        <v>0</v>
      </c>
      <c r="UY6" s="138">
        <v>0</v>
      </c>
      <c r="UZ6" s="140">
        <v>1</v>
      </c>
      <c r="VB6" s="138" t="s">
        <v>215</v>
      </c>
      <c r="VC6" s="138">
        <v>46</v>
      </c>
      <c r="VD6" s="138">
        <v>46</v>
      </c>
      <c r="VE6" s="138">
        <v>0</v>
      </c>
      <c r="VF6" s="138">
        <v>0</v>
      </c>
      <c r="VG6" s="140">
        <v>1</v>
      </c>
      <c r="VI6" s="132" t="s">
        <v>102</v>
      </c>
      <c r="VJ6" s="132">
        <v>5</v>
      </c>
      <c r="VK6" s="132">
        <v>5</v>
      </c>
      <c r="VL6" s="132">
        <v>0</v>
      </c>
      <c r="VM6" s="132">
        <v>0</v>
      </c>
      <c r="VN6" s="139">
        <v>1</v>
      </c>
      <c r="VP6" s="132" t="s">
        <v>102</v>
      </c>
      <c r="VQ6" s="132">
        <v>5</v>
      </c>
      <c r="VR6" s="132">
        <v>5</v>
      </c>
      <c r="VS6" s="132">
        <v>0</v>
      </c>
      <c r="VT6" s="132">
        <v>0</v>
      </c>
      <c r="VU6" s="139">
        <v>1</v>
      </c>
      <c r="VW6" s="132" t="s">
        <v>102</v>
      </c>
      <c r="VX6" s="132">
        <v>5</v>
      </c>
      <c r="VY6" s="132">
        <v>5</v>
      </c>
      <c r="VZ6" s="132">
        <v>0</v>
      </c>
      <c r="WA6" s="132">
        <v>0</v>
      </c>
      <c r="WB6" s="139">
        <v>1</v>
      </c>
      <c r="WD6" s="132" t="s">
        <v>102</v>
      </c>
      <c r="WE6" s="132">
        <v>5</v>
      </c>
      <c r="WF6" s="132">
        <v>4</v>
      </c>
      <c r="WG6" s="132">
        <v>1</v>
      </c>
      <c r="WH6" s="132">
        <v>0</v>
      </c>
      <c r="WI6" s="139">
        <v>0.8</v>
      </c>
      <c r="WK6" s="132" t="s">
        <v>102</v>
      </c>
      <c r="WL6" s="132">
        <v>5</v>
      </c>
      <c r="WM6" s="132">
        <v>5</v>
      </c>
      <c r="WN6" s="132">
        <v>0</v>
      </c>
      <c r="WO6" s="132">
        <v>0</v>
      </c>
      <c r="WP6" s="139">
        <v>1</v>
      </c>
      <c r="WR6" s="132" t="s">
        <v>102</v>
      </c>
      <c r="WS6" s="132">
        <v>5</v>
      </c>
      <c r="WT6" s="132">
        <v>5</v>
      </c>
      <c r="WU6" s="132">
        <v>0</v>
      </c>
      <c r="WV6" s="132">
        <v>0</v>
      </c>
      <c r="WW6" s="139">
        <v>1</v>
      </c>
      <c r="WY6" s="132" t="s">
        <v>102</v>
      </c>
      <c r="WZ6" s="132">
        <v>5</v>
      </c>
      <c r="XA6" s="132">
        <v>5</v>
      </c>
      <c r="XB6" s="132">
        <v>0</v>
      </c>
      <c r="XC6" s="132">
        <v>0</v>
      </c>
      <c r="XD6" s="139">
        <v>1</v>
      </c>
    </row>
    <row r="7" spans="1:628" ht="15">
      <c r="A7" s="58">
        <v>1</v>
      </c>
      <c r="B7" s="58"/>
      <c r="C7" s="57" t="s">
        <v>12</v>
      </c>
      <c r="D7" s="57">
        <v>25</v>
      </c>
      <c r="E7" s="57">
        <v>25</v>
      </c>
      <c r="F7" s="57">
        <v>0</v>
      </c>
      <c r="G7" s="57">
        <v>0</v>
      </c>
      <c r="H7" s="58">
        <v>1</v>
      </c>
      <c r="J7" s="15" t="s">
        <v>12</v>
      </c>
      <c r="K7" s="15">
        <v>25</v>
      </c>
      <c r="L7" s="15">
        <v>25</v>
      </c>
      <c r="M7" s="15">
        <v>0</v>
      </c>
      <c r="N7" s="15">
        <v>0</v>
      </c>
      <c r="O7" s="16">
        <v>1</v>
      </c>
      <c r="P7" s="16">
        <f t="shared" si="0"/>
        <v>0</v>
      </c>
      <c r="R7" s="15" t="s">
        <v>12</v>
      </c>
      <c r="S7" s="15">
        <v>25</v>
      </c>
      <c r="T7" s="15">
        <v>25</v>
      </c>
      <c r="U7" s="15">
        <v>0</v>
      </c>
      <c r="V7" s="15">
        <v>0</v>
      </c>
      <c r="W7" s="16">
        <v>1</v>
      </c>
      <c r="X7" s="16">
        <f t="shared" si="1"/>
        <v>0</v>
      </c>
      <c r="Z7" s="15" t="s">
        <v>12</v>
      </c>
      <c r="AA7" s="15">
        <v>25</v>
      </c>
      <c r="AB7" s="15">
        <v>25</v>
      </c>
      <c r="AC7" s="15">
        <v>0</v>
      </c>
      <c r="AD7" s="15">
        <v>0</v>
      </c>
      <c r="AE7" s="16">
        <v>1</v>
      </c>
      <c r="AF7" s="16">
        <f t="shared" si="2"/>
        <v>0</v>
      </c>
      <c r="AI7" s="16">
        <v>1</v>
      </c>
      <c r="AJ7" s="16">
        <f t="shared" si="3"/>
        <v>0</v>
      </c>
      <c r="AL7" s="15" t="s">
        <v>12</v>
      </c>
      <c r="AM7" s="15">
        <v>25</v>
      </c>
      <c r="AN7" s="15">
        <v>25</v>
      </c>
      <c r="AO7" s="15">
        <v>0</v>
      </c>
      <c r="AP7" s="15">
        <v>0</v>
      </c>
      <c r="AQ7" s="16">
        <v>1</v>
      </c>
      <c r="AR7" s="16">
        <f t="shared" si="4"/>
        <v>0</v>
      </c>
      <c r="AT7" s="16">
        <v>1</v>
      </c>
      <c r="AU7" s="16">
        <f t="shared" si="5"/>
        <v>0</v>
      </c>
      <c r="AW7" s="15" t="s">
        <v>12</v>
      </c>
      <c r="AX7" s="15">
        <v>25</v>
      </c>
      <c r="AY7" s="15">
        <v>25</v>
      </c>
      <c r="AZ7" s="15">
        <v>0</v>
      </c>
      <c r="BA7" s="15">
        <v>0</v>
      </c>
      <c r="BB7" s="16">
        <v>1</v>
      </c>
      <c r="BC7" s="16">
        <f t="shared" si="6"/>
        <v>0</v>
      </c>
      <c r="BE7" s="15" t="s">
        <v>12</v>
      </c>
      <c r="BF7" s="15">
        <v>25</v>
      </c>
      <c r="BG7" s="15">
        <v>25</v>
      </c>
      <c r="BH7" s="15">
        <v>0</v>
      </c>
      <c r="BI7" s="15">
        <v>0</v>
      </c>
      <c r="BJ7" s="16">
        <v>1</v>
      </c>
      <c r="BK7" s="16">
        <f t="shared" si="7"/>
        <v>0</v>
      </c>
      <c r="BM7" s="15" t="s">
        <v>12</v>
      </c>
      <c r="BN7" s="15">
        <v>25</v>
      </c>
      <c r="BO7" s="15">
        <v>25</v>
      </c>
      <c r="BP7" s="15">
        <v>0</v>
      </c>
      <c r="BQ7" s="15">
        <v>0</v>
      </c>
      <c r="BR7" s="16">
        <v>1</v>
      </c>
      <c r="BS7" s="16">
        <f t="shared" si="8"/>
        <v>0</v>
      </c>
      <c r="BU7" s="15" t="s">
        <v>12</v>
      </c>
      <c r="BV7" s="15">
        <v>25</v>
      </c>
      <c r="BW7" s="15">
        <v>25</v>
      </c>
      <c r="BX7" s="15">
        <v>0</v>
      </c>
      <c r="BY7" s="15">
        <v>0</v>
      </c>
      <c r="BZ7" s="16">
        <v>1</v>
      </c>
      <c r="CA7" s="16">
        <f t="shared" si="9"/>
        <v>0</v>
      </c>
      <c r="CC7" s="15" t="s">
        <v>12</v>
      </c>
      <c r="CD7" s="15">
        <v>25</v>
      </c>
      <c r="CE7" s="15">
        <v>25</v>
      </c>
      <c r="CF7" s="15">
        <v>0</v>
      </c>
      <c r="CG7" s="15">
        <v>0</v>
      </c>
      <c r="CH7" s="16">
        <v>1</v>
      </c>
      <c r="CI7" s="16">
        <f t="shared" si="10"/>
        <v>0</v>
      </c>
      <c r="CK7" s="2" t="s">
        <v>12</v>
      </c>
      <c r="CL7" s="2">
        <v>25</v>
      </c>
      <c r="CM7" s="2">
        <v>25</v>
      </c>
      <c r="CN7" s="2">
        <v>0</v>
      </c>
      <c r="CO7" s="2">
        <v>0</v>
      </c>
      <c r="CP7" s="4">
        <v>1</v>
      </c>
      <c r="CQ7" s="16">
        <f t="shared" si="11"/>
        <v>0</v>
      </c>
      <c r="CS7" s="2" t="s">
        <v>12</v>
      </c>
      <c r="CT7" s="2">
        <v>25</v>
      </c>
      <c r="CU7" s="2">
        <v>25</v>
      </c>
      <c r="CV7" s="2">
        <v>0</v>
      </c>
      <c r="CW7" s="2">
        <v>0</v>
      </c>
      <c r="CX7" s="4">
        <v>1</v>
      </c>
      <c r="CY7" s="16">
        <f t="shared" si="12"/>
        <v>0</v>
      </c>
      <c r="DA7" s="2" t="s">
        <v>12</v>
      </c>
      <c r="DB7" s="2">
        <v>25</v>
      </c>
      <c r="DC7" s="2">
        <v>25</v>
      </c>
      <c r="DD7" s="2">
        <v>0</v>
      </c>
      <c r="DE7" s="2">
        <v>0</v>
      </c>
      <c r="DF7" s="4">
        <v>1</v>
      </c>
      <c r="DG7" s="16">
        <f t="shared" si="13"/>
        <v>0</v>
      </c>
      <c r="DI7" s="2" t="s">
        <v>12</v>
      </c>
      <c r="DJ7" s="2">
        <v>25</v>
      </c>
      <c r="DK7" s="2">
        <v>25</v>
      </c>
      <c r="DL7" s="2">
        <v>0</v>
      </c>
      <c r="DM7" s="2">
        <v>0</v>
      </c>
      <c r="DN7" s="4">
        <v>1</v>
      </c>
      <c r="DO7" s="16">
        <f t="shared" si="14"/>
        <v>0</v>
      </c>
      <c r="DQ7" s="2" t="s">
        <v>12</v>
      </c>
      <c r="DR7" s="2">
        <v>25</v>
      </c>
      <c r="DS7" s="2">
        <v>25</v>
      </c>
      <c r="DT7" s="2">
        <v>0</v>
      </c>
      <c r="DU7" s="2">
        <v>0</v>
      </c>
      <c r="DV7" s="4">
        <v>1</v>
      </c>
      <c r="DW7" s="16">
        <f t="shared" si="15"/>
        <v>0</v>
      </c>
      <c r="DY7" s="2" t="s">
        <v>12</v>
      </c>
      <c r="DZ7" s="2">
        <v>25</v>
      </c>
      <c r="EA7" s="2">
        <v>25</v>
      </c>
      <c r="EB7" s="2">
        <v>0</v>
      </c>
      <c r="EC7" s="2">
        <v>0</v>
      </c>
      <c r="ED7" s="4">
        <v>1</v>
      </c>
      <c r="EE7" s="16">
        <f t="shared" si="16"/>
        <v>0</v>
      </c>
      <c r="EG7" s="2" t="s">
        <v>12</v>
      </c>
      <c r="EH7" s="2">
        <v>25</v>
      </c>
      <c r="EI7" s="2">
        <v>25</v>
      </c>
      <c r="EJ7" s="2">
        <v>0</v>
      </c>
      <c r="EK7" s="2">
        <v>0</v>
      </c>
      <c r="EL7" s="4">
        <v>1</v>
      </c>
      <c r="EM7" s="16">
        <f t="shared" si="17"/>
        <v>0</v>
      </c>
      <c r="EO7" s="2" t="s">
        <v>12</v>
      </c>
      <c r="EP7" s="2">
        <v>25</v>
      </c>
      <c r="EQ7" s="2">
        <v>25</v>
      </c>
      <c r="ER7" s="2">
        <v>0</v>
      </c>
      <c r="ES7" s="2">
        <v>0</v>
      </c>
      <c r="ET7" s="4">
        <v>1</v>
      </c>
      <c r="EU7" s="16">
        <f t="shared" si="18"/>
        <v>0</v>
      </c>
      <c r="EW7" s="2" t="s">
        <v>12</v>
      </c>
      <c r="EX7" s="2">
        <v>25</v>
      </c>
      <c r="EY7" s="2">
        <v>25</v>
      </c>
      <c r="EZ7" s="2">
        <v>0</v>
      </c>
      <c r="FA7" s="2">
        <v>0</v>
      </c>
      <c r="FB7" s="4">
        <v>1</v>
      </c>
      <c r="FC7" s="16">
        <f t="shared" si="19"/>
        <v>0</v>
      </c>
      <c r="FE7" s="2" t="s">
        <v>12</v>
      </c>
      <c r="FF7" s="2">
        <v>25</v>
      </c>
      <c r="FG7" s="2">
        <v>25</v>
      </c>
      <c r="FH7" s="2">
        <v>0</v>
      </c>
      <c r="FI7" s="2">
        <v>0</v>
      </c>
      <c r="FJ7" s="4">
        <v>1</v>
      </c>
      <c r="FK7" s="16">
        <f t="shared" si="20"/>
        <v>0</v>
      </c>
      <c r="FM7" s="2" t="s">
        <v>12</v>
      </c>
      <c r="FN7" s="2">
        <v>25</v>
      </c>
      <c r="FO7" s="2">
        <v>25</v>
      </c>
      <c r="FP7" s="2">
        <v>0</v>
      </c>
      <c r="FQ7" s="2">
        <v>0</v>
      </c>
      <c r="FR7" s="4">
        <v>1</v>
      </c>
      <c r="FS7" s="16">
        <f t="shared" si="21"/>
        <v>0</v>
      </c>
      <c r="FU7" s="2" t="s">
        <v>12</v>
      </c>
      <c r="FV7" s="2">
        <v>25</v>
      </c>
      <c r="FW7" s="2">
        <v>25</v>
      </c>
      <c r="FX7" s="2">
        <v>0</v>
      </c>
      <c r="FY7" s="2">
        <v>0</v>
      </c>
      <c r="FZ7" s="4">
        <v>1</v>
      </c>
      <c r="GA7" s="16">
        <f t="shared" si="22"/>
        <v>0</v>
      </c>
      <c r="GC7" s="2" t="s">
        <v>12</v>
      </c>
      <c r="GD7" s="2">
        <v>25</v>
      </c>
      <c r="GE7" s="2">
        <v>25</v>
      </c>
      <c r="GF7" s="2">
        <v>0</v>
      </c>
      <c r="GG7" s="2">
        <v>0</v>
      </c>
      <c r="GH7" s="4">
        <v>1</v>
      </c>
      <c r="GI7" s="16">
        <f t="shared" si="23"/>
        <v>0</v>
      </c>
      <c r="GK7" s="2" t="s">
        <v>12</v>
      </c>
      <c r="GL7" s="2">
        <v>25</v>
      </c>
      <c r="GM7" s="2">
        <v>25</v>
      </c>
      <c r="GN7" s="2">
        <v>0</v>
      </c>
      <c r="GO7" s="2">
        <v>0</v>
      </c>
      <c r="GP7" s="4">
        <v>1</v>
      </c>
      <c r="GQ7" s="16">
        <f t="shared" si="24"/>
        <v>0</v>
      </c>
      <c r="GS7" s="2" t="s">
        <v>12</v>
      </c>
      <c r="GT7" s="2">
        <v>25</v>
      </c>
      <c r="GU7" s="2">
        <v>25</v>
      </c>
      <c r="GV7" s="2">
        <v>0</v>
      </c>
      <c r="GW7" s="2">
        <v>0</v>
      </c>
      <c r="GX7" s="4">
        <v>1</v>
      </c>
      <c r="GY7" s="16">
        <f t="shared" si="25"/>
        <v>0</v>
      </c>
      <c r="HA7" s="2" t="s">
        <v>12</v>
      </c>
      <c r="HB7" s="2">
        <v>25</v>
      </c>
      <c r="HC7" s="2">
        <v>25</v>
      </c>
      <c r="HD7" s="2">
        <v>0</v>
      </c>
      <c r="HE7" s="2">
        <v>0</v>
      </c>
      <c r="HF7" s="4">
        <v>1</v>
      </c>
      <c r="HG7" s="16">
        <f t="shared" si="26"/>
        <v>0</v>
      </c>
      <c r="HI7" s="2" t="s">
        <v>12</v>
      </c>
      <c r="HJ7" s="2">
        <v>25</v>
      </c>
      <c r="HK7" s="2">
        <v>25</v>
      </c>
      <c r="HL7" s="2">
        <v>0</v>
      </c>
      <c r="HM7" s="2">
        <v>0</v>
      </c>
      <c r="HN7" s="4">
        <v>1</v>
      </c>
      <c r="HO7" s="16">
        <f t="shared" si="27"/>
        <v>0</v>
      </c>
      <c r="HQ7" s="2" t="s">
        <v>106</v>
      </c>
      <c r="HR7" s="2">
        <v>3</v>
      </c>
      <c r="HS7" s="2">
        <v>2</v>
      </c>
      <c r="HT7" s="2">
        <v>1</v>
      </c>
      <c r="HU7" s="2">
        <v>0</v>
      </c>
      <c r="HV7" s="4">
        <v>0.67</v>
      </c>
      <c r="HW7" s="16">
        <f>HV7-HN73</f>
        <v>0</v>
      </c>
      <c r="HY7" s="2" t="s">
        <v>106</v>
      </c>
      <c r="HZ7" s="2">
        <v>3</v>
      </c>
      <c r="IA7" s="2">
        <v>2</v>
      </c>
      <c r="IB7" s="2">
        <v>1</v>
      </c>
      <c r="IC7" s="2">
        <v>0</v>
      </c>
      <c r="ID7" s="4">
        <v>0.67</v>
      </c>
      <c r="IE7" s="16">
        <f t="shared" si="34"/>
        <v>0</v>
      </c>
      <c r="IG7" s="2" t="s">
        <v>106</v>
      </c>
      <c r="IH7" s="2">
        <v>3</v>
      </c>
      <c r="II7" s="2">
        <v>3</v>
      </c>
      <c r="IJ7" s="2">
        <v>0</v>
      </c>
      <c r="IK7" s="2">
        <v>0</v>
      </c>
      <c r="IL7" s="4">
        <v>1</v>
      </c>
      <c r="IM7" s="16">
        <f t="shared" si="35"/>
        <v>0.32999999999999996</v>
      </c>
      <c r="IO7" s="2" t="s">
        <v>106</v>
      </c>
      <c r="IP7" s="2">
        <v>3</v>
      </c>
      <c r="IQ7" s="2">
        <v>3</v>
      </c>
      <c r="IR7" s="2">
        <v>0</v>
      </c>
      <c r="IS7" s="2">
        <v>0</v>
      </c>
      <c r="IT7" s="4">
        <v>1</v>
      </c>
      <c r="IU7" s="16">
        <f t="shared" si="36"/>
        <v>0</v>
      </c>
      <c r="IW7" s="2" t="s">
        <v>106</v>
      </c>
      <c r="IX7" s="2">
        <v>3</v>
      </c>
      <c r="IY7" s="2">
        <v>3</v>
      </c>
      <c r="IZ7" s="2">
        <v>0</v>
      </c>
      <c r="JA7" s="2">
        <v>0</v>
      </c>
      <c r="JB7" s="4">
        <v>1</v>
      </c>
      <c r="JC7" s="16">
        <f t="shared" si="37"/>
        <v>0</v>
      </c>
      <c r="JE7" s="2" t="s">
        <v>106</v>
      </c>
      <c r="JF7" s="2">
        <v>3</v>
      </c>
      <c r="JG7" s="2">
        <v>3</v>
      </c>
      <c r="JH7" s="2">
        <v>0</v>
      </c>
      <c r="JI7" s="2">
        <v>0</v>
      </c>
      <c r="JJ7" s="4">
        <v>1</v>
      </c>
      <c r="JK7" s="16">
        <f t="shared" si="28"/>
        <v>0</v>
      </c>
      <c r="JU7" s="2" t="s">
        <v>106</v>
      </c>
      <c r="JV7" s="2">
        <v>3</v>
      </c>
      <c r="JW7" s="2">
        <v>3</v>
      </c>
      <c r="JX7" s="2">
        <v>0</v>
      </c>
      <c r="JY7" s="2">
        <v>0</v>
      </c>
      <c r="JZ7" s="4">
        <v>1</v>
      </c>
      <c r="KA7" s="16">
        <f t="shared" si="38"/>
        <v>1</v>
      </c>
      <c r="KC7" s="2" t="s">
        <v>106</v>
      </c>
      <c r="KD7" s="2">
        <v>3</v>
      </c>
      <c r="KE7" s="2">
        <v>3</v>
      </c>
      <c r="KF7" s="2">
        <v>0</v>
      </c>
      <c r="KG7" s="2">
        <v>0</v>
      </c>
      <c r="KH7" s="4">
        <v>1</v>
      </c>
      <c r="KI7" s="16">
        <f t="shared" si="29"/>
        <v>0</v>
      </c>
      <c r="KK7" s="2" t="s">
        <v>106</v>
      </c>
      <c r="KL7" s="2">
        <v>3</v>
      </c>
      <c r="KM7" s="2">
        <v>3</v>
      </c>
      <c r="KN7" s="2">
        <v>0</v>
      </c>
      <c r="KO7" s="2">
        <v>0</v>
      </c>
      <c r="KP7" s="4">
        <v>1</v>
      </c>
      <c r="KQ7" s="16">
        <f t="shared" si="30"/>
        <v>0</v>
      </c>
      <c r="KS7" s="2" t="s">
        <v>106</v>
      </c>
      <c r="KT7" s="2">
        <v>3</v>
      </c>
      <c r="KU7" s="2">
        <v>3</v>
      </c>
      <c r="KV7" s="2">
        <v>0</v>
      </c>
      <c r="KW7" s="2">
        <v>0</v>
      </c>
      <c r="KX7" s="4">
        <v>1</v>
      </c>
      <c r="KY7" s="16">
        <f t="shared" si="31"/>
        <v>0</v>
      </c>
      <c r="LA7" s="2" t="s">
        <v>106</v>
      </c>
      <c r="LB7" s="2">
        <v>3</v>
      </c>
      <c r="LC7" s="2">
        <v>3</v>
      </c>
      <c r="LD7" s="2">
        <v>0</v>
      </c>
      <c r="LE7" s="2">
        <v>0</v>
      </c>
      <c r="LF7" s="99">
        <v>1</v>
      </c>
      <c r="LG7" s="100"/>
      <c r="LI7" t="s">
        <v>106</v>
      </c>
      <c r="LJ7">
        <v>3</v>
      </c>
      <c r="LK7">
        <v>3</v>
      </c>
      <c r="LL7">
        <v>0</v>
      </c>
      <c r="LM7">
        <v>0</v>
      </c>
      <c r="LN7" s="97">
        <v>1</v>
      </c>
      <c r="LP7" s="2" t="s">
        <v>106</v>
      </c>
      <c r="LQ7" s="2">
        <v>3</v>
      </c>
      <c r="LR7" s="2">
        <v>3</v>
      </c>
      <c r="LS7" s="2">
        <v>0</v>
      </c>
      <c r="LT7" s="2">
        <v>0</v>
      </c>
      <c r="LU7" s="99">
        <v>1</v>
      </c>
      <c r="LV7" s="100"/>
      <c r="LW7" s="100"/>
      <c r="LX7" s="2" t="s">
        <v>106</v>
      </c>
      <c r="LY7" s="2">
        <v>3</v>
      </c>
      <c r="LZ7" s="2">
        <v>3</v>
      </c>
      <c r="MA7" s="2">
        <v>0</v>
      </c>
      <c r="MB7" s="2">
        <v>0</v>
      </c>
      <c r="MC7" s="99">
        <v>1</v>
      </c>
      <c r="MD7" s="100"/>
      <c r="MF7" s="2" t="s">
        <v>106</v>
      </c>
      <c r="MG7" s="2">
        <v>3</v>
      </c>
      <c r="MH7" s="2">
        <v>3</v>
      </c>
      <c r="MI7" s="2">
        <v>0</v>
      </c>
      <c r="MJ7" s="2">
        <v>0</v>
      </c>
      <c r="MK7" s="4">
        <v>1</v>
      </c>
      <c r="MN7" s="2" t="s">
        <v>106</v>
      </c>
      <c r="MO7" s="2">
        <v>3</v>
      </c>
      <c r="MP7" s="2">
        <v>3</v>
      </c>
      <c r="MQ7" s="2">
        <v>0</v>
      </c>
      <c r="MR7" s="2">
        <v>0</v>
      </c>
      <c r="MS7" s="4">
        <v>1</v>
      </c>
      <c r="MV7" s="2" t="s">
        <v>106</v>
      </c>
      <c r="MW7" s="2">
        <v>3</v>
      </c>
      <c r="MX7" s="2">
        <v>3</v>
      </c>
      <c r="MY7" s="2">
        <v>0</v>
      </c>
      <c r="MZ7" s="2">
        <v>0</v>
      </c>
      <c r="NA7" s="4">
        <v>1</v>
      </c>
      <c r="NB7" s="16">
        <f t="shared" si="32"/>
        <v>0</v>
      </c>
      <c r="ND7" s="2" t="s">
        <v>106</v>
      </c>
      <c r="NE7" s="2">
        <v>3</v>
      </c>
      <c r="NF7" s="2">
        <v>3</v>
      </c>
      <c r="NG7" s="2">
        <v>0</v>
      </c>
      <c r="NH7" s="2">
        <v>0</v>
      </c>
      <c r="NI7" s="4">
        <v>1</v>
      </c>
      <c r="NJ7" s="16">
        <f t="shared" si="33"/>
        <v>0</v>
      </c>
      <c r="NL7" s="131" t="s">
        <v>106</v>
      </c>
      <c r="NM7" s="131">
        <v>3</v>
      </c>
      <c r="NN7" s="131">
        <v>3</v>
      </c>
      <c r="NO7" s="131">
        <v>0</v>
      </c>
      <c r="NP7" s="131">
        <v>0</v>
      </c>
      <c r="NQ7" s="133">
        <v>1</v>
      </c>
      <c r="NR7" s="133"/>
      <c r="NS7" s="131"/>
      <c r="NT7" s="132" t="s">
        <v>106</v>
      </c>
      <c r="NU7" s="132">
        <v>3</v>
      </c>
      <c r="NV7" s="132">
        <v>3</v>
      </c>
      <c r="NW7" s="132">
        <v>0</v>
      </c>
      <c r="NX7" s="132">
        <v>0</v>
      </c>
      <c r="NY7" s="133">
        <v>1</v>
      </c>
      <c r="OB7" s="138" t="s">
        <v>106</v>
      </c>
      <c r="OC7" s="138">
        <v>3</v>
      </c>
      <c r="OD7" s="138">
        <v>3</v>
      </c>
      <c r="OE7" s="138">
        <v>0</v>
      </c>
      <c r="OF7" s="138">
        <v>0</v>
      </c>
      <c r="OG7" s="139">
        <v>1</v>
      </c>
      <c r="OH7" s="139"/>
      <c r="OI7" s="132" t="s">
        <v>106</v>
      </c>
      <c r="OJ7" s="132">
        <v>3</v>
      </c>
      <c r="OK7" s="132">
        <v>3</v>
      </c>
      <c r="OL7" s="132">
        <v>0</v>
      </c>
      <c r="OM7" s="132">
        <v>0</v>
      </c>
      <c r="ON7" s="139">
        <v>1</v>
      </c>
      <c r="OO7" s="134"/>
      <c r="OP7" s="138" t="s">
        <v>189</v>
      </c>
      <c r="OQ7" s="138">
        <v>3</v>
      </c>
      <c r="OR7" s="138">
        <v>3</v>
      </c>
      <c r="OS7" s="138">
        <v>0</v>
      </c>
      <c r="OT7" s="138">
        <v>0</v>
      </c>
      <c r="OU7" s="139">
        <v>1</v>
      </c>
      <c r="OW7" s="138" t="s">
        <v>189</v>
      </c>
      <c r="OX7" s="138">
        <v>3</v>
      </c>
      <c r="OY7" s="138">
        <v>3</v>
      </c>
      <c r="OZ7" s="138">
        <v>0</v>
      </c>
      <c r="PA7" s="138">
        <v>0</v>
      </c>
      <c r="PB7" s="140">
        <v>1</v>
      </c>
      <c r="PC7" s="134"/>
      <c r="PD7" s="138" t="s">
        <v>189</v>
      </c>
      <c r="PE7" s="138">
        <v>3</v>
      </c>
      <c r="PF7" s="138">
        <v>3</v>
      </c>
      <c r="PG7" s="138">
        <v>0</v>
      </c>
      <c r="PH7" s="138">
        <v>0</v>
      </c>
      <c r="PI7" s="140">
        <v>1</v>
      </c>
      <c r="PK7" s="138" t="s">
        <v>189</v>
      </c>
      <c r="PL7" s="138">
        <v>3</v>
      </c>
      <c r="PM7" s="138">
        <v>3</v>
      </c>
      <c r="PN7" s="138">
        <v>0</v>
      </c>
      <c r="PO7" s="138">
        <v>0</v>
      </c>
      <c r="PP7" s="140">
        <v>1</v>
      </c>
      <c r="PQ7" s="138"/>
      <c r="PR7" s="138" t="s">
        <v>189</v>
      </c>
      <c r="PS7" s="138">
        <v>3</v>
      </c>
      <c r="PT7" s="138">
        <v>3</v>
      </c>
      <c r="PU7" s="138">
        <v>0</v>
      </c>
      <c r="PV7" s="138">
        <v>0</v>
      </c>
      <c r="PW7" s="140">
        <v>1</v>
      </c>
      <c r="PX7" s="138"/>
      <c r="PY7" s="138" t="s">
        <v>189</v>
      </c>
      <c r="PZ7" s="138">
        <v>3</v>
      </c>
      <c r="QA7" s="138">
        <v>3</v>
      </c>
      <c r="QB7" s="138">
        <v>0</v>
      </c>
      <c r="QC7" s="138">
        <v>0</v>
      </c>
      <c r="QD7" s="140">
        <v>1</v>
      </c>
      <c r="QE7" s="138"/>
      <c r="QF7" s="138" t="s">
        <v>189</v>
      </c>
      <c r="QG7" s="138">
        <v>3</v>
      </c>
      <c r="QH7" s="138">
        <v>3</v>
      </c>
      <c r="QI7" s="138">
        <v>0</v>
      </c>
      <c r="QJ7" s="138">
        <v>0</v>
      </c>
      <c r="QK7" s="140">
        <v>1</v>
      </c>
      <c r="QL7" s="138"/>
      <c r="QM7" s="138" t="s">
        <v>189</v>
      </c>
      <c r="QN7" s="138">
        <v>3</v>
      </c>
      <c r="QO7" s="138">
        <v>3</v>
      </c>
      <c r="QP7" s="138">
        <v>0</v>
      </c>
      <c r="QQ7" s="138">
        <v>0</v>
      </c>
      <c r="QR7" s="140">
        <v>1</v>
      </c>
      <c r="QS7" s="138"/>
      <c r="QT7" s="138" t="s">
        <v>189</v>
      </c>
      <c r="QU7" s="138">
        <v>3</v>
      </c>
      <c r="QV7" s="138">
        <v>3</v>
      </c>
      <c r="QW7" s="138">
        <v>0</v>
      </c>
      <c r="QX7" s="138">
        <v>0</v>
      </c>
      <c r="QY7" s="140">
        <v>1</v>
      </c>
      <c r="RA7" s="132" t="s">
        <v>189</v>
      </c>
      <c r="RB7" s="132">
        <v>3</v>
      </c>
      <c r="RC7" s="132">
        <v>3</v>
      </c>
      <c r="RD7" s="132">
        <v>0</v>
      </c>
      <c r="RE7" s="132">
        <v>0</v>
      </c>
      <c r="RF7" s="139">
        <v>1</v>
      </c>
      <c r="RH7" s="132" t="s">
        <v>189</v>
      </c>
      <c r="RI7" s="132">
        <v>3</v>
      </c>
      <c r="RJ7" s="132">
        <v>3</v>
      </c>
      <c r="RK7" s="132">
        <v>0</v>
      </c>
      <c r="RL7" s="132">
        <v>0</v>
      </c>
      <c r="RM7" s="139">
        <v>1</v>
      </c>
      <c r="RO7" s="132" t="s">
        <v>189</v>
      </c>
      <c r="RP7" s="132">
        <v>3</v>
      </c>
      <c r="RQ7" s="132">
        <v>3</v>
      </c>
      <c r="RR7" s="132">
        <v>0</v>
      </c>
      <c r="RS7" s="132">
        <v>0</v>
      </c>
      <c r="RT7" s="139">
        <v>1</v>
      </c>
      <c r="RV7" t="s">
        <v>189</v>
      </c>
      <c r="RW7">
        <v>3</v>
      </c>
      <c r="RX7">
        <v>3</v>
      </c>
      <c r="RY7">
        <v>0</v>
      </c>
      <c r="RZ7">
        <v>0</v>
      </c>
      <c r="SA7" s="140">
        <v>1</v>
      </c>
      <c r="SC7" s="138" t="s">
        <v>189</v>
      </c>
      <c r="SD7" s="138">
        <v>3</v>
      </c>
      <c r="SE7" s="138">
        <v>3</v>
      </c>
      <c r="SF7" s="138">
        <v>0</v>
      </c>
      <c r="SG7" s="138">
        <v>0</v>
      </c>
      <c r="SH7" s="140">
        <v>1</v>
      </c>
      <c r="SJ7" s="138" t="s">
        <v>189</v>
      </c>
      <c r="SK7" s="138">
        <v>3</v>
      </c>
      <c r="SL7" s="138">
        <v>3</v>
      </c>
      <c r="SM7" s="138">
        <v>0</v>
      </c>
      <c r="SN7" s="138">
        <v>0</v>
      </c>
      <c r="SO7" s="140">
        <v>1</v>
      </c>
      <c r="SQ7" s="138" t="s">
        <v>113</v>
      </c>
      <c r="SR7" s="138">
        <v>262</v>
      </c>
      <c r="SS7" s="138">
        <v>262</v>
      </c>
      <c r="ST7" s="138">
        <v>0</v>
      </c>
      <c r="SU7" s="138">
        <v>0</v>
      </c>
      <c r="SV7" s="140">
        <v>1</v>
      </c>
      <c r="SX7" s="138" t="s">
        <v>113</v>
      </c>
      <c r="SY7" s="138">
        <v>262</v>
      </c>
      <c r="SZ7" s="138">
        <v>262</v>
      </c>
      <c r="TA7" s="138">
        <v>0</v>
      </c>
      <c r="TB7" s="138">
        <v>0</v>
      </c>
      <c r="TC7" s="140">
        <v>1</v>
      </c>
      <c r="TE7" s="138" t="s">
        <v>113</v>
      </c>
      <c r="TF7" s="138">
        <v>262</v>
      </c>
      <c r="TG7" s="138">
        <v>262</v>
      </c>
      <c r="TH7" s="138">
        <v>0</v>
      </c>
      <c r="TI7" s="138">
        <v>0</v>
      </c>
      <c r="TJ7" s="140">
        <v>1</v>
      </c>
      <c r="TL7" s="138" t="s">
        <v>113</v>
      </c>
      <c r="TM7" s="138">
        <v>262</v>
      </c>
      <c r="TN7" s="138">
        <v>262</v>
      </c>
      <c r="TO7" s="138">
        <v>0</v>
      </c>
      <c r="TP7" s="138">
        <v>0</v>
      </c>
      <c r="TQ7" s="140">
        <v>1</v>
      </c>
      <c r="TS7" s="138" t="s">
        <v>113</v>
      </c>
      <c r="TT7" s="138">
        <v>262</v>
      </c>
      <c r="TU7" s="138">
        <v>262</v>
      </c>
      <c r="TV7" s="138">
        <v>0</v>
      </c>
      <c r="TW7" s="138">
        <v>0</v>
      </c>
      <c r="TX7" s="140">
        <v>1</v>
      </c>
      <c r="TZ7" s="138" t="s">
        <v>113</v>
      </c>
      <c r="UA7" s="138">
        <v>262</v>
      </c>
      <c r="UB7" s="138">
        <v>262</v>
      </c>
      <c r="UC7" s="138">
        <v>0</v>
      </c>
      <c r="UD7" s="138">
        <v>0</v>
      </c>
      <c r="UE7" s="140">
        <v>1</v>
      </c>
      <c r="UG7" s="138" t="s">
        <v>113</v>
      </c>
      <c r="UH7" s="138">
        <v>262</v>
      </c>
      <c r="UI7" s="138">
        <v>262</v>
      </c>
      <c r="UJ7" s="138">
        <v>0</v>
      </c>
      <c r="UK7" s="138">
        <v>0</v>
      </c>
      <c r="UL7" s="140">
        <v>1</v>
      </c>
      <c r="UN7" s="138" t="s">
        <v>113</v>
      </c>
      <c r="UO7" s="138">
        <v>262</v>
      </c>
      <c r="UP7" s="138">
        <v>262</v>
      </c>
      <c r="UQ7" s="138">
        <v>0</v>
      </c>
      <c r="UR7" s="138">
        <v>0</v>
      </c>
      <c r="US7" s="140">
        <v>1</v>
      </c>
      <c r="UU7" s="134" t="s">
        <v>113</v>
      </c>
      <c r="UV7" s="134">
        <v>262</v>
      </c>
      <c r="UW7" s="134">
        <v>262</v>
      </c>
      <c r="UX7" s="134">
        <v>0</v>
      </c>
      <c r="UY7" s="134">
        <v>0</v>
      </c>
      <c r="UZ7" s="135">
        <v>1</v>
      </c>
      <c r="VB7" s="134" t="s">
        <v>113</v>
      </c>
      <c r="VC7" s="134">
        <v>262</v>
      </c>
      <c r="VD7" s="134">
        <v>262</v>
      </c>
      <c r="VE7" s="134">
        <v>0</v>
      </c>
      <c r="VF7" s="134">
        <v>0</v>
      </c>
      <c r="VG7" s="135">
        <v>1</v>
      </c>
      <c r="VI7" s="132" t="s">
        <v>215</v>
      </c>
      <c r="VJ7" s="132">
        <v>49</v>
      </c>
      <c r="VK7" s="132">
        <v>48</v>
      </c>
      <c r="VL7" s="132">
        <v>1</v>
      </c>
      <c r="VM7" s="132">
        <v>0</v>
      </c>
      <c r="VN7" s="139">
        <v>0.98</v>
      </c>
      <c r="VP7" s="132" t="s">
        <v>215</v>
      </c>
      <c r="VQ7" s="132">
        <v>49</v>
      </c>
      <c r="VR7" s="132">
        <v>48</v>
      </c>
      <c r="VS7" s="132">
        <v>1</v>
      </c>
      <c r="VT7" s="132">
        <v>0</v>
      </c>
      <c r="VU7" s="139">
        <v>0.98</v>
      </c>
      <c r="VW7" s="132" t="s">
        <v>215</v>
      </c>
      <c r="VX7" s="132">
        <v>49</v>
      </c>
      <c r="VY7" s="132">
        <v>48</v>
      </c>
      <c r="VZ7" s="132">
        <v>1</v>
      </c>
      <c r="WA7" s="132">
        <v>0</v>
      </c>
      <c r="WB7" s="139">
        <v>0.98</v>
      </c>
      <c r="WD7" s="132" t="s">
        <v>215</v>
      </c>
      <c r="WE7" s="132">
        <v>49</v>
      </c>
      <c r="WF7" s="132">
        <v>48</v>
      </c>
      <c r="WG7" s="132">
        <v>1</v>
      </c>
      <c r="WH7" s="132">
        <v>0</v>
      </c>
      <c r="WI7" s="139">
        <v>0.98</v>
      </c>
      <c r="WK7" s="132" t="s">
        <v>215</v>
      </c>
      <c r="WL7" s="132">
        <v>49</v>
      </c>
      <c r="WM7" s="132">
        <v>48</v>
      </c>
      <c r="WN7" s="132">
        <v>1</v>
      </c>
      <c r="WO7" s="132">
        <v>0</v>
      </c>
      <c r="WP7" s="139">
        <v>0.98</v>
      </c>
      <c r="WR7" s="132" t="s">
        <v>215</v>
      </c>
      <c r="WS7" s="132">
        <v>49</v>
      </c>
      <c r="WT7" s="132">
        <v>48</v>
      </c>
      <c r="WU7" s="132">
        <v>1</v>
      </c>
      <c r="WV7" s="132">
        <v>0</v>
      </c>
      <c r="WW7" s="139">
        <v>0.98</v>
      </c>
      <c r="WY7" s="132" t="s">
        <v>215</v>
      </c>
      <c r="WZ7" s="132">
        <v>49</v>
      </c>
      <c r="XA7" s="132">
        <v>48</v>
      </c>
      <c r="XB7" s="132">
        <v>1</v>
      </c>
      <c r="XC7" s="132">
        <v>0</v>
      </c>
      <c r="XD7" s="139">
        <v>0.98</v>
      </c>
    </row>
    <row r="8" spans="1:628" ht="15">
      <c r="A8" s="58">
        <v>0.86</v>
      </c>
      <c r="B8" s="58"/>
      <c r="C8" s="57" t="s">
        <v>13</v>
      </c>
      <c r="D8" s="57">
        <v>172</v>
      </c>
      <c r="E8" s="57">
        <v>149</v>
      </c>
      <c r="F8" s="57">
        <v>21</v>
      </c>
      <c r="G8" s="57">
        <v>2</v>
      </c>
      <c r="H8" s="58">
        <v>0.86</v>
      </c>
      <c r="J8" s="15" t="s">
        <v>13</v>
      </c>
      <c r="K8" s="15">
        <v>172</v>
      </c>
      <c r="L8" s="15">
        <v>149</v>
      </c>
      <c r="M8" s="15">
        <v>21</v>
      </c>
      <c r="N8" s="15">
        <v>2</v>
      </c>
      <c r="O8" s="16">
        <v>0.86</v>
      </c>
      <c r="P8" s="16">
        <f t="shared" si="0"/>
        <v>0</v>
      </c>
      <c r="R8" s="15" t="s">
        <v>13</v>
      </c>
      <c r="S8" s="15">
        <v>172</v>
      </c>
      <c r="T8" s="15">
        <v>149</v>
      </c>
      <c r="U8" s="15">
        <v>21</v>
      </c>
      <c r="V8" s="15">
        <v>2</v>
      </c>
      <c r="W8" s="16">
        <v>0.86</v>
      </c>
      <c r="X8" s="16">
        <f t="shared" si="1"/>
        <v>0</v>
      </c>
      <c r="Z8" s="15" t="s">
        <v>13</v>
      </c>
      <c r="AA8" s="15">
        <v>172</v>
      </c>
      <c r="AB8" s="15">
        <v>149</v>
      </c>
      <c r="AC8" s="15">
        <v>21</v>
      </c>
      <c r="AD8" s="15">
        <v>2</v>
      </c>
      <c r="AE8" s="16">
        <v>0.86</v>
      </c>
      <c r="AF8" s="16">
        <f t="shared" si="2"/>
        <v>0</v>
      </c>
      <c r="AI8" s="16">
        <v>0.86</v>
      </c>
      <c r="AJ8" s="16">
        <f t="shared" si="3"/>
        <v>0</v>
      </c>
      <c r="AL8" s="15" t="s">
        <v>13</v>
      </c>
      <c r="AM8" s="15">
        <v>172</v>
      </c>
      <c r="AN8" s="15">
        <v>149</v>
      </c>
      <c r="AO8" s="15">
        <v>21</v>
      </c>
      <c r="AP8" s="15">
        <v>2</v>
      </c>
      <c r="AQ8" s="16">
        <v>0.86</v>
      </c>
      <c r="AR8" s="16">
        <f t="shared" si="4"/>
        <v>0</v>
      </c>
      <c r="AT8" s="16">
        <v>0.86</v>
      </c>
      <c r="AU8" s="16">
        <f t="shared" si="5"/>
        <v>0</v>
      </c>
      <c r="AW8" s="15" t="s">
        <v>13</v>
      </c>
      <c r="AX8" s="15">
        <v>172</v>
      </c>
      <c r="AY8" s="15">
        <v>149</v>
      </c>
      <c r="AZ8" s="15">
        <v>21</v>
      </c>
      <c r="BA8" s="15">
        <v>2</v>
      </c>
      <c r="BB8" s="16">
        <v>0.87</v>
      </c>
      <c r="BC8" s="16">
        <f t="shared" si="6"/>
        <v>1.0000000000000009E-2</v>
      </c>
      <c r="BE8" s="15" t="s">
        <v>13</v>
      </c>
      <c r="BF8" s="15">
        <v>172</v>
      </c>
      <c r="BG8" s="15">
        <v>149</v>
      </c>
      <c r="BH8" s="15">
        <v>21</v>
      </c>
      <c r="BI8" s="15">
        <v>2</v>
      </c>
      <c r="BJ8" s="16">
        <v>0.87</v>
      </c>
      <c r="BK8" s="16">
        <f t="shared" si="7"/>
        <v>0</v>
      </c>
      <c r="BM8" s="15" t="s">
        <v>13</v>
      </c>
      <c r="BN8" s="15">
        <v>172</v>
      </c>
      <c r="BO8" s="15">
        <v>149</v>
      </c>
      <c r="BP8" s="15">
        <v>21</v>
      </c>
      <c r="BQ8" s="15">
        <v>2</v>
      </c>
      <c r="BR8" s="16">
        <v>0.87</v>
      </c>
      <c r="BS8" s="16">
        <f t="shared" si="8"/>
        <v>0</v>
      </c>
      <c r="BU8" s="15" t="s">
        <v>13</v>
      </c>
      <c r="BV8" s="15">
        <v>172</v>
      </c>
      <c r="BW8" s="15">
        <v>149</v>
      </c>
      <c r="BX8" s="15">
        <v>21</v>
      </c>
      <c r="BY8" s="15">
        <v>2</v>
      </c>
      <c r="BZ8" s="16">
        <v>0.87</v>
      </c>
      <c r="CA8" s="16">
        <f t="shared" si="9"/>
        <v>0</v>
      </c>
      <c r="CC8" s="15" t="s">
        <v>13</v>
      </c>
      <c r="CD8" s="15">
        <v>172</v>
      </c>
      <c r="CE8" s="15">
        <v>149</v>
      </c>
      <c r="CF8" s="15">
        <v>21</v>
      </c>
      <c r="CG8" s="15">
        <v>2</v>
      </c>
      <c r="CH8" s="16">
        <v>0.87</v>
      </c>
      <c r="CI8" s="16">
        <f t="shared" si="10"/>
        <v>0</v>
      </c>
      <c r="CK8" s="2" t="s">
        <v>13</v>
      </c>
      <c r="CL8" s="2">
        <v>172</v>
      </c>
      <c r="CM8" s="2">
        <v>149</v>
      </c>
      <c r="CN8" s="2">
        <v>21</v>
      </c>
      <c r="CO8" s="2">
        <v>2</v>
      </c>
      <c r="CP8" s="4">
        <v>0.87</v>
      </c>
      <c r="CQ8" s="16">
        <f t="shared" si="11"/>
        <v>0</v>
      </c>
      <c r="CS8" s="2" t="s">
        <v>13</v>
      </c>
      <c r="CT8" s="2">
        <v>172</v>
      </c>
      <c r="CU8" s="2">
        <v>149</v>
      </c>
      <c r="CV8" s="2">
        <v>21</v>
      </c>
      <c r="CW8" s="2">
        <v>2</v>
      </c>
      <c r="CX8" s="4">
        <v>0.87</v>
      </c>
      <c r="CY8" s="16">
        <f t="shared" si="12"/>
        <v>0</v>
      </c>
      <c r="DA8" s="2" t="s">
        <v>13</v>
      </c>
      <c r="DB8" s="2">
        <v>172</v>
      </c>
      <c r="DC8" s="2">
        <v>149</v>
      </c>
      <c r="DD8" s="2">
        <v>21</v>
      </c>
      <c r="DE8" s="2">
        <v>2</v>
      </c>
      <c r="DF8" s="4">
        <v>0.87</v>
      </c>
      <c r="DG8" s="16">
        <f t="shared" si="13"/>
        <v>0</v>
      </c>
      <c r="DI8" s="2" t="s">
        <v>13</v>
      </c>
      <c r="DJ8" s="2">
        <v>172</v>
      </c>
      <c r="DK8" s="2">
        <v>149</v>
      </c>
      <c r="DL8" s="2">
        <v>21</v>
      </c>
      <c r="DM8" s="2">
        <v>2</v>
      </c>
      <c r="DN8" s="4">
        <v>0.87</v>
      </c>
      <c r="DO8" s="16">
        <f t="shared" si="14"/>
        <v>0</v>
      </c>
      <c r="DQ8" s="2" t="s">
        <v>13</v>
      </c>
      <c r="DR8" s="2">
        <v>172</v>
      </c>
      <c r="DS8" s="2">
        <v>149</v>
      </c>
      <c r="DT8" s="2">
        <v>21</v>
      </c>
      <c r="DU8" s="2">
        <v>2</v>
      </c>
      <c r="DV8" s="4">
        <v>0.87</v>
      </c>
      <c r="DW8" s="16">
        <f t="shared" si="15"/>
        <v>0</v>
      </c>
      <c r="DY8" s="2" t="s">
        <v>13</v>
      </c>
      <c r="DZ8" s="2">
        <v>172</v>
      </c>
      <c r="EA8" s="2">
        <v>149</v>
      </c>
      <c r="EB8" s="2">
        <v>21</v>
      </c>
      <c r="EC8" s="2">
        <v>2</v>
      </c>
      <c r="ED8" s="4">
        <v>0.87</v>
      </c>
      <c r="EE8" s="16">
        <f t="shared" si="16"/>
        <v>0</v>
      </c>
      <c r="EG8" s="2" t="s">
        <v>13</v>
      </c>
      <c r="EH8" s="2">
        <v>172</v>
      </c>
      <c r="EI8" s="2">
        <v>149</v>
      </c>
      <c r="EJ8" s="2">
        <v>21</v>
      </c>
      <c r="EK8" s="2">
        <v>2</v>
      </c>
      <c r="EL8" s="4">
        <v>0.87</v>
      </c>
      <c r="EM8" s="16">
        <f t="shared" si="17"/>
        <v>0</v>
      </c>
      <c r="EO8" s="2" t="s">
        <v>13</v>
      </c>
      <c r="EP8" s="2">
        <v>172</v>
      </c>
      <c r="EQ8" s="2">
        <v>149</v>
      </c>
      <c r="ER8" s="2">
        <v>21</v>
      </c>
      <c r="ES8" s="2">
        <v>2</v>
      </c>
      <c r="ET8" s="4">
        <v>0.87</v>
      </c>
      <c r="EU8" s="16">
        <f t="shared" si="18"/>
        <v>0</v>
      </c>
      <c r="EW8" s="2" t="s">
        <v>13</v>
      </c>
      <c r="EX8" s="2">
        <v>172</v>
      </c>
      <c r="EY8" s="2">
        <v>149</v>
      </c>
      <c r="EZ8" s="2">
        <v>21</v>
      </c>
      <c r="FA8" s="2">
        <v>2</v>
      </c>
      <c r="FB8" s="4">
        <v>0.87</v>
      </c>
      <c r="FC8" s="16">
        <f t="shared" si="19"/>
        <v>0</v>
      </c>
      <c r="FE8" s="2" t="s">
        <v>13</v>
      </c>
      <c r="FF8" s="2">
        <v>172</v>
      </c>
      <c r="FG8" s="2">
        <v>149</v>
      </c>
      <c r="FH8" s="2">
        <v>21</v>
      </c>
      <c r="FI8" s="2">
        <v>2</v>
      </c>
      <c r="FJ8" s="4">
        <v>0.87</v>
      </c>
      <c r="FK8" s="16">
        <f t="shared" si="20"/>
        <v>0</v>
      </c>
      <c r="FM8" s="2" t="s">
        <v>13</v>
      </c>
      <c r="FN8" s="2">
        <v>172</v>
      </c>
      <c r="FO8" s="2">
        <v>149</v>
      </c>
      <c r="FP8" s="2">
        <v>21</v>
      </c>
      <c r="FQ8" s="2">
        <v>2</v>
      </c>
      <c r="FR8" s="4">
        <v>0.87</v>
      </c>
      <c r="FS8" s="16">
        <f t="shared" si="21"/>
        <v>0</v>
      </c>
      <c r="FU8" s="2" t="s">
        <v>13</v>
      </c>
      <c r="FV8" s="2">
        <v>172</v>
      </c>
      <c r="FW8" s="2">
        <v>149</v>
      </c>
      <c r="FX8" s="2">
        <v>21</v>
      </c>
      <c r="FY8" s="2">
        <v>2</v>
      </c>
      <c r="FZ8" s="4">
        <v>0.87</v>
      </c>
      <c r="GA8" s="16">
        <f t="shared" si="22"/>
        <v>0</v>
      </c>
      <c r="GC8" s="2" t="s">
        <v>13</v>
      </c>
      <c r="GD8" s="2">
        <v>172</v>
      </c>
      <c r="GE8" s="2">
        <v>149</v>
      </c>
      <c r="GF8" s="2">
        <v>21</v>
      </c>
      <c r="GG8" s="2">
        <v>2</v>
      </c>
      <c r="GH8" s="4">
        <v>0.87</v>
      </c>
      <c r="GI8" s="16">
        <f t="shared" si="23"/>
        <v>0</v>
      </c>
      <c r="GK8" s="2" t="s">
        <v>13</v>
      </c>
      <c r="GL8" s="2">
        <v>172</v>
      </c>
      <c r="GM8" s="2">
        <v>149</v>
      </c>
      <c r="GN8" s="2">
        <v>21</v>
      </c>
      <c r="GO8" s="2">
        <v>2</v>
      </c>
      <c r="GP8" s="4">
        <v>0.87</v>
      </c>
      <c r="GQ8" s="16">
        <f t="shared" si="24"/>
        <v>0</v>
      </c>
      <c r="GS8" s="2" t="s">
        <v>13</v>
      </c>
      <c r="GT8" s="2">
        <v>172</v>
      </c>
      <c r="GU8" s="2">
        <v>149</v>
      </c>
      <c r="GV8" s="2">
        <v>21</v>
      </c>
      <c r="GW8" s="2">
        <v>2</v>
      </c>
      <c r="GX8" s="4">
        <v>0.87</v>
      </c>
      <c r="GY8" s="16">
        <f t="shared" si="25"/>
        <v>0</v>
      </c>
      <c r="HA8" s="2" t="s">
        <v>13</v>
      </c>
      <c r="HB8" s="2">
        <v>172</v>
      </c>
      <c r="HC8" s="2">
        <v>149</v>
      </c>
      <c r="HD8" s="2">
        <v>21</v>
      </c>
      <c r="HE8" s="2">
        <v>2</v>
      </c>
      <c r="HF8" s="4">
        <v>0.87</v>
      </c>
      <c r="HG8" s="16">
        <f t="shared" si="26"/>
        <v>0</v>
      </c>
      <c r="HI8" s="2" t="s">
        <v>13</v>
      </c>
      <c r="HJ8" s="2">
        <v>172</v>
      </c>
      <c r="HK8" s="2">
        <v>149</v>
      </c>
      <c r="HL8" s="2">
        <v>21</v>
      </c>
      <c r="HM8" s="2">
        <v>2</v>
      </c>
      <c r="HN8" s="4">
        <v>0.87</v>
      </c>
      <c r="HO8" s="16">
        <f t="shared" si="27"/>
        <v>0</v>
      </c>
      <c r="HR8" s="15">
        <f>SUM(HR3:HR7)</f>
        <v>540</v>
      </c>
      <c r="HS8" s="15">
        <f>SUM(HS3:HS7)</f>
        <v>274</v>
      </c>
      <c r="HV8" s="16">
        <f>HS8/HR8</f>
        <v>0.50740740740740742</v>
      </c>
      <c r="HZ8" s="15">
        <f>SUM(HZ3:HZ7)</f>
        <v>13</v>
      </c>
      <c r="IA8" s="15">
        <f>SUM(IA3:IA7)</f>
        <v>10</v>
      </c>
      <c r="ID8" s="16">
        <f>IA8/HZ8</f>
        <v>0.76923076923076927</v>
      </c>
      <c r="IH8" s="15">
        <f>SUM(IH3:IH7)</f>
        <v>13</v>
      </c>
      <c r="II8" s="15">
        <f>SUM(II3:II7)</f>
        <v>12</v>
      </c>
      <c r="IL8" s="16">
        <f>II8/IH8</f>
        <v>0.92307692307692313</v>
      </c>
      <c r="IP8" s="15">
        <f>SUM(IP3:IP7)</f>
        <v>13</v>
      </c>
      <c r="IQ8" s="15">
        <f>SUM(IQ3:IQ7)</f>
        <v>12</v>
      </c>
      <c r="IT8" s="16">
        <f>IQ8/IP8</f>
        <v>0.92307692307692313</v>
      </c>
      <c r="IX8" s="15">
        <f>SUM(IX3:IX7)</f>
        <v>13</v>
      </c>
      <c r="IY8" s="15">
        <f>SUM(IY3:IY7)</f>
        <v>11</v>
      </c>
      <c r="JB8" s="16">
        <f>IY8/IX8</f>
        <v>0.84615384615384615</v>
      </c>
      <c r="JF8" s="15">
        <f>SUM(JF3:JF7)</f>
        <v>276</v>
      </c>
      <c r="JG8" s="15">
        <f>SUM(JG3:JG7)</f>
        <v>274</v>
      </c>
      <c r="JJ8" s="16">
        <f>JG8/JF8</f>
        <v>0.99275362318840576</v>
      </c>
      <c r="JN8" s="15">
        <f>SUM(JN4:JN6)</f>
        <v>527</v>
      </c>
      <c r="JO8" s="15">
        <f>SUM(JO4:JO6)</f>
        <v>527</v>
      </c>
      <c r="JR8" s="16">
        <f>JO8/JN8</f>
        <v>1</v>
      </c>
      <c r="JV8" s="15">
        <f>SUM(JV4:JV7)</f>
        <v>535</v>
      </c>
      <c r="JW8" s="15">
        <f>SUM(JW4:JW7)</f>
        <v>535</v>
      </c>
      <c r="JZ8" s="16">
        <f>JW8/JV8</f>
        <v>1</v>
      </c>
      <c r="KD8" s="15">
        <f>SUM(KD3:KD7)</f>
        <v>540</v>
      </c>
      <c r="KE8" s="15">
        <f>SUM(KE3:KE7)</f>
        <v>539</v>
      </c>
      <c r="KH8" s="16">
        <f>KE8/KD8</f>
        <v>0.99814814814814812</v>
      </c>
      <c r="KL8" s="15">
        <f>SUM(KL3:KL7)</f>
        <v>540</v>
      </c>
      <c r="KM8" s="15">
        <f>SUM(KM3:KM7)</f>
        <v>540</v>
      </c>
      <c r="KP8" s="16">
        <f>KM8/KL8</f>
        <v>1</v>
      </c>
      <c r="KT8" s="15">
        <f>SUM(KT3:KT7)</f>
        <v>544</v>
      </c>
      <c r="KU8" s="15">
        <f>SUM(KU3:KU7)</f>
        <v>543</v>
      </c>
      <c r="KX8" s="16">
        <f>KU8/KT8</f>
        <v>0.99816176470588236</v>
      </c>
      <c r="MG8" s="15">
        <f>SUM(MG3:MG7)</f>
        <v>540</v>
      </c>
      <c r="MH8" s="15">
        <f>SUM(MH3:MH7)</f>
        <v>540</v>
      </c>
      <c r="MK8" s="15">
        <f>MH8/MG8</f>
        <v>1</v>
      </c>
      <c r="MO8" s="15">
        <f>SUM(MO3:MO7)</f>
        <v>540</v>
      </c>
      <c r="MP8" s="15">
        <f>SUM(MP3:MP7)</f>
        <v>540</v>
      </c>
      <c r="MS8" s="16">
        <f>MP8/MO8</f>
        <v>1</v>
      </c>
      <c r="MW8" s="15">
        <f>SUM(MW3:MW7)</f>
        <v>545</v>
      </c>
      <c r="MX8" s="15">
        <f>SUM(MX3:MX7)</f>
        <v>545</v>
      </c>
      <c r="NA8" s="16">
        <f>MX8/MW8</f>
        <v>1</v>
      </c>
      <c r="NE8" s="15">
        <f>SUM(NE3:NE7)</f>
        <v>540</v>
      </c>
      <c r="NF8" s="15">
        <f>SUM(NF3:NF7)</f>
        <v>540</v>
      </c>
      <c r="NI8" s="16">
        <f>NF8/NE8</f>
        <v>1</v>
      </c>
      <c r="NL8" s="131"/>
      <c r="NM8" s="131"/>
      <c r="NN8" s="131"/>
      <c r="NO8" s="131"/>
      <c r="NP8" s="131"/>
      <c r="NQ8" s="131"/>
      <c r="NR8" s="131"/>
      <c r="NS8" s="131"/>
      <c r="NT8" s="131"/>
      <c r="NU8" s="134">
        <v>545</v>
      </c>
      <c r="NV8" s="134">
        <v>545</v>
      </c>
      <c r="NW8" s="131"/>
      <c r="NX8" s="131"/>
      <c r="NY8" s="135">
        <v>1</v>
      </c>
      <c r="OI8" s="134"/>
      <c r="OJ8" s="134"/>
      <c r="OK8" s="134"/>
      <c r="OL8" s="134"/>
      <c r="OM8" s="134"/>
      <c r="ON8" s="134"/>
      <c r="OO8" s="134"/>
      <c r="OP8" s="134"/>
      <c r="OQ8" s="134"/>
      <c r="OR8" s="134"/>
      <c r="OS8" s="134"/>
      <c r="OT8" s="134"/>
      <c r="OU8" s="134"/>
      <c r="SQ8" s="134" t="s">
        <v>189</v>
      </c>
      <c r="SR8" s="134">
        <v>3</v>
      </c>
      <c r="SS8" s="134">
        <v>3</v>
      </c>
      <c r="ST8" s="134">
        <v>0</v>
      </c>
      <c r="SU8" s="134">
        <v>0</v>
      </c>
      <c r="SV8" s="135">
        <v>1</v>
      </c>
      <c r="SX8" s="134" t="s">
        <v>189</v>
      </c>
      <c r="SY8" s="134">
        <v>3</v>
      </c>
      <c r="SZ8" s="134">
        <v>3</v>
      </c>
      <c r="TA8" s="134">
        <v>0</v>
      </c>
      <c r="TB8" s="134">
        <v>0</v>
      </c>
      <c r="TC8" s="135">
        <v>1</v>
      </c>
      <c r="TE8" s="134" t="s">
        <v>189</v>
      </c>
      <c r="TF8" s="134">
        <v>3</v>
      </c>
      <c r="TG8" s="134">
        <v>3</v>
      </c>
      <c r="TH8" s="134">
        <v>0</v>
      </c>
      <c r="TI8" s="134">
        <v>0</v>
      </c>
      <c r="TJ8" s="135">
        <v>1</v>
      </c>
      <c r="TL8" s="134" t="s">
        <v>189</v>
      </c>
      <c r="TM8" s="134">
        <v>3</v>
      </c>
      <c r="TN8" s="134">
        <v>3</v>
      </c>
      <c r="TO8" s="134">
        <v>0</v>
      </c>
      <c r="TP8" s="134">
        <v>0</v>
      </c>
      <c r="TQ8" s="135">
        <v>1</v>
      </c>
      <c r="TS8" s="134" t="s">
        <v>189</v>
      </c>
      <c r="TT8" s="134">
        <v>3</v>
      </c>
      <c r="TU8" s="134">
        <v>3</v>
      </c>
      <c r="TV8" s="134">
        <v>0</v>
      </c>
      <c r="TW8" s="134">
        <v>0</v>
      </c>
      <c r="TX8" s="135">
        <v>1</v>
      </c>
      <c r="TZ8" s="134" t="s">
        <v>189</v>
      </c>
      <c r="UA8" s="134">
        <v>3</v>
      </c>
      <c r="UB8" s="134">
        <v>3</v>
      </c>
      <c r="UC8" s="134">
        <v>0</v>
      </c>
      <c r="UD8" s="134">
        <v>0</v>
      </c>
      <c r="UE8" s="135">
        <v>1</v>
      </c>
      <c r="UG8" s="134" t="s">
        <v>189</v>
      </c>
      <c r="UH8" s="134">
        <v>3</v>
      </c>
      <c r="UI8" s="134">
        <v>3</v>
      </c>
      <c r="UJ8" s="134">
        <v>0</v>
      </c>
      <c r="UK8" s="134">
        <v>0</v>
      </c>
      <c r="UL8" s="135">
        <v>1</v>
      </c>
      <c r="UN8" s="134" t="s">
        <v>189</v>
      </c>
      <c r="UO8" s="134">
        <v>3</v>
      </c>
      <c r="UP8" s="134">
        <v>3</v>
      </c>
      <c r="UQ8" s="134">
        <v>0</v>
      </c>
      <c r="UR8" s="134">
        <v>0</v>
      </c>
      <c r="US8" s="135">
        <v>1</v>
      </c>
      <c r="UU8" s="134" t="s">
        <v>189</v>
      </c>
      <c r="UV8" s="134">
        <v>3</v>
      </c>
      <c r="UW8" s="134">
        <v>3</v>
      </c>
      <c r="UX8" s="134">
        <v>0</v>
      </c>
      <c r="UY8" s="134">
        <v>0</v>
      </c>
      <c r="UZ8" s="135">
        <v>1</v>
      </c>
      <c r="VB8" s="134" t="s">
        <v>189</v>
      </c>
      <c r="VC8" s="134">
        <v>3</v>
      </c>
      <c r="VD8" s="134">
        <v>3</v>
      </c>
      <c r="VE8" s="134">
        <v>0</v>
      </c>
      <c r="VF8" s="134">
        <v>0</v>
      </c>
      <c r="VG8" s="135">
        <v>1</v>
      </c>
      <c r="VI8" s="134" t="s">
        <v>113</v>
      </c>
      <c r="VJ8" s="134">
        <v>262</v>
      </c>
      <c r="VK8" s="134">
        <v>262</v>
      </c>
      <c r="VL8" s="134">
        <v>0</v>
      </c>
      <c r="VM8" s="134">
        <v>0</v>
      </c>
      <c r="VN8" s="135">
        <v>1</v>
      </c>
      <c r="VP8" s="134" t="s">
        <v>113</v>
      </c>
      <c r="VQ8" s="134">
        <v>262</v>
      </c>
      <c r="VR8" s="134">
        <v>262</v>
      </c>
      <c r="VS8" s="134">
        <v>0</v>
      </c>
      <c r="VT8" s="134">
        <v>0</v>
      </c>
      <c r="VU8" s="135">
        <v>1</v>
      </c>
      <c r="VW8" s="134" t="s">
        <v>113</v>
      </c>
      <c r="VX8" s="134">
        <v>262</v>
      </c>
      <c r="VY8" s="134">
        <v>262</v>
      </c>
      <c r="VZ8" s="134">
        <v>0</v>
      </c>
      <c r="WA8" s="134">
        <v>0</v>
      </c>
      <c r="WB8" s="135">
        <v>1</v>
      </c>
      <c r="WD8" s="134" t="s">
        <v>113</v>
      </c>
      <c r="WE8" s="134">
        <v>262</v>
      </c>
      <c r="WF8" s="134">
        <v>262</v>
      </c>
      <c r="WG8" s="134">
        <v>0</v>
      </c>
      <c r="WH8" s="134">
        <v>0</v>
      </c>
      <c r="WI8" s="135">
        <v>1</v>
      </c>
      <c r="WK8" s="134" t="s">
        <v>113</v>
      </c>
      <c r="WL8" s="134">
        <v>262</v>
      </c>
      <c r="WM8" s="134">
        <v>262</v>
      </c>
      <c r="WN8" s="134">
        <v>0</v>
      </c>
      <c r="WO8" s="134">
        <v>0</v>
      </c>
      <c r="WP8" s="135">
        <v>1</v>
      </c>
      <c r="WR8" s="134" t="s">
        <v>113</v>
      </c>
      <c r="WS8" s="134">
        <v>262</v>
      </c>
      <c r="WT8" s="134">
        <v>262</v>
      </c>
      <c r="WU8" s="134">
        <v>0</v>
      </c>
      <c r="WV8" s="134">
        <v>0</v>
      </c>
      <c r="WW8" s="135">
        <v>1</v>
      </c>
      <c r="WY8" s="134" t="s">
        <v>113</v>
      </c>
      <c r="WZ8" s="134">
        <v>262</v>
      </c>
      <c r="XA8" s="134">
        <v>262</v>
      </c>
      <c r="XB8" s="134">
        <v>0</v>
      </c>
      <c r="XC8" s="134">
        <v>0</v>
      </c>
      <c r="XD8" s="135">
        <v>1</v>
      </c>
    </row>
    <row r="9" spans="1:628" ht="15">
      <c r="A9" s="58">
        <v>0.99</v>
      </c>
      <c r="B9" s="58"/>
      <c r="C9" s="57" t="s">
        <v>14</v>
      </c>
      <c r="D9" s="57">
        <v>541</v>
      </c>
      <c r="E9" s="57">
        <v>540</v>
      </c>
      <c r="F9" s="57">
        <v>0</v>
      </c>
      <c r="G9" s="57">
        <v>1</v>
      </c>
      <c r="H9" s="58">
        <v>0.99</v>
      </c>
      <c r="J9" s="15" t="s">
        <v>14</v>
      </c>
      <c r="K9" s="33">
        <v>541</v>
      </c>
      <c r="L9" s="33">
        <v>540</v>
      </c>
      <c r="M9" s="33">
        <v>0</v>
      </c>
      <c r="N9" s="33">
        <v>1</v>
      </c>
      <c r="O9" s="18">
        <v>0.99</v>
      </c>
      <c r="P9" s="16">
        <f t="shared" si="0"/>
        <v>0</v>
      </c>
      <c r="R9" s="15" t="s">
        <v>14</v>
      </c>
      <c r="S9" s="33">
        <v>541</v>
      </c>
      <c r="T9" s="33">
        <v>540</v>
      </c>
      <c r="U9" s="33">
        <v>0</v>
      </c>
      <c r="V9" s="33">
        <v>1</v>
      </c>
      <c r="W9" s="18">
        <v>0.99</v>
      </c>
      <c r="X9" s="16">
        <f t="shared" si="1"/>
        <v>0</v>
      </c>
      <c r="Z9" s="15" t="s">
        <v>14</v>
      </c>
      <c r="AA9" s="15">
        <v>541</v>
      </c>
      <c r="AB9" s="15">
        <v>541</v>
      </c>
      <c r="AC9" s="15">
        <v>0</v>
      </c>
      <c r="AD9" s="15">
        <v>0</v>
      </c>
      <c r="AE9" s="16">
        <v>1</v>
      </c>
      <c r="AF9" s="16">
        <f t="shared" si="2"/>
        <v>1.0000000000000009E-2</v>
      </c>
      <c r="AI9" s="16">
        <v>1</v>
      </c>
      <c r="AJ9" s="16">
        <f t="shared" si="3"/>
        <v>0</v>
      </c>
      <c r="AL9" s="15" t="s">
        <v>14</v>
      </c>
      <c r="AM9" s="15">
        <v>541</v>
      </c>
      <c r="AN9" s="15">
        <v>541</v>
      </c>
      <c r="AO9" s="15">
        <v>0</v>
      </c>
      <c r="AP9" s="15">
        <v>0</v>
      </c>
      <c r="AQ9" s="16">
        <v>1</v>
      </c>
      <c r="AR9" s="16">
        <f t="shared" si="4"/>
        <v>0</v>
      </c>
      <c r="AT9" s="16">
        <v>1</v>
      </c>
      <c r="AU9" s="16">
        <f t="shared" si="5"/>
        <v>0</v>
      </c>
      <c r="AW9" s="15" t="s">
        <v>14</v>
      </c>
      <c r="AX9" s="15">
        <v>541</v>
      </c>
      <c r="AY9" s="15">
        <v>541</v>
      </c>
      <c r="AZ9" s="15">
        <v>0</v>
      </c>
      <c r="BA9" s="15">
        <v>0</v>
      </c>
      <c r="BB9" s="16">
        <v>1</v>
      </c>
      <c r="BC9" s="16">
        <f t="shared" si="6"/>
        <v>0</v>
      </c>
      <c r="BE9" s="15" t="s">
        <v>14</v>
      </c>
      <c r="BF9" s="15">
        <v>541</v>
      </c>
      <c r="BG9" s="15">
        <v>541</v>
      </c>
      <c r="BH9" s="15">
        <v>0</v>
      </c>
      <c r="BI9" s="15">
        <v>0</v>
      </c>
      <c r="BJ9" s="16">
        <v>1</v>
      </c>
      <c r="BK9" s="16">
        <f t="shared" si="7"/>
        <v>0</v>
      </c>
      <c r="BM9" s="15" t="s">
        <v>14</v>
      </c>
      <c r="BN9" s="15">
        <v>541</v>
      </c>
      <c r="BO9" s="15">
        <v>541</v>
      </c>
      <c r="BP9" s="15">
        <v>0</v>
      </c>
      <c r="BQ9" s="15">
        <v>0</v>
      </c>
      <c r="BR9" s="16">
        <v>1</v>
      </c>
      <c r="BS9" s="16">
        <f t="shared" si="8"/>
        <v>0</v>
      </c>
      <c r="BU9" s="15" t="s">
        <v>14</v>
      </c>
      <c r="BV9" s="15">
        <v>541</v>
      </c>
      <c r="BW9" s="15">
        <v>541</v>
      </c>
      <c r="BX9" s="15">
        <v>0</v>
      </c>
      <c r="BY9" s="15">
        <v>0</v>
      </c>
      <c r="BZ9" s="16">
        <v>1</v>
      </c>
      <c r="CA9" s="16">
        <f t="shared" si="9"/>
        <v>0</v>
      </c>
      <c r="CC9" s="15" t="s">
        <v>14</v>
      </c>
      <c r="CD9" s="15">
        <v>541</v>
      </c>
      <c r="CE9" s="15">
        <v>541</v>
      </c>
      <c r="CF9" s="15">
        <v>0</v>
      </c>
      <c r="CG9" s="15">
        <v>0</v>
      </c>
      <c r="CH9" s="16">
        <v>1</v>
      </c>
      <c r="CI9" s="16">
        <f t="shared" si="10"/>
        <v>0</v>
      </c>
      <c r="CK9" s="2" t="s">
        <v>14</v>
      </c>
      <c r="CL9" s="2">
        <v>541</v>
      </c>
      <c r="CM9" s="2">
        <v>541</v>
      </c>
      <c r="CN9" s="2">
        <v>0</v>
      </c>
      <c r="CO9" s="2">
        <v>0</v>
      </c>
      <c r="CP9" s="4">
        <v>1</v>
      </c>
      <c r="CQ9" s="16">
        <f t="shared" si="11"/>
        <v>0</v>
      </c>
      <c r="CS9" s="2" t="s">
        <v>14</v>
      </c>
      <c r="CT9" s="2">
        <v>541</v>
      </c>
      <c r="CU9" s="2">
        <v>541</v>
      </c>
      <c r="CV9" s="2">
        <v>0</v>
      </c>
      <c r="CW9" s="2">
        <v>0</v>
      </c>
      <c r="CX9" s="4">
        <v>1</v>
      </c>
      <c r="CY9" s="16">
        <f t="shared" si="12"/>
        <v>0</v>
      </c>
      <c r="DA9" s="2" t="s">
        <v>14</v>
      </c>
      <c r="DB9" s="2">
        <v>541</v>
      </c>
      <c r="DC9" s="2">
        <v>541</v>
      </c>
      <c r="DD9" s="2">
        <v>0</v>
      </c>
      <c r="DE9" s="2">
        <v>0</v>
      </c>
      <c r="DF9" s="4">
        <v>1</v>
      </c>
      <c r="DG9" s="16">
        <f t="shared" si="13"/>
        <v>0</v>
      </c>
      <c r="DI9" s="2" t="s">
        <v>14</v>
      </c>
      <c r="DJ9" s="2">
        <v>541</v>
      </c>
      <c r="DK9" s="2">
        <v>541</v>
      </c>
      <c r="DL9" s="2">
        <v>0</v>
      </c>
      <c r="DM9" s="2">
        <v>0</v>
      </c>
      <c r="DN9" s="4">
        <v>1</v>
      </c>
      <c r="DO9" s="16">
        <f t="shared" si="14"/>
        <v>0</v>
      </c>
      <c r="DQ9" s="78" t="s">
        <v>14</v>
      </c>
      <c r="DR9" s="2">
        <v>541</v>
      </c>
      <c r="DS9" s="2">
        <v>541</v>
      </c>
      <c r="DT9" s="2">
        <v>0</v>
      </c>
      <c r="DU9" s="2">
        <v>0</v>
      </c>
      <c r="DV9" s="4">
        <v>1</v>
      </c>
      <c r="DW9" s="16">
        <f t="shared" si="15"/>
        <v>0</v>
      </c>
      <c r="DY9" s="77" t="s">
        <v>14</v>
      </c>
      <c r="DZ9" s="2">
        <v>541</v>
      </c>
      <c r="EA9" s="2">
        <v>541</v>
      </c>
      <c r="EB9" s="2">
        <v>0</v>
      </c>
      <c r="EC9" s="2">
        <v>0</v>
      </c>
      <c r="ED9" s="4">
        <v>1</v>
      </c>
      <c r="EE9" s="16">
        <f t="shared" si="16"/>
        <v>0</v>
      </c>
      <c r="EG9" s="77" t="s">
        <v>14</v>
      </c>
      <c r="EH9" s="2">
        <v>541</v>
      </c>
      <c r="EI9" s="2">
        <v>541</v>
      </c>
      <c r="EJ9" s="2">
        <v>0</v>
      </c>
      <c r="EK9" s="2">
        <v>0</v>
      </c>
      <c r="EL9" s="4">
        <v>1</v>
      </c>
      <c r="EM9" s="16">
        <f t="shared" si="17"/>
        <v>0</v>
      </c>
      <c r="EO9" s="2" t="s">
        <v>14</v>
      </c>
      <c r="EP9" s="2">
        <v>541</v>
      </c>
      <c r="EQ9" s="2">
        <v>541</v>
      </c>
      <c r="ER9" s="2">
        <v>0</v>
      </c>
      <c r="ES9" s="2">
        <v>0</v>
      </c>
      <c r="ET9" s="4">
        <v>1</v>
      </c>
      <c r="EU9" s="16">
        <f t="shared" si="18"/>
        <v>0</v>
      </c>
      <c r="EW9" s="77" t="s">
        <v>14</v>
      </c>
      <c r="EX9" s="2">
        <v>541</v>
      </c>
      <c r="EY9" s="2">
        <v>541</v>
      </c>
      <c r="EZ9" s="2">
        <v>0</v>
      </c>
      <c r="FA9" s="2">
        <v>0</v>
      </c>
      <c r="FB9" s="4">
        <v>1</v>
      </c>
      <c r="FC9" s="16">
        <f t="shared" si="19"/>
        <v>0</v>
      </c>
      <c r="FE9" s="77" t="s">
        <v>14</v>
      </c>
      <c r="FF9" s="2">
        <v>541</v>
      </c>
      <c r="FG9" s="2">
        <v>541</v>
      </c>
      <c r="FH9" s="2">
        <v>0</v>
      </c>
      <c r="FI9" s="2">
        <v>0</v>
      </c>
      <c r="FJ9" s="4">
        <v>1</v>
      </c>
      <c r="FK9" s="16">
        <f t="shared" si="20"/>
        <v>0</v>
      </c>
      <c r="FM9" s="77" t="s">
        <v>14</v>
      </c>
      <c r="FN9" s="2">
        <v>541</v>
      </c>
      <c r="FO9" s="2">
        <v>541</v>
      </c>
      <c r="FP9" s="2">
        <v>0</v>
      </c>
      <c r="FQ9" s="2">
        <v>0</v>
      </c>
      <c r="FR9" s="4">
        <v>1</v>
      </c>
      <c r="FS9" s="16">
        <f t="shared" si="21"/>
        <v>0</v>
      </c>
      <c r="FU9" s="77" t="s">
        <v>14</v>
      </c>
      <c r="FV9" s="2">
        <v>541</v>
      </c>
      <c r="FW9" s="2">
        <v>541</v>
      </c>
      <c r="FX9" s="2">
        <v>0</v>
      </c>
      <c r="FY9" s="2">
        <v>0</v>
      </c>
      <c r="FZ9" s="4">
        <v>1</v>
      </c>
      <c r="GA9" s="16">
        <f t="shared" si="22"/>
        <v>0</v>
      </c>
      <c r="GC9" s="77" t="s">
        <v>14</v>
      </c>
      <c r="GD9" s="2">
        <v>538</v>
      </c>
      <c r="GE9" s="2">
        <v>538</v>
      </c>
      <c r="GF9" s="2">
        <v>0</v>
      </c>
      <c r="GG9" s="2">
        <v>0</v>
      </c>
      <c r="GH9" s="4">
        <v>1</v>
      </c>
      <c r="GI9" s="16">
        <f t="shared" si="23"/>
        <v>0</v>
      </c>
      <c r="GK9" s="77" t="s">
        <v>14</v>
      </c>
      <c r="GL9" s="2">
        <v>538</v>
      </c>
      <c r="GM9" s="2">
        <v>538</v>
      </c>
      <c r="GN9" s="2">
        <v>0</v>
      </c>
      <c r="GO9" s="2">
        <v>0</v>
      </c>
      <c r="GP9" s="4">
        <v>1</v>
      </c>
      <c r="GQ9" s="16">
        <f t="shared" si="24"/>
        <v>0</v>
      </c>
      <c r="GS9" s="77" t="s">
        <v>14</v>
      </c>
      <c r="GT9" s="2">
        <v>538</v>
      </c>
      <c r="GU9" s="2">
        <v>538</v>
      </c>
      <c r="GV9" s="2">
        <v>0</v>
      </c>
      <c r="GW9" s="2">
        <v>0</v>
      </c>
      <c r="GX9" s="4">
        <v>1</v>
      </c>
      <c r="GY9" s="16">
        <f t="shared" si="25"/>
        <v>0</v>
      </c>
      <c r="HA9" s="77" t="s">
        <v>14</v>
      </c>
      <c r="HB9" s="2">
        <v>538</v>
      </c>
      <c r="HC9" s="2">
        <v>538</v>
      </c>
      <c r="HD9" s="2">
        <v>0</v>
      </c>
      <c r="HE9" s="2">
        <v>0</v>
      </c>
      <c r="HF9" s="4">
        <v>1</v>
      </c>
      <c r="HG9" s="16">
        <f t="shared" si="26"/>
        <v>0</v>
      </c>
      <c r="HI9" s="77" t="s">
        <v>14</v>
      </c>
      <c r="HJ9" s="2">
        <v>538</v>
      </c>
      <c r="HK9" s="2">
        <v>538</v>
      </c>
      <c r="HL9" s="2">
        <v>0</v>
      </c>
      <c r="HM9" s="2">
        <v>0</v>
      </c>
      <c r="HN9" s="4">
        <v>1</v>
      </c>
      <c r="HO9" s="16">
        <f t="shared" si="27"/>
        <v>0</v>
      </c>
      <c r="NL9" s="131"/>
      <c r="NM9" s="131"/>
      <c r="NN9" s="131"/>
      <c r="NO9" s="131"/>
      <c r="NP9" s="131"/>
      <c r="NQ9" s="131"/>
      <c r="NR9" s="131"/>
      <c r="NS9" s="131"/>
      <c r="NT9" s="131"/>
      <c r="NU9" s="131"/>
      <c r="NV9" s="131"/>
      <c r="NW9" s="131"/>
      <c r="NX9" s="131"/>
      <c r="NY9" s="131"/>
      <c r="VI9" s="134" t="s">
        <v>227</v>
      </c>
      <c r="VJ9" s="134">
        <v>4</v>
      </c>
      <c r="VK9" s="134">
        <v>4</v>
      </c>
      <c r="VL9" s="134">
        <v>0</v>
      </c>
      <c r="VM9" s="134">
        <v>0</v>
      </c>
      <c r="VN9" s="135">
        <v>1</v>
      </c>
      <c r="VP9" s="134" t="s">
        <v>227</v>
      </c>
      <c r="VQ9" s="134">
        <v>4</v>
      </c>
      <c r="VR9" s="134">
        <v>4</v>
      </c>
      <c r="VS9" s="134">
        <v>0</v>
      </c>
      <c r="VT9" s="134">
        <v>0</v>
      </c>
      <c r="VU9" s="135">
        <v>1</v>
      </c>
      <c r="VW9" s="134" t="s">
        <v>227</v>
      </c>
      <c r="VX9" s="134">
        <v>4</v>
      </c>
      <c r="VY9" s="134">
        <v>4</v>
      </c>
      <c r="VZ9" s="134">
        <v>0</v>
      </c>
      <c r="WA9" s="134">
        <v>0</v>
      </c>
      <c r="WB9" s="135">
        <v>1</v>
      </c>
      <c r="WD9" s="134" t="s">
        <v>227</v>
      </c>
      <c r="WE9" s="134">
        <v>4</v>
      </c>
      <c r="WF9" s="134">
        <v>4</v>
      </c>
      <c r="WG9" s="134">
        <v>0</v>
      </c>
      <c r="WH9" s="134">
        <v>0</v>
      </c>
      <c r="WI9" s="135">
        <v>1</v>
      </c>
      <c r="WK9" s="134" t="s">
        <v>227</v>
      </c>
      <c r="WL9" s="134">
        <v>4</v>
      </c>
      <c r="WM9" s="134">
        <v>4</v>
      </c>
      <c r="WN9" s="134">
        <v>0</v>
      </c>
      <c r="WO9" s="134">
        <v>0</v>
      </c>
      <c r="WP9" s="135">
        <v>1</v>
      </c>
      <c r="WR9" s="134" t="s">
        <v>227</v>
      </c>
      <c r="WS9" s="134">
        <v>4</v>
      </c>
      <c r="WT9" s="134">
        <v>4</v>
      </c>
      <c r="WU9" s="134">
        <v>0</v>
      </c>
      <c r="WV9" s="134">
        <v>0</v>
      </c>
      <c r="WW9" s="135">
        <v>1</v>
      </c>
      <c r="WY9" s="134" t="s">
        <v>227</v>
      </c>
      <c r="WZ9" s="134">
        <v>4</v>
      </c>
      <c r="XA9" s="134">
        <v>4</v>
      </c>
      <c r="XB9" s="134">
        <v>0</v>
      </c>
      <c r="XC9" s="134">
        <v>0</v>
      </c>
      <c r="XD9" s="135">
        <v>1</v>
      </c>
    </row>
    <row r="10" spans="1:628">
      <c r="A10" s="58">
        <v>1</v>
      </c>
      <c r="B10" s="58"/>
      <c r="C10" s="57" t="s">
        <v>15</v>
      </c>
      <c r="D10" s="57">
        <v>3</v>
      </c>
      <c r="E10" s="57">
        <v>3</v>
      </c>
      <c r="F10" s="57">
        <v>0</v>
      </c>
      <c r="G10" s="57">
        <v>0</v>
      </c>
      <c r="H10" s="58">
        <v>1</v>
      </c>
      <c r="J10" s="15" t="s">
        <v>15</v>
      </c>
      <c r="K10" s="15">
        <v>3</v>
      </c>
      <c r="L10" s="15">
        <v>3</v>
      </c>
      <c r="M10" s="15">
        <v>0</v>
      </c>
      <c r="N10" s="15">
        <v>0</v>
      </c>
      <c r="O10" s="16">
        <v>1</v>
      </c>
      <c r="P10" s="16">
        <f t="shared" si="0"/>
        <v>0</v>
      </c>
      <c r="R10" s="15" t="s">
        <v>15</v>
      </c>
      <c r="S10" s="15">
        <v>3</v>
      </c>
      <c r="T10" s="15">
        <v>3</v>
      </c>
      <c r="U10" s="15">
        <v>0</v>
      </c>
      <c r="V10" s="15">
        <v>0</v>
      </c>
      <c r="W10" s="16">
        <v>1</v>
      </c>
      <c r="X10" s="16">
        <f t="shared" si="1"/>
        <v>0</v>
      </c>
      <c r="Z10" s="15" t="s">
        <v>15</v>
      </c>
      <c r="AA10" s="15">
        <v>3</v>
      </c>
      <c r="AB10" s="15">
        <v>3</v>
      </c>
      <c r="AC10" s="15">
        <v>0</v>
      </c>
      <c r="AD10" s="15">
        <v>0</v>
      </c>
      <c r="AE10" s="16">
        <v>1</v>
      </c>
      <c r="AF10" s="16">
        <f t="shared" si="2"/>
        <v>0</v>
      </c>
      <c r="AI10" s="16">
        <v>1</v>
      </c>
      <c r="AJ10" s="16">
        <f t="shared" si="3"/>
        <v>0</v>
      </c>
      <c r="AL10" s="15" t="s">
        <v>15</v>
      </c>
      <c r="AM10" s="15">
        <v>3</v>
      </c>
      <c r="AN10" s="15">
        <v>3</v>
      </c>
      <c r="AO10" s="15">
        <v>0</v>
      </c>
      <c r="AP10" s="15">
        <v>0</v>
      </c>
      <c r="AQ10" s="16">
        <v>1</v>
      </c>
      <c r="AR10" s="16">
        <f t="shared" si="4"/>
        <v>0</v>
      </c>
      <c r="AT10" s="16">
        <v>1</v>
      </c>
      <c r="AU10" s="16">
        <f t="shared" si="5"/>
        <v>0</v>
      </c>
      <c r="AW10" s="15" t="s">
        <v>15</v>
      </c>
      <c r="AX10" s="15">
        <v>3</v>
      </c>
      <c r="AY10" s="15">
        <v>3</v>
      </c>
      <c r="AZ10" s="15">
        <v>0</v>
      </c>
      <c r="BA10" s="15">
        <v>0</v>
      </c>
      <c r="BB10" s="16">
        <v>1</v>
      </c>
      <c r="BC10" s="16">
        <f t="shared" si="6"/>
        <v>0</v>
      </c>
      <c r="BE10" s="15" t="s">
        <v>15</v>
      </c>
      <c r="BF10" s="15">
        <v>3</v>
      </c>
      <c r="BG10" s="15">
        <v>3</v>
      </c>
      <c r="BH10" s="15">
        <v>0</v>
      </c>
      <c r="BI10" s="15">
        <v>0</v>
      </c>
      <c r="BJ10" s="16">
        <v>1</v>
      </c>
      <c r="BK10" s="16">
        <f t="shared" si="7"/>
        <v>0</v>
      </c>
      <c r="BM10" s="15" t="s">
        <v>15</v>
      </c>
      <c r="BN10" s="15">
        <v>3</v>
      </c>
      <c r="BO10" s="15">
        <v>3</v>
      </c>
      <c r="BP10" s="15">
        <v>0</v>
      </c>
      <c r="BQ10" s="15">
        <v>0</v>
      </c>
      <c r="BR10" s="16">
        <v>1</v>
      </c>
      <c r="BS10" s="16">
        <f t="shared" si="8"/>
        <v>0</v>
      </c>
      <c r="BU10" s="15" t="s">
        <v>15</v>
      </c>
      <c r="BV10" s="15">
        <v>3</v>
      </c>
      <c r="BW10" s="15">
        <v>3</v>
      </c>
      <c r="BX10" s="15">
        <v>0</v>
      </c>
      <c r="BY10" s="15">
        <v>0</v>
      </c>
      <c r="BZ10" s="16">
        <v>1</v>
      </c>
      <c r="CA10" s="16">
        <f t="shared" si="9"/>
        <v>0</v>
      </c>
      <c r="CC10" s="15" t="s">
        <v>15</v>
      </c>
      <c r="CD10" s="15">
        <v>3</v>
      </c>
      <c r="CE10" s="15">
        <v>3</v>
      </c>
      <c r="CF10" s="15">
        <v>0</v>
      </c>
      <c r="CG10" s="15">
        <v>0</v>
      </c>
      <c r="CH10" s="16">
        <v>1</v>
      </c>
      <c r="CI10" s="16">
        <f t="shared" si="10"/>
        <v>0</v>
      </c>
      <c r="CK10" s="2" t="s">
        <v>15</v>
      </c>
      <c r="CL10" s="2">
        <v>3</v>
      </c>
      <c r="CM10" s="2">
        <v>3</v>
      </c>
      <c r="CN10" s="2">
        <v>0</v>
      </c>
      <c r="CO10" s="2">
        <v>0</v>
      </c>
      <c r="CP10" s="4">
        <v>1</v>
      </c>
      <c r="CQ10" s="16">
        <f t="shared" si="11"/>
        <v>0</v>
      </c>
      <c r="CS10" s="2" t="s">
        <v>15</v>
      </c>
      <c r="CT10" s="2">
        <v>3</v>
      </c>
      <c r="CU10" s="2">
        <v>3</v>
      </c>
      <c r="CV10" s="2">
        <v>0</v>
      </c>
      <c r="CW10" s="2">
        <v>0</v>
      </c>
      <c r="CX10" s="4">
        <v>1</v>
      </c>
      <c r="CY10" s="16">
        <f t="shared" si="12"/>
        <v>0</v>
      </c>
      <c r="DA10" s="2" t="s">
        <v>15</v>
      </c>
      <c r="DB10" s="2">
        <v>3</v>
      </c>
      <c r="DC10" s="2">
        <v>3</v>
      </c>
      <c r="DD10" s="2">
        <v>0</v>
      </c>
      <c r="DE10" s="2">
        <v>0</v>
      </c>
      <c r="DF10" s="4">
        <v>1</v>
      </c>
      <c r="DG10" s="16">
        <f t="shared" si="13"/>
        <v>0</v>
      </c>
      <c r="DI10" s="2" t="s">
        <v>15</v>
      </c>
      <c r="DJ10" s="2">
        <v>3</v>
      </c>
      <c r="DK10" s="2">
        <v>3</v>
      </c>
      <c r="DL10" s="2">
        <v>0</v>
      </c>
      <c r="DM10" s="2">
        <v>0</v>
      </c>
      <c r="DN10" s="4">
        <v>1</v>
      </c>
      <c r="DO10" s="16">
        <f t="shared" si="14"/>
        <v>0</v>
      </c>
      <c r="DQ10" s="2" t="s">
        <v>15</v>
      </c>
      <c r="DR10" s="2">
        <v>3</v>
      </c>
      <c r="DS10" s="2">
        <v>3</v>
      </c>
      <c r="DT10" s="2">
        <v>0</v>
      </c>
      <c r="DU10" s="2">
        <v>0</v>
      </c>
      <c r="DV10" s="4">
        <v>1</v>
      </c>
      <c r="DW10" s="16">
        <f t="shared" si="15"/>
        <v>0</v>
      </c>
      <c r="DY10" s="2" t="s">
        <v>15</v>
      </c>
      <c r="DZ10" s="2">
        <v>3</v>
      </c>
      <c r="EA10" s="2">
        <v>3</v>
      </c>
      <c r="EB10" s="2">
        <v>0</v>
      </c>
      <c r="EC10" s="2">
        <v>0</v>
      </c>
      <c r="ED10" s="4">
        <v>1</v>
      </c>
      <c r="EE10" s="16">
        <f t="shared" si="16"/>
        <v>0</v>
      </c>
      <c r="EG10" s="2" t="s">
        <v>15</v>
      </c>
      <c r="EH10" s="2">
        <v>3</v>
      </c>
      <c r="EI10" s="2">
        <v>3</v>
      </c>
      <c r="EJ10" s="2">
        <v>0</v>
      </c>
      <c r="EK10" s="2">
        <v>0</v>
      </c>
      <c r="EL10" s="4">
        <v>1</v>
      </c>
      <c r="EM10" s="16">
        <f t="shared" si="17"/>
        <v>0</v>
      </c>
      <c r="EO10" s="2" t="s">
        <v>15</v>
      </c>
      <c r="EP10" s="2">
        <v>3</v>
      </c>
      <c r="EQ10" s="2">
        <v>3</v>
      </c>
      <c r="ER10" s="2">
        <v>0</v>
      </c>
      <c r="ES10" s="2">
        <v>0</v>
      </c>
      <c r="ET10" s="4">
        <v>1</v>
      </c>
      <c r="EU10" s="16">
        <f t="shared" si="18"/>
        <v>0</v>
      </c>
      <c r="EW10" s="2" t="s">
        <v>15</v>
      </c>
      <c r="EX10" s="2">
        <v>3</v>
      </c>
      <c r="EY10" s="2">
        <v>3</v>
      </c>
      <c r="EZ10" s="2">
        <v>0</v>
      </c>
      <c r="FA10" s="2">
        <v>0</v>
      </c>
      <c r="FB10" s="4">
        <v>1</v>
      </c>
      <c r="FC10" s="16">
        <f t="shared" si="19"/>
        <v>0</v>
      </c>
      <c r="FE10" s="2" t="s">
        <v>15</v>
      </c>
      <c r="FF10" s="2">
        <v>3</v>
      </c>
      <c r="FG10" s="2">
        <v>3</v>
      </c>
      <c r="FH10" s="2">
        <v>0</v>
      </c>
      <c r="FI10" s="2">
        <v>0</v>
      </c>
      <c r="FJ10" s="4">
        <v>1</v>
      </c>
      <c r="FK10" s="16">
        <f t="shared" si="20"/>
        <v>0</v>
      </c>
      <c r="FM10" s="2" t="s">
        <v>15</v>
      </c>
      <c r="FN10" s="2">
        <v>3</v>
      </c>
      <c r="FO10" s="2">
        <v>3</v>
      </c>
      <c r="FP10" s="2">
        <v>0</v>
      </c>
      <c r="FQ10" s="2">
        <v>0</v>
      </c>
      <c r="FR10" s="4">
        <v>1</v>
      </c>
      <c r="FS10" s="16">
        <f t="shared" si="21"/>
        <v>0</v>
      </c>
      <c r="FU10" s="2" t="s">
        <v>15</v>
      </c>
      <c r="FV10" s="2">
        <v>3</v>
      </c>
      <c r="FW10" s="2">
        <v>3</v>
      </c>
      <c r="FX10" s="2">
        <v>0</v>
      </c>
      <c r="FY10" s="2">
        <v>0</v>
      </c>
      <c r="FZ10" s="4">
        <v>1</v>
      </c>
      <c r="GA10" s="16">
        <f t="shared" si="22"/>
        <v>0</v>
      </c>
      <c r="GC10" s="2" t="s">
        <v>15</v>
      </c>
      <c r="GD10" s="2">
        <v>3</v>
      </c>
      <c r="GE10" s="2">
        <v>3</v>
      </c>
      <c r="GF10" s="2">
        <v>0</v>
      </c>
      <c r="GG10" s="2">
        <v>0</v>
      </c>
      <c r="GH10" s="4">
        <v>1</v>
      </c>
      <c r="GI10" s="16">
        <f t="shared" si="23"/>
        <v>0</v>
      </c>
      <c r="GK10" s="2" t="s">
        <v>15</v>
      </c>
      <c r="GL10" s="2">
        <v>3</v>
      </c>
      <c r="GM10" s="2">
        <v>3</v>
      </c>
      <c r="GN10" s="2">
        <v>0</v>
      </c>
      <c r="GO10" s="2">
        <v>0</v>
      </c>
      <c r="GP10" s="4">
        <v>1</v>
      </c>
      <c r="GQ10" s="16">
        <f t="shared" si="24"/>
        <v>0</v>
      </c>
      <c r="GS10" s="2" t="s">
        <v>15</v>
      </c>
      <c r="GT10" s="2">
        <v>3</v>
      </c>
      <c r="GU10" s="2">
        <v>3</v>
      </c>
      <c r="GV10" s="2">
        <v>0</v>
      </c>
      <c r="GW10" s="2">
        <v>0</v>
      </c>
      <c r="GX10" s="4">
        <v>1</v>
      </c>
      <c r="GY10" s="16">
        <f t="shared" si="25"/>
        <v>0</v>
      </c>
      <c r="HA10" s="2" t="s">
        <v>15</v>
      </c>
      <c r="HB10" s="2">
        <v>3</v>
      </c>
      <c r="HC10" s="2">
        <v>3</v>
      </c>
      <c r="HD10" s="2">
        <v>0</v>
      </c>
      <c r="HE10" s="2">
        <v>0</v>
      </c>
      <c r="HF10" s="4">
        <v>1</v>
      </c>
      <c r="HG10" s="16">
        <f t="shared" si="26"/>
        <v>0</v>
      </c>
      <c r="HI10" s="2" t="s">
        <v>15</v>
      </c>
      <c r="HJ10" s="2">
        <v>3</v>
      </c>
      <c r="HK10" s="2">
        <v>3</v>
      </c>
      <c r="HL10" s="2">
        <v>0</v>
      </c>
      <c r="HM10" s="2">
        <v>0</v>
      </c>
      <c r="HN10" s="4">
        <v>1</v>
      </c>
      <c r="HO10" s="16">
        <f t="shared" si="27"/>
        <v>0</v>
      </c>
      <c r="RA10" s="132" t="s">
        <v>192</v>
      </c>
      <c r="RB10" s="132">
        <v>10</v>
      </c>
      <c r="RC10" s="132">
        <v>0</v>
      </c>
      <c r="RD10" s="132">
        <v>0</v>
      </c>
      <c r="RE10" s="132">
        <v>10</v>
      </c>
      <c r="RF10" s="139">
        <v>0</v>
      </c>
      <c r="VI10" s="134" t="s">
        <v>189</v>
      </c>
      <c r="VJ10" s="134">
        <v>3</v>
      </c>
      <c r="VK10" s="134">
        <v>3</v>
      </c>
      <c r="VL10" s="134">
        <v>0</v>
      </c>
      <c r="VM10" s="134">
        <v>0</v>
      </c>
      <c r="VN10" s="135">
        <v>1</v>
      </c>
      <c r="VP10" s="134" t="s">
        <v>189</v>
      </c>
      <c r="VQ10" s="134">
        <v>3</v>
      </c>
      <c r="VR10" s="134">
        <v>3</v>
      </c>
      <c r="VS10" s="134">
        <v>0</v>
      </c>
      <c r="VT10" s="134">
        <v>0</v>
      </c>
      <c r="VU10" s="135">
        <v>1</v>
      </c>
      <c r="VW10" s="134" t="s">
        <v>189</v>
      </c>
      <c r="VX10" s="134">
        <v>3</v>
      </c>
      <c r="VY10" s="134">
        <v>3</v>
      </c>
      <c r="VZ10" s="134">
        <v>0</v>
      </c>
      <c r="WA10" s="134">
        <v>0</v>
      </c>
      <c r="WB10" s="135">
        <v>1</v>
      </c>
      <c r="WD10" s="134" t="s">
        <v>189</v>
      </c>
      <c r="WE10" s="134">
        <v>3</v>
      </c>
      <c r="WF10" s="134">
        <v>3</v>
      </c>
      <c r="WG10" s="134">
        <v>0</v>
      </c>
      <c r="WH10" s="134">
        <v>0</v>
      </c>
      <c r="WI10" s="135">
        <v>1</v>
      </c>
      <c r="WK10" s="134" t="s">
        <v>189</v>
      </c>
      <c r="WL10" s="134">
        <v>3</v>
      </c>
      <c r="WM10" s="134">
        <v>3</v>
      </c>
      <c r="WN10" s="134">
        <v>0</v>
      </c>
      <c r="WO10" s="134">
        <v>0</v>
      </c>
      <c r="WP10" s="135">
        <v>1</v>
      </c>
      <c r="WR10" s="134" t="s">
        <v>189</v>
      </c>
      <c r="WS10" s="134">
        <v>3</v>
      </c>
      <c r="WT10" s="134">
        <v>3</v>
      </c>
      <c r="WU10" s="134">
        <v>0</v>
      </c>
      <c r="WV10" s="134">
        <v>0</v>
      </c>
      <c r="WW10" s="135">
        <v>1</v>
      </c>
      <c r="WY10" s="134" t="s">
        <v>189</v>
      </c>
      <c r="WZ10" s="134">
        <v>3</v>
      </c>
      <c r="XA10" s="134">
        <v>3</v>
      </c>
      <c r="XB10" s="134">
        <v>0</v>
      </c>
      <c r="XC10" s="134">
        <v>0</v>
      </c>
      <c r="XD10" s="135">
        <v>1</v>
      </c>
    </row>
    <row r="11" spans="1:628">
      <c r="A11" s="58">
        <v>0.15</v>
      </c>
      <c r="B11" s="58"/>
      <c r="C11" s="57" t="s">
        <v>16</v>
      </c>
      <c r="D11" s="57">
        <v>832</v>
      </c>
      <c r="E11" s="57">
        <v>817</v>
      </c>
      <c r="F11" s="57">
        <v>15</v>
      </c>
      <c r="G11" s="57">
        <v>0</v>
      </c>
      <c r="H11" s="58">
        <v>0.98</v>
      </c>
      <c r="J11" s="15" t="s">
        <v>16</v>
      </c>
      <c r="K11" s="15">
        <v>832</v>
      </c>
      <c r="L11" s="15">
        <v>817</v>
      </c>
      <c r="M11" s="15">
        <v>15</v>
      </c>
      <c r="N11" s="15">
        <v>0</v>
      </c>
      <c r="O11" s="16">
        <v>0.98</v>
      </c>
      <c r="P11" s="16">
        <f t="shared" si="0"/>
        <v>0</v>
      </c>
      <c r="R11" s="15" t="s">
        <v>16</v>
      </c>
      <c r="S11" s="15">
        <v>832</v>
      </c>
      <c r="T11" s="15">
        <v>817</v>
      </c>
      <c r="U11" s="15">
        <v>15</v>
      </c>
      <c r="V11" s="15">
        <v>0</v>
      </c>
      <c r="W11" s="16">
        <v>0.98</v>
      </c>
      <c r="X11" s="16">
        <f t="shared" si="1"/>
        <v>0</v>
      </c>
      <c r="Z11" s="15" t="s">
        <v>16</v>
      </c>
      <c r="AA11" s="15">
        <v>832</v>
      </c>
      <c r="AB11" s="15">
        <v>817</v>
      </c>
      <c r="AC11" s="15">
        <v>15</v>
      </c>
      <c r="AD11" s="15">
        <v>0</v>
      </c>
      <c r="AE11" s="16">
        <v>0.98</v>
      </c>
      <c r="AF11" s="16">
        <f t="shared" si="2"/>
        <v>0</v>
      </c>
      <c r="AI11" s="50">
        <v>0.98</v>
      </c>
      <c r="AJ11" s="16">
        <f t="shared" si="3"/>
        <v>0</v>
      </c>
      <c r="AL11" s="15" t="s">
        <v>16</v>
      </c>
      <c r="AM11" s="15">
        <v>832</v>
      </c>
      <c r="AN11" s="15">
        <v>817</v>
      </c>
      <c r="AO11" s="15">
        <v>15</v>
      </c>
      <c r="AP11" s="15">
        <v>0</v>
      </c>
      <c r="AQ11" s="16">
        <v>0.98</v>
      </c>
      <c r="AR11" s="16">
        <f t="shared" si="4"/>
        <v>0</v>
      </c>
      <c r="AT11" s="16">
        <v>0.98</v>
      </c>
      <c r="AU11" s="16">
        <f t="shared" si="5"/>
        <v>0</v>
      </c>
      <c r="AW11" s="15" t="s">
        <v>16</v>
      </c>
      <c r="AX11" s="15">
        <v>832</v>
      </c>
      <c r="AY11" s="15">
        <v>817</v>
      </c>
      <c r="AZ11" s="15">
        <v>15</v>
      </c>
      <c r="BA11" s="15">
        <v>0</v>
      </c>
      <c r="BB11" s="16">
        <v>0.98</v>
      </c>
      <c r="BC11" s="16">
        <f t="shared" si="6"/>
        <v>0</v>
      </c>
      <c r="BE11" s="15" t="s">
        <v>16</v>
      </c>
      <c r="BF11" s="15">
        <v>832</v>
      </c>
      <c r="BG11" s="15">
        <v>817</v>
      </c>
      <c r="BH11" s="15">
        <v>15</v>
      </c>
      <c r="BI11" s="15">
        <v>0</v>
      </c>
      <c r="BJ11" s="16">
        <v>0.98</v>
      </c>
      <c r="BK11" s="16">
        <f t="shared" si="7"/>
        <v>0</v>
      </c>
      <c r="BM11" s="15" t="s">
        <v>16</v>
      </c>
      <c r="BN11" s="15">
        <v>832</v>
      </c>
      <c r="BO11" s="15">
        <v>817</v>
      </c>
      <c r="BP11" s="15">
        <v>15</v>
      </c>
      <c r="BQ11" s="15">
        <v>0</v>
      </c>
      <c r="BR11" s="16">
        <v>0.98</v>
      </c>
      <c r="BS11" s="16">
        <f t="shared" si="8"/>
        <v>0</v>
      </c>
      <c r="BU11" s="15" t="s">
        <v>16</v>
      </c>
      <c r="BV11" s="15">
        <v>832</v>
      </c>
      <c r="BW11" s="15">
        <v>817</v>
      </c>
      <c r="BX11" s="15">
        <v>15</v>
      </c>
      <c r="BY11" s="15">
        <v>0</v>
      </c>
      <c r="BZ11" s="16">
        <v>0.98</v>
      </c>
      <c r="CA11" s="16">
        <f t="shared" si="9"/>
        <v>0</v>
      </c>
      <c r="CC11" s="15" t="s">
        <v>16</v>
      </c>
      <c r="CD11" s="15">
        <v>832</v>
      </c>
      <c r="CE11" s="15">
        <v>817</v>
      </c>
      <c r="CF11" s="15">
        <v>15</v>
      </c>
      <c r="CG11" s="15">
        <v>0</v>
      </c>
      <c r="CH11" s="16">
        <v>0.98</v>
      </c>
      <c r="CI11" s="16">
        <f t="shared" si="10"/>
        <v>0</v>
      </c>
      <c r="CK11" s="2" t="s">
        <v>16</v>
      </c>
      <c r="CL11" s="2">
        <v>832</v>
      </c>
      <c r="CM11" s="2">
        <v>817</v>
      </c>
      <c r="CN11" s="2">
        <v>15</v>
      </c>
      <c r="CO11" s="2">
        <v>0</v>
      </c>
      <c r="CP11" s="4">
        <v>0.98</v>
      </c>
      <c r="CQ11" s="16">
        <f t="shared" si="11"/>
        <v>0</v>
      </c>
      <c r="CS11" s="2" t="s">
        <v>16</v>
      </c>
      <c r="CT11" s="2">
        <v>832</v>
      </c>
      <c r="CU11" s="2">
        <v>822</v>
      </c>
      <c r="CV11" s="2">
        <v>10</v>
      </c>
      <c r="CW11" s="2">
        <v>0</v>
      </c>
      <c r="CX11" s="4">
        <v>0.99</v>
      </c>
      <c r="CY11" s="16">
        <f t="shared" si="12"/>
        <v>1.0000000000000009E-2</v>
      </c>
      <c r="DA11" s="2" t="s">
        <v>16</v>
      </c>
      <c r="DB11" s="2">
        <v>832</v>
      </c>
      <c r="DC11" s="2">
        <v>822</v>
      </c>
      <c r="DD11" s="2">
        <v>10</v>
      </c>
      <c r="DE11" s="2">
        <v>0</v>
      </c>
      <c r="DF11" s="4">
        <v>0.99</v>
      </c>
      <c r="DG11" s="16">
        <f t="shared" si="13"/>
        <v>0</v>
      </c>
      <c r="DI11" s="2" t="s">
        <v>16</v>
      </c>
      <c r="DJ11" s="2">
        <v>832</v>
      </c>
      <c r="DK11" s="2">
        <v>822</v>
      </c>
      <c r="DL11" s="2">
        <v>10</v>
      </c>
      <c r="DM11" s="2">
        <v>0</v>
      </c>
      <c r="DN11" s="4">
        <v>0.99</v>
      </c>
      <c r="DO11" s="16">
        <f t="shared" si="14"/>
        <v>0</v>
      </c>
      <c r="DQ11" s="2" t="s">
        <v>16</v>
      </c>
      <c r="DR11" s="2">
        <v>832</v>
      </c>
      <c r="DS11" s="2">
        <v>822</v>
      </c>
      <c r="DT11" s="2">
        <v>10</v>
      </c>
      <c r="DU11" s="2">
        <v>0</v>
      </c>
      <c r="DV11" s="4">
        <v>0.99</v>
      </c>
      <c r="DW11" s="16">
        <f t="shared" si="15"/>
        <v>0</v>
      </c>
      <c r="DY11" s="2" t="s">
        <v>16</v>
      </c>
      <c r="DZ11" s="2">
        <v>832</v>
      </c>
      <c r="EA11" s="2">
        <v>822</v>
      </c>
      <c r="EB11" s="2">
        <v>10</v>
      </c>
      <c r="EC11" s="2">
        <v>0</v>
      </c>
      <c r="ED11" s="4">
        <v>0.99</v>
      </c>
      <c r="EE11" s="16">
        <f t="shared" si="16"/>
        <v>0</v>
      </c>
      <c r="EG11" s="2" t="s">
        <v>16</v>
      </c>
      <c r="EH11" s="2">
        <v>832</v>
      </c>
      <c r="EI11" s="2">
        <v>822</v>
      </c>
      <c r="EJ11" s="2">
        <v>10</v>
      </c>
      <c r="EK11" s="2">
        <v>0</v>
      </c>
      <c r="EL11" s="4">
        <v>0.99</v>
      </c>
      <c r="EM11" s="16">
        <f t="shared" si="17"/>
        <v>0</v>
      </c>
      <c r="EO11" s="2" t="s">
        <v>16</v>
      </c>
      <c r="EP11" s="2">
        <v>832</v>
      </c>
      <c r="EQ11" s="2">
        <v>822</v>
      </c>
      <c r="ER11" s="2">
        <v>10</v>
      </c>
      <c r="ES11" s="2">
        <v>0</v>
      </c>
      <c r="ET11" s="4">
        <v>0.99</v>
      </c>
      <c r="EU11" s="16">
        <f t="shared" si="18"/>
        <v>0</v>
      </c>
      <c r="EW11" s="77" t="s">
        <v>16</v>
      </c>
      <c r="EX11" s="2">
        <v>832</v>
      </c>
      <c r="EY11" s="2">
        <v>822</v>
      </c>
      <c r="EZ11" s="2">
        <v>10</v>
      </c>
      <c r="FA11" s="2">
        <v>0</v>
      </c>
      <c r="FB11" s="4">
        <v>0.99</v>
      </c>
      <c r="FC11" s="16">
        <f t="shared" si="19"/>
        <v>0</v>
      </c>
      <c r="FE11" s="77" t="s">
        <v>16</v>
      </c>
      <c r="FF11" s="2">
        <v>832</v>
      </c>
      <c r="FG11" s="2">
        <v>822</v>
      </c>
      <c r="FH11" s="2">
        <v>10</v>
      </c>
      <c r="FI11" s="2">
        <v>0</v>
      </c>
      <c r="FJ11" s="4">
        <v>0.99</v>
      </c>
      <c r="FK11" s="16">
        <f t="shared" si="20"/>
        <v>0</v>
      </c>
      <c r="FM11" s="77" t="s">
        <v>16</v>
      </c>
      <c r="FN11" s="2">
        <v>832</v>
      </c>
      <c r="FO11" s="2">
        <v>822</v>
      </c>
      <c r="FP11" s="2">
        <v>10</v>
      </c>
      <c r="FQ11" s="2">
        <v>0</v>
      </c>
      <c r="FR11" s="4">
        <v>0.99</v>
      </c>
      <c r="FS11" s="16">
        <f t="shared" si="21"/>
        <v>0</v>
      </c>
      <c r="FU11" s="77" t="s">
        <v>16</v>
      </c>
      <c r="FV11" s="2">
        <v>832</v>
      </c>
      <c r="FW11" s="2">
        <v>822</v>
      </c>
      <c r="FX11" s="2">
        <v>10</v>
      </c>
      <c r="FY11" s="2">
        <v>0</v>
      </c>
      <c r="FZ11" s="4">
        <v>0.99</v>
      </c>
      <c r="GA11" s="16">
        <f t="shared" si="22"/>
        <v>0</v>
      </c>
      <c r="GC11" s="77" t="s">
        <v>16</v>
      </c>
      <c r="GD11" s="2">
        <v>832</v>
      </c>
      <c r="GE11" s="2">
        <v>822</v>
      </c>
      <c r="GF11" s="2">
        <v>10</v>
      </c>
      <c r="GG11" s="2">
        <v>0</v>
      </c>
      <c r="GH11" s="4">
        <v>0.99</v>
      </c>
      <c r="GI11" s="16">
        <f t="shared" si="23"/>
        <v>0</v>
      </c>
      <c r="GK11" s="77" t="s">
        <v>16</v>
      </c>
      <c r="GL11" s="2">
        <v>832</v>
      </c>
      <c r="GM11" s="2">
        <v>822</v>
      </c>
      <c r="GN11" s="2">
        <v>10</v>
      </c>
      <c r="GO11" s="2">
        <v>0</v>
      </c>
      <c r="GP11" s="4">
        <v>0.99</v>
      </c>
      <c r="GQ11" s="16">
        <f t="shared" si="24"/>
        <v>0</v>
      </c>
      <c r="GS11" s="77" t="s">
        <v>16</v>
      </c>
      <c r="GT11" s="2">
        <v>832</v>
      </c>
      <c r="GU11" s="2">
        <v>822</v>
      </c>
      <c r="GV11" s="2">
        <v>10</v>
      </c>
      <c r="GW11" s="2">
        <v>0</v>
      </c>
      <c r="GX11" s="4">
        <v>0.99</v>
      </c>
      <c r="GY11" s="16">
        <f t="shared" si="25"/>
        <v>0</v>
      </c>
      <c r="HA11" s="77" t="s">
        <v>16</v>
      </c>
      <c r="HB11" s="2">
        <v>832</v>
      </c>
      <c r="HC11" s="2">
        <v>822</v>
      </c>
      <c r="HD11" s="2">
        <v>10</v>
      </c>
      <c r="HE11" s="2">
        <v>0</v>
      </c>
      <c r="HF11" s="4">
        <v>0.99</v>
      </c>
      <c r="HG11" s="16">
        <f t="shared" si="26"/>
        <v>0</v>
      </c>
      <c r="HI11" s="77" t="s">
        <v>16</v>
      </c>
      <c r="HJ11" s="2">
        <v>832</v>
      </c>
      <c r="HK11" s="2">
        <v>822</v>
      </c>
      <c r="HL11" s="2">
        <v>10</v>
      </c>
      <c r="HM11" s="2">
        <v>0</v>
      </c>
      <c r="HN11" s="4">
        <v>0.99</v>
      </c>
      <c r="HO11" s="16">
        <f t="shared" si="27"/>
        <v>0</v>
      </c>
    </row>
    <row r="12" spans="1:628">
      <c r="A12" s="58">
        <v>1</v>
      </c>
      <c r="B12" s="58"/>
      <c r="C12" s="57" t="s">
        <v>17</v>
      </c>
      <c r="D12" s="57">
        <v>46</v>
      </c>
      <c r="E12" s="57">
        <v>46</v>
      </c>
      <c r="F12" s="57">
        <v>0</v>
      </c>
      <c r="G12" s="57">
        <v>0</v>
      </c>
      <c r="H12" s="58">
        <v>1</v>
      </c>
      <c r="J12" s="15" t="s">
        <v>17</v>
      </c>
      <c r="K12" s="15">
        <v>46</v>
      </c>
      <c r="L12" s="15">
        <v>46</v>
      </c>
      <c r="M12" s="15">
        <v>0</v>
      </c>
      <c r="N12" s="15">
        <v>0</v>
      </c>
      <c r="O12" s="16">
        <v>1</v>
      </c>
      <c r="P12" s="16">
        <f t="shared" si="0"/>
        <v>0</v>
      </c>
      <c r="R12" s="15" t="s">
        <v>17</v>
      </c>
      <c r="S12" s="15">
        <v>46</v>
      </c>
      <c r="T12" s="15">
        <v>46</v>
      </c>
      <c r="U12" s="15">
        <v>0</v>
      </c>
      <c r="V12" s="15">
        <v>0</v>
      </c>
      <c r="W12" s="16">
        <v>1</v>
      </c>
      <c r="X12" s="16">
        <f t="shared" si="1"/>
        <v>0</v>
      </c>
      <c r="Z12" s="15" t="s">
        <v>17</v>
      </c>
      <c r="AA12" s="15">
        <v>46</v>
      </c>
      <c r="AB12" s="15">
        <v>46</v>
      </c>
      <c r="AC12" s="15">
        <v>0</v>
      </c>
      <c r="AD12" s="15">
        <v>0</v>
      </c>
      <c r="AE12" s="16">
        <v>1</v>
      </c>
      <c r="AF12" s="16">
        <f t="shared" si="2"/>
        <v>0</v>
      </c>
      <c r="AI12" s="16">
        <v>1</v>
      </c>
      <c r="AJ12" s="16">
        <f t="shared" si="3"/>
        <v>0</v>
      </c>
      <c r="AL12" s="15" t="s">
        <v>17</v>
      </c>
      <c r="AM12" s="15">
        <v>46</v>
      </c>
      <c r="AN12" s="15">
        <v>46</v>
      </c>
      <c r="AO12" s="15">
        <v>0</v>
      </c>
      <c r="AP12" s="15">
        <v>0</v>
      </c>
      <c r="AQ12" s="16">
        <v>1</v>
      </c>
      <c r="AR12" s="16">
        <f t="shared" si="4"/>
        <v>0</v>
      </c>
      <c r="AT12" s="16">
        <v>1</v>
      </c>
      <c r="AU12" s="16">
        <f t="shared" si="5"/>
        <v>0</v>
      </c>
      <c r="AW12" s="15" t="s">
        <v>17</v>
      </c>
      <c r="AX12" s="15">
        <v>46</v>
      </c>
      <c r="AY12" s="15">
        <v>46</v>
      </c>
      <c r="AZ12" s="15">
        <v>0</v>
      </c>
      <c r="BA12" s="15">
        <v>0</v>
      </c>
      <c r="BB12" s="16">
        <v>1</v>
      </c>
      <c r="BC12" s="16">
        <f t="shared" si="6"/>
        <v>0</v>
      </c>
      <c r="BE12" s="15" t="s">
        <v>17</v>
      </c>
      <c r="BF12" s="15">
        <v>46</v>
      </c>
      <c r="BG12" s="15">
        <v>46</v>
      </c>
      <c r="BH12" s="15">
        <v>0</v>
      </c>
      <c r="BI12" s="15">
        <v>0</v>
      </c>
      <c r="BJ12" s="16">
        <v>1</v>
      </c>
      <c r="BK12" s="16">
        <f t="shared" si="7"/>
        <v>0</v>
      </c>
      <c r="BM12" s="15" t="s">
        <v>17</v>
      </c>
      <c r="BN12" s="15">
        <v>46</v>
      </c>
      <c r="BO12" s="15">
        <v>46</v>
      </c>
      <c r="BP12" s="15">
        <v>0</v>
      </c>
      <c r="BQ12" s="15">
        <v>0</v>
      </c>
      <c r="BR12" s="16">
        <v>1</v>
      </c>
      <c r="BS12" s="16">
        <f t="shared" si="8"/>
        <v>0</v>
      </c>
      <c r="BU12" s="15" t="s">
        <v>17</v>
      </c>
      <c r="BV12" s="15">
        <v>46</v>
      </c>
      <c r="BW12" s="15">
        <v>46</v>
      </c>
      <c r="BX12" s="15">
        <v>0</v>
      </c>
      <c r="BY12" s="15">
        <v>0</v>
      </c>
      <c r="BZ12" s="16">
        <v>1</v>
      </c>
      <c r="CA12" s="16">
        <f t="shared" si="9"/>
        <v>0</v>
      </c>
      <c r="CC12" s="15" t="s">
        <v>17</v>
      </c>
      <c r="CD12" s="15">
        <v>46</v>
      </c>
      <c r="CE12" s="15">
        <v>46</v>
      </c>
      <c r="CF12" s="15">
        <v>0</v>
      </c>
      <c r="CG12" s="15">
        <v>0</v>
      </c>
      <c r="CH12" s="16">
        <v>1</v>
      </c>
      <c r="CI12" s="16">
        <f t="shared" si="10"/>
        <v>0</v>
      </c>
      <c r="CK12" s="2" t="s">
        <v>17</v>
      </c>
      <c r="CL12" s="2">
        <v>46</v>
      </c>
      <c r="CM12" s="2">
        <v>46</v>
      </c>
      <c r="CN12" s="2">
        <v>0</v>
      </c>
      <c r="CO12" s="2">
        <v>0</v>
      </c>
      <c r="CP12" s="4">
        <v>1</v>
      </c>
      <c r="CQ12" s="16">
        <f t="shared" si="11"/>
        <v>0</v>
      </c>
      <c r="CS12" s="2" t="s">
        <v>17</v>
      </c>
      <c r="CT12" s="2">
        <v>46</v>
      </c>
      <c r="CU12" s="2">
        <v>46</v>
      </c>
      <c r="CV12" s="2">
        <v>0</v>
      </c>
      <c r="CW12" s="2">
        <v>0</v>
      </c>
      <c r="CX12" s="4">
        <v>1</v>
      </c>
      <c r="CY12" s="16">
        <f t="shared" si="12"/>
        <v>0</v>
      </c>
      <c r="DA12" s="2" t="s">
        <v>17</v>
      </c>
      <c r="DB12" s="2">
        <v>46</v>
      </c>
      <c r="DC12" s="2">
        <v>46</v>
      </c>
      <c r="DD12" s="2">
        <v>0</v>
      </c>
      <c r="DE12" s="2">
        <v>0</v>
      </c>
      <c r="DF12" s="4">
        <v>1</v>
      </c>
      <c r="DG12" s="16">
        <f t="shared" si="13"/>
        <v>0</v>
      </c>
      <c r="DI12" s="2" t="s">
        <v>17</v>
      </c>
      <c r="DJ12" s="2">
        <v>46</v>
      </c>
      <c r="DK12" s="2">
        <v>46</v>
      </c>
      <c r="DL12" s="2">
        <v>0</v>
      </c>
      <c r="DM12" s="2">
        <v>0</v>
      </c>
      <c r="DN12" s="4">
        <v>1</v>
      </c>
      <c r="DO12" s="16">
        <f t="shared" si="14"/>
        <v>0</v>
      </c>
      <c r="DQ12" s="2" t="s">
        <v>17</v>
      </c>
      <c r="DR12" s="2">
        <v>46</v>
      </c>
      <c r="DS12" s="2">
        <v>46</v>
      </c>
      <c r="DT12" s="2">
        <v>0</v>
      </c>
      <c r="DU12" s="2">
        <v>0</v>
      </c>
      <c r="DV12" s="4">
        <v>1</v>
      </c>
      <c r="DW12" s="16">
        <f t="shared" si="15"/>
        <v>0</v>
      </c>
      <c r="DY12" s="2" t="s">
        <v>17</v>
      </c>
      <c r="DZ12" s="2">
        <v>46</v>
      </c>
      <c r="EA12" s="2">
        <v>46</v>
      </c>
      <c r="EB12" s="2">
        <v>0</v>
      </c>
      <c r="EC12" s="2">
        <v>0</v>
      </c>
      <c r="ED12" s="4">
        <v>1</v>
      </c>
      <c r="EE12" s="16">
        <f t="shared" si="16"/>
        <v>0</v>
      </c>
      <c r="EG12" s="2" t="s">
        <v>17</v>
      </c>
      <c r="EH12" s="2">
        <v>46</v>
      </c>
      <c r="EI12" s="2">
        <v>46</v>
      </c>
      <c r="EJ12" s="2">
        <v>0</v>
      </c>
      <c r="EK12" s="2">
        <v>0</v>
      </c>
      <c r="EL12" s="4">
        <v>1</v>
      </c>
      <c r="EM12" s="16">
        <f t="shared" si="17"/>
        <v>0</v>
      </c>
      <c r="EO12" s="2" t="s">
        <v>17</v>
      </c>
      <c r="EP12" s="2">
        <v>46</v>
      </c>
      <c r="EQ12" s="2">
        <v>46</v>
      </c>
      <c r="ER12" s="2">
        <v>0</v>
      </c>
      <c r="ES12" s="2">
        <v>0</v>
      </c>
      <c r="ET12" s="4">
        <v>1</v>
      </c>
      <c r="EU12" s="16">
        <f t="shared" si="18"/>
        <v>0</v>
      </c>
      <c r="EW12" s="77" t="s">
        <v>17</v>
      </c>
      <c r="EX12" s="2">
        <v>46</v>
      </c>
      <c r="EY12" s="2">
        <v>46</v>
      </c>
      <c r="EZ12" s="2">
        <v>0</v>
      </c>
      <c r="FA12" s="2">
        <v>0</v>
      </c>
      <c r="FB12" s="4">
        <v>1</v>
      </c>
      <c r="FC12" s="16">
        <f t="shared" si="19"/>
        <v>0</v>
      </c>
      <c r="FE12" s="77" t="s">
        <v>17</v>
      </c>
      <c r="FF12" s="2">
        <v>46</v>
      </c>
      <c r="FG12" s="2">
        <v>46</v>
      </c>
      <c r="FH12" s="2">
        <v>0</v>
      </c>
      <c r="FI12" s="2">
        <v>0</v>
      </c>
      <c r="FJ12" s="4">
        <v>1</v>
      </c>
      <c r="FK12" s="16">
        <f t="shared" si="20"/>
        <v>0</v>
      </c>
      <c r="FM12" s="77" t="s">
        <v>17</v>
      </c>
      <c r="FN12" s="2">
        <v>46</v>
      </c>
      <c r="FO12" s="2">
        <v>46</v>
      </c>
      <c r="FP12" s="2">
        <v>0</v>
      </c>
      <c r="FQ12" s="2">
        <v>0</v>
      </c>
      <c r="FR12" s="4">
        <v>1</v>
      </c>
      <c r="FS12" s="16">
        <f t="shared" si="21"/>
        <v>0</v>
      </c>
      <c r="FU12" s="77" t="s">
        <v>17</v>
      </c>
      <c r="FV12" s="2">
        <v>46</v>
      </c>
      <c r="FW12" s="2">
        <v>46</v>
      </c>
      <c r="FX12" s="2">
        <v>0</v>
      </c>
      <c r="FY12" s="2">
        <v>0</v>
      </c>
      <c r="FZ12" s="4">
        <v>1</v>
      </c>
      <c r="GA12" s="16">
        <f t="shared" si="22"/>
        <v>0</v>
      </c>
      <c r="GC12" s="77" t="s">
        <v>17</v>
      </c>
      <c r="GD12" s="2">
        <v>46</v>
      </c>
      <c r="GE12" s="2">
        <v>46</v>
      </c>
      <c r="GF12" s="2">
        <v>0</v>
      </c>
      <c r="GG12" s="2">
        <v>0</v>
      </c>
      <c r="GH12" s="4">
        <v>1</v>
      </c>
      <c r="GI12" s="16">
        <f t="shared" si="23"/>
        <v>0</v>
      </c>
      <c r="GK12" s="77" t="s">
        <v>17</v>
      </c>
      <c r="GL12" s="2">
        <v>46</v>
      </c>
      <c r="GM12" s="2">
        <v>46</v>
      </c>
      <c r="GN12" s="2">
        <v>0</v>
      </c>
      <c r="GO12" s="2">
        <v>0</v>
      </c>
      <c r="GP12" s="4">
        <v>1</v>
      </c>
      <c r="GQ12" s="16">
        <f t="shared" si="24"/>
        <v>0</v>
      </c>
      <c r="GS12" s="77" t="s">
        <v>17</v>
      </c>
      <c r="GT12" s="2">
        <v>46</v>
      </c>
      <c r="GU12" s="2">
        <v>46</v>
      </c>
      <c r="GV12" s="2">
        <v>0</v>
      </c>
      <c r="GW12" s="2">
        <v>0</v>
      </c>
      <c r="GX12" s="4">
        <v>1</v>
      </c>
      <c r="GY12" s="16">
        <f t="shared" si="25"/>
        <v>0</v>
      </c>
      <c r="HA12" s="77" t="s">
        <v>17</v>
      </c>
      <c r="HB12" s="2">
        <v>46</v>
      </c>
      <c r="HC12" s="2">
        <v>46</v>
      </c>
      <c r="HD12" s="2">
        <v>0</v>
      </c>
      <c r="HE12" s="2">
        <v>0</v>
      </c>
      <c r="HF12" s="4">
        <v>1</v>
      </c>
      <c r="HG12" s="16">
        <f t="shared" si="26"/>
        <v>0</v>
      </c>
      <c r="HI12" s="77" t="s">
        <v>17</v>
      </c>
      <c r="HJ12" s="2">
        <v>46</v>
      </c>
      <c r="HK12" s="2">
        <v>46</v>
      </c>
      <c r="HL12" s="2">
        <v>0</v>
      </c>
      <c r="HM12" s="2">
        <v>0</v>
      </c>
      <c r="HN12" s="4">
        <v>1</v>
      </c>
      <c r="HO12" s="16">
        <f t="shared" si="27"/>
        <v>0</v>
      </c>
      <c r="UN12" s="134" t="s">
        <v>192</v>
      </c>
      <c r="UO12" s="134">
        <v>111</v>
      </c>
      <c r="UP12" s="134">
        <v>98</v>
      </c>
      <c r="UQ12" s="134">
        <v>13</v>
      </c>
      <c r="UR12" s="134">
        <v>0</v>
      </c>
      <c r="US12" s="135">
        <v>0.88</v>
      </c>
      <c r="UU12" s="134" t="s">
        <v>192</v>
      </c>
      <c r="UV12" s="134">
        <v>111</v>
      </c>
      <c r="UW12" s="134">
        <v>98</v>
      </c>
      <c r="UX12" s="134">
        <v>13</v>
      </c>
      <c r="UY12" s="134">
        <v>0</v>
      </c>
      <c r="UZ12" s="135">
        <v>0.88</v>
      </c>
      <c r="VB12" s="134" t="s">
        <v>192</v>
      </c>
      <c r="VC12" s="134">
        <v>111</v>
      </c>
      <c r="VD12" s="134">
        <v>98</v>
      </c>
      <c r="VE12" s="134">
        <v>13</v>
      </c>
      <c r="VF12" s="134">
        <v>0</v>
      </c>
      <c r="VG12" s="135">
        <v>0.88</v>
      </c>
    </row>
    <row r="13" spans="1:628">
      <c r="A13" s="58">
        <v>1</v>
      </c>
      <c r="B13" s="58"/>
      <c r="C13" s="57" t="s">
        <v>18</v>
      </c>
      <c r="D13" s="57">
        <v>10</v>
      </c>
      <c r="E13" s="57">
        <v>10</v>
      </c>
      <c r="F13" s="57">
        <v>0</v>
      </c>
      <c r="G13" s="57">
        <v>0</v>
      </c>
      <c r="H13" s="58">
        <v>1</v>
      </c>
      <c r="J13" s="15" t="s">
        <v>18</v>
      </c>
      <c r="K13" s="15">
        <v>10</v>
      </c>
      <c r="L13" s="15">
        <v>10</v>
      </c>
      <c r="M13" s="15">
        <v>0</v>
      </c>
      <c r="N13" s="15">
        <v>0</v>
      </c>
      <c r="O13" s="16">
        <v>1</v>
      </c>
      <c r="P13" s="16">
        <f t="shared" si="0"/>
        <v>0</v>
      </c>
      <c r="R13" s="15" t="s">
        <v>18</v>
      </c>
      <c r="S13" s="15">
        <v>10</v>
      </c>
      <c r="T13" s="15">
        <v>10</v>
      </c>
      <c r="U13" s="15">
        <v>0</v>
      </c>
      <c r="V13" s="15">
        <v>0</v>
      </c>
      <c r="W13" s="16">
        <v>1</v>
      </c>
      <c r="X13" s="16">
        <f t="shared" si="1"/>
        <v>0</v>
      </c>
      <c r="Z13" s="15" t="s">
        <v>18</v>
      </c>
      <c r="AA13" s="15">
        <v>10</v>
      </c>
      <c r="AB13" s="15">
        <v>10</v>
      </c>
      <c r="AC13" s="15">
        <v>0</v>
      </c>
      <c r="AD13" s="15">
        <v>0</v>
      </c>
      <c r="AE13" s="16">
        <v>1</v>
      </c>
      <c r="AF13" s="16">
        <f t="shared" si="2"/>
        <v>0</v>
      </c>
      <c r="AI13" s="50">
        <v>1</v>
      </c>
      <c r="AJ13" s="16">
        <f t="shared" si="3"/>
        <v>0</v>
      </c>
      <c r="AL13" s="15" t="s">
        <v>18</v>
      </c>
      <c r="AM13" s="15">
        <v>10</v>
      </c>
      <c r="AN13" s="15">
        <v>10</v>
      </c>
      <c r="AO13" s="15">
        <v>0</v>
      </c>
      <c r="AP13" s="15">
        <v>0</v>
      </c>
      <c r="AQ13" s="16">
        <v>1</v>
      </c>
      <c r="AR13" s="16">
        <f t="shared" si="4"/>
        <v>0</v>
      </c>
      <c r="AT13" s="16">
        <v>1</v>
      </c>
      <c r="AU13" s="16">
        <f t="shared" si="5"/>
        <v>0</v>
      </c>
      <c r="AW13" s="15" t="s">
        <v>18</v>
      </c>
      <c r="AX13" s="15">
        <v>10</v>
      </c>
      <c r="AY13" s="15">
        <v>10</v>
      </c>
      <c r="AZ13" s="15">
        <v>0</v>
      </c>
      <c r="BA13" s="15">
        <v>0</v>
      </c>
      <c r="BB13" s="16">
        <v>1</v>
      </c>
      <c r="BC13" s="16">
        <f t="shared" si="6"/>
        <v>0</v>
      </c>
      <c r="BE13" s="15" t="s">
        <v>18</v>
      </c>
      <c r="BF13" s="15">
        <v>10</v>
      </c>
      <c r="BG13" s="15">
        <v>10</v>
      </c>
      <c r="BH13" s="15">
        <v>0</v>
      </c>
      <c r="BI13" s="15">
        <v>0</v>
      </c>
      <c r="BJ13" s="16">
        <v>1</v>
      </c>
      <c r="BK13" s="16">
        <f t="shared" si="7"/>
        <v>0</v>
      </c>
      <c r="BM13" s="15" t="s">
        <v>18</v>
      </c>
      <c r="BN13" s="15">
        <v>10</v>
      </c>
      <c r="BO13" s="15">
        <v>10</v>
      </c>
      <c r="BP13" s="15">
        <v>0</v>
      </c>
      <c r="BQ13" s="15">
        <v>0</v>
      </c>
      <c r="BR13" s="16">
        <v>1</v>
      </c>
      <c r="BS13" s="16">
        <f t="shared" si="8"/>
        <v>0</v>
      </c>
      <c r="BU13" s="15" t="s">
        <v>18</v>
      </c>
      <c r="BV13" s="15">
        <v>10</v>
      </c>
      <c r="BW13" s="15">
        <v>10</v>
      </c>
      <c r="BX13" s="15">
        <v>0</v>
      </c>
      <c r="BY13" s="15">
        <v>0</v>
      </c>
      <c r="BZ13" s="16">
        <v>1</v>
      </c>
      <c r="CA13" s="16">
        <f t="shared" si="9"/>
        <v>0</v>
      </c>
      <c r="CC13" s="15" t="s">
        <v>18</v>
      </c>
      <c r="CD13" s="15">
        <v>10</v>
      </c>
      <c r="CE13" s="15">
        <v>10</v>
      </c>
      <c r="CF13" s="15">
        <v>0</v>
      </c>
      <c r="CG13" s="15">
        <v>0</v>
      </c>
      <c r="CH13" s="16">
        <v>1</v>
      </c>
      <c r="CI13" s="16">
        <f t="shared" si="10"/>
        <v>0</v>
      </c>
      <c r="CK13" s="2" t="s">
        <v>18</v>
      </c>
      <c r="CL13" s="2">
        <v>10</v>
      </c>
      <c r="CM13" s="2">
        <v>10</v>
      </c>
      <c r="CN13" s="2">
        <v>0</v>
      </c>
      <c r="CO13" s="2">
        <v>0</v>
      </c>
      <c r="CP13" s="4">
        <v>1</v>
      </c>
      <c r="CQ13" s="16">
        <f t="shared" si="11"/>
        <v>0</v>
      </c>
      <c r="CS13" s="2" t="s">
        <v>18</v>
      </c>
      <c r="CT13" s="2">
        <v>10</v>
      </c>
      <c r="CU13" s="2">
        <v>10</v>
      </c>
      <c r="CV13" s="2">
        <v>0</v>
      </c>
      <c r="CW13" s="2">
        <v>0</v>
      </c>
      <c r="CX13" s="4">
        <v>1</v>
      </c>
      <c r="CY13" s="16">
        <f t="shared" si="12"/>
        <v>0</v>
      </c>
      <c r="DA13" s="2" t="s">
        <v>18</v>
      </c>
      <c r="DB13" s="2">
        <v>10</v>
      </c>
      <c r="DC13" s="2">
        <v>10</v>
      </c>
      <c r="DD13" s="2">
        <v>0</v>
      </c>
      <c r="DE13" s="2">
        <v>0</v>
      </c>
      <c r="DF13" s="4">
        <v>1</v>
      </c>
      <c r="DG13" s="16">
        <f t="shared" si="13"/>
        <v>0</v>
      </c>
      <c r="DI13" s="2" t="s">
        <v>18</v>
      </c>
      <c r="DJ13" s="2">
        <v>10</v>
      </c>
      <c r="DK13" s="2">
        <v>10</v>
      </c>
      <c r="DL13" s="2">
        <v>0</v>
      </c>
      <c r="DM13" s="2">
        <v>0</v>
      </c>
      <c r="DN13" s="4">
        <v>1</v>
      </c>
      <c r="DO13" s="16">
        <f t="shared" si="14"/>
        <v>0</v>
      </c>
      <c r="DQ13" s="2" t="s">
        <v>18</v>
      </c>
      <c r="DR13" s="2">
        <v>10</v>
      </c>
      <c r="DS13" s="2">
        <v>10</v>
      </c>
      <c r="DT13" s="2">
        <v>0</v>
      </c>
      <c r="DU13" s="2">
        <v>0</v>
      </c>
      <c r="DV13" s="4">
        <v>1</v>
      </c>
      <c r="DW13" s="16">
        <f t="shared" si="15"/>
        <v>0</v>
      </c>
      <c r="DY13" s="2" t="s">
        <v>18</v>
      </c>
      <c r="DZ13" s="2">
        <v>10</v>
      </c>
      <c r="EA13" s="2">
        <v>10</v>
      </c>
      <c r="EB13" s="2">
        <v>0</v>
      </c>
      <c r="EC13" s="2">
        <v>0</v>
      </c>
      <c r="ED13" s="4">
        <v>1</v>
      </c>
      <c r="EE13" s="16">
        <f t="shared" si="16"/>
        <v>0</v>
      </c>
      <c r="EG13" s="2" t="s">
        <v>18</v>
      </c>
      <c r="EH13" s="2">
        <v>10</v>
      </c>
      <c r="EI13" s="2">
        <v>10</v>
      </c>
      <c r="EJ13" s="2">
        <v>0</v>
      </c>
      <c r="EK13" s="2">
        <v>0</v>
      </c>
      <c r="EL13" s="4">
        <v>1</v>
      </c>
      <c r="EM13" s="16">
        <f t="shared" si="17"/>
        <v>0</v>
      </c>
      <c r="EO13" s="2" t="s">
        <v>18</v>
      </c>
      <c r="EP13" s="2">
        <v>10</v>
      </c>
      <c r="EQ13" s="2">
        <v>10</v>
      </c>
      <c r="ER13" s="2">
        <v>0</v>
      </c>
      <c r="ES13" s="2">
        <v>0</v>
      </c>
      <c r="ET13" s="4">
        <v>1</v>
      </c>
      <c r="EU13" s="16">
        <f t="shared" si="18"/>
        <v>0</v>
      </c>
      <c r="EW13" s="2" t="s">
        <v>18</v>
      </c>
      <c r="EX13" s="2">
        <v>10</v>
      </c>
      <c r="EY13" s="2">
        <v>10</v>
      </c>
      <c r="EZ13" s="2">
        <v>0</v>
      </c>
      <c r="FA13" s="2">
        <v>0</v>
      </c>
      <c r="FB13" s="4">
        <v>1</v>
      </c>
      <c r="FC13" s="16">
        <f t="shared" si="19"/>
        <v>0</v>
      </c>
      <c r="FE13" s="2" t="s">
        <v>18</v>
      </c>
      <c r="FF13" s="2">
        <v>10</v>
      </c>
      <c r="FG13" s="2">
        <v>10</v>
      </c>
      <c r="FH13" s="2">
        <v>0</v>
      </c>
      <c r="FI13" s="2">
        <v>0</v>
      </c>
      <c r="FJ13" s="4">
        <v>1</v>
      </c>
      <c r="FK13" s="16">
        <f t="shared" si="20"/>
        <v>0</v>
      </c>
      <c r="FM13" s="2" t="s">
        <v>18</v>
      </c>
      <c r="FN13" s="2">
        <v>10</v>
      </c>
      <c r="FO13" s="2">
        <v>10</v>
      </c>
      <c r="FP13" s="2">
        <v>0</v>
      </c>
      <c r="FQ13" s="2">
        <v>0</v>
      </c>
      <c r="FR13" s="4">
        <v>1</v>
      </c>
      <c r="FS13" s="16">
        <f t="shared" si="21"/>
        <v>0</v>
      </c>
      <c r="FU13" s="2" t="s">
        <v>18</v>
      </c>
      <c r="FV13" s="2">
        <v>10</v>
      </c>
      <c r="FW13" s="2">
        <v>10</v>
      </c>
      <c r="FX13" s="2">
        <v>0</v>
      </c>
      <c r="FY13" s="2">
        <v>0</v>
      </c>
      <c r="FZ13" s="4">
        <v>1</v>
      </c>
      <c r="GA13" s="16">
        <f t="shared" si="22"/>
        <v>0</v>
      </c>
      <c r="GC13" s="2" t="s">
        <v>18</v>
      </c>
      <c r="GD13" s="2">
        <v>10</v>
      </c>
      <c r="GE13" s="2">
        <v>10</v>
      </c>
      <c r="GF13" s="2">
        <v>0</v>
      </c>
      <c r="GG13" s="2">
        <v>0</v>
      </c>
      <c r="GH13" s="4">
        <v>1</v>
      </c>
      <c r="GI13" s="16">
        <f t="shared" si="23"/>
        <v>0</v>
      </c>
      <c r="GK13" s="2" t="s">
        <v>18</v>
      </c>
      <c r="GL13" s="2">
        <v>10</v>
      </c>
      <c r="GM13" s="2">
        <v>10</v>
      </c>
      <c r="GN13" s="2">
        <v>0</v>
      </c>
      <c r="GO13" s="2">
        <v>0</v>
      </c>
      <c r="GP13" s="4">
        <v>1</v>
      </c>
      <c r="GQ13" s="16">
        <f t="shared" si="24"/>
        <v>0</v>
      </c>
      <c r="GS13" s="2" t="s">
        <v>18</v>
      </c>
      <c r="GT13" s="2">
        <v>10</v>
      </c>
      <c r="GU13" s="2">
        <v>10</v>
      </c>
      <c r="GV13" s="2">
        <v>0</v>
      </c>
      <c r="GW13" s="2">
        <v>0</v>
      </c>
      <c r="GX13" s="4">
        <v>1</v>
      </c>
      <c r="GY13" s="16">
        <f t="shared" si="25"/>
        <v>0</v>
      </c>
      <c r="HA13" s="2" t="s">
        <v>18</v>
      </c>
      <c r="HB13" s="2">
        <v>10</v>
      </c>
      <c r="HC13" s="2">
        <v>10</v>
      </c>
      <c r="HD13" s="2">
        <v>0</v>
      </c>
      <c r="HE13" s="2">
        <v>0</v>
      </c>
      <c r="HF13" s="4">
        <v>1</v>
      </c>
      <c r="HG13" s="16">
        <f t="shared" si="26"/>
        <v>0</v>
      </c>
      <c r="HI13" s="2" t="s">
        <v>18</v>
      </c>
      <c r="HJ13" s="2">
        <v>10</v>
      </c>
      <c r="HK13" s="2">
        <v>10</v>
      </c>
      <c r="HL13" s="2">
        <v>0</v>
      </c>
      <c r="HM13" s="2">
        <v>0</v>
      </c>
      <c r="HN13" s="4">
        <v>1</v>
      </c>
      <c r="HO13" s="16">
        <f t="shared" si="27"/>
        <v>0</v>
      </c>
    </row>
    <row r="14" spans="1:628">
      <c r="A14" s="58">
        <v>1</v>
      </c>
      <c r="B14" s="58"/>
      <c r="C14" s="57" t="s">
        <v>19</v>
      </c>
      <c r="D14" s="57">
        <v>128</v>
      </c>
      <c r="E14" s="57">
        <v>128</v>
      </c>
      <c r="F14" s="57">
        <v>0</v>
      </c>
      <c r="G14" s="57">
        <v>0</v>
      </c>
      <c r="H14" s="58">
        <v>1</v>
      </c>
      <c r="J14" s="15" t="s">
        <v>19</v>
      </c>
      <c r="K14" s="15">
        <v>128</v>
      </c>
      <c r="L14" s="15">
        <v>128</v>
      </c>
      <c r="M14" s="15">
        <v>0</v>
      </c>
      <c r="N14" s="15">
        <v>0</v>
      </c>
      <c r="O14" s="16">
        <v>1</v>
      </c>
      <c r="P14" s="16">
        <f t="shared" si="0"/>
        <v>0</v>
      </c>
      <c r="R14" s="15" t="s">
        <v>19</v>
      </c>
      <c r="S14" s="15">
        <v>128</v>
      </c>
      <c r="T14" s="15">
        <v>128</v>
      </c>
      <c r="U14" s="15">
        <v>0</v>
      </c>
      <c r="V14" s="15">
        <v>0</v>
      </c>
      <c r="W14" s="16">
        <v>1</v>
      </c>
      <c r="X14" s="16">
        <f t="shared" si="1"/>
        <v>0</v>
      </c>
      <c r="Z14" s="15" t="s">
        <v>19</v>
      </c>
      <c r="AA14" s="15">
        <v>128</v>
      </c>
      <c r="AB14" s="15">
        <v>128</v>
      </c>
      <c r="AC14" s="15">
        <v>0</v>
      </c>
      <c r="AD14" s="15">
        <v>0</v>
      </c>
      <c r="AE14" s="16">
        <v>1</v>
      </c>
      <c r="AF14" s="16">
        <f t="shared" si="2"/>
        <v>0</v>
      </c>
      <c r="AI14" s="50">
        <v>1</v>
      </c>
      <c r="AJ14" s="16">
        <f t="shared" si="3"/>
        <v>0</v>
      </c>
      <c r="AL14" s="15" t="s">
        <v>19</v>
      </c>
      <c r="AM14" s="15">
        <v>128</v>
      </c>
      <c r="AN14" s="15">
        <v>128</v>
      </c>
      <c r="AO14" s="15">
        <v>0</v>
      </c>
      <c r="AP14" s="15">
        <v>0</v>
      </c>
      <c r="AQ14" s="16">
        <v>1</v>
      </c>
      <c r="AR14" s="16">
        <f t="shared" si="4"/>
        <v>0</v>
      </c>
      <c r="AT14" s="16">
        <v>1</v>
      </c>
      <c r="AU14" s="16">
        <f t="shared" si="5"/>
        <v>0</v>
      </c>
      <c r="AW14" s="15" t="s">
        <v>19</v>
      </c>
      <c r="AX14" s="15">
        <v>128</v>
      </c>
      <c r="AY14" s="15">
        <v>128</v>
      </c>
      <c r="AZ14" s="15">
        <v>0</v>
      </c>
      <c r="BA14" s="15">
        <v>0</v>
      </c>
      <c r="BB14" s="16">
        <v>1</v>
      </c>
      <c r="BC14" s="16">
        <f t="shared" si="6"/>
        <v>0</v>
      </c>
      <c r="BE14" s="15" t="s">
        <v>19</v>
      </c>
      <c r="BF14" s="15">
        <v>128</v>
      </c>
      <c r="BG14" s="15">
        <v>128</v>
      </c>
      <c r="BH14" s="15">
        <v>0</v>
      </c>
      <c r="BI14" s="15">
        <v>0</v>
      </c>
      <c r="BJ14" s="16">
        <v>1</v>
      </c>
      <c r="BK14" s="16">
        <f t="shared" si="7"/>
        <v>0</v>
      </c>
      <c r="BM14" s="15" t="s">
        <v>19</v>
      </c>
      <c r="BN14" s="15">
        <v>128</v>
      </c>
      <c r="BO14" s="15">
        <v>128</v>
      </c>
      <c r="BP14" s="15">
        <v>0</v>
      </c>
      <c r="BQ14" s="15">
        <v>0</v>
      </c>
      <c r="BR14" s="16">
        <v>1</v>
      </c>
      <c r="BS14" s="16">
        <f t="shared" si="8"/>
        <v>0</v>
      </c>
      <c r="BU14" s="15" t="s">
        <v>19</v>
      </c>
      <c r="BV14" s="15">
        <v>128</v>
      </c>
      <c r="BW14" s="15">
        <v>128</v>
      </c>
      <c r="BX14" s="15">
        <v>0</v>
      </c>
      <c r="BY14" s="15">
        <v>0</v>
      </c>
      <c r="BZ14" s="16">
        <v>1</v>
      </c>
      <c r="CA14" s="16">
        <f t="shared" si="9"/>
        <v>0</v>
      </c>
      <c r="CC14" s="15" t="s">
        <v>19</v>
      </c>
      <c r="CD14" s="15">
        <v>128</v>
      </c>
      <c r="CE14" s="15">
        <v>128</v>
      </c>
      <c r="CF14" s="15">
        <v>0</v>
      </c>
      <c r="CG14" s="15">
        <v>0</v>
      </c>
      <c r="CH14" s="16">
        <v>1</v>
      </c>
      <c r="CI14" s="16">
        <f t="shared" si="10"/>
        <v>0</v>
      </c>
      <c r="CK14" s="2" t="s">
        <v>19</v>
      </c>
      <c r="CL14" s="2">
        <v>128</v>
      </c>
      <c r="CM14" s="2">
        <v>128</v>
      </c>
      <c r="CN14" s="2">
        <v>0</v>
      </c>
      <c r="CO14" s="2">
        <v>0</v>
      </c>
      <c r="CP14" s="4">
        <v>1</v>
      </c>
      <c r="CQ14" s="16">
        <f t="shared" si="11"/>
        <v>0</v>
      </c>
      <c r="CS14" s="2" t="s">
        <v>19</v>
      </c>
      <c r="CT14" s="2">
        <v>128</v>
      </c>
      <c r="CU14" s="2">
        <v>128</v>
      </c>
      <c r="CV14" s="2">
        <v>0</v>
      </c>
      <c r="CW14" s="2">
        <v>0</v>
      </c>
      <c r="CX14" s="4">
        <v>1</v>
      </c>
      <c r="CY14" s="16">
        <f t="shared" si="12"/>
        <v>0</v>
      </c>
      <c r="DA14" s="2" t="s">
        <v>19</v>
      </c>
      <c r="DB14" s="2">
        <v>128</v>
      </c>
      <c r="DC14" s="2">
        <v>128</v>
      </c>
      <c r="DD14" s="2">
        <v>0</v>
      </c>
      <c r="DE14" s="2">
        <v>0</v>
      </c>
      <c r="DF14" s="4">
        <v>1</v>
      </c>
      <c r="DG14" s="16">
        <f t="shared" si="13"/>
        <v>0</v>
      </c>
      <c r="DI14" s="2" t="s">
        <v>19</v>
      </c>
      <c r="DJ14" s="2">
        <v>128</v>
      </c>
      <c r="DK14" s="2">
        <v>125</v>
      </c>
      <c r="DL14" s="2">
        <v>0</v>
      </c>
      <c r="DM14" s="2">
        <v>3</v>
      </c>
      <c r="DN14" s="4">
        <v>0.98</v>
      </c>
      <c r="DO14" s="16">
        <f t="shared" si="14"/>
        <v>-2.0000000000000018E-2</v>
      </c>
      <c r="DQ14" s="78" t="s">
        <v>19</v>
      </c>
      <c r="DR14" s="2">
        <v>128</v>
      </c>
      <c r="DS14" s="2">
        <v>128</v>
      </c>
      <c r="DT14" s="2">
        <v>0</v>
      </c>
      <c r="DU14" s="2">
        <v>0</v>
      </c>
      <c r="DV14" s="4">
        <v>1</v>
      </c>
      <c r="DW14" s="16">
        <f t="shared" si="15"/>
        <v>2.0000000000000018E-2</v>
      </c>
      <c r="DY14" s="77" t="s">
        <v>19</v>
      </c>
      <c r="DZ14" s="2">
        <v>128</v>
      </c>
      <c r="EA14" s="2">
        <v>128</v>
      </c>
      <c r="EB14" s="2">
        <v>0</v>
      </c>
      <c r="EC14" s="2">
        <v>0</v>
      </c>
      <c r="ED14" s="4">
        <v>1</v>
      </c>
      <c r="EE14" s="16">
        <f t="shared" si="16"/>
        <v>0</v>
      </c>
      <c r="EG14" s="77" t="s">
        <v>19</v>
      </c>
      <c r="EH14" s="2">
        <v>128</v>
      </c>
      <c r="EI14" s="2">
        <v>128</v>
      </c>
      <c r="EJ14" s="2">
        <v>0</v>
      </c>
      <c r="EK14" s="2">
        <v>0</v>
      </c>
      <c r="EL14" s="4">
        <v>1</v>
      </c>
      <c r="EM14" s="16">
        <f t="shared" si="17"/>
        <v>0</v>
      </c>
      <c r="EO14" s="2" t="s">
        <v>19</v>
      </c>
      <c r="EP14" s="2">
        <v>128</v>
      </c>
      <c r="EQ14" s="2">
        <v>128</v>
      </c>
      <c r="ER14" s="2">
        <v>0</v>
      </c>
      <c r="ES14" s="2">
        <v>0</v>
      </c>
      <c r="ET14" s="4">
        <v>1</v>
      </c>
      <c r="EU14" s="16">
        <f t="shared" si="18"/>
        <v>0</v>
      </c>
      <c r="EW14" s="77" t="s">
        <v>19</v>
      </c>
      <c r="EX14" s="2">
        <v>128</v>
      </c>
      <c r="EY14" s="2">
        <v>128</v>
      </c>
      <c r="EZ14" s="2">
        <v>0</v>
      </c>
      <c r="FA14" s="2">
        <v>0</v>
      </c>
      <c r="FB14" s="4">
        <v>1</v>
      </c>
      <c r="FC14" s="16">
        <f t="shared" si="19"/>
        <v>0</v>
      </c>
      <c r="FE14" s="77" t="s">
        <v>19</v>
      </c>
      <c r="FF14" s="2">
        <v>128</v>
      </c>
      <c r="FG14" s="2">
        <v>128</v>
      </c>
      <c r="FH14" s="2">
        <v>0</v>
      </c>
      <c r="FI14" s="2">
        <v>0</v>
      </c>
      <c r="FJ14" s="4">
        <v>1</v>
      </c>
      <c r="FK14" s="16">
        <f t="shared" si="20"/>
        <v>0</v>
      </c>
      <c r="FM14" s="77" t="s">
        <v>19</v>
      </c>
      <c r="FN14" s="2">
        <v>128</v>
      </c>
      <c r="FO14" s="2">
        <v>128</v>
      </c>
      <c r="FP14" s="2">
        <v>0</v>
      </c>
      <c r="FQ14" s="2">
        <v>0</v>
      </c>
      <c r="FR14" s="4">
        <v>1</v>
      </c>
      <c r="FS14" s="16">
        <f t="shared" si="21"/>
        <v>0</v>
      </c>
      <c r="FU14" s="77" t="s">
        <v>19</v>
      </c>
      <c r="FV14" s="2">
        <v>128</v>
      </c>
      <c r="FW14" s="2">
        <v>128</v>
      </c>
      <c r="FX14" s="2">
        <v>0</v>
      </c>
      <c r="FY14" s="2">
        <v>0</v>
      </c>
      <c r="FZ14" s="4">
        <v>1</v>
      </c>
      <c r="GA14" s="16">
        <f t="shared" si="22"/>
        <v>0</v>
      </c>
      <c r="GC14" s="77" t="s">
        <v>19</v>
      </c>
      <c r="GD14" s="2">
        <v>128</v>
      </c>
      <c r="GE14" s="2">
        <v>128</v>
      </c>
      <c r="GF14" s="2">
        <v>0</v>
      </c>
      <c r="GG14" s="2">
        <v>0</v>
      </c>
      <c r="GH14" s="4">
        <v>1</v>
      </c>
      <c r="GI14" s="16">
        <f t="shared" si="23"/>
        <v>0</v>
      </c>
      <c r="GK14" s="84" t="s">
        <v>19</v>
      </c>
      <c r="GL14" s="2">
        <v>128</v>
      </c>
      <c r="GM14" s="2">
        <v>116</v>
      </c>
      <c r="GN14" s="2">
        <v>12</v>
      </c>
      <c r="GO14" s="2">
        <v>0</v>
      </c>
      <c r="GP14" s="4">
        <f>GM14/GL14</f>
        <v>0.90625</v>
      </c>
      <c r="GQ14" s="16">
        <f t="shared" si="24"/>
        <v>-9.375E-2</v>
      </c>
      <c r="GS14" s="84" t="s">
        <v>19</v>
      </c>
      <c r="GT14" s="2">
        <v>128</v>
      </c>
      <c r="GU14" s="2">
        <v>116</v>
      </c>
      <c r="GV14" s="2">
        <v>12</v>
      </c>
      <c r="GW14" s="2">
        <v>0</v>
      </c>
      <c r="GX14" s="4">
        <f>GU14/GT14</f>
        <v>0.90625</v>
      </c>
      <c r="GY14" s="16">
        <f t="shared" si="25"/>
        <v>0</v>
      </c>
      <c r="HA14" s="84" t="s">
        <v>19</v>
      </c>
      <c r="HB14" s="2">
        <v>128</v>
      </c>
      <c r="HC14" s="2">
        <v>116</v>
      </c>
      <c r="HD14" s="2">
        <v>12</v>
      </c>
      <c r="HE14" s="2">
        <v>0</v>
      </c>
      <c r="HF14" s="4">
        <f>HC14/HB14</f>
        <v>0.90625</v>
      </c>
      <c r="HG14" s="16">
        <f t="shared" si="26"/>
        <v>0</v>
      </c>
      <c r="HI14" s="84" t="s">
        <v>19</v>
      </c>
      <c r="HJ14" s="2">
        <v>128</v>
      </c>
      <c r="HK14" s="2">
        <v>116</v>
      </c>
      <c r="HL14" s="2">
        <v>12</v>
      </c>
      <c r="HM14" s="2">
        <v>0</v>
      </c>
      <c r="HN14" s="4">
        <f>HK14/HJ14</f>
        <v>0.90625</v>
      </c>
      <c r="HO14" s="16">
        <f t="shared" si="27"/>
        <v>0</v>
      </c>
    </row>
    <row r="15" spans="1:628">
      <c r="A15" s="58">
        <v>0.72</v>
      </c>
      <c r="B15" s="58"/>
      <c r="C15" s="57" t="s">
        <v>20</v>
      </c>
      <c r="D15" s="57">
        <v>25</v>
      </c>
      <c r="E15" s="57">
        <v>18</v>
      </c>
      <c r="F15" s="57">
        <v>7</v>
      </c>
      <c r="G15" s="57">
        <v>0</v>
      </c>
      <c r="H15" s="58">
        <v>0.72</v>
      </c>
      <c r="J15" s="15" t="s">
        <v>20</v>
      </c>
      <c r="K15" s="15">
        <v>25</v>
      </c>
      <c r="L15" s="15">
        <v>18</v>
      </c>
      <c r="M15" s="15">
        <v>7</v>
      </c>
      <c r="N15" s="15">
        <v>0</v>
      </c>
      <c r="O15" s="16">
        <v>0.72</v>
      </c>
      <c r="P15" s="16">
        <f t="shared" si="0"/>
        <v>0</v>
      </c>
      <c r="R15" s="15" t="s">
        <v>20</v>
      </c>
      <c r="S15" s="15">
        <v>25</v>
      </c>
      <c r="T15" s="15">
        <v>18</v>
      </c>
      <c r="U15" s="15">
        <v>7</v>
      </c>
      <c r="V15" s="15">
        <v>0</v>
      </c>
      <c r="W15" s="16">
        <v>0.72</v>
      </c>
      <c r="X15" s="16">
        <f t="shared" si="1"/>
        <v>0</v>
      </c>
      <c r="Z15" s="15" t="s">
        <v>20</v>
      </c>
      <c r="AA15" s="15">
        <v>25</v>
      </c>
      <c r="AB15" s="15">
        <v>18</v>
      </c>
      <c r="AC15" s="15">
        <v>7</v>
      </c>
      <c r="AD15" s="15">
        <v>0</v>
      </c>
      <c r="AE15" s="16">
        <v>0.72</v>
      </c>
      <c r="AF15" s="16">
        <f t="shared" si="2"/>
        <v>0</v>
      </c>
      <c r="AI15" s="16">
        <v>1</v>
      </c>
      <c r="AJ15" s="16">
        <f t="shared" si="3"/>
        <v>-0.28000000000000003</v>
      </c>
      <c r="AL15" s="15" t="s">
        <v>20</v>
      </c>
      <c r="AM15" s="15">
        <v>25</v>
      </c>
      <c r="AN15" s="15">
        <v>18</v>
      </c>
      <c r="AO15" s="15">
        <v>7</v>
      </c>
      <c r="AP15" s="15">
        <v>0</v>
      </c>
      <c r="AQ15" s="16">
        <v>0.72</v>
      </c>
      <c r="AR15" s="16">
        <f t="shared" si="4"/>
        <v>0</v>
      </c>
      <c r="AT15" s="16">
        <v>1</v>
      </c>
      <c r="AU15" s="64">
        <f t="shared" si="5"/>
        <v>-0.28000000000000003</v>
      </c>
      <c r="AW15" s="15" t="s">
        <v>20</v>
      </c>
      <c r="AX15" s="15">
        <v>25</v>
      </c>
      <c r="AY15" s="15">
        <v>18</v>
      </c>
      <c r="AZ15" s="15">
        <v>7</v>
      </c>
      <c r="BA15" s="15">
        <v>0</v>
      </c>
      <c r="BB15" s="16">
        <v>0.72</v>
      </c>
      <c r="BC15" s="16">
        <f t="shared" si="6"/>
        <v>0</v>
      </c>
      <c r="BE15" s="15" t="s">
        <v>20</v>
      </c>
      <c r="BF15" s="15">
        <v>25</v>
      </c>
      <c r="BG15" s="15">
        <v>18</v>
      </c>
      <c r="BH15" s="15">
        <v>7</v>
      </c>
      <c r="BI15" s="15">
        <v>0</v>
      </c>
      <c r="BJ15" s="16">
        <v>0.72</v>
      </c>
      <c r="BK15" s="16">
        <f t="shared" si="7"/>
        <v>0</v>
      </c>
      <c r="BM15" s="15" t="s">
        <v>20</v>
      </c>
      <c r="BN15" s="15">
        <v>25</v>
      </c>
      <c r="BO15" s="15">
        <v>18</v>
      </c>
      <c r="BP15" s="15">
        <v>7</v>
      </c>
      <c r="BQ15" s="15">
        <v>0</v>
      </c>
      <c r="BR15" s="16">
        <v>0.72</v>
      </c>
      <c r="BS15" s="16">
        <f t="shared" si="8"/>
        <v>0</v>
      </c>
      <c r="BU15" s="15" t="s">
        <v>20</v>
      </c>
      <c r="BV15" s="15">
        <v>25</v>
      </c>
      <c r="BW15" s="15">
        <v>18</v>
      </c>
      <c r="BX15" s="15">
        <v>7</v>
      </c>
      <c r="BY15" s="15">
        <v>0</v>
      </c>
      <c r="BZ15" s="16">
        <v>0.72</v>
      </c>
      <c r="CA15" s="16">
        <f t="shared" si="9"/>
        <v>0</v>
      </c>
      <c r="CC15" s="15" t="s">
        <v>20</v>
      </c>
      <c r="CD15" s="15">
        <v>25</v>
      </c>
      <c r="CE15" s="15">
        <v>18</v>
      </c>
      <c r="CF15" s="15">
        <v>7</v>
      </c>
      <c r="CG15" s="15">
        <v>0</v>
      </c>
      <c r="CH15" s="16">
        <v>0.72</v>
      </c>
      <c r="CI15" s="16">
        <f t="shared" si="10"/>
        <v>0</v>
      </c>
      <c r="CK15" s="2" t="s">
        <v>20</v>
      </c>
      <c r="CL15" s="2">
        <v>25</v>
      </c>
      <c r="CM15" s="2">
        <v>18</v>
      </c>
      <c r="CN15" s="2">
        <v>7</v>
      </c>
      <c r="CO15" s="2">
        <v>0</v>
      </c>
      <c r="CP15" s="4">
        <v>0.72</v>
      </c>
      <c r="CQ15" s="16">
        <f t="shared" si="11"/>
        <v>0</v>
      </c>
      <c r="CS15" s="2" t="s">
        <v>20</v>
      </c>
      <c r="CT15" s="2">
        <v>25</v>
      </c>
      <c r="CU15" s="2">
        <v>18</v>
      </c>
      <c r="CV15" s="2">
        <v>7</v>
      </c>
      <c r="CW15" s="2">
        <v>0</v>
      </c>
      <c r="CX15" s="4">
        <v>0.72</v>
      </c>
      <c r="CY15" s="16">
        <f t="shared" si="12"/>
        <v>0</v>
      </c>
      <c r="DA15" s="2" t="s">
        <v>20</v>
      </c>
      <c r="DB15" s="2">
        <v>25</v>
      </c>
      <c r="DC15" s="2">
        <v>18</v>
      </c>
      <c r="DD15" s="2">
        <v>7</v>
      </c>
      <c r="DE15" s="2">
        <v>0</v>
      </c>
      <c r="DF15" s="4">
        <v>0.72</v>
      </c>
      <c r="DG15" s="16">
        <f t="shared" si="13"/>
        <v>0</v>
      </c>
      <c r="DI15" s="2" t="s">
        <v>20</v>
      </c>
      <c r="DJ15" s="2">
        <v>25</v>
      </c>
      <c r="DK15" s="2">
        <v>18</v>
      </c>
      <c r="DL15" s="2">
        <v>7</v>
      </c>
      <c r="DM15" s="2">
        <v>0</v>
      </c>
      <c r="DN15" s="4">
        <v>0.72</v>
      </c>
      <c r="DO15" s="16">
        <f t="shared" si="14"/>
        <v>0</v>
      </c>
      <c r="DQ15" s="2" t="s">
        <v>20</v>
      </c>
      <c r="DR15" s="2">
        <v>25</v>
      </c>
      <c r="DS15" s="2">
        <v>18</v>
      </c>
      <c r="DT15" s="2">
        <v>7</v>
      </c>
      <c r="DU15" s="2">
        <v>0</v>
      </c>
      <c r="DV15" s="4">
        <v>0.72</v>
      </c>
      <c r="DW15" s="16">
        <f t="shared" si="15"/>
        <v>0</v>
      </c>
      <c r="DY15" s="2" t="s">
        <v>20</v>
      </c>
      <c r="DZ15" s="2">
        <v>25</v>
      </c>
      <c r="EA15" s="2">
        <v>18</v>
      </c>
      <c r="EB15" s="2">
        <v>7</v>
      </c>
      <c r="EC15" s="2">
        <v>0</v>
      </c>
      <c r="ED15" s="4">
        <v>0.72</v>
      </c>
      <c r="EE15" s="16">
        <f t="shared" si="16"/>
        <v>0</v>
      </c>
      <c r="EG15" s="2" t="s">
        <v>20</v>
      </c>
      <c r="EH15" s="2">
        <v>25</v>
      </c>
      <c r="EI15" s="2">
        <v>18</v>
      </c>
      <c r="EJ15" s="2">
        <v>7</v>
      </c>
      <c r="EK15" s="2">
        <v>0</v>
      </c>
      <c r="EL15" s="4">
        <v>0.72</v>
      </c>
      <c r="EM15" s="16">
        <f t="shared" si="17"/>
        <v>0</v>
      </c>
      <c r="EO15" s="2" t="s">
        <v>20</v>
      </c>
      <c r="EP15" s="2">
        <v>25</v>
      </c>
      <c r="EQ15" s="2">
        <v>18</v>
      </c>
      <c r="ER15" s="2">
        <v>7</v>
      </c>
      <c r="ES15" s="2">
        <v>0</v>
      </c>
      <c r="ET15" s="4">
        <v>0.72</v>
      </c>
      <c r="EU15" s="16">
        <f t="shared" si="18"/>
        <v>0</v>
      </c>
      <c r="EW15" s="2" t="s">
        <v>20</v>
      </c>
      <c r="EX15" s="2">
        <v>25</v>
      </c>
      <c r="EY15" s="2">
        <v>18</v>
      </c>
      <c r="EZ15" s="2">
        <v>7</v>
      </c>
      <c r="FA15" s="2">
        <v>0</v>
      </c>
      <c r="FB15" s="4">
        <v>0.72</v>
      </c>
      <c r="FC15" s="16">
        <f t="shared" si="19"/>
        <v>0</v>
      </c>
      <c r="FE15" s="2" t="s">
        <v>20</v>
      </c>
      <c r="FF15" s="2">
        <v>25</v>
      </c>
      <c r="FG15" s="2">
        <v>18</v>
      </c>
      <c r="FH15" s="2">
        <v>7</v>
      </c>
      <c r="FI15" s="2">
        <v>0</v>
      </c>
      <c r="FJ15" s="4">
        <v>0.72</v>
      </c>
      <c r="FK15" s="16">
        <f t="shared" si="20"/>
        <v>0</v>
      </c>
      <c r="FM15" s="2" t="s">
        <v>20</v>
      </c>
      <c r="FN15" s="2">
        <v>25</v>
      </c>
      <c r="FO15" s="2">
        <v>18</v>
      </c>
      <c r="FP15" s="2">
        <v>7</v>
      </c>
      <c r="FQ15" s="2">
        <v>0</v>
      </c>
      <c r="FR15" s="4">
        <v>0.72</v>
      </c>
      <c r="FS15" s="16">
        <f t="shared" si="21"/>
        <v>0</v>
      </c>
      <c r="FU15" s="2" t="s">
        <v>20</v>
      </c>
      <c r="FV15" s="2">
        <v>25</v>
      </c>
      <c r="FW15" s="2">
        <v>18</v>
      </c>
      <c r="FX15" s="2">
        <v>7</v>
      </c>
      <c r="FY15" s="2">
        <v>0</v>
      </c>
      <c r="FZ15" s="4">
        <v>0.72</v>
      </c>
      <c r="GA15" s="16">
        <f t="shared" si="22"/>
        <v>0</v>
      </c>
      <c r="GC15" s="2" t="s">
        <v>20</v>
      </c>
      <c r="GD15" s="2">
        <v>25</v>
      </c>
      <c r="GE15" s="2">
        <v>18</v>
      </c>
      <c r="GF15" s="2">
        <v>7</v>
      </c>
      <c r="GG15" s="2">
        <v>0</v>
      </c>
      <c r="GH15" s="4">
        <v>0.72</v>
      </c>
      <c r="GI15" s="16">
        <f t="shared" si="23"/>
        <v>0</v>
      </c>
      <c r="GK15" s="2" t="s">
        <v>20</v>
      </c>
      <c r="GL15" s="2">
        <v>25</v>
      </c>
      <c r="GM15" s="2">
        <v>18</v>
      </c>
      <c r="GN15" s="2">
        <v>7</v>
      </c>
      <c r="GO15" s="2">
        <v>0</v>
      </c>
      <c r="GP15" s="4">
        <v>0.72</v>
      </c>
      <c r="GQ15" s="16">
        <f t="shared" si="24"/>
        <v>0</v>
      </c>
      <c r="GS15" s="2" t="s">
        <v>20</v>
      </c>
      <c r="GT15" s="2">
        <v>25</v>
      </c>
      <c r="GU15" s="2">
        <v>18</v>
      </c>
      <c r="GV15" s="2">
        <v>7</v>
      </c>
      <c r="GW15" s="2">
        <v>0</v>
      </c>
      <c r="GX15" s="4">
        <v>0.72</v>
      </c>
      <c r="GY15" s="16">
        <f t="shared" si="25"/>
        <v>0</v>
      </c>
      <c r="HA15" s="2" t="s">
        <v>20</v>
      </c>
      <c r="HB15" s="2">
        <v>25</v>
      </c>
      <c r="HC15" s="2">
        <v>18</v>
      </c>
      <c r="HD15" s="2">
        <v>7</v>
      </c>
      <c r="HE15" s="2">
        <v>0</v>
      </c>
      <c r="HF15" s="4">
        <v>0.72</v>
      </c>
      <c r="HG15" s="16">
        <f t="shared" si="26"/>
        <v>0</v>
      </c>
      <c r="HI15" s="2" t="s">
        <v>20</v>
      </c>
      <c r="HJ15" s="2">
        <v>25</v>
      </c>
      <c r="HK15" s="2">
        <v>18</v>
      </c>
      <c r="HL15" s="2">
        <v>7</v>
      </c>
      <c r="HM15" s="2">
        <v>0</v>
      </c>
      <c r="HN15" s="4">
        <v>0.72</v>
      </c>
      <c r="HO15" s="16">
        <f t="shared" si="27"/>
        <v>0</v>
      </c>
      <c r="MF15" s="2" t="s">
        <v>105</v>
      </c>
      <c r="MG15" s="2">
        <v>5</v>
      </c>
      <c r="MH15" s="2">
        <v>4</v>
      </c>
      <c r="MI15" s="2">
        <v>1</v>
      </c>
      <c r="MJ15" s="2">
        <v>0</v>
      </c>
      <c r="MK15" s="4">
        <v>0.8</v>
      </c>
      <c r="MN15" s="2" t="s">
        <v>105</v>
      </c>
      <c r="MO15" s="2">
        <v>5</v>
      </c>
      <c r="MP15" s="2">
        <v>4</v>
      </c>
      <c r="MQ15" s="2">
        <v>1</v>
      </c>
      <c r="MR15" s="2">
        <v>0</v>
      </c>
      <c r="MS15" s="4">
        <v>0.8</v>
      </c>
      <c r="MV15" s="2" t="s">
        <v>105</v>
      </c>
      <c r="MW15" s="2">
        <v>5</v>
      </c>
      <c r="MX15" s="2">
        <v>4</v>
      </c>
      <c r="MY15" s="2">
        <v>1</v>
      </c>
      <c r="MZ15" s="2">
        <v>0</v>
      </c>
      <c r="NA15" s="4">
        <v>0.8</v>
      </c>
    </row>
    <row r="16" spans="1:628">
      <c r="A16" s="58">
        <v>1</v>
      </c>
      <c r="B16" s="58"/>
      <c r="C16" s="57" t="s">
        <v>21</v>
      </c>
      <c r="D16" s="57">
        <v>6</v>
      </c>
      <c r="E16" s="57">
        <v>6</v>
      </c>
      <c r="F16" s="57">
        <v>0</v>
      </c>
      <c r="G16" s="57">
        <v>0</v>
      </c>
      <c r="H16" s="58">
        <v>1</v>
      </c>
      <c r="J16" s="15" t="s">
        <v>21</v>
      </c>
      <c r="K16" s="15">
        <v>6</v>
      </c>
      <c r="L16" s="15">
        <v>6</v>
      </c>
      <c r="M16" s="15">
        <v>0</v>
      </c>
      <c r="N16" s="15">
        <v>0</v>
      </c>
      <c r="O16" s="16">
        <v>1</v>
      </c>
      <c r="P16" s="16">
        <f t="shared" si="0"/>
        <v>0</v>
      </c>
      <c r="R16" s="15" t="s">
        <v>21</v>
      </c>
      <c r="S16" s="15">
        <v>6</v>
      </c>
      <c r="T16" s="15">
        <v>6</v>
      </c>
      <c r="U16" s="15">
        <v>0</v>
      </c>
      <c r="V16" s="15">
        <v>0</v>
      </c>
      <c r="W16" s="16">
        <v>1</v>
      </c>
      <c r="X16" s="16">
        <f t="shared" si="1"/>
        <v>0</v>
      </c>
      <c r="Z16" s="15" t="s">
        <v>21</v>
      </c>
      <c r="AA16" s="15">
        <v>6</v>
      </c>
      <c r="AB16" s="15">
        <v>6</v>
      </c>
      <c r="AC16" s="15">
        <v>0</v>
      </c>
      <c r="AD16" s="15">
        <v>0</v>
      </c>
      <c r="AE16" s="16">
        <v>1</v>
      </c>
      <c r="AF16" s="16">
        <f t="shared" si="2"/>
        <v>0</v>
      </c>
      <c r="AI16" s="16">
        <v>1</v>
      </c>
      <c r="AJ16" s="16">
        <f t="shared" si="3"/>
        <v>0</v>
      </c>
      <c r="AL16" s="15" t="s">
        <v>21</v>
      </c>
      <c r="AM16" s="15">
        <v>6</v>
      </c>
      <c r="AN16" s="15">
        <v>6</v>
      </c>
      <c r="AO16" s="15">
        <v>0</v>
      </c>
      <c r="AP16" s="15">
        <v>0</v>
      </c>
      <c r="AQ16" s="16">
        <v>1</v>
      </c>
      <c r="AR16" s="16">
        <f t="shared" si="4"/>
        <v>0</v>
      </c>
      <c r="AT16" s="16">
        <v>1</v>
      </c>
      <c r="AU16" s="16">
        <f t="shared" si="5"/>
        <v>0</v>
      </c>
      <c r="AW16" s="15" t="s">
        <v>21</v>
      </c>
      <c r="AX16" s="15">
        <v>6</v>
      </c>
      <c r="AY16" s="15">
        <v>6</v>
      </c>
      <c r="AZ16" s="15">
        <v>0</v>
      </c>
      <c r="BA16" s="15">
        <v>0</v>
      </c>
      <c r="BB16" s="16">
        <v>1</v>
      </c>
      <c r="BC16" s="16">
        <f t="shared" si="6"/>
        <v>0</v>
      </c>
      <c r="BE16" s="15" t="s">
        <v>21</v>
      </c>
      <c r="BF16" s="15">
        <v>6</v>
      </c>
      <c r="BG16" s="15">
        <v>6</v>
      </c>
      <c r="BH16" s="15">
        <v>0</v>
      </c>
      <c r="BI16" s="15">
        <v>0</v>
      </c>
      <c r="BJ16" s="16">
        <v>1</v>
      </c>
      <c r="BK16" s="16">
        <f t="shared" si="7"/>
        <v>0</v>
      </c>
      <c r="BM16" s="15" t="s">
        <v>21</v>
      </c>
      <c r="BN16" s="15">
        <v>6</v>
      </c>
      <c r="BO16" s="15">
        <v>6</v>
      </c>
      <c r="BP16" s="15">
        <v>0</v>
      </c>
      <c r="BQ16" s="15">
        <v>0</v>
      </c>
      <c r="BR16" s="16">
        <v>1</v>
      </c>
      <c r="BS16" s="16">
        <f t="shared" si="8"/>
        <v>0</v>
      </c>
      <c r="BU16" s="15" t="s">
        <v>21</v>
      </c>
      <c r="BV16" s="15">
        <v>6</v>
      </c>
      <c r="BW16" s="15">
        <v>6</v>
      </c>
      <c r="BX16" s="15">
        <v>0</v>
      </c>
      <c r="BY16" s="15">
        <v>0</v>
      </c>
      <c r="BZ16" s="16">
        <v>1</v>
      </c>
      <c r="CA16" s="16">
        <f t="shared" si="9"/>
        <v>0</v>
      </c>
      <c r="CC16" s="15" t="s">
        <v>21</v>
      </c>
      <c r="CD16" s="15">
        <v>6</v>
      </c>
      <c r="CE16" s="15">
        <v>6</v>
      </c>
      <c r="CF16" s="15">
        <v>0</v>
      </c>
      <c r="CG16" s="15">
        <v>0</v>
      </c>
      <c r="CH16" s="16">
        <v>1</v>
      </c>
      <c r="CI16" s="16">
        <f t="shared" si="10"/>
        <v>0</v>
      </c>
      <c r="CK16" s="2" t="s">
        <v>21</v>
      </c>
      <c r="CL16" s="2">
        <v>6</v>
      </c>
      <c r="CM16" s="2">
        <v>6</v>
      </c>
      <c r="CN16" s="2">
        <v>0</v>
      </c>
      <c r="CO16" s="2">
        <v>0</v>
      </c>
      <c r="CP16" s="4">
        <v>1</v>
      </c>
      <c r="CQ16" s="16">
        <f t="shared" si="11"/>
        <v>0</v>
      </c>
      <c r="CS16" s="2" t="s">
        <v>21</v>
      </c>
      <c r="CT16" s="2">
        <v>6</v>
      </c>
      <c r="CU16" s="2">
        <v>6</v>
      </c>
      <c r="CV16" s="2">
        <v>0</v>
      </c>
      <c r="CW16" s="2">
        <v>0</v>
      </c>
      <c r="CX16" s="4">
        <v>1</v>
      </c>
      <c r="CY16" s="16">
        <f t="shared" si="12"/>
        <v>0</v>
      </c>
      <c r="DA16" s="2" t="s">
        <v>21</v>
      </c>
      <c r="DB16" s="2">
        <v>6</v>
      </c>
      <c r="DC16" s="2">
        <v>6</v>
      </c>
      <c r="DD16" s="2">
        <v>0</v>
      </c>
      <c r="DE16" s="2">
        <v>0</v>
      </c>
      <c r="DF16" s="4">
        <v>1</v>
      </c>
      <c r="DG16" s="16">
        <f t="shared" si="13"/>
        <v>0</v>
      </c>
      <c r="DI16" s="2" t="s">
        <v>21</v>
      </c>
      <c r="DJ16" s="2">
        <v>6</v>
      </c>
      <c r="DK16" s="2">
        <v>6</v>
      </c>
      <c r="DL16" s="2">
        <v>0</v>
      </c>
      <c r="DM16" s="2">
        <v>0</v>
      </c>
      <c r="DN16" s="4">
        <v>1</v>
      </c>
      <c r="DO16" s="16">
        <f t="shared" si="14"/>
        <v>0</v>
      </c>
      <c r="DQ16" s="2" t="s">
        <v>21</v>
      </c>
      <c r="DR16" s="2">
        <v>6</v>
      </c>
      <c r="DS16" s="2">
        <v>6</v>
      </c>
      <c r="DT16" s="2">
        <v>0</v>
      </c>
      <c r="DU16" s="2">
        <v>0</v>
      </c>
      <c r="DV16" s="4">
        <v>1</v>
      </c>
      <c r="DW16" s="16">
        <f t="shared" si="15"/>
        <v>0</v>
      </c>
      <c r="DY16" s="2" t="s">
        <v>21</v>
      </c>
      <c r="DZ16" s="2">
        <v>6</v>
      </c>
      <c r="EA16" s="2">
        <v>6</v>
      </c>
      <c r="EB16" s="2">
        <v>0</v>
      </c>
      <c r="EC16" s="2">
        <v>0</v>
      </c>
      <c r="ED16" s="4">
        <v>1</v>
      </c>
      <c r="EE16" s="16">
        <f t="shared" si="16"/>
        <v>0</v>
      </c>
      <c r="EG16" s="2" t="s">
        <v>21</v>
      </c>
      <c r="EH16" s="2">
        <v>6</v>
      </c>
      <c r="EI16" s="2">
        <v>6</v>
      </c>
      <c r="EJ16" s="2">
        <v>0</v>
      </c>
      <c r="EK16" s="2">
        <v>0</v>
      </c>
      <c r="EL16" s="4">
        <v>1</v>
      </c>
      <c r="EM16" s="16">
        <f t="shared" si="17"/>
        <v>0</v>
      </c>
      <c r="EO16" s="2" t="s">
        <v>21</v>
      </c>
      <c r="EP16" s="2">
        <v>6</v>
      </c>
      <c r="EQ16" s="2">
        <v>6</v>
      </c>
      <c r="ER16" s="2">
        <v>0</v>
      </c>
      <c r="ES16" s="2">
        <v>0</v>
      </c>
      <c r="ET16" s="4">
        <v>1</v>
      </c>
      <c r="EU16" s="16">
        <f t="shared" si="18"/>
        <v>0</v>
      </c>
      <c r="EW16" s="2" t="s">
        <v>21</v>
      </c>
      <c r="EX16" s="2">
        <v>6</v>
      </c>
      <c r="EY16" s="2">
        <v>6</v>
      </c>
      <c r="EZ16" s="2">
        <v>0</v>
      </c>
      <c r="FA16" s="2">
        <v>0</v>
      </c>
      <c r="FB16" s="4">
        <v>1</v>
      </c>
      <c r="FC16" s="16">
        <f t="shared" si="19"/>
        <v>0</v>
      </c>
      <c r="FE16" s="2" t="s">
        <v>21</v>
      </c>
      <c r="FF16" s="2">
        <v>6</v>
      </c>
      <c r="FG16" s="2">
        <v>6</v>
      </c>
      <c r="FH16" s="2">
        <v>0</v>
      </c>
      <c r="FI16" s="2">
        <v>0</v>
      </c>
      <c r="FJ16" s="4">
        <v>1</v>
      </c>
      <c r="FK16" s="16">
        <f t="shared" si="20"/>
        <v>0</v>
      </c>
      <c r="FM16" s="2" t="s">
        <v>21</v>
      </c>
      <c r="FN16" s="2">
        <v>6</v>
      </c>
      <c r="FO16" s="2">
        <v>6</v>
      </c>
      <c r="FP16" s="2">
        <v>0</v>
      </c>
      <c r="FQ16" s="2">
        <v>0</v>
      </c>
      <c r="FR16" s="4">
        <v>1</v>
      </c>
      <c r="FS16" s="16">
        <f t="shared" si="21"/>
        <v>0</v>
      </c>
      <c r="FU16" s="2" t="s">
        <v>21</v>
      </c>
      <c r="FV16" s="2">
        <v>6</v>
      </c>
      <c r="FW16" s="2">
        <v>6</v>
      </c>
      <c r="FX16" s="2">
        <v>0</v>
      </c>
      <c r="FY16" s="2">
        <v>0</v>
      </c>
      <c r="FZ16" s="4">
        <v>1</v>
      </c>
      <c r="GA16" s="16">
        <f t="shared" si="22"/>
        <v>0</v>
      </c>
      <c r="GC16" s="2" t="s">
        <v>21</v>
      </c>
      <c r="GD16" s="2">
        <v>6</v>
      </c>
      <c r="GE16" s="2">
        <v>6</v>
      </c>
      <c r="GF16" s="2">
        <v>0</v>
      </c>
      <c r="GG16" s="2">
        <v>0</v>
      </c>
      <c r="GH16" s="4">
        <v>1</v>
      </c>
      <c r="GI16" s="16">
        <f t="shared" si="23"/>
        <v>0</v>
      </c>
      <c r="GK16" s="2" t="s">
        <v>21</v>
      </c>
      <c r="GL16" s="2">
        <v>6</v>
      </c>
      <c r="GM16" s="2">
        <v>6</v>
      </c>
      <c r="GN16" s="2">
        <v>0</v>
      </c>
      <c r="GO16" s="2">
        <v>0</v>
      </c>
      <c r="GP16" s="4">
        <v>1</v>
      </c>
      <c r="GQ16" s="16">
        <f t="shared" si="24"/>
        <v>0</v>
      </c>
      <c r="GS16" s="2" t="s">
        <v>21</v>
      </c>
      <c r="GT16" s="2">
        <v>6</v>
      </c>
      <c r="GU16" s="2">
        <v>6</v>
      </c>
      <c r="GV16" s="2">
        <v>0</v>
      </c>
      <c r="GW16" s="2">
        <v>0</v>
      </c>
      <c r="GX16" s="4">
        <v>1</v>
      </c>
      <c r="GY16" s="16">
        <f t="shared" si="25"/>
        <v>0</v>
      </c>
      <c r="HA16" s="2" t="s">
        <v>21</v>
      </c>
      <c r="HB16" s="2">
        <v>6</v>
      </c>
      <c r="HC16" s="2">
        <v>6</v>
      </c>
      <c r="HD16" s="2">
        <v>0</v>
      </c>
      <c r="HE16" s="2">
        <v>0</v>
      </c>
      <c r="HF16" s="4">
        <v>1</v>
      </c>
      <c r="HG16" s="16">
        <f t="shared" si="26"/>
        <v>0</v>
      </c>
      <c r="HI16" s="2" t="s">
        <v>21</v>
      </c>
      <c r="HJ16" s="2">
        <v>6</v>
      </c>
      <c r="HK16" s="2">
        <v>6</v>
      </c>
      <c r="HL16" s="2">
        <v>0</v>
      </c>
      <c r="HM16" s="2">
        <v>0</v>
      </c>
      <c r="HN16" s="4">
        <v>1</v>
      </c>
      <c r="HO16" s="16">
        <f t="shared" si="27"/>
        <v>0</v>
      </c>
    </row>
    <row r="17" spans="1:223">
      <c r="A17" s="58">
        <v>0.97</v>
      </c>
      <c r="B17" s="58"/>
      <c r="C17" s="57" t="s">
        <v>22</v>
      </c>
      <c r="D17" s="57">
        <v>622</v>
      </c>
      <c r="E17" s="57">
        <v>609</v>
      </c>
      <c r="F17" s="57">
        <v>13</v>
      </c>
      <c r="G17" s="57">
        <v>0</v>
      </c>
      <c r="H17" s="58">
        <v>0.97</v>
      </c>
      <c r="J17" s="15" t="s">
        <v>22</v>
      </c>
      <c r="K17" s="15">
        <v>628</v>
      </c>
      <c r="L17" s="15">
        <v>618</v>
      </c>
      <c r="M17" s="15">
        <v>10</v>
      </c>
      <c r="N17" s="15">
        <v>0</v>
      </c>
      <c r="O17" s="16">
        <v>0.98</v>
      </c>
      <c r="P17" s="16">
        <f t="shared" si="0"/>
        <v>1.0000000000000009E-2</v>
      </c>
      <c r="R17" s="15" t="s">
        <v>22</v>
      </c>
      <c r="S17" s="15">
        <v>628</v>
      </c>
      <c r="T17" s="15">
        <v>618</v>
      </c>
      <c r="U17" s="15">
        <v>10</v>
      </c>
      <c r="V17" s="15">
        <v>0</v>
      </c>
      <c r="W17" s="16">
        <v>0.98</v>
      </c>
      <c r="X17" s="16">
        <f t="shared" si="1"/>
        <v>0</v>
      </c>
      <c r="Z17" s="15" t="s">
        <v>22</v>
      </c>
      <c r="AA17" s="15">
        <v>628</v>
      </c>
      <c r="AB17" s="15">
        <v>618</v>
      </c>
      <c r="AC17" s="15">
        <v>10</v>
      </c>
      <c r="AD17" s="15">
        <v>0</v>
      </c>
      <c r="AE17" s="16">
        <v>0.98</v>
      </c>
      <c r="AF17" s="16">
        <f t="shared" si="2"/>
        <v>0</v>
      </c>
      <c r="AI17" s="16">
        <v>0.98</v>
      </c>
      <c r="AJ17" s="16">
        <f t="shared" si="3"/>
        <v>0</v>
      </c>
      <c r="AL17" s="15" t="s">
        <v>22</v>
      </c>
      <c r="AM17" s="15">
        <v>628</v>
      </c>
      <c r="AN17" s="15">
        <v>618</v>
      </c>
      <c r="AO17" s="15">
        <v>10</v>
      </c>
      <c r="AP17" s="15">
        <v>0</v>
      </c>
      <c r="AQ17" s="16">
        <v>0.98</v>
      </c>
      <c r="AR17" s="16">
        <f t="shared" si="4"/>
        <v>0</v>
      </c>
      <c r="AT17" s="16">
        <v>0.98</v>
      </c>
      <c r="AU17" s="16">
        <f t="shared" si="5"/>
        <v>0</v>
      </c>
      <c r="AW17" s="15" t="s">
        <v>22</v>
      </c>
      <c r="AX17" s="15">
        <v>628</v>
      </c>
      <c r="AY17" s="15">
        <v>618</v>
      </c>
      <c r="AZ17" s="15">
        <v>10</v>
      </c>
      <c r="BA17" s="15">
        <v>0</v>
      </c>
      <c r="BB17" s="16">
        <v>0.98</v>
      </c>
      <c r="BC17" s="16">
        <f t="shared" si="6"/>
        <v>0</v>
      </c>
      <c r="BE17" s="15" t="s">
        <v>22</v>
      </c>
      <c r="BF17" s="15">
        <v>628</v>
      </c>
      <c r="BG17" s="15">
        <v>618</v>
      </c>
      <c r="BH17" s="15">
        <v>10</v>
      </c>
      <c r="BI17" s="15">
        <v>0</v>
      </c>
      <c r="BJ17" s="16">
        <v>0.98</v>
      </c>
      <c r="BK17" s="16">
        <f t="shared" si="7"/>
        <v>0</v>
      </c>
      <c r="BM17" s="15" t="s">
        <v>22</v>
      </c>
      <c r="BN17" s="15">
        <v>628</v>
      </c>
      <c r="BO17" s="15">
        <v>618</v>
      </c>
      <c r="BP17" s="15">
        <v>10</v>
      </c>
      <c r="BQ17" s="15">
        <v>0</v>
      </c>
      <c r="BR17" s="16">
        <v>0.98</v>
      </c>
      <c r="BS17" s="16">
        <f t="shared" si="8"/>
        <v>0</v>
      </c>
      <c r="BU17" s="15" t="s">
        <v>22</v>
      </c>
      <c r="BV17" s="15">
        <v>628</v>
      </c>
      <c r="BW17" s="15">
        <v>618</v>
      </c>
      <c r="BX17" s="15">
        <v>10</v>
      </c>
      <c r="BY17" s="15">
        <v>0</v>
      </c>
      <c r="BZ17" s="16">
        <v>0.98</v>
      </c>
      <c r="CA17" s="16">
        <f t="shared" si="9"/>
        <v>0</v>
      </c>
      <c r="CC17" s="15" t="s">
        <v>22</v>
      </c>
      <c r="CD17" s="15">
        <v>628</v>
      </c>
      <c r="CE17" s="15">
        <v>618</v>
      </c>
      <c r="CF17" s="15">
        <v>10</v>
      </c>
      <c r="CG17" s="15">
        <v>0</v>
      </c>
      <c r="CH17" s="16">
        <v>0.98</v>
      </c>
      <c r="CI17" s="16">
        <f t="shared" si="10"/>
        <v>0</v>
      </c>
      <c r="CK17" s="2" t="s">
        <v>22</v>
      </c>
      <c r="CL17" s="2">
        <v>628</v>
      </c>
      <c r="CM17" s="2">
        <v>618</v>
      </c>
      <c r="CN17" s="2">
        <v>10</v>
      </c>
      <c r="CO17" s="2">
        <v>0</v>
      </c>
      <c r="CP17" s="4">
        <v>0.98</v>
      </c>
      <c r="CQ17" s="16">
        <f t="shared" si="11"/>
        <v>0</v>
      </c>
      <c r="CS17" s="2" t="s">
        <v>22</v>
      </c>
      <c r="CT17" s="2">
        <v>628</v>
      </c>
      <c r="CU17" s="2">
        <v>618</v>
      </c>
      <c r="CV17" s="2">
        <v>10</v>
      </c>
      <c r="CW17" s="2">
        <v>0</v>
      </c>
      <c r="CX17" s="4">
        <v>0.98</v>
      </c>
      <c r="CY17" s="16">
        <f t="shared" si="12"/>
        <v>0</v>
      </c>
      <c r="DA17" s="2" t="s">
        <v>22</v>
      </c>
      <c r="DB17" s="2">
        <v>628</v>
      </c>
      <c r="DC17" s="2">
        <v>618</v>
      </c>
      <c r="DD17" s="2">
        <v>10</v>
      </c>
      <c r="DE17" s="2">
        <v>0</v>
      </c>
      <c r="DF17" s="4">
        <v>0.98</v>
      </c>
      <c r="DG17" s="16">
        <f t="shared" si="13"/>
        <v>0</v>
      </c>
      <c r="DI17" s="2" t="s">
        <v>22</v>
      </c>
      <c r="DJ17" s="2">
        <v>628</v>
      </c>
      <c r="DK17" s="2">
        <v>618</v>
      </c>
      <c r="DL17" s="2">
        <v>10</v>
      </c>
      <c r="DM17" s="2">
        <v>0</v>
      </c>
      <c r="DN17" s="4">
        <v>0.98</v>
      </c>
      <c r="DO17" s="16">
        <f t="shared" si="14"/>
        <v>0</v>
      </c>
      <c r="DQ17" s="2" t="s">
        <v>22</v>
      </c>
      <c r="DR17" s="2">
        <v>628</v>
      </c>
      <c r="DS17" s="2">
        <v>618</v>
      </c>
      <c r="DT17" s="2">
        <v>10</v>
      </c>
      <c r="DU17" s="2">
        <v>0</v>
      </c>
      <c r="DV17" s="4">
        <v>0.98</v>
      </c>
      <c r="DW17" s="16">
        <f t="shared" si="15"/>
        <v>0</v>
      </c>
      <c r="DY17" s="2" t="s">
        <v>22</v>
      </c>
      <c r="DZ17" s="2">
        <v>628</v>
      </c>
      <c r="EA17" s="2">
        <v>618</v>
      </c>
      <c r="EB17" s="2">
        <v>10</v>
      </c>
      <c r="EC17" s="2">
        <v>0</v>
      </c>
      <c r="ED17" s="4">
        <v>0.98</v>
      </c>
      <c r="EE17" s="16">
        <f t="shared" si="16"/>
        <v>0</v>
      </c>
      <c r="EG17" s="2" t="s">
        <v>22</v>
      </c>
      <c r="EH17" s="2">
        <v>628</v>
      </c>
      <c r="EI17" s="2">
        <v>618</v>
      </c>
      <c r="EJ17" s="2">
        <v>10</v>
      </c>
      <c r="EK17" s="2">
        <v>0</v>
      </c>
      <c r="EL17" s="4">
        <v>0.98</v>
      </c>
      <c r="EM17" s="16">
        <f t="shared" si="17"/>
        <v>0</v>
      </c>
      <c r="EO17" s="2" t="s">
        <v>22</v>
      </c>
      <c r="EP17" s="2">
        <v>628</v>
      </c>
      <c r="EQ17" s="2">
        <v>618</v>
      </c>
      <c r="ER17" s="2">
        <v>10</v>
      </c>
      <c r="ES17" s="2">
        <v>0</v>
      </c>
      <c r="ET17" s="4">
        <v>0.98</v>
      </c>
      <c r="EU17" s="16">
        <f t="shared" si="18"/>
        <v>0</v>
      </c>
      <c r="EW17" s="77" t="s">
        <v>22</v>
      </c>
      <c r="EX17" s="2">
        <v>628</v>
      </c>
      <c r="EY17" s="2">
        <v>618</v>
      </c>
      <c r="EZ17" s="2">
        <v>10</v>
      </c>
      <c r="FA17" s="2">
        <v>0</v>
      </c>
      <c r="FB17" s="4">
        <v>0.98</v>
      </c>
      <c r="FC17" s="16">
        <f t="shared" si="19"/>
        <v>0</v>
      </c>
      <c r="FE17" s="77" t="s">
        <v>22</v>
      </c>
      <c r="FF17" s="2">
        <v>628</v>
      </c>
      <c r="FG17" s="2">
        <v>618</v>
      </c>
      <c r="FH17" s="2">
        <v>10</v>
      </c>
      <c r="FI17" s="2">
        <v>0</v>
      </c>
      <c r="FJ17" s="4">
        <v>0.98</v>
      </c>
      <c r="FK17" s="16">
        <f t="shared" si="20"/>
        <v>0</v>
      </c>
      <c r="FM17" s="77" t="s">
        <v>22</v>
      </c>
      <c r="FN17" s="2">
        <v>628</v>
      </c>
      <c r="FO17" s="2">
        <v>618</v>
      </c>
      <c r="FP17" s="2">
        <v>10</v>
      </c>
      <c r="FQ17" s="2">
        <v>0</v>
      </c>
      <c r="FR17" s="4">
        <v>0.98</v>
      </c>
      <c r="FS17" s="16">
        <f t="shared" si="21"/>
        <v>0</v>
      </c>
      <c r="FU17" s="77" t="s">
        <v>22</v>
      </c>
      <c r="FV17" s="2">
        <v>628</v>
      </c>
      <c r="FW17" s="2">
        <v>618</v>
      </c>
      <c r="FX17" s="2">
        <v>10</v>
      </c>
      <c r="FY17" s="2">
        <v>0</v>
      </c>
      <c r="FZ17" s="4">
        <v>0.98</v>
      </c>
      <c r="GA17" s="16">
        <f t="shared" si="22"/>
        <v>0</v>
      </c>
      <c r="GC17" s="77" t="s">
        <v>22</v>
      </c>
      <c r="GD17" s="2">
        <v>628</v>
      </c>
      <c r="GE17" s="2">
        <v>618</v>
      </c>
      <c r="GF17" s="2">
        <v>10</v>
      </c>
      <c r="GG17" s="2">
        <v>0</v>
      </c>
      <c r="GH17" s="4">
        <v>0.98</v>
      </c>
      <c r="GI17" s="16">
        <f t="shared" si="23"/>
        <v>0</v>
      </c>
      <c r="GK17" s="77" t="s">
        <v>22</v>
      </c>
      <c r="GL17" s="2">
        <v>628</v>
      </c>
      <c r="GM17" s="2">
        <v>618</v>
      </c>
      <c r="GN17" s="2">
        <v>10</v>
      </c>
      <c r="GO17" s="2">
        <v>0</v>
      </c>
      <c r="GP17" s="4">
        <v>0.98</v>
      </c>
      <c r="GQ17" s="16">
        <f t="shared" si="24"/>
        <v>0</v>
      </c>
      <c r="GS17" s="77" t="s">
        <v>22</v>
      </c>
      <c r="GT17" s="2">
        <v>628</v>
      </c>
      <c r="GU17" s="2">
        <v>618</v>
      </c>
      <c r="GV17" s="2">
        <v>10</v>
      </c>
      <c r="GW17" s="2">
        <v>0</v>
      </c>
      <c r="GX17" s="4">
        <v>0.98</v>
      </c>
      <c r="GY17" s="16">
        <f t="shared" si="25"/>
        <v>0</v>
      </c>
      <c r="HA17" s="77" t="s">
        <v>22</v>
      </c>
      <c r="HB17" s="2">
        <v>628</v>
      </c>
      <c r="HC17" s="2">
        <v>618</v>
      </c>
      <c r="HD17" s="2">
        <v>10</v>
      </c>
      <c r="HE17" s="2">
        <v>0</v>
      </c>
      <c r="HF17" s="4">
        <v>0.98</v>
      </c>
      <c r="HG17" s="16">
        <f t="shared" si="26"/>
        <v>0</v>
      </c>
      <c r="HI17" s="77" t="s">
        <v>22</v>
      </c>
      <c r="HJ17" s="2">
        <v>628</v>
      </c>
      <c r="HK17" s="2">
        <v>618</v>
      </c>
      <c r="HL17" s="2">
        <v>10</v>
      </c>
      <c r="HM17" s="2">
        <v>0</v>
      </c>
      <c r="HN17" s="4">
        <v>0.98</v>
      </c>
      <c r="HO17" s="16">
        <f t="shared" si="27"/>
        <v>0</v>
      </c>
    </row>
    <row r="18" spans="1:223">
      <c r="A18" s="58">
        <v>0.96</v>
      </c>
      <c r="B18" s="58"/>
      <c r="C18" s="57" t="s">
        <v>23</v>
      </c>
      <c r="D18" s="57">
        <v>52</v>
      </c>
      <c r="E18" s="57">
        <v>50</v>
      </c>
      <c r="F18" s="57">
        <v>2</v>
      </c>
      <c r="G18" s="57">
        <v>0</v>
      </c>
      <c r="H18" s="58">
        <v>0.96</v>
      </c>
      <c r="J18" s="15" t="s">
        <v>23</v>
      </c>
      <c r="K18" s="15">
        <v>52</v>
      </c>
      <c r="L18" s="15">
        <v>50</v>
      </c>
      <c r="M18" s="15">
        <v>2</v>
      </c>
      <c r="N18" s="15">
        <v>0</v>
      </c>
      <c r="O18" s="16">
        <v>0.96</v>
      </c>
      <c r="P18" s="16">
        <f t="shared" si="0"/>
        <v>0</v>
      </c>
      <c r="R18" s="15" t="s">
        <v>23</v>
      </c>
      <c r="S18" s="15">
        <v>52</v>
      </c>
      <c r="T18" s="15">
        <v>50</v>
      </c>
      <c r="U18" s="15">
        <v>2</v>
      </c>
      <c r="V18" s="15">
        <v>0</v>
      </c>
      <c r="W18" s="16">
        <v>0.96</v>
      </c>
      <c r="X18" s="16">
        <f t="shared" si="1"/>
        <v>0</v>
      </c>
      <c r="Z18" s="15" t="s">
        <v>23</v>
      </c>
      <c r="AA18" s="15">
        <v>52</v>
      </c>
      <c r="AB18" s="15">
        <v>50</v>
      </c>
      <c r="AC18" s="15">
        <v>2</v>
      </c>
      <c r="AD18" s="15">
        <v>0</v>
      </c>
      <c r="AE18" s="16">
        <v>0.96</v>
      </c>
      <c r="AF18" s="16">
        <f t="shared" si="2"/>
        <v>0</v>
      </c>
      <c r="AI18" s="16">
        <v>0.96</v>
      </c>
      <c r="AJ18" s="16">
        <f t="shared" si="3"/>
        <v>0</v>
      </c>
      <c r="AL18" s="15" t="s">
        <v>23</v>
      </c>
      <c r="AM18" s="15">
        <v>52</v>
      </c>
      <c r="AN18" s="15">
        <v>50</v>
      </c>
      <c r="AO18" s="15">
        <v>2</v>
      </c>
      <c r="AP18" s="15">
        <v>0</v>
      </c>
      <c r="AQ18" s="16">
        <v>0.96</v>
      </c>
      <c r="AR18" s="16">
        <f t="shared" si="4"/>
        <v>0</v>
      </c>
      <c r="AT18" s="16">
        <v>0.96</v>
      </c>
      <c r="AU18" s="16">
        <f t="shared" si="5"/>
        <v>0</v>
      </c>
      <c r="AW18" s="15" t="s">
        <v>23</v>
      </c>
      <c r="AX18" s="15">
        <v>52</v>
      </c>
      <c r="AY18" s="15">
        <v>52</v>
      </c>
      <c r="AZ18" s="15">
        <v>0</v>
      </c>
      <c r="BA18" s="15">
        <v>0</v>
      </c>
      <c r="BB18" s="16">
        <v>1</v>
      </c>
      <c r="BC18" s="16">
        <f t="shared" si="6"/>
        <v>4.0000000000000036E-2</v>
      </c>
      <c r="BE18" s="15" t="s">
        <v>23</v>
      </c>
      <c r="BF18" s="15">
        <v>52</v>
      </c>
      <c r="BG18" s="15">
        <v>52</v>
      </c>
      <c r="BH18" s="15">
        <v>0</v>
      </c>
      <c r="BI18" s="15">
        <v>0</v>
      </c>
      <c r="BJ18" s="16">
        <v>1</v>
      </c>
      <c r="BK18" s="16">
        <f t="shared" si="7"/>
        <v>0</v>
      </c>
      <c r="BM18" s="15" t="s">
        <v>23</v>
      </c>
      <c r="BN18" s="15">
        <v>52</v>
      </c>
      <c r="BO18" s="15">
        <v>52</v>
      </c>
      <c r="BP18" s="15">
        <v>0</v>
      </c>
      <c r="BQ18" s="15">
        <v>0</v>
      </c>
      <c r="BR18" s="16">
        <v>1</v>
      </c>
      <c r="BS18" s="16">
        <f t="shared" si="8"/>
        <v>0</v>
      </c>
      <c r="BU18" s="15" t="s">
        <v>23</v>
      </c>
      <c r="BV18" s="15">
        <v>52</v>
      </c>
      <c r="BW18" s="15">
        <v>52</v>
      </c>
      <c r="BX18" s="15">
        <v>0</v>
      </c>
      <c r="BY18" s="15">
        <v>0</v>
      </c>
      <c r="BZ18" s="16">
        <v>1</v>
      </c>
      <c r="CA18" s="16">
        <f t="shared" si="9"/>
        <v>0</v>
      </c>
      <c r="CC18" s="15" t="s">
        <v>23</v>
      </c>
      <c r="CD18" s="15">
        <v>52</v>
      </c>
      <c r="CE18" s="15">
        <v>52</v>
      </c>
      <c r="CF18" s="15">
        <v>0</v>
      </c>
      <c r="CG18" s="15">
        <v>0</v>
      </c>
      <c r="CH18" s="16">
        <v>1</v>
      </c>
      <c r="CI18" s="16">
        <f t="shared" si="10"/>
        <v>0</v>
      </c>
      <c r="CK18" s="2" t="s">
        <v>23</v>
      </c>
      <c r="CL18" s="2">
        <v>52</v>
      </c>
      <c r="CM18" s="2">
        <v>52</v>
      </c>
      <c r="CN18" s="2">
        <v>0</v>
      </c>
      <c r="CO18" s="2">
        <v>0</v>
      </c>
      <c r="CP18" s="4">
        <v>1</v>
      </c>
      <c r="CQ18" s="16">
        <f t="shared" si="11"/>
        <v>0</v>
      </c>
      <c r="CS18" s="2" t="s">
        <v>23</v>
      </c>
      <c r="CT18" s="2">
        <v>52</v>
      </c>
      <c r="CU18" s="2">
        <v>52</v>
      </c>
      <c r="CV18" s="2">
        <v>0</v>
      </c>
      <c r="CW18" s="2">
        <v>0</v>
      </c>
      <c r="CX18" s="4">
        <v>1</v>
      </c>
      <c r="CY18" s="16">
        <f t="shared" si="12"/>
        <v>0</v>
      </c>
      <c r="DA18" s="2" t="s">
        <v>23</v>
      </c>
      <c r="DB18" s="2">
        <v>52</v>
      </c>
      <c r="DC18" s="2">
        <v>52</v>
      </c>
      <c r="DD18" s="2">
        <v>0</v>
      </c>
      <c r="DE18" s="2">
        <v>0</v>
      </c>
      <c r="DF18" s="4">
        <v>1</v>
      </c>
      <c r="DG18" s="16">
        <f t="shared" si="13"/>
        <v>0</v>
      </c>
      <c r="DI18" s="2" t="s">
        <v>23</v>
      </c>
      <c r="DJ18" s="2">
        <v>52</v>
      </c>
      <c r="DK18" s="2">
        <v>52</v>
      </c>
      <c r="DL18" s="2">
        <v>0</v>
      </c>
      <c r="DM18" s="2">
        <v>0</v>
      </c>
      <c r="DN18" s="4">
        <v>1</v>
      </c>
      <c r="DO18" s="16">
        <f t="shared" si="14"/>
        <v>0</v>
      </c>
      <c r="DQ18" s="2" t="s">
        <v>23</v>
      </c>
      <c r="DR18" s="2">
        <v>52</v>
      </c>
      <c r="DS18" s="2">
        <v>52</v>
      </c>
      <c r="DT18" s="2">
        <v>0</v>
      </c>
      <c r="DU18" s="2">
        <v>0</v>
      </c>
      <c r="DV18" s="4">
        <v>1</v>
      </c>
      <c r="DW18" s="16">
        <f t="shared" si="15"/>
        <v>0</v>
      </c>
      <c r="DY18" s="2" t="s">
        <v>23</v>
      </c>
      <c r="DZ18" s="2">
        <v>52</v>
      </c>
      <c r="EA18" s="2">
        <v>52</v>
      </c>
      <c r="EB18" s="2">
        <v>0</v>
      </c>
      <c r="EC18" s="2">
        <v>0</v>
      </c>
      <c r="ED18" s="4">
        <v>1</v>
      </c>
      <c r="EE18" s="16">
        <f t="shared" si="16"/>
        <v>0</v>
      </c>
      <c r="EG18" s="2" t="s">
        <v>23</v>
      </c>
      <c r="EH18" s="2">
        <v>52</v>
      </c>
      <c r="EI18" s="2">
        <v>52</v>
      </c>
      <c r="EJ18" s="2">
        <v>0</v>
      </c>
      <c r="EK18" s="2">
        <v>0</v>
      </c>
      <c r="EL18" s="4">
        <v>1</v>
      </c>
      <c r="EM18" s="16">
        <f t="shared" si="17"/>
        <v>0</v>
      </c>
      <c r="EO18" s="2" t="s">
        <v>23</v>
      </c>
      <c r="EP18" s="2">
        <v>52</v>
      </c>
      <c r="EQ18" s="2">
        <v>52</v>
      </c>
      <c r="ER18" s="2">
        <v>0</v>
      </c>
      <c r="ES18" s="2">
        <v>0</v>
      </c>
      <c r="ET18" s="4">
        <v>1</v>
      </c>
      <c r="EU18" s="16">
        <f t="shared" si="18"/>
        <v>0</v>
      </c>
      <c r="EW18" s="2" t="s">
        <v>23</v>
      </c>
      <c r="EX18" s="2">
        <v>52</v>
      </c>
      <c r="EY18" s="2">
        <v>52</v>
      </c>
      <c r="EZ18" s="2">
        <v>0</v>
      </c>
      <c r="FA18" s="2">
        <v>0</v>
      </c>
      <c r="FB18" s="4">
        <v>1</v>
      </c>
      <c r="FC18" s="16">
        <f t="shared" si="19"/>
        <v>0</v>
      </c>
      <c r="FE18" s="2" t="s">
        <v>23</v>
      </c>
      <c r="FF18" s="2">
        <v>52</v>
      </c>
      <c r="FG18" s="2">
        <v>52</v>
      </c>
      <c r="FH18" s="2">
        <v>0</v>
      </c>
      <c r="FI18" s="2">
        <v>0</v>
      </c>
      <c r="FJ18" s="4">
        <v>1</v>
      </c>
      <c r="FK18" s="16">
        <f t="shared" si="20"/>
        <v>0</v>
      </c>
      <c r="FM18" s="2" t="s">
        <v>23</v>
      </c>
      <c r="FN18" s="2">
        <v>52</v>
      </c>
      <c r="FO18" s="2">
        <v>52</v>
      </c>
      <c r="FP18" s="2">
        <v>0</v>
      </c>
      <c r="FQ18" s="2">
        <v>0</v>
      </c>
      <c r="FR18" s="4">
        <v>1</v>
      </c>
      <c r="FS18" s="16">
        <f t="shared" si="21"/>
        <v>0</v>
      </c>
      <c r="FU18" s="2" t="s">
        <v>23</v>
      </c>
      <c r="FV18" s="2">
        <v>52</v>
      </c>
      <c r="FW18" s="2">
        <v>52</v>
      </c>
      <c r="FX18" s="2">
        <v>0</v>
      </c>
      <c r="FY18" s="2">
        <v>0</v>
      </c>
      <c r="FZ18" s="4">
        <v>1</v>
      </c>
      <c r="GA18" s="16">
        <f t="shared" si="22"/>
        <v>0</v>
      </c>
      <c r="GC18" s="2" t="s">
        <v>23</v>
      </c>
      <c r="GD18" s="2">
        <v>52</v>
      </c>
      <c r="GE18" s="2">
        <v>52</v>
      </c>
      <c r="GF18" s="2">
        <v>0</v>
      </c>
      <c r="GG18" s="2">
        <v>0</v>
      </c>
      <c r="GH18" s="4">
        <v>1</v>
      </c>
      <c r="GI18" s="16">
        <f t="shared" si="23"/>
        <v>0</v>
      </c>
      <c r="GK18" s="2" t="s">
        <v>23</v>
      </c>
      <c r="GL18" s="2">
        <v>52</v>
      </c>
      <c r="GM18" s="2">
        <v>52</v>
      </c>
      <c r="GN18" s="2">
        <v>0</v>
      </c>
      <c r="GO18" s="2">
        <v>0</v>
      </c>
      <c r="GP18" s="4">
        <v>1</v>
      </c>
      <c r="GQ18" s="16">
        <f t="shared" si="24"/>
        <v>0</v>
      </c>
      <c r="GS18" s="2" t="s">
        <v>23</v>
      </c>
      <c r="GT18" s="2">
        <v>52</v>
      </c>
      <c r="GU18" s="2">
        <v>52</v>
      </c>
      <c r="GV18" s="2">
        <v>0</v>
      </c>
      <c r="GW18" s="2">
        <v>0</v>
      </c>
      <c r="GX18" s="4">
        <v>1</v>
      </c>
      <c r="GY18" s="16">
        <f t="shared" si="25"/>
        <v>0</v>
      </c>
      <c r="HA18" s="2" t="s">
        <v>23</v>
      </c>
      <c r="HB18" s="2">
        <v>52</v>
      </c>
      <c r="HC18" s="2">
        <v>52</v>
      </c>
      <c r="HD18" s="2">
        <v>0</v>
      </c>
      <c r="HE18" s="2">
        <v>0</v>
      </c>
      <c r="HF18" s="4">
        <v>1</v>
      </c>
      <c r="HG18" s="16">
        <f t="shared" si="26"/>
        <v>0</v>
      </c>
      <c r="HI18" s="2" t="s">
        <v>23</v>
      </c>
      <c r="HJ18" s="2">
        <v>52</v>
      </c>
      <c r="HK18" s="2">
        <v>52</v>
      </c>
      <c r="HL18" s="2">
        <v>0</v>
      </c>
      <c r="HM18" s="2">
        <v>0</v>
      </c>
      <c r="HN18" s="4">
        <v>1</v>
      </c>
      <c r="HO18" s="16">
        <f t="shared" si="27"/>
        <v>0</v>
      </c>
    </row>
    <row r="19" spans="1:223">
      <c r="A19" s="58">
        <v>0.01</v>
      </c>
      <c r="B19" s="58"/>
      <c r="C19" s="57" t="s">
        <v>24</v>
      </c>
      <c r="D19" s="57">
        <v>54</v>
      </c>
      <c r="E19" s="57">
        <v>1</v>
      </c>
      <c r="F19" s="57">
        <v>53</v>
      </c>
      <c r="G19" s="57">
        <v>0</v>
      </c>
      <c r="H19" s="58">
        <v>0.01</v>
      </c>
      <c r="J19" s="15" t="s">
        <v>24</v>
      </c>
      <c r="K19" s="15">
        <v>54</v>
      </c>
      <c r="L19" s="15">
        <v>1</v>
      </c>
      <c r="M19" s="15">
        <v>53</v>
      </c>
      <c r="N19" s="15">
        <v>0</v>
      </c>
      <c r="O19" s="16">
        <v>0.01</v>
      </c>
      <c r="P19" s="16">
        <f t="shared" si="0"/>
        <v>0</v>
      </c>
      <c r="R19" s="15" t="s">
        <v>24</v>
      </c>
      <c r="S19" s="15">
        <v>54</v>
      </c>
      <c r="T19" s="15">
        <v>1</v>
      </c>
      <c r="U19" s="15">
        <v>53</v>
      </c>
      <c r="V19" s="15">
        <v>0</v>
      </c>
      <c r="W19" s="16">
        <v>0.01</v>
      </c>
      <c r="X19" s="16">
        <f t="shared" si="1"/>
        <v>0</v>
      </c>
      <c r="Z19" s="15" t="s">
        <v>24</v>
      </c>
      <c r="AA19" s="15">
        <v>54</v>
      </c>
      <c r="AB19" s="15">
        <v>1</v>
      </c>
      <c r="AC19" s="15">
        <v>53</v>
      </c>
      <c r="AD19" s="15">
        <v>0</v>
      </c>
      <c r="AE19" s="16">
        <v>0.01</v>
      </c>
      <c r="AF19" s="16">
        <f t="shared" si="2"/>
        <v>0</v>
      </c>
      <c r="AI19" s="16">
        <v>0.01</v>
      </c>
      <c r="AJ19" s="16">
        <f t="shared" si="3"/>
        <v>0</v>
      </c>
      <c r="AL19" s="15" t="s">
        <v>24</v>
      </c>
      <c r="AM19" s="15">
        <v>54</v>
      </c>
      <c r="AN19" s="15">
        <v>1</v>
      </c>
      <c r="AO19" s="15">
        <v>53</v>
      </c>
      <c r="AP19" s="15">
        <v>0</v>
      </c>
      <c r="AQ19" s="16">
        <v>0.01</v>
      </c>
      <c r="AR19" s="16">
        <f t="shared" si="4"/>
        <v>0</v>
      </c>
      <c r="AT19" s="16">
        <v>0.01</v>
      </c>
      <c r="AU19" s="16">
        <f t="shared" si="5"/>
        <v>0</v>
      </c>
      <c r="AW19" s="15" t="s">
        <v>24</v>
      </c>
      <c r="AX19" s="15">
        <v>54</v>
      </c>
      <c r="AY19" s="15">
        <v>1</v>
      </c>
      <c r="AZ19" s="15">
        <v>53</v>
      </c>
      <c r="BA19" s="15">
        <v>0</v>
      </c>
      <c r="BB19" s="16">
        <v>0.02</v>
      </c>
      <c r="BC19" s="16">
        <f t="shared" si="6"/>
        <v>0.01</v>
      </c>
      <c r="BE19" s="15" t="s">
        <v>24</v>
      </c>
      <c r="BF19" s="15">
        <v>54</v>
      </c>
      <c r="BG19" s="15">
        <v>1</v>
      </c>
      <c r="BH19" s="15">
        <v>53</v>
      </c>
      <c r="BI19" s="15">
        <v>0</v>
      </c>
      <c r="BJ19" s="16">
        <v>0.02</v>
      </c>
      <c r="BK19" s="16">
        <f t="shared" si="7"/>
        <v>0</v>
      </c>
      <c r="BM19" s="15" t="s">
        <v>24</v>
      </c>
      <c r="BN19" s="15">
        <v>54</v>
      </c>
      <c r="BO19" s="15">
        <v>1</v>
      </c>
      <c r="BP19" s="15">
        <v>53</v>
      </c>
      <c r="BQ19" s="15">
        <v>0</v>
      </c>
      <c r="BR19" s="16">
        <v>0.02</v>
      </c>
      <c r="BS19" s="16">
        <f t="shared" si="8"/>
        <v>0</v>
      </c>
      <c r="BU19" s="15" t="s">
        <v>24</v>
      </c>
      <c r="BV19" s="15">
        <v>54</v>
      </c>
      <c r="BW19" s="15">
        <v>1</v>
      </c>
      <c r="BX19" s="15">
        <v>53</v>
      </c>
      <c r="BY19" s="15">
        <v>0</v>
      </c>
      <c r="BZ19" s="16">
        <v>0.02</v>
      </c>
      <c r="CA19" s="16">
        <f t="shared" si="9"/>
        <v>0</v>
      </c>
      <c r="CC19" s="15" t="s">
        <v>24</v>
      </c>
      <c r="CD19" s="15">
        <v>54</v>
      </c>
      <c r="CE19" s="15">
        <v>1</v>
      </c>
      <c r="CF19" s="15">
        <v>53</v>
      </c>
      <c r="CG19" s="15">
        <v>0</v>
      </c>
      <c r="CH19" s="16">
        <v>0.02</v>
      </c>
      <c r="CI19" s="16">
        <f t="shared" si="10"/>
        <v>0</v>
      </c>
      <c r="CK19" s="2" t="s">
        <v>24</v>
      </c>
      <c r="CL19" s="2">
        <v>54</v>
      </c>
      <c r="CM19" s="2">
        <v>1</v>
      </c>
      <c r="CN19" s="2">
        <v>53</v>
      </c>
      <c r="CO19" s="2">
        <v>0</v>
      </c>
      <c r="CP19" s="4">
        <v>0.02</v>
      </c>
      <c r="CQ19" s="16">
        <f t="shared" si="11"/>
        <v>0</v>
      </c>
      <c r="CS19" s="2" t="s">
        <v>24</v>
      </c>
      <c r="CT19" s="2">
        <v>54</v>
      </c>
      <c r="CU19" s="2">
        <v>1</v>
      </c>
      <c r="CV19" s="2">
        <v>53</v>
      </c>
      <c r="CW19" s="2">
        <v>0</v>
      </c>
      <c r="CX19" s="4">
        <v>0.02</v>
      </c>
      <c r="CY19" s="16">
        <f t="shared" si="12"/>
        <v>0</v>
      </c>
      <c r="DA19" s="2" t="s">
        <v>24</v>
      </c>
      <c r="DB19" s="2">
        <v>54</v>
      </c>
      <c r="DC19" s="2">
        <v>1</v>
      </c>
      <c r="DD19" s="2">
        <v>53</v>
      </c>
      <c r="DE19" s="2">
        <v>0</v>
      </c>
      <c r="DF19" s="4">
        <v>0.02</v>
      </c>
      <c r="DG19" s="16">
        <f t="shared" si="13"/>
        <v>0</v>
      </c>
      <c r="DI19" s="2" t="s">
        <v>24</v>
      </c>
      <c r="DJ19" s="2">
        <v>54</v>
      </c>
      <c r="DK19" s="2">
        <v>1</v>
      </c>
      <c r="DL19" s="2">
        <v>53</v>
      </c>
      <c r="DM19" s="2">
        <v>0</v>
      </c>
      <c r="DN19" s="4">
        <v>0.02</v>
      </c>
      <c r="DO19" s="16">
        <f t="shared" si="14"/>
        <v>0</v>
      </c>
      <c r="DQ19" s="2" t="s">
        <v>24</v>
      </c>
      <c r="DR19" s="2">
        <v>54</v>
      </c>
      <c r="DS19" s="2">
        <v>1</v>
      </c>
      <c r="DT19" s="2">
        <v>53</v>
      </c>
      <c r="DU19" s="2">
        <v>0</v>
      </c>
      <c r="DV19" s="4">
        <v>0.02</v>
      </c>
      <c r="DW19" s="16">
        <f t="shared" si="15"/>
        <v>0</v>
      </c>
      <c r="DY19" s="2" t="s">
        <v>24</v>
      </c>
      <c r="DZ19" s="2">
        <v>54</v>
      </c>
      <c r="EA19" s="2">
        <v>1</v>
      </c>
      <c r="EB19" s="2">
        <v>53</v>
      </c>
      <c r="EC19" s="2">
        <v>0</v>
      </c>
      <c r="ED19" s="4">
        <v>0.02</v>
      </c>
      <c r="EE19" s="16">
        <f t="shared" si="16"/>
        <v>0</v>
      </c>
      <c r="EG19" s="2" t="s">
        <v>24</v>
      </c>
      <c r="EH19" s="2">
        <v>54</v>
      </c>
      <c r="EI19" s="2">
        <v>1</v>
      </c>
      <c r="EJ19" s="2">
        <v>53</v>
      </c>
      <c r="EK19" s="2">
        <v>0</v>
      </c>
      <c r="EL19" s="4">
        <v>0.02</v>
      </c>
      <c r="EM19" s="16">
        <f t="shared" si="17"/>
        <v>0</v>
      </c>
      <c r="EO19" s="2" t="s">
        <v>24</v>
      </c>
      <c r="EP19" s="2">
        <v>54</v>
      </c>
      <c r="EQ19" s="2">
        <v>1</v>
      </c>
      <c r="ER19" s="2">
        <v>53</v>
      </c>
      <c r="ES19" s="2">
        <v>0</v>
      </c>
      <c r="ET19" s="4">
        <v>0.02</v>
      </c>
      <c r="EU19" s="16">
        <f t="shared" si="18"/>
        <v>0</v>
      </c>
      <c r="EW19" s="2" t="s">
        <v>24</v>
      </c>
      <c r="EX19" s="2">
        <v>54</v>
      </c>
      <c r="EY19" s="2">
        <v>1</v>
      </c>
      <c r="EZ19" s="2">
        <v>53</v>
      </c>
      <c r="FA19" s="2">
        <v>0</v>
      </c>
      <c r="FB19" s="4">
        <v>0.02</v>
      </c>
      <c r="FC19" s="16">
        <f t="shared" si="19"/>
        <v>0</v>
      </c>
      <c r="FE19" s="2" t="s">
        <v>24</v>
      </c>
      <c r="FF19" s="2">
        <v>54</v>
      </c>
      <c r="FG19" s="2">
        <v>1</v>
      </c>
      <c r="FH19" s="2">
        <v>53</v>
      </c>
      <c r="FI19" s="2">
        <v>0</v>
      </c>
      <c r="FJ19" s="4">
        <v>0.02</v>
      </c>
      <c r="FK19" s="16">
        <f t="shared" si="20"/>
        <v>0</v>
      </c>
      <c r="FM19" s="2" t="s">
        <v>24</v>
      </c>
      <c r="FN19" s="2">
        <v>54</v>
      </c>
      <c r="FO19" s="2">
        <v>1</v>
      </c>
      <c r="FP19" s="2">
        <v>53</v>
      </c>
      <c r="FQ19" s="2">
        <v>0</v>
      </c>
      <c r="FR19" s="4">
        <v>0.02</v>
      </c>
      <c r="FS19" s="16">
        <f t="shared" si="21"/>
        <v>0</v>
      </c>
      <c r="FU19" s="2" t="s">
        <v>24</v>
      </c>
      <c r="FV19" s="2">
        <v>54</v>
      </c>
      <c r="FW19" s="2">
        <v>1</v>
      </c>
      <c r="FX19" s="2">
        <v>53</v>
      </c>
      <c r="FY19" s="2">
        <v>0</v>
      </c>
      <c r="FZ19" s="4">
        <v>0.02</v>
      </c>
      <c r="GA19" s="16">
        <f t="shared" si="22"/>
        <v>0</v>
      </c>
      <c r="GC19" s="2" t="s">
        <v>24</v>
      </c>
      <c r="GD19" s="2">
        <v>54</v>
      </c>
      <c r="GE19" s="2">
        <v>1</v>
      </c>
      <c r="GF19" s="2">
        <v>53</v>
      </c>
      <c r="GG19" s="2">
        <v>0</v>
      </c>
      <c r="GH19" s="4">
        <v>0.02</v>
      </c>
      <c r="GI19" s="16">
        <f t="shared" si="23"/>
        <v>0</v>
      </c>
      <c r="GK19" s="2" t="s">
        <v>24</v>
      </c>
      <c r="GL19" s="2">
        <v>54</v>
      </c>
      <c r="GM19" s="2">
        <v>1</v>
      </c>
      <c r="GN19" s="2">
        <v>53</v>
      </c>
      <c r="GO19" s="2">
        <v>0</v>
      </c>
      <c r="GP19" s="4">
        <v>0.02</v>
      </c>
      <c r="GQ19" s="16">
        <f t="shared" si="24"/>
        <v>0</v>
      </c>
      <c r="GS19" s="2" t="s">
        <v>24</v>
      </c>
      <c r="GT19" s="2">
        <v>54</v>
      </c>
      <c r="GU19" s="2">
        <v>1</v>
      </c>
      <c r="GV19" s="2">
        <v>53</v>
      </c>
      <c r="GW19" s="2">
        <v>0</v>
      </c>
      <c r="GX19" s="4">
        <v>0.02</v>
      </c>
      <c r="GY19" s="16">
        <f t="shared" si="25"/>
        <v>0</v>
      </c>
      <c r="HA19" s="2" t="s">
        <v>24</v>
      </c>
      <c r="HB19" s="2">
        <v>54</v>
      </c>
      <c r="HC19" s="2">
        <v>1</v>
      </c>
      <c r="HD19" s="2">
        <v>53</v>
      </c>
      <c r="HE19" s="2">
        <v>0</v>
      </c>
      <c r="HF19" s="4">
        <v>0.02</v>
      </c>
      <c r="HG19" s="16">
        <f t="shared" si="26"/>
        <v>0</v>
      </c>
      <c r="HI19" s="2" t="s">
        <v>24</v>
      </c>
      <c r="HJ19" s="2">
        <v>54</v>
      </c>
      <c r="HK19" s="2">
        <v>1</v>
      </c>
      <c r="HL19" s="2">
        <v>53</v>
      </c>
      <c r="HM19" s="2">
        <v>0</v>
      </c>
      <c r="HN19" s="4">
        <v>0.02</v>
      </c>
      <c r="HO19" s="16">
        <f t="shared" si="27"/>
        <v>0</v>
      </c>
    </row>
    <row r="20" spans="1:223">
      <c r="A20" s="58">
        <v>0</v>
      </c>
      <c r="B20" s="58"/>
      <c r="C20" s="57" t="s">
        <v>25</v>
      </c>
      <c r="D20" s="57">
        <v>30</v>
      </c>
      <c r="E20" s="57">
        <v>0</v>
      </c>
      <c r="F20" s="57">
        <v>25</v>
      </c>
      <c r="G20" s="57">
        <v>5</v>
      </c>
      <c r="H20" s="58">
        <v>0</v>
      </c>
      <c r="J20" s="15" t="s">
        <v>25</v>
      </c>
      <c r="K20" s="15">
        <v>30</v>
      </c>
      <c r="L20" s="15">
        <v>0</v>
      </c>
      <c r="M20" s="15">
        <v>25</v>
      </c>
      <c r="N20" s="15">
        <v>5</v>
      </c>
      <c r="O20" s="16">
        <v>0</v>
      </c>
      <c r="P20" s="16">
        <f t="shared" si="0"/>
        <v>0</v>
      </c>
      <c r="R20" s="15" t="s">
        <v>25</v>
      </c>
      <c r="S20" s="15">
        <v>30</v>
      </c>
      <c r="T20" s="15">
        <v>0</v>
      </c>
      <c r="U20" s="15">
        <v>25</v>
      </c>
      <c r="V20" s="15">
        <v>5</v>
      </c>
      <c r="W20" s="16">
        <v>0</v>
      </c>
      <c r="X20" s="16">
        <f t="shared" si="1"/>
        <v>0</v>
      </c>
      <c r="Z20" s="15" t="s">
        <v>25</v>
      </c>
      <c r="AA20" s="15">
        <v>30</v>
      </c>
      <c r="AB20" s="15">
        <v>0</v>
      </c>
      <c r="AC20" s="15">
        <v>25</v>
      </c>
      <c r="AD20" s="15">
        <v>5</v>
      </c>
      <c r="AE20" s="16">
        <v>0</v>
      </c>
      <c r="AF20" s="16">
        <f t="shared" si="2"/>
        <v>0</v>
      </c>
      <c r="AI20" s="16">
        <v>0</v>
      </c>
      <c r="AJ20" s="16">
        <f t="shared" si="3"/>
        <v>0</v>
      </c>
      <c r="AL20" s="15" t="s">
        <v>25</v>
      </c>
      <c r="AM20" s="15">
        <v>30</v>
      </c>
      <c r="AN20" s="15">
        <v>0</v>
      </c>
      <c r="AO20" s="15">
        <v>25</v>
      </c>
      <c r="AP20" s="15">
        <v>5</v>
      </c>
      <c r="AQ20" s="16">
        <v>0</v>
      </c>
      <c r="AR20" s="16">
        <f t="shared" si="4"/>
        <v>0</v>
      </c>
      <c r="AT20" s="16">
        <v>0</v>
      </c>
      <c r="AU20" s="16">
        <f t="shared" si="5"/>
        <v>0</v>
      </c>
      <c r="AW20" s="15" t="s">
        <v>25</v>
      </c>
      <c r="AX20" s="15">
        <v>30</v>
      </c>
      <c r="AY20" s="15">
        <v>3</v>
      </c>
      <c r="AZ20" s="15">
        <v>22</v>
      </c>
      <c r="BA20" s="15">
        <v>5</v>
      </c>
      <c r="BB20" s="16">
        <v>0.1</v>
      </c>
      <c r="BC20" s="16">
        <f t="shared" si="6"/>
        <v>0.1</v>
      </c>
      <c r="BE20" s="15" t="s">
        <v>25</v>
      </c>
      <c r="BF20" s="15">
        <v>30</v>
      </c>
      <c r="BG20" s="15">
        <v>3</v>
      </c>
      <c r="BH20" s="15">
        <v>22</v>
      </c>
      <c r="BI20" s="15">
        <v>5</v>
      </c>
      <c r="BJ20" s="16">
        <v>0.1</v>
      </c>
      <c r="BK20" s="16">
        <f t="shared" si="7"/>
        <v>0</v>
      </c>
      <c r="BM20" s="15" t="s">
        <v>25</v>
      </c>
      <c r="BN20" s="15">
        <v>30</v>
      </c>
      <c r="BO20" s="15">
        <v>3</v>
      </c>
      <c r="BP20" s="15">
        <v>22</v>
      </c>
      <c r="BQ20" s="15">
        <v>5</v>
      </c>
      <c r="BR20" s="16">
        <v>0.1</v>
      </c>
      <c r="BS20" s="16">
        <f t="shared" si="8"/>
        <v>0</v>
      </c>
      <c r="BU20" s="15" t="s">
        <v>25</v>
      </c>
      <c r="BV20" s="15">
        <v>30</v>
      </c>
      <c r="BW20" s="15">
        <v>3</v>
      </c>
      <c r="BX20" s="15">
        <v>22</v>
      </c>
      <c r="BY20" s="15">
        <v>5</v>
      </c>
      <c r="BZ20" s="16">
        <v>0.1</v>
      </c>
      <c r="CA20" s="16">
        <f t="shared" si="9"/>
        <v>0</v>
      </c>
      <c r="CC20" s="15" t="s">
        <v>25</v>
      </c>
      <c r="CD20" s="15">
        <v>30</v>
      </c>
      <c r="CE20" s="15">
        <v>3</v>
      </c>
      <c r="CF20" s="15">
        <v>22</v>
      </c>
      <c r="CG20" s="15">
        <v>5</v>
      </c>
      <c r="CH20" s="16">
        <v>0.1</v>
      </c>
      <c r="CI20" s="16">
        <f t="shared" si="10"/>
        <v>0</v>
      </c>
      <c r="CK20" s="2" t="s">
        <v>25</v>
      </c>
      <c r="CL20" s="2">
        <v>30</v>
      </c>
      <c r="CM20" s="2">
        <v>3</v>
      </c>
      <c r="CN20" s="2">
        <v>22</v>
      </c>
      <c r="CO20" s="2">
        <v>5</v>
      </c>
      <c r="CP20" s="4">
        <v>0.1</v>
      </c>
      <c r="CQ20" s="16">
        <f t="shared" si="11"/>
        <v>0</v>
      </c>
      <c r="CS20" s="2" t="s">
        <v>25</v>
      </c>
      <c r="CT20" s="2">
        <v>30</v>
      </c>
      <c r="CU20" s="2">
        <v>3</v>
      </c>
      <c r="CV20" s="2">
        <v>22</v>
      </c>
      <c r="CW20" s="2">
        <v>5</v>
      </c>
      <c r="CX20" s="4">
        <v>0.1</v>
      </c>
      <c r="CY20" s="16">
        <f t="shared" si="12"/>
        <v>0</v>
      </c>
      <c r="DA20" s="2" t="s">
        <v>25</v>
      </c>
      <c r="DB20" s="2">
        <v>30</v>
      </c>
      <c r="DC20" s="2">
        <v>3</v>
      </c>
      <c r="DD20" s="2">
        <v>22</v>
      </c>
      <c r="DE20" s="2">
        <v>5</v>
      </c>
      <c r="DF20" s="4">
        <v>0.1</v>
      </c>
      <c r="DG20" s="16">
        <f t="shared" si="13"/>
        <v>0</v>
      </c>
      <c r="DI20" s="2" t="s">
        <v>25</v>
      </c>
      <c r="DJ20" s="2">
        <v>30</v>
      </c>
      <c r="DK20" s="2">
        <v>3</v>
      </c>
      <c r="DL20" s="2">
        <v>22</v>
      </c>
      <c r="DM20" s="2">
        <v>5</v>
      </c>
      <c r="DN20" s="4">
        <v>0.1</v>
      </c>
      <c r="DO20" s="16">
        <f t="shared" si="14"/>
        <v>0</v>
      </c>
      <c r="DQ20" s="2" t="s">
        <v>25</v>
      </c>
      <c r="DR20" s="2">
        <v>30</v>
      </c>
      <c r="DS20" s="2">
        <v>3</v>
      </c>
      <c r="DT20" s="2">
        <v>22</v>
      </c>
      <c r="DU20" s="2">
        <v>5</v>
      </c>
      <c r="DV20" s="4">
        <v>0.1</v>
      </c>
      <c r="DW20" s="16">
        <f t="shared" si="15"/>
        <v>0</v>
      </c>
      <c r="DY20" s="2" t="s">
        <v>25</v>
      </c>
      <c r="DZ20" s="2">
        <v>30</v>
      </c>
      <c r="EA20" s="2">
        <v>3</v>
      </c>
      <c r="EB20" s="2">
        <v>22</v>
      </c>
      <c r="EC20" s="2">
        <v>5</v>
      </c>
      <c r="ED20" s="4">
        <v>0.1</v>
      </c>
      <c r="EE20" s="16">
        <f t="shared" si="16"/>
        <v>0</v>
      </c>
      <c r="EG20" s="2" t="s">
        <v>25</v>
      </c>
      <c r="EH20" s="2">
        <v>30</v>
      </c>
      <c r="EI20" s="2">
        <v>3</v>
      </c>
      <c r="EJ20" s="2">
        <v>22</v>
      </c>
      <c r="EK20" s="2">
        <v>5</v>
      </c>
      <c r="EL20" s="4">
        <v>0.1</v>
      </c>
      <c r="EM20" s="16">
        <f t="shared" si="17"/>
        <v>0</v>
      </c>
      <c r="EO20" s="2" t="s">
        <v>25</v>
      </c>
      <c r="EP20" s="2">
        <v>30</v>
      </c>
      <c r="EQ20" s="2">
        <v>3</v>
      </c>
      <c r="ER20" s="2">
        <v>22</v>
      </c>
      <c r="ES20" s="2">
        <v>5</v>
      </c>
      <c r="ET20" s="4">
        <v>0.1</v>
      </c>
      <c r="EU20" s="16">
        <f t="shared" si="18"/>
        <v>0</v>
      </c>
      <c r="EW20" s="2" t="s">
        <v>25</v>
      </c>
      <c r="EX20" s="2">
        <v>30</v>
      </c>
      <c r="EY20" s="2">
        <v>3</v>
      </c>
      <c r="EZ20" s="2">
        <v>22</v>
      </c>
      <c r="FA20" s="2">
        <v>5</v>
      </c>
      <c r="FB20" s="4">
        <v>0.1</v>
      </c>
      <c r="FC20" s="16">
        <f t="shared" si="19"/>
        <v>0</v>
      </c>
      <c r="FE20" s="2" t="s">
        <v>25</v>
      </c>
      <c r="FF20" s="2">
        <v>30</v>
      </c>
      <c r="FG20" s="2">
        <v>3</v>
      </c>
      <c r="FH20" s="2">
        <v>22</v>
      </c>
      <c r="FI20" s="2">
        <v>5</v>
      </c>
      <c r="FJ20" s="4">
        <v>0.1</v>
      </c>
      <c r="FK20" s="16">
        <f t="shared" si="20"/>
        <v>0</v>
      </c>
      <c r="FM20" s="2" t="s">
        <v>25</v>
      </c>
      <c r="FN20" s="2">
        <v>30</v>
      </c>
      <c r="FO20" s="2">
        <v>3</v>
      </c>
      <c r="FP20" s="2">
        <v>22</v>
      </c>
      <c r="FQ20" s="2">
        <v>5</v>
      </c>
      <c r="FR20" s="4">
        <v>0.1</v>
      </c>
      <c r="FS20" s="16">
        <f t="shared" si="21"/>
        <v>0</v>
      </c>
      <c r="FU20" s="2" t="s">
        <v>25</v>
      </c>
      <c r="FV20" s="2">
        <v>30</v>
      </c>
      <c r="FW20" s="2">
        <v>3</v>
      </c>
      <c r="FX20" s="2">
        <v>22</v>
      </c>
      <c r="FY20" s="2">
        <v>5</v>
      </c>
      <c r="FZ20" s="4">
        <v>0.1</v>
      </c>
      <c r="GA20" s="16">
        <f t="shared" si="22"/>
        <v>0</v>
      </c>
      <c r="GC20" s="2" t="s">
        <v>25</v>
      </c>
      <c r="GD20" s="2">
        <v>30</v>
      </c>
      <c r="GE20" s="2">
        <v>3</v>
      </c>
      <c r="GF20" s="2">
        <v>22</v>
      </c>
      <c r="GG20" s="2">
        <v>5</v>
      </c>
      <c r="GH20" s="4">
        <v>0.1</v>
      </c>
      <c r="GI20" s="16">
        <f t="shared" si="23"/>
        <v>0</v>
      </c>
      <c r="GK20" s="2" t="s">
        <v>25</v>
      </c>
      <c r="GL20" s="2">
        <v>30</v>
      </c>
      <c r="GM20" s="2">
        <v>3</v>
      </c>
      <c r="GN20" s="2">
        <v>21</v>
      </c>
      <c r="GO20" s="2">
        <v>6</v>
      </c>
      <c r="GP20" s="4">
        <v>0.1</v>
      </c>
      <c r="GQ20" s="16">
        <f t="shared" si="24"/>
        <v>0</v>
      </c>
      <c r="GS20" s="2" t="s">
        <v>25</v>
      </c>
      <c r="GT20" s="2">
        <v>30</v>
      </c>
      <c r="GU20" s="2">
        <v>3</v>
      </c>
      <c r="GV20" s="2">
        <v>21</v>
      </c>
      <c r="GW20" s="2">
        <v>6</v>
      </c>
      <c r="GX20" s="4">
        <v>0.1</v>
      </c>
      <c r="GY20" s="16">
        <f t="shared" si="25"/>
        <v>0</v>
      </c>
      <c r="HA20" s="2" t="s">
        <v>25</v>
      </c>
      <c r="HB20" s="2">
        <v>30</v>
      </c>
      <c r="HC20" s="2">
        <v>3</v>
      </c>
      <c r="HD20" s="2">
        <v>21</v>
      </c>
      <c r="HE20" s="2">
        <v>6</v>
      </c>
      <c r="HF20" s="4">
        <v>0.1</v>
      </c>
      <c r="HG20" s="16">
        <f t="shared" si="26"/>
        <v>0</v>
      </c>
      <c r="HI20" s="2" t="s">
        <v>25</v>
      </c>
      <c r="HJ20" s="2">
        <v>30</v>
      </c>
      <c r="HK20" s="2">
        <v>3</v>
      </c>
      <c r="HL20" s="2">
        <v>21</v>
      </c>
      <c r="HM20" s="2">
        <v>6</v>
      </c>
      <c r="HN20" s="4">
        <v>0.1</v>
      </c>
      <c r="HO20" s="16">
        <f t="shared" si="27"/>
        <v>0</v>
      </c>
    </row>
    <row r="21" spans="1:223">
      <c r="A21" s="58">
        <v>1</v>
      </c>
      <c r="B21" s="58"/>
      <c r="C21" s="57" t="s">
        <v>26</v>
      </c>
      <c r="D21" s="57">
        <v>14</v>
      </c>
      <c r="E21" s="57">
        <v>14</v>
      </c>
      <c r="F21" s="57">
        <v>0</v>
      </c>
      <c r="G21" s="57">
        <v>0</v>
      </c>
      <c r="H21" s="58">
        <v>1</v>
      </c>
      <c r="J21" s="15" t="s">
        <v>26</v>
      </c>
      <c r="K21" s="15">
        <v>14</v>
      </c>
      <c r="L21" s="15">
        <v>14</v>
      </c>
      <c r="M21" s="15">
        <v>0</v>
      </c>
      <c r="N21" s="15">
        <v>0</v>
      </c>
      <c r="O21" s="16">
        <v>1</v>
      </c>
      <c r="P21" s="16">
        <f t="shared" si="0"/>
        <v>0</v>
      </c>
      <c r="R21" s="15" t="s">
        <v>26</v>
      </c>
      <c r="S21" s="15">
        <v>14</v>
      </c>
      <c r="T21" s="15">
        <v>14</v>
      </c>
      <c r="U21" s="15">
        <v>0</v>
      </c>
      <c r="V21" s="15">
        <v>0</v>
      </c>
      <c r="W21" s="16">
        <v>1</v>
      </c>
      <c r="X21" s="16">
        <f t="shared" si="1"/>
        <v>0</v>
      </c>
      <c r="Z21" s="15" t="s">
        <v>26</v>
      </c>
      <c r="AA21" s="15">
        <v>14</v>
      </c>
      <c r="AB21" s="15">
        <v>14</v>
      </c>
      <c r="AC21" s="15">
        <v>0</v>
      </c>
      <c r="AD21" s="15">
        <v>0</v>
      </c>
      <c r="AE21" s="16">
        <v>1</v>
      </c>
      <c r="AF21" s="16">
        <f t="shared" si="2"/>
        <v>0</v>
      </c>
      <c r="AI21" s="16">
        <v>1</v>
      </c>
      <c r="AJ21" s="16">
        <f t="shared" si="3"/>
        <v>0</v>
      </c>
      <c r="AL21" s="15" t="s">
        <v>26</v>
      </c>
      <c r="AM21" s="15">
        <v>14</v>
      </c>
      <c r="AN21" s="15">
        <v>14</v>
      </c>
      <c r="AO21" s="15">
        <v>0</v>
      </c>
      <c r="AP21" s="15">
        <v>0</v>
      </c>
      <c r="AQ21" s="16">
        <v>1</v>
      </c>
      <c r="AR21" s="16">
        <f t="shared" si="4"/>
        <v>0</v>
      </c>
      <c r="AT21" s="16">
        <v>1</v>
      </c>
      <c r="AU21" s="16">
        <f t="shared" si="5"/>
        <v>0</v>
      </c>
      <c r="AW21" s="15" t="s">
        <v>26</v>
      </c>
      <c r="AX21" s="15">
        <v>14</v>
      </c>
      <c r="AY21" s="15">
        <v>14</v>
      </c>
      <c r="AZ21" s="15">
        <v>0</v>
      </c>
      <c r="BA21" s="15">
        <v>0</v>
      </c>
      <c r="BB21" s="16">
        <v>1</v>
      </c>
      <c r="BC21" s="16">
        <f t="shared" si="6"/>
        <v>0</v>
      </c>
      <c r="BE21" s="15" t="s">
        <v>26</v>
      </c>
      <c r="BF21" s="15">
        <v>14</v>
      </c>
      <c r="BG21" s="15">
        <v>14</v>
      </c>
      <c r="BH21" s="15">
        <v>0</v>
      </c>
      <c r="BI21" s="15">
        <v>0</v>
      </c>
      <c r="BJ21" s="16">
        <v>1</v>
      </c>
      <c r="BK21" s="16">
        <f t="shared" si="7"/>
        <v>0</v>
      </c>
      <c r="BM21" s="15" t="s">
        <v>26</v>
      </c>
      <c r="BN21" s="15">
        <v>14</v>
      </c>
      <c r="BO21" s="15">
        <v>14</v>
      </c>
      <c r="BP21" s="15">
        <v>0</v>
      </c>
      <c r="BQ21" s="15">
        <v>0</v>
      </c>
      <c r="BR21" s="16">
        <v>1</v>
      </c>
      <c r="BS21" s="16">
        <f t="shared" si="8"/>
        <v>0</v>
      </c>
      <c r="BU21" s="15" t="s">
        <v>26</v>
      </c>
      <c r="BV21" s="15">
        <v>14</v>
      </c>
      <c r="BW21" s="15">
        <v>14</v>
      </c>
      <c r="BX21" s="15">
        <v>0</v>
      </c>
      <c r="BY21" s="15">
        <v>0</v>
      </c>
      <c r="BZ21" s="16">
        <v>1</v>
      </c>
      <c r="CA21" s="16">
        <f t="shared" si="9"/>
        <v>0</v>
      </c>
      <c r="CC21" s="15" t="s">
        <v>26</v>
      </c>
      <c r="CD21" s="15">
        <v>14</v>
      </c>
      <c r="CE21" s="15">
        <v>14</v>
      </c>
      <c r="CF21" s="15">
        <v>0</v>
      </c>
      <c r="CG21" s="15">
        <v>0</v>
      </c>
      <c r="CH21" s="16">
        <v>1</v>
      </c>
      <c r="CI21" s="16">
        <f t="shared" si="10"/>
        <v>0</v>
      </c>
      <c r="CK21" s="2" t="s">
        <v>26</v>
      </c>
      <c r="CL21" s="2">
        <v>14</v>
      </c>
      <c r="CM21" s="2">
        <v>14</v>
      </c>
      <c r="CN21" s="2">
        <v>0</v>
      </c>
      <c r="CO21" s="2">
        <v>0</v>
      </c>
      <c r="CP21" s="4">
        <v>1</v>
      </c>
      <c r="CQ21" s="16">
        <f t="shared" si="11"/>
        <v>0</v>
      </c>
      <c r="CS21" s="2" t="s">
        <v>26</v>
      </c>
      <c r="CT21" s="2">
        <v>14</v>
      </c>
      <c r="CU21" s="2">
        <v>14</v>
      </c>
      <c r="CV21" s="2">
        <v>0</v>
      </c>
      <c r="CW21" s="2">
        <v>0</v>
      </c>
      <c r="CX21" s="4">
        <v>1</v>
      </c>
      <c r="CY21" s="16">
        <f t="shared" si="12"/>
        <v>0</v>
      </c>
      <c r="DA21" s="2" t="s">
        <v>26</v>
      </c>
      <c r="DB21" s="2">
        <v>14</v>
      </c>
      <c r="DC21" s="2">
        <v>14</v>
      </c>
      <c r="DD21" s="2">
        <v>0</v>
      </c>
      <c r="DE21" s="2">
        <v>0</v>
      </c>
      <c r="DF21" s="4">
        <v>1</v>
      </c>
      <c r="DG21" s="16">
        <f t="shared" si="13"/>
        <v>0</v>
      </c>
      <c r="DI21" s="2" t="s">
        <v>26</v>
      </c>
      <c r="DJ21" s="2">
        <v>14</v>
      </c>
      <c r="DK21" s="2">
        <v>14</v>
      </c>
      <c r="DL21" s="2">
        <v>0</v>
      </c>
      <c r="DM21" s="2">
        <v>0</v>
      </c>
      <c r="DN21" s="4">
        <v>1</v>
      </c>
      <c r="DO21" s="16">
        <f t="shared" si="14"/>
        <v>0</v>
      </c>
      <c r="DQ21" s="78" t="s">
        <v>26</v>
      </c>
      <c r="DR21" s="2">
        <v>14</v>
      </c>
      <c r="DS21" s="2">
        <v>14</v>
      </c>
      <c r="DT21" s="2">
        <v>0</v>
      </c>
      <c r="DU21" s="2">
        <v>0</v>
      </c>
      <c r="DV21" s="4">
        <v>1</v>
      </c>
      <c r="DW21" s="16">
        <f t="shared" si="15"/>
        <v>0</v>
      </c>
      <c r="DY21" s="77" t="s">
        <v>26</v>
      </c>
      <c r="DZ21" s="2">
        <v>14</v>
      </c>
      <c r="EA21" s="2">
        <v>14</v>
      </c>
      <c r="EB21" s="2">
        <v>0</v>
      </c>
      <c r="EC21" s="2">
        <v>0</v>
      </c>
      <c r="ED21" s="4">
        <v>1</v>
      </c>
      <c r="EE21" s="16">
        <f t="shared" si="16"/>
        <v>0</v>
      </c>
      <c r="EG21" s="77" t="s">
        <v>26</v>
      </c>
      <c r="EH21" s="2">
        <v>14</v>
      </c>
      <c r="EI21" s="2">
        <v>14</v>
      </c>
      <c r="EJ21" s="2">
        <v>0</v>
      </c>
      <c r="EK21" s="2">
        <v>0</v>
      </c>
      <c r="EL21" s="4">
        <v>1</v>
      </c>
      <c r="EM21" s="16">
        <f t="shared" si="17"/>
        <v>0</v>
      </c>
      <c r="EO21" s="2" t="s">
        <v>26</v>
      </c>
      <c r="EP21" s="2">
        <v>14</v>
      </c>
      <c r="EQ21" s="2">
        <v>14</v>
      </c>
      <c r="ER21" s="2">
        <v>0</v>
      </c>
      <c r="ES21" s="2">
        <v>0</v>
      </c>
      <c r="ET21" s="4">
        <v>1</v>
      </c>
      <c r="EU21" s="16">
        <f t="shared" si="18"/>
        <v>0</v>
      </c>
      <c r="EW21" s="77" t="s">
        <v>26</v>
      </c>
      <c r="EX21" s="2">
        <v>14</v>
      </c>
      <c r="EY21" s="2">
        <v>14</v>
      </c>
      <c r="EZ21" s="2">
        <v>0</v>
      </c>
      <c r="FA21" s="2">
        <v>0</v>
      </c>
      <c r="FB21" s="4">
        <v>1</v>
      </c>
      <c r="FC21" s="16">
        <f t="shared" si="19"/>
        <v>0</v>
      </c>
      <c r="FE21" s="77" t="s">
        <v>26</v>
      </c>
      <c r="FF21" s="2">
        <v>14</v>
      </c>
      <c r="FG21" s="2">
        <v>14</v>
      </c>
      <c r="FH21" s="2">
        <v>0</v>
      </c>
      <c r="FI21" s="2">
        <v>0</v>
      </c>
      <c r="FJ21" s="4">
        <v>1</v>
      </c>
      <c r="FK21" s="16">
        <f t="shared" si="20"/>
        <v>0</v>
      </c>
      <c r="FM21" s="77" t="s">
        <v>26</v>
      </c>
      <c r="FN21" s="2">
        <v>14</v>
      </c>
      <c r="FO21" s="2">
        <v>14</v>
      </c>
      <c r="FP21" s="2">
        <v>0</v>
      </c>
      <c r="FQ21" s="2">
        <v>0</v>
      </c>
      <c r="FR21" s="4">
        <v>1</v>
      </c>
      <c r="FS21" s="16">
        <f t="shared" si="21"/>
        <v>0</v>
      </c>
      <c r="FU21" s="77" t="s">
        <v>26</v>
      </c>
      <c r="FV21" s="2">
        <v>14</v>
      </c>
      <c r="FW21" s="2">
        <v>14</v>
      </c>
      <c r="FX21" s="2">
        <v>0</v>
      </c>
      <c r="FY21" s="2">
        <v>0</v>
      </c>
      <c r="FZ21" s="4">
        <v>1</v>
      </c>
      <c r="GA21" s="16">
        <f t="shared" si="22"/>
        <v>0</v>
      </c>
      <c r="GC21" s="77" t="s">
        <v>26</v>
      </c>
      <c r="GD21" s="2">
        <v>14</v>
      </c>
      <c r="GE21" s="2">
        <v>14</v>
      </c>
      <c r="GF21" s="2">
        <v>0</v>
      </c>
      <c r="GG21" s="2">
        <v>0</v>
      </c>
      <c r="GH21" s="4">
        <v>1</v>
      </c>
      <c r="GI21" s="16">
        <f t="shared" si="23"/>
        <v>0</v>
      </c>
      <c r="GK21" s="77" t="s">
        <v>26</v>
      </c>
      <c r="GL21" s="2">
        <v>14</v>
      </c>
      <c r="GM21" s="2">
        <v>14</v>
      </c>
      <c r="GN21" s="2">
        <v>0</v>
      </c>
      <c r="GO21" s="2">
        <v>0</v>
      </c>
      <c r="GP21" s="4">
        <v>1</v>
      </c>
      <c r="GQ21" s="16">
        <f t="shared" si="24"/>
        <v>0</v>
      </c>
      <c r="GS21" s="77" t="s">
        <v>26</v>
      </c>
      <c r="GT21" s="2">
        <v>14</v>
      </c>
      <c r="GU21" s="2">
        <v>14</v>
      </c>
      <c r="GV21" s="2">
        <v>0</v>
      </c>
      <c r="GW21" s="2">
        <v>0</v>
      </c>
      <c r="GX21" s="4">
        <v>1</v>
      </c>
      <c r="GY21" s="16">
        <f t="shared" si="25"/>
        <v>0</v>
      </c>
      <c r="HA21" s="77" t="s">
        <v>26</v>
      </c>
      <c r="HB21" s="2">
        <v>14</v>
      </c>
      <c r="HC21" s="2">
        <v>14</v>
      </c>
      <c r="HD21" s="2">
        <v>0</v>
      </c>
      <c r="HE21" s="2">
        <v>0</v>
      </c>
      <c r="HF21" s="4">
        <v>1</v>
      </c>
      <c r="HG21" s="16">
        <f t="shared" si="26"/>
        <v>0</v>
      </c>
      <c r="HI21" s="77" t="s">
        <v>26</v>
      </c>
      <c r="HJ21" s="2">
        <v>14</v>
      </c>
      <c r="HK21" s="2">
        <v>14</v>
      </c>
      <c r="HL21" s="2">
        <v>0</v>
      </c>
      <c r="HM21" s="2">
        <v>0</v>
      </c>
      <c r="HN21" s="4">
        <v>1</v>
      </c>
      <c r="HO21" s="16">
        <f t="shared" si="27"/>
        <v>0</v>
      </c>
    </row>
    <row r="22" spans="1:223">
      <c r="A22" s="58">
        <v>1</v>
      </c>
      <c r="B22" s="58"/>
      <c r="C22" s="57" t="s">
        <v>27</v>
      </c>
      <c r="D22" s="57">
        <v>4</v>
      </c>
      <c r="E22" s="57">
        <v>4</v>
      </c>
      <c r="F22" s="57">
        <v>0</v>
      </c>
      <c r="G22" s="57">
        <v>0</v>
      </c>
      <c r="H22" s="58">
        <v>1</v>
      </c>
      <c r="J22" s="15" t="s">
        <v>27</v>
      </c>
      <c r="K22" s="15">
        <v>4</v>
      </c>
      <c r="L22" s="15">
        <v>4</v>
      </c>
      <c r="M22" s="15">
        <v>0</v>
      </c>
      <c r="N22" s="15">
        <v>0</v>
      </c>
      <c r="O22" s="16">
        <v>1</v>
      </c>
      <c r="P22" s="16">
        <f t="shared" si="0"/>
        <v>0</v>
      </c>
      <c r="R22" s="15" t="s">
        <v>27</v>
      </c>
      <c r="S22" s="15">
        <v>4</v>
      </c>
      <c r="T22" s="15">
        <v>4</v>
      </c>
      <c r="U22" s="15">
        <v>0</v>
      </c>
      <c r="V22" s="15">
        <v>0</v>
      </c>
      <c r="W22" s="16">
        <v>1</v>
      </c>
      <c r="X22" s="16">
        <f t="shared" si="1"/>
        <v>0</v>
      </c>
      <c r="Z22" s="15" t="s">
        <v>27</v>
      </c>
      <c r="AA22" s="15">
        <v>4</v>
      </c>
      <c r="AB22" s="15">
        <v>4</v>
      </c>
      <c r="AC22" s="15">
        <v>0</v>
      </c>
      <c r="AD22" s="15">
        <v>0</v>
      </c>
      <c r="AE22" s="16">
        <v>1</v>
      </c>
      <c r="AF22" s="16">
        <f t="shared" si="2"/>
        <v>0</v>
      </c>
      <c r="AI22" s="16">
        <v>1</v>
      </c>
      <c r="AJ22" s="16">
        <f t="shared" si="3"/>
        <v>0</v>
      </c>
      <c r="AL22" s="15" t="s">
        <v>27</v>
      </c>
      <c r="AM22" s="15">
        <v>4</v>
      </c>
      <c r="AN22" s="15">
        <v>4</v>
      </c>
      <c r="AO22" s="15">
        <v>0</v>
      </c>
      <c r="AP22" s="15">
        <v>0</v>
      </c>
      <c r="AQ22" s="16">
        <v>1</v>
      </c>
      <c r="AR22" s="16">
        <f t="shared" si="4"/>
        <v>0</v>
      </c>
      <c r="AT22" s="16">
        <v>1</v>
      </c>
      <c r="AU22" s="16">
        <f t="shared" si="5"/>
        <v>0</v>
      </c>
      <c r="AW22" s="15" t="s">
        <v>27</v>
      </c>
      <c r="AX22" s="15">
        <v>4</v>
      </c>
      <c r="AY22" s="15">
        <v>4</v>
      </c>
      <c r="AZ22" s="15">
        <v>0</v>
      </c>
      <c r="BA22" s="15">
        <v>0</v>
      </c>
      <c r="BB22" s="16">
        <v>1</v>
      </c>
      <c r="BC22" s="16">
        <f t="shared" si="6"/>
        <v>0</v>
      </c>
      <c r="BE22" s="15" t="s">
        <v>27</v>
      </c>
      <c r="BF22" s="15">
        <v>4</v>
      </c>
      <c r="BG22" s="15">
        <v>4</v>
      </c>
      <c r="BH22" s="15">
        <v>0</v>
      </c>
      <c r="BI22" s="15">
        <v>0</v>
      </c>
      <c r="BJ22" s="16">
        <v>1</v>
      </c>
      <c r="BK22" s="16">
        <f t="shared" si="7"/>
        <v>0</v>
      </c>
      <c r="BM22" s="15" t="s">
        <v>27</v>
      </c>
      <c r="BN22" s="15">
        <v>4</v>
      </c>
      <c r="BO22" s="15">
        <v>4</v>
      </c>
      <c r="BP22" s="15">
        <v>0</v>
      </c>
      <c r="BQ22" s="15">
        <v>0</v>
      </c>
      <c r="BR22" s="16">
        <v>1</v>
      </c>
      <c r="BS22" s="16">
        <f t="shared" si="8"/>
        <v>0</v>
      </c>
      <c r="BU22" s="15" t="s">
        <v>27</v>
      </c>
      <c r="BV22" s="15">
        <v>4</v>
      </c>
      <c r="BW22" s="15">
        <v>4</v>
      </c>
      <c r="BX22" s="15">
        <v>0</v>
      </c>
      <c r="BY22" s="15">
        <v>0</v>
      </c>
      <c r="BZ22" s="16">
        <v>1</v>
      </c>
      <c r="CA22" s="16">
        <f t="shared" si="9"/>
        <v>0</v>
      </c>
      <c r="CC22" s="15" t="s">
        <v>27</v>
      </c>
      <c r="CD22" s="15">
        <v>4</v>
      </c>
      <c r="CE22" s="15">
        <v>4</v>
      </c>
      <c r="CF22" s="15">
        <v>0</v>
      </c>
      <c r="CG22" s="15">
        <v>0</v>
      </c>
      <c r="CH22" s="16">
        <v>1</v>
      </c>
      <c r="CI22" s="16">
        <f t="shared" si="10"/>
        <v>0</v>
      </c>
      <c r="CK22" s="2" t="s">
        <v>27</v>
      </c>
      <c r="CL22" s="2">
        <v>4</v>
      </c>
      <c r="CM22" s="2">
        <v>4</v>
      </c>
      <c r="CN22" s="2">
        <v>0</v>
      </c>
      <c r="CO22" s="2">
        <v>0</v>
      </c>
      <c r="CP22" s="4">
        <v>1</v>
      </c>
      <c r="CQ22" s="16">
        <f t="shared" si="11"/>
        <v>0</v>
      </c>
      <c r="CS22" s="2" t="s">
        <v>27</v>
      </c>
      <c r="CT22" s="2">
        <v>4</v>
      </c>
      <c r="CU22" s="2">
        <v>4</v>
      </c>
      <c r="CV22" s="2">
        <v>0</v>
      </c>
      <c r="CW22" s="2">
        <v>0</v>
      </c>
      <c r="CX22" s="4">
        <v>1</v>
      </c>
      <c r="CY22" s="16">
        <f t="shared" si="12"/>
        <v>0</v>
      </c>
      <c r="DA22" s="2" t="s">
        <v>27</v>
      </c>
      <c r="DB22" s="2">
        <v>4</v>
      </c>
      <c r="DC22" s="2">
        <v>4</v>
      </c>
      <c r="DD22" s="2">
        <v>0</v>
      </c>
      <c r="DE22" s="2">
        <v>0</v>
      </c>
      <c r="DF22" s="4">
        <v>1</v>
      </c>
      <c r="DG22" s="16">
        <f t="shared" si="13"/>
        <v>0</v>
      </c>
      <c r="DI22" s="2" t="s">
        <v>27</v>
      </c>
      <c r="DJ22" s="2">
        <v>4</v>
      </c>
      <c r="DK22" s="2">
        <v>4</v>
      </c>
      <c r="DL22" s="2">
        <v>0</v>
      </c>
      <c r="DM22" s="2">
        <v>0</v>
      </c>
      <c r="DN22" s="4">
        <v>1</v>
      </c>
      <c r="DO22" s="16">
        <f t="shared" si="14"/>
        <v>0</v>
      </c>
      <c r="DQ22" s="78" t="s">
        <v>27</v>
      </c>
      <c r="DR22" s="2">
        <v>4</v>
      </c>
      <c r="DS22" s="2">
        <v>4</v>
      </c>
      <c r="DT22" s="2">
        <v>0</v>
      </c>
      <c r="DU22" s="2">
        <v>0</v>
      </c>
      <c r="DV22" s="4">
        <v>1</v>
      </c>
      <c r="DW22" s="16">
        <f t="shared" si="15"/>
        <v>0</v>
      </c>
      <c r="DY22" s="77" t="s">
        <v>27</v>
      </c>
      <c r="DZ22" s="2">
        <v>4</v>
      </c>
      <c r="EA22" s="2">
        <v>4</v>
      </c>
      <c r="EB22" s="2">
        <v>0</v>
      </c>
      <c r="EC22" s="2">
        <v>0</v>
      </c>
      <c r="ED22" s="4">
        <v>1</v>
      </c>
      <c r="EE22" s="16">
        <f t="shared" si="16"/>
        <v>0</v>
      </c>
      <c r="EG22" s="77" t="s">
        <v>27</v>
      </c>
      <c r="EH22" s="2">
        <v>4</v>
      </c>
      <c r="EI22" s="2">
        <v>4</v>
      </c>
      <c r="EJ22" s="2">
        <v>0</v>
      </c>
      <c r="EK22" s="2">
        <v>0</v>
      </c>
      <c r="EL22" s="4">
        <v>1</v>
      </c>
      <c r="EM22" s="16">
        <f t="shared" si="17"/>
        <v>0</v>
      </c>
      <c r="EO22" s="2" t="s">
        <v>27</v>
      </c>
      <c r="EP22" s="2">
        <v>4</v>
      </c>
      <c r="EQ22" s="2">
        <v>4</v>
      </c>
      <c r="ER22" s="2">
        <v>0</v>
      </c>
      <c r="ES22" s="2">
        <v>0</v>
      </c>
      <c r="ET22" s="4">
        <v>1</v>
      </c>
      <c r="EU22" s="16">
        <f t="shared" si="18"/>
        <v>0</v>
      </c>
      <c r="EW22" s="77" t="s">
        <v>27</v>
      </c>
      <c r="EX22" s="2">
        <v>4</v>
      </c>
      <c r="EY22" s="2">
        <v>4</v>
      </c>
      <c r="EZ22" s="2">
        <v>0</v>
      </c>
      <c r="FA22" s="2">
        <v>0</v>
      </c>
      <c r="FB22" s="4">
        <v>1</v>
      </c>
      <c r="FC22" s="16">
        <f t="shared" si="19"/>
        <v>0</v>
      </c>
      <c r="FE22" s="77" t="s">
        <v>27</v>
      </c>
      <c r="FF22" s="2">
        <v>4</v>
      </c>
      <c r="FG22" s="2">
        <v>4</v>
      </c>
      <c r="FH22" s="2">
        <v>0</v>
      </c>
      <c r="FI22" s="2">
        <v>0</v>
      </c>
      <c r="FJ22" s="4">
        <v>1</v>
      </c>
      <c r="FK22" s="16">
        <f t="shared" si="20"/>
        <v>0</v>
      </c>
      <c r="FM22" s="77" t="s">
        <v>27</v>
      </c>
      <c r="FN22" s="2">
        <v>4</v>
      </c>
      <c r="FO22" s="2">
        <v>4</v>
      </c>
      <c r="FP22" s="2">
        <v>0</v>
      </c>
      <c r="FQ22" s="2">
        <v>0</v>
      </c>
      <c r="FR22" s="4">
        <v>1</v>
      </c>
      <c r="FS22" s="16">
        <f t="shared" si="21"/>
        <v>0</v>
      </c>
      <c r="FU22" s="77" t="s">
        <v>27</v>
      </c>
      <c r="FV22" s="2">
        <v>4</v>
      </c>
      <c r="FW22" s="2">
        <v>4</v>
      </c>
      <c r="FX22" s="2">
        <v>0</v>
      </c>
      <c r="FY22" s="2">
        <v>0</v>
      </c>
      <c r="FZ22" s="4">
        <v>1</v>
      </c>
      <c r="GA22" s="16">
        <f t="shared" si="22"/>
        <v>0</v>
      </c>
      <c r="GC22" s="77" t="s">
        <v>27</v>
      </c>
      <c r="GD22" s="2">
        <v>4</v>
      </c>
      <c r="GE22" s="2">
        <v>4</v>
      </c>
      <c r="GF22" s="2">
        <v>0</v>
      </c>
      <c r="GG22" s="2">
        <v>0</v>
      </c>
      <c r="GH22" s="4">
        <v>1</v>
      </c>
      <c r="GI22" s="16">
        <f t="shared" si="23"/>
        <v>0</v>
      </c>
      <c r="GK22" s="77" t="s">
        <v>27</v>
      </c>
      <c r="GL22" s="2">
        <v>4</v>
      </c>
      <c r="GM22" s="2">
        <v>4</v>
      </c>
      <c r="GN22" s="2">
        <v>0</v>
      </c>
      <c r="GO22" s="2">
        <v>0</v>
      </c>
      <c r="GP22" s="4">
        <v>1</v>
      </c>
      <c r="GQ22" s="16">
        <f t="shared" si="24"/>
        <v>0</v>
      </c>
      <c r="GS22" s="77" t="s">
        <v>27</v>
      </c>
      <c r="GT22" s="2">
        <v>4</v>
      </c>
      <c r="GU22" s="2">
        <v>4</v>
      </c>
      <c r="GV22" s="2">
        <v>0</v>
      </c>
      <c r="GW22" s="2">
        <v>0</v>
      </c>
      <c r="GX22" s="4">
        <v>1</v>
      </c>
      <c r="GY22" s="16">
        <f t="shared" si="25"/>
        <v>0</v>
      </c>
      <c r="HA22" s="77" t="s">
        <v>27</v>
      </c>
      <c r="HB22" s="2">
        <v>4</v>
      </c>
      <c r="HC22" s="2">
        <v>4</v>
      </c>
      <c r="HD22" s="2">
        <v>0</v>
      </c>
      <c r="HE22" s="2">
        <v>0</v>
      </c>
      <c r="HF22" s="4">
        <v>1</v>
      </c>
      <c r="HG22" s="16">
        <f t="shared" si="26"/>
        <v>0</v>
      </c>
      <c r="HI22" s="77" t="s">
        <v>27</v>
      </c>
      <c r="HJ22" s="2">
        <v>4</v>
      </c>
      <c r="HK22" s="2">
        <v>4</v>
      </c>
      <c r="HL22" s="2">
        <v>0</v>
      </c>
      <c r="HM22" s="2">
        <v>0</v>
      </c>
      <c r="HN22" s="4">
        <v>1</v>
      </c>
      <c r="HO22" s="16">
        <f t="shared" si="27"/>
        <v>0</v>
      </c>
    </row>
    <row r="23" spans="1:223">
      <c r="A23" s="58">
        <v>0.97</v>
      </c>
      <c r="B23" s="58"/>
      <c r="C23" s="57" t="s">
        <v>28</v>
      </c>
      <c r="D23" s="57">
        <v>36</v>
      </c>
      <c r="E23" s="57">
        <v>35</v>
      </c>
      <c r="F23" s="57">
        <v>1</v>
      </c>
      <c r="G23" s="57">
        <v>0</v>
      </c>
      <c r="H23" s="58">
        <v>0.97</v>
      </c>
      <c r="J23" s="38" t="s">
        <v>28</v>
      </c>
      <c r="K23" s="33">
        <v>36</v>
      </c>
      <c r="L23" s="33">
        <v>35</v>
      </c>
      <c r="M23" s="33">
        <v>1</v>
      </c>
      <c r="N23" s="33">
        <v>0</v>
      </c>
      <c r="O23" s="18">
        <v>0.97</v>
      </c>
      <c r="P23" s="16">
        <f t="shared" si="0"/>
        <v>0</v>
      </c>
      <c r="Q23" s="15" t="s">
        <v>83</v>
      </c>
      <c r="R23" s="15" t="s">
        <v>28</v>
      </c>
      <c r="S23" s="15">
        <v>36</v>
      </c>
      <c r="T23" s="15">
        <v>35</v>
      </c>
      <c r="U23" s="15">
        <v>1</v>
      </c>
      <c r="V23" s="15">
        <v>0</v>
      </c>
      <c r="W23" s="16">
        <v>0.97</v>
      </c>
      <c r="X23" s="16">
        <f t="shared" si="1"/>
        <v>0</v>
      </c>
      <c r="Z23" s="15" t="s">
        <v>28</v>
      </c>
      <c r="AA23" s="15">
        <v>36</v>
      </c>
      <c r="AB23" s="15">
        <v>35</v>
      </c>
      <c r="AC23" s="15">
        <v>1</v>
      </c>
      <c r="AD23" s="15">
        <v>0</v>
      </c>
      <c r="AE23" s="16">
        <v>0.97</v>
      </c>
      <c r="AF23" s="16">
        <f t="shared" si="2"/>
        <v>0</v>
      </c>
      <c r="AI23" s="16">
        <v>0.97</v>
      </c>
      <c r="AJ23" s="16">
        <f t="shared" si="3"/>
        <v>0</v>
      </c>
      <c r="AL23" s="15" t="s">
        <v>28</v>
      </c>
      <c r="AM23" s="15">
        <v>36</v>
      </c>
      <c r="AN23" s="15">
        <v>35</v>
      </c>
      <c r="AO23" s="15">
        <v>1</v>
      </c>
      <c r="AP23" s="15">
        <v>0</v>
      </c>
      <c r="AQ23" s="16">
        <v>0.97</v>
      </c>
      <c r="AR23" s="16">
        <f t="shared" si="4"/>
        <v>0</v>
      </c>
      <c r="AT23" s="16">
        <v>0.97</v>
      </c>
      <c r="AU23" s="16">
        <f t="shared" si="5"/>
        <v>0</v>
      </c>
      <c r="AW23" s="15" t="s">
        <v>28</v>
      </c>
      <c r="AX23" s="15">
        <v>36</v>
      </c>
      <c r="AY23" s="15">
        <v>35</v>
      </c>
      <c r="AZ23" s="15">
        <v>1</v>
      </c>
      <c r="BA23" s="15">
        <v>0</v>
      </c>
      <c r="BB23" s="16">
        <v>0.97</v>
      </c>
      <c r="BC23" s="16">
        <f t="shared" si="6"/>
        <v>0</v>
      </c>
      <c r="BE23" s="15" t="s">
        <v>28</v>
      </c>
      <c r="BF23" s="15">
        <v>36</v>
      </c>
      <c r="BG23" s="15">
        <v>35</v>
      </c>
      <c r="BH23" s="15">
        <v>1</v>
      </c>
      <c r="BI23" s="15">
        <v>0</v>
      </c>
      <c r="BJ23" s="16">
        <v>0.97</v>
      </c>
      <c r="BK23" s="16">
        <f t="shared" si="7"/>
        <v>0</v>
      </c>
      <c r="BM23" s="15" t="s">
        <v>28</v>
      </c>
      <c r="BN23" s="15">
        <v>36</v>
      </c>
      <c r="BO23" s="15">
        <v>35</v>
      </c>
      <c r="BP23" s="15">
        <v>1</v>
      </c>
      <c r="BQ23" s="15">
        <v>0</v>
      </c>
      <c r="BR23" s="16">
        <v>0.97</v>
      </c>
      <c r="BS23" s="16">
        <f t="shared" si="8"/>
        <v>0</v>
      </c>
      <c r="BU23" s="15" t="s">
        <v>28</v>
      </c>
      <c r="BV23" s="15">
        <v>36</v>
      </c>
      <c r="BW23" s="15">
        <v>35</v>
      </c>
      <c r="BX23" s="15">
        <v>1</v>
      </c>
      <c r="BY23" s="15">
        <v>0</v>
      </c>
      <c r="BZ23" s="16">
        <v>0.97</v>
      </c>
      <c r="CA23" s="16">
        <f t="shared" si="9"/>
        <v>0</v>
      </c>
      <c r="CC23" s="15" t="s">
        <v>28</v>
      </c>
      <c r="CD23" s="15">
        <v>36</v>
      </c>
      <c r="CE23" s="15">
        <v>35</v>
      </c>
      <c r="CF23" s="15">
        <v>1</v>
      </c>
      <c r="CG23" s="15">
        <v>0</v>
      </c>
      <c r="CH23" s="16">
        <v>0.97</v>
      </c>
      <c r="CI23" s="16">
        <f t="shared" si="10"/>
        <v>0</v>
      </c>
      <c r="CK23" s="2" t="s">
        <v>28</v>
      </c>
      <c r="CL23" s="2">
        <v>36</v>
      </c>
      <c r="CM23" s="2">
        <v>35</v>
      </c>
      <c r="CN23" s="2">
        <v>1</v>
      </c>
      <c r="CO23" s="2">
        <v>0</v>
      </c>
      <c r="CP23" s="4">
        <v>0.97</v>
      </c>
      <c r="CQ23" s="16">
        <f t="shared" si="11"/>
        <v>0</v>
      </c>
      <c r="CS23" s="2" t="s">
        <v>28</v>
      </c>
      <c r="CT23" s="2">
        <v>36</v>
      </c>
      <c r="CU23" s="2">
        <v>35</v>
      </c>
      <c r="CV23" s="2">
        <v>1</v>
      </c>
      <c r="CW23" s="2">
        <v>0</v>
      </c>
      <c r="CX23" s="4">
        <v>0.97</v>
      </c>
      <c r="CY23" s="16">
        <f t="shared" si="12"/>
        <v>0</v>
      </c>
      <c r="DA23" s="2" t="s">
        <v>28</v>
      </c>
      <c r="DB23" s="2">
        <v>36</v>
      </c>
      <c r="DC23" s="2">
        <v>35</v>
      </c>
      <c r="DD23" s="2">
        <v>1</v>
      </c>
      <c r="DE23" s="2">
        <v>0</v>
      </c>
      <c r="DF23" s="4">
        <v>0.97</v>
      </c>
      <c r="DG23" s="16">
        <f t="shared" si="13"/>
        <v>0</v>
      </c>
      <c r="DI23" s="2" t="s">
        <v>28</v>
      </c>
      <c r="DJ23" s="2">
        <v>36</v>
      </c>
      <c r="DK23" s="2">
        <v>35</v>
      </c>
      <c r="DL23" s="2">
        <v>1</v>
      </c>
      <c r="DM23" s="2">
        <v>0</v>
      </c>
      <c r="DN23" s="4">
        <v>0.97</v>
      </c>
      <c r="DO23" s="16">
        <f t="shared" si="14"/>
        <v>0</v>
      </c>
      <c r="DQ23" s="2" t="s">
        <v>28</v>
      </c>
      <c r="DR23" s="2">
        <v>36</v>
      </c>
      <c r="DS23" s="2">
        <v>35</v>
      </c>
      <c r="DT23" s="2">
        <v>1</v>
      </c>
      <c r="DU23" s="2">
        <v>0</v>
      </c>
      <c r="DV23" s="4">
        <v>0.97</v>
      </c>
      <c r="DW23" s="16">
        <f t="shared" si="15"/>
        <v>0</v>
      </c>
      <c r="DY23" s="2" t="s">
        <v>28</v>
      </c>
      <c r="DZ23" s="2">
        <v>36</v>
      </c>
      <c r="EA23" s="2">
        <v>35</v>
      </c>
      <c r="EB23" s="2">
        <v>1</v>
      </c>
      <c r="EC23" s="2">
        <v>0</v>
      </c>
      <c r="ED23" s="4">
        <v>0.97</v>
      </c>
      <c r="EE23" s="16">
        <f t="shared" si="16"/>
        <v>0</v>
      </c>
      <c r="EG23" s="2" t="s">
        <v>28</v>
      </c>
      <c r="EH23" s="2">
        <v>36</v>
      </c>
      <c r="EI23" s="2">
        <v>35</v>
      </c>
      <c r="EJ23" s="2">
        <v>1</v>
      </c>
      <c r="EK23" s="2">
        <v>0</v>
      </c>
      <c r="EL23" s="4">
        <v>0.97</v>
      </c>
      <c r="EM23" s="16">
        <f t="shared" si="17"/>
        <v>0</v>
      </c>
      <c r="EO23" s="2" t="s">
        <v>28</v>
      </c>
      <c r="EP23" s="2">
        <v>36</v>
      </c>
      <c r="EQ23" s="2">
        <v>35</v>
      </c>
      <c r="ER23" s="2">
        <v>1</v>
      </c>
      <c r="ES23" s="2">
        <v>0</v>
      </c>
      <c r="ET23" s="4">
        <v>0.97</v>
      </c>
      <c r="EU23" s="16">
        <f t="shared" si="18"/>
        <v>0</v>
      </c>
      <c r="EW23" s="2" t="s">
        <v>28</v>
      </c>
      <c r="EX23" s="2">
        <v>36</v>
      </c>
      <c r="EY23" s="2">
        <v>35</v>
      </c>
      <c r="EZ23" s="2">
        <v>1</v>
      </c>
      <c r="FA23" s="2">
        <v>0</v>
      </c>
      <c r="FB23" s="4">
        <v>0.97</v>
      </c>
      <c r="FC23" s="16">
        <f t="shared" si="19"/>
        <v>0</v>
      </c>
      <c r="FE23" s="2" t="s">
        <v>28</v>
      </c>
      <c r="FF23" s="2">
        <v>36</v>
      </c>
      <c r="FG23" s="2">
        <v>35</v>
      </c>
      <c r="FH23" s="2">
        <v>1</v>
      </c>
      <c r="FI23" s="2">
        <v>0</v>
      </c>
      <c r="FJ23" s="4">
        <v>0.97</v>
      </c>
      <c r="FK23" s="16">
        <f t="shared" si="20"/>
        <v>0</v>
      </c>
      <c r="FM23" s="2" t="s">
        <v>28</v>
      </c>
      <c r="FN23" s="2">
        <v>36</v>
      </c>
      <c r="FO23" s="2">
        <v>35</v>
      </c>
      <c r="FP23" s="2">
        <v>1</v>
      </c>
      <c r="FQ23" s="2">
        <v>0</v>
      </c>
      <c r="FR23" s="4">
        <v>0.97</v>
      </c>
      <c r="FS23" s="16">
        <f t="shared" si="21"/>
        <v>0</v>
      </c>
      <c r="FU23" s="2" t="s">
        <v>28</v>
      </c>
      <c r="FV23" s="2">
        <v>36</v>
      </c>
      <c r="FW23" s="2">
        <v>35</v>
      </c>
      <c r="FX23" s="2">
        <v>1</v>
      </c>
      <c r="FY23" s="2">
        <v>0</v>
      </c>
      <c r="FZ23" s="4">
        <v>0.97</v>
      </c>
      <c r="GA23" s="16">
        <f t="shared" si="22"/>
        <v>0</v>
      </c>
      <c r="GC23" s="2" t="s">
        <v>28</v>
      </c>
      <c r="GD23" s="2">
        <v>36</v>
      </c>
      <c r="GE23" s="2">
        <v>35</v>
      </c>
      <c r="GF23" s="2">
        <v>1</v>
      </c>
      <c r="GG23" s="2">
        <v>0</v>
      </c>
      <c r="GH23" s="4">
        <v>0.97</v>
      </c>
      <c r="GI23" s="16">
        <f t="shared" si="23"/>
        <v>0</v>
      </c>
      <c r="GK23" s="2" t="s">
        <v>28</v>
      </c>
      <c r="GL23" s="2">
        <v>36</v>
      </c>
      <c r="GM23" s="2">
        <v>35</v>
      </c>
      <c r="GN23" s="2">
        <v>1</v>
      </c>
      <c r="GO23" s="2">
        <v>0</v>
      </c>
      <c r="GP23" s="4">
        <v>0.97</v>
      </c>
      <c r="GQ23" s="16">
        <f t="shared" si="24"/>
        <v>0</v>
      </c>
      <c r="GS23" s="2" t="s">
        <v>28</v>
      </c>
      <c r="GT23" s="2">
        <v>36</v>
      </c>
      <c r="GU23" s="2">
        <v>35</v>
      </c>
      <c r="GV23" s="2">
        <v>1</v>
      </c>
      <c r="GW23" s="2">
        <v>0</v>
      </c>
      <c r="GX23" s="4">
        <v>0.97</v>
      </c>
      <c r="GY23" s="16">
        <f t="shared" si="25"/>
        <v>0</v>
      </c>
      <c r="HA23" s="2" t="s">
        <v>28</v>
      </c>
      <c r="HB23" s="2">
        <v>36</v>
      </c>
      <c r="HC23" s="2">
        <v>35</v>
      </c>
      <c r="HD23" s="2">
        <v>1</v>
      </c>
      <c r="HE23" s="2">
        <v>0</v>
      </c>
      <c r="HF23" s="4">
        <v>0.97</v>
      </c>
      <c r="HG23" s="16">
        <f t="shared" si="26"/>
        <v>0</v>
      </c>
      <c r="HI23" s="2" t="s">
        <v>28</v>
      </c>
      <c r="HJ23" s="2">
        <v>36</v>
      </c>
      <c r="HK23" s="2">
        <v>35</v>
      </c>
      <c r="HL23" s="2">
        <v>1</v>
      </c>
      <c r="HM23" s="2">
        <v>0</v>
      </c>
      <c r="HN23" s="4">
        <v>0.97</v>
      </c>
      <c r="HO23" s="16">
        <f t="shared" si="27"/>
        <v>0</v>
      </c>
    </row>
    <row r="24" spans="1:223">
      <c r="A24" s="58">
        <v>1</v>
      </c>
      <c r="B24" s="58"/>
      <c r="C24" s="57" t="s">
        <v>29</v>
      </c>
      <c r="D24" s="57">
        <v>12</v>
      </c>
      <c r="E24" s="57">
        <v>12</v>
      </c>
      <c r="F24" s="57">
        <v>0</v>
      </c>
      <c r="G24" s="57">
        <v>0</v>
      </c>
      <c r="H24" s="58">
        <v>1</v>
      </c>
      <c r="J24" s="15" t="s">
        <v>29</v>
      </c>
      <c r="K24" s="15">
        <v>12</v>
      </c>
      <c r="L24" s="15">
        <v>12</v>
      </c>
      <c r="M24" s="15">
        <v>0</v>
      </c>
      <c r="N24" s="15">
        <v>0</v>
      </c>
      <c r="O24" s="16">
        <v>1</v>
      </c>
      <c r="P24" s="16">
        <f t="shared" si="0"/>
        <v>0</v>
      </c>
      <c r="R24" s="15" t="s">
        <v>29</v>
      </c>
      <c r="S24" s="15">
        <v>12</v>
      </c>
      <c r="T24" s="15">
        <v>12</v>
      </c>
      <c r="U24" s="15">
        <v>0</v>
      </c>
      <c r="V24" s="15">
        <v>0</v>
      </c>
      <c r="W24" s="16">
        <v>1</v>
      </c>
      <c r="X24" s="16">
        <f t="shared" si="1"/>
        <v>0</v>
      </c>
      <c r="Z24" s="15" t="s">
        <v>29</v>
      </c>
      <c r="AA24" s="15">
        <v>12</v>
      </c>
      <c r="AB24" s="15">
        <v>12</v>
      </c>
      <c r="AC24" s="15">
        <v>0</v>
      </c>
      <c r="AD24" s="15">
        <v>0</v>
      </c>
      <c r="AE24" s="16">
        <v>1</v>
      </c>
      <c r="AF24" s="16">
        <f t="shared" si="2"/>
        <v>0</v>
      </c>
      <c r="AI24" s="16">
        <v>1</v>
      </c>
      <c r="AJ24" s="16">
        <f t="shared" si="3"/>
        <v>0</v>
      </c>
      <c r="AL24" s="15" t="s">
        <v>29</v>
      </c>
      <c r="AM24" s="15">
        <v>12</v>
      </c>
      <c r="AN24" s="15">
        <v>12</v>
      </c>
      <c r="AO24" s="15">
        <v>0</v>
      </c>
      <c r="AP24" s="15">
        <v>0</v>
      </c>
      <c r="AQ24" s="16">
        <v>1</v>
      </c>
      <c r="AR24" s="16">
        <f t="shared" si="4"/>
        <v>0</v>
      </c>
      <c r="AT24" s="16">
        <v>1</v>
      </c>
      <c r="AU24" s="16">
        <f t="shared" si="5"/>
        <v>0</v>
      </c>
      <c r="AW24" s="15" t="s">
        <v>29</v>
      </c>
      <c r="AX24" s="15">
        <v>12</v>
      </c>
      <c r="AY24" s="15">
        <v>12</v>
      </c>
      <c r="AZ24" s="15">
        <v>0</v>
      </c>
      <c r="BA24" s="15">
        <v>0</v>
      </c>
      <c r="BB24" s="16">
        <v>1</v>
      </c>
      <c r="BC24" s="16">
        <f t="shared" si="6"/>
        <v>0</v>
      </c>
      <c r="BE24" s="15" t="s">
        <v>29</v>
      </c>
      <c r="BF24" s="15">
        <v>12</v>
      </c>
      <c r="BG24" s="15">
        <v>12</v>
      </c>
      <c r="BH24" s="15">
        <v>0</v>
      </c>
      <c r="BI24" s="15">
        <v>0</v>
      </c>
      <c r="BJ24" s="16">
        <v>1</v>
      </c>
      <c r="BK24" s="16">
        <f t="shared" si="7"/>
        <v>0</v>
      </c>
      <c r="BM24" s="15" t="s">
        <v>29</v>
      </c>
      <c r="BN24" s="15">
        <v>12</v>
      </c>
      <c r="BO24" s="15">
        <v>12</v>
      </c>
      <c r="BP24" s="15">
        <v>0</v>
      </c>
      <c r="BQ24" s="15">
        <v>0</v>
      </c>
      <c r="BR24" s="16">
        <v>1</v>
      </c>
      <c r="BS24" s="16">
        <f t="shared" si="8"/>
        <v>0</v>
      </c>
      <c r="BU24" s="15" t="s">
        <v>29</v>
      </c>
      <c r="BV24" s="15">
        <v>12</v>
      </c>
      <c r="BW24" s="15">
        <v>12</v>
      </c>
      <c r="BX24" s="15">
        <v>0</v>
      </c>
      <c r="BY24" s="15">
        <v>0</v>
      </c>
      <c r="BZ24" s="16">
        <v>1</v>
      </c>
      <c r="CA24" s="16">
        <f t="shared" si="9"/>
        <v>0</v>
      </c>
      <c r="CC24" s="15" t="s">
        <v>29</v>
      </c>
      <c r="CD24" s="15">
        <v>12</v>
      </c>
      <c r="CE24" s="15">
        <v>12</v>
      </c>
      <c r="CF24" s="15">
        <v>0</v>
      </c>
      <c r="CG24" s="15">
        <v>0</v>
      </c>
      <c r="CH24" s="16">
        <v>1</v>
      </c>
      <c r="CI24" s="16">
        <f t="shared" si="10"/>
        <v>0</v>
      </c>
      <c r="CK24" s="2" t="s">
        <v>29</v>
      </c>
      <c r="CL24" s="2">
        <v>12</v>
      </c>
      <c r="CM24" s="2">
        <v>12</v>
      </c>
      <c r="CN24" s="2">
        <v>0</v>
      </c>
      <c r="CO24" s="2">
        <v>0</v>
      </c>
      <c r="CP24" s="4">
        <v>1</v>
      </c>
      <c r="CQ24" s="16">
        <f t="shared" si="11"/>
        <v>0</v>
      </c>
      <c r="CS24" s="2" t="s">
        <v>29</v>
      </c>
      <c r="CT24" s="2">
        <v>12</v>
      </c>
      <c r="CU24" s="2">
        <v>12</v>
      </c>
      <c r="CV24" s="2">
        <v>0</v>
      </c>
      <c r="CW24" s="2">
        <v>0</v>
      </c>
      <c r="CX24" s="4">
        <v>1</v>
      </c>
      <c r="CY24" s="16">
        <f t="shared" si="12"/>
        <v>0</v>
      </c>
      <c r="DA24" s="2" t="s">
        <v>29</v>
      </c>
      <c r="DB24" s="2">
        <v>12</v>
      </c>
      <c r="DC24" s="2">
        <v>12</v>
      </c>
      <c r="DD24" s="2">
        <v>0</v>
      </c>
      <c r="DE24" s="2">
        <v>0</v>
      </c>
      <c r="DF24" s="4">
        <v>1</v>
      </c>
      <c r="DG24" s="16">
        <f t="shared" si="13"/>
        <v>0</v>
      </c>
      <c r="DI24" s="2" t="s">
        <v>29</v>
      </c>
      <c r="DJ24" s="2">
        <v>12</v>
      </c>
      <c r="DK24" s="2">
        <v>12</v>
      </c>
      <c r="DL24" s="2">
        <v>0</v>
      </c>
      <c r="DM24" s="2">
        <v>0</v>
      </c>
      <c r="DN24" s="4">
        <v>1</v>
      </c>
      <c r="DO24" s="16">
        <f t="shared" si="14"/>
        <v>0</v>
      </c>
      <c r="DQ24" s="2" t="s">
        <v>29</v>
      </c>
      <c r="DR24" s="2">
        <v>12</v>
      </c>
      <c r="DS24" s="2">
        <v>12</v>
      </c>
      <c r="DT24" s="2">
        <v>0</v>
      </c>
      <c r="DU24" s="2">
        <v>0</v>
      </c>
      <c r="DV24" s="4">
        <v>1</v>
      </c>
      <c r="DW24" s="16">
        <f t="shared" si="15"/>
        <v>0</v>
      </c>
      <c r="DY24" s="2" t="s">
        <v>29</v>
      </c>
      <c r="DZ24" s="2">
        <v>12</v>
      </c>
      <c r="EA24" s="2">
        <v>12</v>
      </c>
      <c r="EB24" s="2">
        <v>0</v>
      </c>
      <c r="EC24" s="2">
        <v>0</v>
      </c>
      <c r="ED24" s="4">
        <v>1</v>
      </c>
      <c r="EE24" s="16">
        <f t="shared" si="16"/>
        <v>0</v>
      </c>
      <c r="EG24" s="2" t="s">
        <v>29</v>
      </c>
      <c r="EH24" s="2">
        <v>12</v>
      </c>
      <c r="EI24" s="2">
        <v>12</v>
      </c>
      <c r="EJ24" s="2">
        <v>0</v>
      </c>
      <c r="EK24" s="2">
        <v>0</v>
      </c>
      <c r="EL24" s="4">
        <v>1</v>
      </c>
      <c r="EM24" s="16">
        <f t="shared" si="17"/>
        <v>0</v>
      </c>
      <c r="EO24" s="2" t="s">
        <v>29</v>
      </c>
      <c r="EP24" s="2">
        <v>12</v>
      </c>
      <c r="EQ24" s="2">
        <v>12</v>
      </c>
      <c r="ER24" s="2">
        <v>0</v>
      </c>
      <c r="ES24" s="2">
        <v>0</v>
      </c>
      <c r="ET24" s="4">
        <v>1</v>
      </c>
      <c r="EU24" s="16">
        <f t="shared" si="18"/>
        <v>0</v>
      </c>
      <c r="EW24" s="2" t="s">
        <v>29</v>
      </c>
      <c r="EX24" s="2">
        <v>12</v>
      </c>
      <c r="EY24" s="2">
        <v>12</v>
      </c>
      <c r="EZ24" s="2">
        <v>0</v>
      </c>
      <c r="FA24" s="2">
        <v>0</v>
      </c>
      <c r="FB24" s="4">
        <v>1</v>
      </c>
      <c r="FC24" s="16">
        <f t="shared" si="19"/>
        <v>0</v>
      </c>
      <c r="FE24" s="2" t="s">
        <v>29</v>
      </c>
      <c r="FF24" s="2">
        <v>12</v>
      </c>
      <c r="FG24" s="2">
        <v>12</v>
      </c>
      <c r="FH24" s="2">
        <v>0</v>
      </c>
      <c r="FI24" s="2">
        <v>0</v>
      </c>
      <c r="FJ24" s="4">
        <v>1</v>
      </c>
      <c r="FK24" s="16">
        <f t="shared" si="20"/>
        <v>0</v>
      </c>
      <c r="FM24" s="2" t="s">
        <v>29</v>
      </c>
      <c r="FN24" s="2">
        <v>12</v>
      </c>
      <c r="FO24" s="2">
        <v>12</v>
      </c>
      <c r="FP24" s="2">
        <v>0</v>
      </c>
      <c r="FQ24" s="2">
        <v>0</v>
      </c>
      <c r="FR24" s="4">
        <v>1</v>
      </c>
      <c r="FS24" s="16">
        <f t="shared" si="21"/>
        <v>0</v>
      </c>
      <c r="FU24" s="2" t="s">
        <v>29</v>
      </c>
      <c r="FV24" s="2">
        <v>12</v>
      </c>
      <c r="FW24" s="2">
        <v>12</v>
      </c>
      <c r="FX24" s="2">
        <v>0</v>
      </c>
      <c r="FY24" s="2">
        <v>0</v>
      </c>
      <c r="FZ24" s="4">
        <v>1</v>
      </c>
      <c r="GA24" s="16">
        <f t="shared" si="22"/>
        <v>0</v>
      </c>
      <c r="GC24" s="2" t="s">
        <v>29</v>
      </c>
      <c r="GD24" s="2">
        <v>12</v>
      </c>
      <c r="GE24" s="2">
        <v>12</v>
      </c>
      <c r="GF24" s="2">
        <v>0</v>
      </c>
      <c r="GG24" s="2">
        <v>0</v>
      </c>
      <c r="GH24" s="4">
        <v>1</v>
      </c>
      <c r="GI24" s="16">
        <f t="shared" si="23"/>
        <v>0</v>
      </c>
      <c r="GK24" s="2" t="s">
        <v>29</v>
      </c>
      <c r="GL24" s="2">
        <v>12</v>
      </c>
      <c r="GM24" s="2">
        <v>12</v>
      </c>
      <c r="GN24" s="2">
        <v>0</v>
      </c>
      <c r="GO24" s="2">
        <v>0</v>
      </c>
      <c r="GP24" s="4">
        <v>1</v>
      </c>
      <c r="GQ24" s="16">
        <f t="shared" si="24"/>
        <v>0</v>
      </c>
      <c r="GS24" s="2" t="s">
        <v>29</v>
      </c>
      <c r="GT24" s="2">
        <v>12</v>
      </c>
      <c r="GU24" s="2">
        <v>12</v>
      </c>
      <c r="GV24" s="2">
        <v>0</v>
      </c>
      <c r="GW24" s="2">
        <v>0</v>
      </c>
      <c r="GX24" s="4">
        <v>1</v>
      </c>
      <c r="GY24" s="16">
        <f t="shared" si="25"/>
        <v>0</v>
      </c>
      <c r="HA24" s="2" t="s">
        <v>29</v>
      </c>
      <c r="HB24" s="2">
        <v>12</v>
      </c>
      <c r="HC24" s="2">
        <v>12</v>
      </c>
      <c r="HD24" s="2">
        <v>0</v>
      </c>
      <c r="HE24" s="2">
        <v>0</v>
      </c>
      <c r="HF24" s="4">
        <v>1</v>
      </c>
      <c r="HG24" s="16">
        <f t="shared" si="26"/>
        <v>0</v>
      </c>
      <c r="HI24" s="2" t="s">
        <v>29</v>
      </c>
      <c r="HJ24" s="2">
        <v>12</v>
      </c>
      <c r="HK24" s="2">
        <v>12</v>
      </c>
      <c r="HL24" s="2">
        <v>0</v>
      </c>
      <c r="HM24" s="2">
        <v>0</v>
      </c>
      <c r="HN24" s="4">
        <v>1</v>
      </c>
      <c r="HO24" s="16">
        <f t="shared" si="27"/>
        <v>0</v>
      </c>
    </row>
    <row r="25" spans="1:223">
      <c r="A25" s="58">
        <v>0.47</v>
      </c>
      <c r="B25" s="58"/>
      <c r="C25" s="57" t="s">
        <v>30</v>
      </c>
      <c r="D25" s="57">
        <v>211</v>
      </c>
      <c r="E25" s="57">
        <v>101</v>
      </c>
      <c r="F25" s="57">
        <v>0</v>
      </c>
      <c r="G25" s="57">
        <v>110</v>
      </c>
      <c r="H25" s="58">
        <v>0.47</v>
      </c>
      <c r="J25" s="15" t="s">
        <v>30</v>
      </c>
      <c r="K25" s="15">
        <v>211</v>
      </c>
      <c r="L25" s="15">
        <v>104</v>
      </c>
      <c r="M25" s="15">
        <v>0</v>
      </c>
      <c r="N25" s="15">
        <v>107</v>
      </c>
      <c r="O25" s="16">
        <v>0.49</v>
      </c>
      <c r="P25" s="16">
        <f t="shared" si="0"/>
        <v>2.0000000000000018E-2</v>
      </c>
      <c r="R25" s="15" t="s">
        <v>30</v>
      </c>
      <c r="S25" s="15">
        <v>211</v>
      </c>
      <c r="T25" s="15">
        <v>104</v>
      </c>
      <c r="U25" s="15">
        <v>0</v>
      </c>
      <c r="V25" s="15">
        <v>107</v>
      </c>
      <c r="W25" s="16">
        <v>0.49</v>
      </c>
      <c r="X25" s="16">
        <f t="shared" si="1"/>
        <v>0</v>
      </c>
      <c r="Z25" s="15" t="s">
        <v>30</v>
      </c>
      <c r="AA25" s="33">
        <v>211</v>
      </c>
      <c r="AB25" s="33">
        <v>203</v>
      </c>
      <c r="AC25" s="33">
        <v>8</v>
      </c>
      <c r="AD25" s="33">
        <v>0</v>
      </c>
      <c r="AE25" s="18">
        <v>0.96</v>
      </c>
      <c r="AF25" s="16">
        <f t="shared" si="2"/>
        <v>0.47</v>
      </c>
      <c r="AI25" s="18">
        <v>0.95</v>
      </c>
      <c r="AJ25" s="16">
        <f t="shared" si="3"/>
        <v>1.0000000000000009E-2</v>
      </c>
      <c r="AL25" s="15" t="s">
        <v>30</v>
      </c>
      <c r="AM25" s="33">
        <v>211</v>
      </c>
      <c r="AN25" s="33">
        <v>203</v>
      </c>
      <c r="AO25" s="33">
        <v>8</v>
      </c>
      <c r="AP25" s="33">
        <v>0</v>
      </c>
      <c r="AQ25" s="18">
        <v>0.96</v>
      </c>
      <c r="AR25" s="16">
        <f t="shared" si="4"/>
        <v>0</v>
      </c>
      <c r="AT25" s="16">
        <v>0.96</v>
      </c>
      <c r="AU25" s="16">
        <f t="shared" si="5"/>
        <v>0</v>
      </c>
      <c r="AW25" s="15" t="s">
        <v>30</v>
      </c>
      <c r="AX25" s="33">
        <v>211</v>
      </c>
      <c r="AY25" s="33">
        <v>203</v>
      </c>
      <c r="AZ25" s="33">
        <v>8</v>
      </c>
      <c r="BA25" s="33">
        <v>0</v>
      </c>
      <c r="BB25" s="18">
        <v>0.96</v>
      </c>
      <c r="BC25" s="16">
        <f t="shared" si="6"/>
        <v>0</v>
      </c>
      <c r="BE25" s="15" t="s">
        <v>30</v>
      </c>
      <c r="BF25" s="33">
        <v>211</v>
      </c>
      <c r="BG25" s="33">
        <v>203</v>
      </c>
      <c r="BH25" s="33">
        <v>8</v>
      </c>
      <c r="BI25" s="33">
        <v>0</v>
      </c>
      <c r="BJ25" s="18">
        <v>0.96</v>
      </c>
      <c r="BK25" s="16">
        <f t="shared" si="7"/>
        <v>0</v>
      </c>
      <c r="BM25" s="15" t="s">
        <v>30</v>
      </c>
      <c r="BN25" s="33">
        <v>211</v>
      </c>
      <c r="BO25" s="33">
        <v>203</v>
      </c>
      <c r="BP25" s="33">
        <v>8</v>
      </c>
      <c r="BQ25" s="33">
        <v>0</v>
      </c>
      <c r="BR25" s="18">
        <v>0.96</v>
      </c>
      <c r="BS25" s="16">
        <f t="shared" si="8"/>
        <v>0</v>
      </c>
      <c r="BU25" s="15" t="s">
        <v>30</v>
      </c>
      <c r="BV25" s="33">
        <v>211</v>
      </c>
      <c r="BW25" s="33">
        <v>203</v>
      </c>
      <c r="BX25" s="33">
        <v>8</v>
      </c>
      <c r="BY25" s="33">
        <v>0</v>
      </c>
      <c r="BZ25" s="18">
        <v>0.96</v>
      </c>
      <c r="CA25" s="16">
        <f t="shared" si="9"/>
        <v>0</v>
      </c>
      <c r="CC25" s="15" t="s">
        <v>30</v>
      </c>
      <c r="CD25" s="33">
        <v>211</v>
      </c>
      <c r="CE25" s="33">
        <v>203</v>
      </c>
      <c r="CF25" s="33">
        <v>8</v>
      </c>
      <c r="CG25" s="33">
        <v>0</v>
      </c>
      <c r="CH25" s="18">
        <v>0.96</v>
      </c>
      <c r="CI25" s="16">
        <f t="shared" si="10"/>
        <v>0</v>
      </c>
      <c r="CK25" s="2" t="s">
        <v>30</v>
      </c>
      <c r="CL25" s="33">
        <v>211</v>
      </c>
      <c r="CM25" s="33">
        <v>203</v>
      </c>
      <c r="CN25" s="33">
        <v>8</v>
      </c>
      <c r="CO25" s="33">
        <v>0</v>
      </c>
      <c r="CP25" s="18">
        <v>0.96</v>
      </c>
      <c r="CQ25" s="16">
        <f t="shared" si="11"/>
        <v>0</v>
      </c>
      <c r="CS25" s="2" t="s">
        <v>30</v>
      </c>
      <c r="CT25" s="33">
        <v>211</v>
      </c>
      <c r="CU25" s="33">
        <v>203</v>
      </c>
      <c r="CV25" s="33">
        <v>8</v>
      </c>
      <c r="CW25" s="33">
        <v>0</v>
      </c>
      <c r="CX25" s="18">
        <v>0.96</v>
      </c>
      <c r="CY25" s="16">
        <f t="shared" si="12"/>
        <v>0</v>
      </c>
      <c r="DA25" s="2" t="s">
        <v>30</v>
      </c>
      <c r="DB25" s="33">
        <v>211</v>
      </c>
      <c r="DC25" s="33">
        <v>203</v>
      </c>
      <c r="DD25" s="33">
        <v>8</v>
      </c>
      <c r="DE25" s="33">
        <v>0</v>
      </c>
      <c r="DF25" s="18">
        <v>0.96</v>
      </c>
      <c r="DG25" s="16">
        <f t="shared" si="13"/>
        <v>0</v>
      </c>
      <c r="DI25" s="2" t="s">
        <v>30</v>
      </c>
      <c r="DJ25" s="33">
        <v>211</v>
      </c>
      <c r="DK25" s="33">
        <v>203</v>
      </c>
      <c r="DL25" s="33">
        <v>8</v>
      </c>
      <c r="DM25" s="33">
        <v>0</v>
      </c>
      <c r="DN25" s="18">
        <v>0.96</v>
      </c>
      <c r="DO25" s="16">
        <f t="shared" si="14"/>
        <v>0</v>
      </c>
      <c r="DQ25" s="2" t="s">
        <v>30</v>
      </c>
      <c r="DR25" s="33">
        <v>211</v>
      </c>
      <c r="DS25" s="33">
        <v>203</v>
      </c>
      <c r="DT25" s="33">
        <v>8</v>
      </c>
      <c r="DU25" s="33">
        <v>0</v>
      </c>
      <c r="DV25" s="18">
        <v>0.96</v>
      </c>
      <c r="DW25" s="16">
        <f t="shared" si="15"/>
        <v>0</v>
      </c>
      <c r="DY25" s="2" t="s">
        <v>30</v>
      </c>
      <c r="DZ25" s="33">
        <v>211</v>
      </c>
      <c r="EA25" s="33">
        <v>203</v>
      </c>
      <c r="EB25" s="33">
        <v>8</v>
      </c>
      <c r="EC25" s="33">
        <v>0</v>
      </c>
      <c r="ED25" s="18">
        <v>0.96</v>
      </c>
      <c r="EE25" s="16">
        <f t="shared" si="16"/>
        <v>0</v>
      </c>
      <c r="EG25" s="2" t="s">
        <v>30</v>
      </c>
      <c r="EH25" s="33">
        <v>211</v>
      </c>
      <c r="EI25" s="33">
        <v>203</v>
      </c>
      <c r="EJ25" s="33">
        <v>8</v>
      </c>
      <c r="EK25" s="33">
        <v>0</v>
      </c>
      <c r="EL25" s="18">
        <v>0.96</v>
      </c>
      <c r="EM25" s="16">
        <f t="shared" si="17"/>
        <v>0</v>
      </c>
      <c r="EO25" s="2" t="s">
        <v>30</v>
      </c>
      <c r="EP25" s="33">
        <v>211</v>
      </c>
      <c r="EQ25" s="33">
        <v>203</v>
      </c>
      <c r="ER25" s="33">
        <v>8</v>
      </c>
      <c r="ES25" s="33">
        <v>0</v>
      </c>
      <c r="ET25" s="18">
        <v>0.96</v>
      </c>
      <c r="EU25" s="16">
        <f t="shared" si="18"/>
        <v>0</v>
      </c>
      <c r="EW25" s="2" t="s">
        <v>30</v>
      </c>
      <c r="EX25" s="33">
        <v>211</v>
      </c>
      <c r="EY25" s="33">
        <v>203</v>
      </c>
      <c r="EZ25" s="33">
        <v>8</v>
      </c>
      <c r="FA25" s="33">
        <v>0</v>
      </c>
      <c r="FB25" s="18">
        <v>0.96</v>
      </c>
      <c r="FC25" s="16">
        <f t="shared" si="19"/>
        <v>0</v>
      </c>
      <c r="FE25" s="2" t="s">
        <v>30</v>
      </c>
      <c r="FF25" s="33">
        <v>211</v>
      </c>
      <c r="FG25" s="33">
        <v>203</v>
      </c>
      <c r="FH25" s="33">
        <v>8</v>
      </c>
      <c r="FI25" s="33">
        <v>0</v>
      </c>
      <c r="FJ25" s="18">
        <v>0.96</v>
      </c>
      <c r="FK25" s="16">
        <f t="shared" si="20"/>
        <v>0</v>
      </c>
      <c r="FM25" s="2" t="s">
        <v>30</v>
      </c>
      <c r="FN25" s="33">
        <v>211</v>
      </c>
      <c r="FO25" s="33">
        <v>203</v>
      </c>
      <c r="FP25" s="33">
        <v>8</v>
      </c>
      <c r="FQ25" s="33">
        <v>0</v>
      </c>
      <c r="FR25" s="18">
        <v>0.96</v>
      </c>
      <c r="FS25" s="16">
        <f t="shared" si="21"/>
        <v>0</v>
      </c>
      <c r="FU25" s="2" t="s">
        <v>30</v>
      </c>
      <c r="FV25" s="33">
        <v>211</v>
      </c>
      <c r="FW25" s="33">
        <v>203</v>
      </c>
      <c r="FX25" s="33">
        <v>8</v>
      </c>
      <c r="FY25" s="33">
        <v>0</v>
      </c>
      <c r="FZ25" s="18">
        <v>0.96</v>
      </c>
      <c r="GA25" s="16">
        <f t="shared" si="22"/>
        <v>0</v>
      </c>
      <c r="GC25" s="2" t="s">
        <v>30</v>
      </c>
      <c r="GD25" s="33">
        <v>211</v>
      </c>
      <c r="GE25" s="33">
        <v>203</v>
      </c>
      <c r="GF25" s="33">
        <v>8</v>
      </c>
      <c r="GG25" s="33">
        <v>0</v>
      </c>
      <c r="GH25" s="18">
        <v>0.96</v>
      </c>
      <c r="GI25" s="16">
        <f t="shared" si="23"/>
        <v>0</v>
      </c>
      <c r="GK25" s="2" t="s">
        <v>30</v>
      </c>
      <c r="GL25" s="33">
        <v>211</v>
      </c>
      <c r="GM25" s="33">
        <v>203</v>
      </c>
      <c r="GN25" s="33">
        <v>8</v>
      </c>
      <c r="GO25" s="33">
        <v>0</v>
      </c>
      <c r="GP25" s="18">
        <v>0.96</v>
      </c>
      <c r="GQ25" s="16">
        <f t="shared" si="24"/>
        <v>0</v>
      </c>
      <c r="GS25" s="2" t="s">
        <v>30</v>
      </c>
      <c r="GT25" s="33">
        <v>211</v>
      </c>
      <c r="GU25" s="33">
        <v>203</v>
      </c>
      <c r="GV25" s="33">
        <v>8</v>
      </c>
      <c r="GW25" s="33">
        <v>0</v>
      </c>
      <c r="GX25" s="18">
        <v>0.96</v>
      </c>
      <c r="GY25" s="16">
        <f t="shared" si="25"/>
        <v>0</v>
      </c>
      <c r="HA25" s="2" t="s">
        <v>30</v>
      </c>
      <c r="HB25" s="33">
        <v>211</v>
      </c>
      <c r="HC25" s="33">
        <v>203</v>
      </c>
      <c r="HD25" s="33">
        <v>8</v>
      </c>
      <c r="HE25" s="33">
        <v>0</v>
      </c>
      <c r="HF25" s="18">
        <v>0.96</v>
      </c>
      <c r="HG25" s="16">
        <f t="shared" si="26"/>
        <v>0</v>
      </c>
      <c r="HI25" s="2" t="s">
        <v>30</v>
      </c>
      <c r="HJ25" s="33">
        <v>211</v>
      </c>
      <c r="HK25" s="33">
        <v>203</v>
      </c>
      <c r="HL25" s="33">
        <v>8</v>
      </c>
      <c r="HM25" s="33">
        <v>0</v>
      </c>
      <c r="HN25" s="18">
        <v>0.96</v>
      </c>
      <c r="HO25" s="16">
        <f t="shared" si="27"/>
        <v>0</v>
      </c>
    </row>
    <row r="26" spans="1:223">
      <c r="A26" s="58">
        <v>0.66</v>
      </c>
      <c r="B26" s="58"/>
      <c r="C26" s="57" t="s">
        <v>31</v>
      </c>
      <c r="D26" s="57">
        <v>12</v>
      </c>
      <c r="E26" s="57">
        <v>8</v>
      </c>
      <c r="F26" s="57">
        <v>4</v>
      </c>
      <c r="G26" s="57">
        <v>0</v>
      </c>
      <c r="H26" s="58">
        <v>0.66</v>
      </c>
      <c r="J26" s="15" t="s">
        <v>31</v>
      </c>
      <c r="K26" s="15">
        <v>12</v>
      </c>
      <c r="L26" s="15">
        <v>8</v>
      </c>
      <c r="M26" s="15">
        <v>4</v>
      </c>
      <c r="N26" s="15">
        <v>0</v>
      </c>
      <c r="O26" s="16">
        <v>0.66</v>
      </c>
      <c r="P26" s="16">
        <f t="shared" si="0"/>
        <v>0</v>
      </c>
      <c r="R26" s="15" t="s">
        <v>31</v>
      </c>
      <c r="S26" s="15">
        <v>12</v>
      </c>
      <c r="T26" s="15">
        <v>8</v>
      </c>
      <c r="U26" s="15">
        <v>4</v>
      </c>
      <c r="V26" s="15">
        <v>0</v>
      </c>
      <c r="W26" s="16">
        <v>0.66</v>
      </c>
      <c r="X26" s="16">
        <f t="shared" si="1"/>
        <v>0</v>
      </c>
      <c r="Z26" s="15" t="s">
        <v>31</v>
      </c>
      <c r="AA26" s="15">
        <v>12</v>
      </c>
      <c r="AB26" s="15">
        <v>8</v>
      </c>
      <c r="AC26" s="15">
        <v>4</v>
      </c>
      <c r="AD26" s="15">
        <v>0</v>
      </c>
      <c r="AE26" s="16">
        <v>0.66</v>
      </c>
      <c r="AF26" s="16">
        <f t="shared" si="2"/>
        <v>0</v>
      </c>
      <c r="AI26" s="16">
        <v>0.66</v>
      </c>
      <c r="AJ26" s="16">
        <f t="shared" si="3"/>
        <v>0</v>
      </c>
      <c r="AL26" s="15" t="s">
        <v>31</v>
      </c>
      <c r="AM26" s="15">
        <v>12</v>
      </c>
      <c r="AN26" s="15">
        <v>8</v>
      </c>
      <c r="AO26" s="15">
        <v>4</v>
      </c>
      <c r="AP26" s="15">
        <v>0</v>
      </c>
      <c r="AQ26" s="16">
        <v>0.66</v>
      </c>
      <c r="AR26" s="16">
        <f t="shared" si="4"/>
        <v>0</v>
      </c>
      <c r="AT26" s="16">
        <v>0.66</v>
      </c>
      <c r="AU26" s="16">
        <f t="shared" si="5"/>
        <v>0</v>
      </c>
      <c r="AW26" s="15" t="s">
        <v>31</v>
      </c>
      <c r="AX26" s="15">
        <v>12</v>
      </c>
      <c r="AY26" s="15">
        <v>8</v>
      </c>
      <c r="AZ26" s="15">
        <v>4</v>
      </c>
      <c r="BA26" s="15">
        <v>0</v>
      </c>
      <c r="BB26" s="16">
        <v>0.67</v>
      </c>
      <c r="BC26" s="16">
        <f t="shared" si="6"/>
        <v>1.0000000000000009E-2</v>
      </c>
      <c r="BE26" s="15" t="s">
        <v>31</v>
      </c>
      <c r="BF26" s="15">
        <v>12</v>
      </c>
      <c r="BG26" s="15">
        <v>8</v>
      </c>
      <c r="BH26" s="15">
        <v>4</v>
      </c>
      <c r="BI26" s="15">
        <v>0</v>
      </c>
      <c r="BJ26" s="16">
        <v>0.67</v>
      </c>
      <c r="BK26" s="16">
        <f t="shared" si="7"/>
        <v>0</v>
      </c>
      <c r="BM26" s="15" t="s">
        <v>31</v>
      </c>
      <c r="BN26" s="15">
        <v>12</v>
      </c>
      <c r="BO26" s="15">
        <v>8</v>
      </c>
      <c r="BP26" s="15">
        <v>4</v>
      </c>
      <c r="BQ26" s="15">
        <v>0</v>
      </c>
      <c r="BR26" s="16">
        <v>0.67</v>
      </c>
      <c r="BS26" s="16">
        <f t="shared" si="8"/>
        <v>0</v>
      </c>
      <c r="BU26" s="15" t="s">
        <v>31</v>
      </c>
      <c r="BV26" s="15">
        <v>12</v>
      </c>
      <c r="BW26" s="15">
        <v>8</v>
      </c>
      <c r="BX26" s="15">
        <v>4</v>
      </c>
      <c r="BY26" s="15">
        <v>0</v>
      </c>
      <c r="BZ26" s="16">
        <v>0.67</v>
      </c>
      <c r="CA26" s="16">
        <f t="shared" si="9"/>
        <v>0</v>
      </c>
      <c r="CC26" s="15" t="s">
        <v>31</v>
      </c>
      <c r="CD26" s="15">
        <v>12</v>
      </c>
      <c r="CE26" s="15">
        <v>8</v>
      </c>
      <c r="CF26" s="15">
        <v>4</v>
      </c>
      <c r="CG26" s="15">
        <v>0</v>
      </c>
      <c r="CH26" s="16">
        <v>0.67</v>
      </c>
      <c r="CI26" s="16">
        <f t="shared" si="10"/>
        <v>0</v>
      </c>
      <c r="CK26" s="2" t="s">
        <v>31</v>
      </c>
      <c r="CL26" s="2">
        <v>12</v>
      </c>
      <c r="CM26" s="2">
        <v>8</v>
      </c>
      <c r="CN26" s="2">
        <v>4</v>
      </c>
      <c r="CO26" s="2">
        <v>0</v>
      </c>
      <c r="CP26" s="4">
        <v>0.67</v>
      </c>
      <c r="CQ26" s="16">
        <f t="shared" si="11"/>
        <v>0</v>
      </c>
      <c r="CS26" s="2" t="s">
        <v>31</v>
      </c>
      <c r="CT26" s="2">
        <v>12</v>
      </c>
      <c r="CU26" s="2">
        <v>8</v>
      </c>
      <c r="CV26" s="2">
        <v>4</v>
      </c>
      <c r="CW26" s="2">
        <v>0</v>
      </c>
      <c r="CX26" s="4">
        <v>0.67</v>
      </c>
      <c r="CY26" s="16">
        <f t="shared" si="12"/>
        <v>0</v>
      </c>
      <c r="DA26" s="2" t="s">
        <v>31</v>
      </c>
      <c r="DB26" s="2">
        <v>12</v>
      </c>
      <c r="DC26" s="2">
        <v>8</v>
      </c>
      <c r="DD26" s="2">
        <v>4</v>
      </c>
      <c r="DE26" s="2">
        <v>0</v>
      </c>
      <c r="DF26" s="4">
        <v>0.67</v>
      </c>
      <c r="DG26" s="16">
        <f t="shared" si="13"/>
        <v>0</v>
      </c>
      <c r="DI26" s="2" t="s">
        <v>31</v>
      </c>
      <c r="DJ26" s="2">
        <v>12</v>
      </c>
      <c r="DK26" s="2">
        <v>8</v>
      </c>
      <c r="DL26" s="2">
        <v>4</v>
      </c>
      <c r="DM26" s="2">
        <v>0</v>
      </c>
      <c r="DN26" s="4">
        <v>0.67</v>
      </c>
      <c r="DO26" s="16">
        <f t="shared" si="14"/>
        <v>0</v>
      </c>
      <c r="DQ26" s="2" t="s">
        <v>31</v>
      </c>
      <c r="DR26" s="2">
        <v>12</v>
      </c>
      <c r="DS26" s="2">
        <v>8</v>
      </c>
      <c r="DT26" s="2">
        <v>4</v>
      </c>
      <c r="DU26" s="2">
        <v>0</v>
      </c>
      <c r="DV26" s="4">
        <v>0.67</v>
      </c>
      <c r="DW26" s="16">
        <f t="shared" si="15"/>
        <v>0</v>
      </c>
      <c r="DY26" s="2" t="s">
        <v>31</v>
      </c>
      <c r="DZ26" s="2">
        <v>12</v>
      </c>
      <c r="EA26" s="2">
        <v>8</v>
      </c>
      <c r="EB26" s="2">
        <v>4</v>
      </c>
      <c r="EC26" s="2">
        <v>0</v>
      </c>
      <c r="ED26" s="4">
        <v>0.67</v>
      </c>
      <c r="EE26" s="16">
        <f t="shared" si="16"/>
        <v>0</v>
      </c>
      <c r="EG26" s="2" t="s">
        <v>31</v>
      </c>
      <c r="EH26" s="2">
        <v>12</v>
      </c>
      <c r="EI26" s="2">
        <v>8</v>
      </c>
      <c r="EJ26" s="2">
        <v>4</v>
      </c>
      <c r="EK26" s="2">
        <v>0</v>
      </c>
      <c r="EL26" s="4">
        <v>0.67</v>
      </c>
      <c r="EM26" s="16">
        <f t="shared" si="17"/>
        <v>0</v>
      </c>
      <c r="EO26" s="2" t="s">
        <v>31</v>
      </c>
      <c r="EP26" s="2">
        <v>12</v>
      </c>
      <c r="EQ26" s="2">
        <v>8</v>
      </c>
      <c r="ER26" s="2">
        <v>4</v>
      </c>
      <c r="ES26" s="2">
        <v>0</v>
      </c>
      <c r="ET26" s="4">
        <v>0.67</v>
      </c>
      <c r="EU26" s="16">
        <f t="shared" si="18"/>
        <v>0</v>
      </c>
      <c r="EW26" s="2" t="s">
        <v>31</v>
      </c>
      <c r="EX26" s="2">
        <v>12</v>
      </c>
      <c r="EY26" s="2">
        <v>8</v>
      </c>
      <c r="EZ26" s="2">
        <v>4</v>
      </c>
      <c r="FA26" s="2">
        <v>0</v>
      </c>
      <c r="FB26" s="4">
        <v>0.67</v>
      </c>
      <c r="FC26" s="16">
        <f t="shared" si="19"/>
        <v>0</v>
      </c>
      <c r="FE26" s="2" t="s">
        <v>31</v>
      </c>
      <c r="FF26" s="2">
        <v>12</v>
      </c>
      <c r="FG26" s="2">
        <v>8</v>
      </c>
      <c r="FH26" s="2">
        <v>4</v>
      </c>
      <c r="FI26" s="2">
        <v>0</v>
      </c>
      <c r="FJ26" s="4">
        <v>0.67</v>
      </c>
      <c r="FK26" s="16">
        <f t="shared" si="20"/>
        <v>0</v>
      </c>
      <c r="FM26" s="2" t="s">
        <v>31</v>
      </c>
      <c r="FN26" s="2">
        <v>12</v>
      </c>
      <c r="FO26" s="2">
        <v>8</v>
      </c>
      <c r="FP26" s="2">
        <v>4</v>
      </c>
      <c r="FQ26" s="2">
        <v>0</v>
      </c>
      <c r="FR26" s="4">
        <v>0.67</v>
      </c>
      <c r="FS26" s="16">
        <f t="shared" si="21"/>
        <v>0</v>
      </c>
      <c r="FU26" s="2" t="s">
        <v>31</v>
      </c>
      <c r="FV26" s="2">
        <v>12</v>
      </c>
      <c r="FW26" s="2">
        <v>8</v>
      </c>
      <c r="FX26" s="2">
        <v>4</v>
      </c>
      <c r="FY26" s="2">
        <v>0</v>
      </c>
      <c r="FZ26" s="4">
        <v>0.67</v>
      </c>
      <c r="GA26" s="16">
        <f t="shared" si="22"/>
        <v>0</v>
      </c>
      <c r="GC26" s="2" t="s">
        <v>31</v>
      </c>
      <c r="GD26" s="2">
        <v>12</v>
      </c>
      <c r="GE26" s="2">
        <v>8</v>
      </c>
      <c r="GF26" s="2">
        <v>4</v>
      </c>
      <c r="GG26" s="2">
        <v>0</v>
      </c>
      <c r="GH26" s="4">
        <v>0.67</v>
      </c>
      <c r="GI26" s="16">
        <f t="shared" si="23"/>
        <v>0</v>
      </c>
      <c r="GK26" s="2" t="s">
        <v>31</v>
      </c>
      <c r="GL26" s="2">
        <v>12</v>
      </c>
      <c r="GM26" s="2">
        <v>8</v>
      </c>
      <c r="GN26" s="2">
        <v>4</v>
      </c>
      <c r="GO26" s="2">
        <v>0</v>
      </c>
      <c r="GP26" s="4">
        <v>0.67</v>
      </c>
      <c r="GQ26" s="16">
        <f t="shared" si="24"/>
        <v>0</v>
      </c>
      <c r="GS26" s="2" t="s">
        <v>31</v>
      </c>
      <c r="GT26" s="2">
        <v>12</v>
      </c>
      <c r="GU26" s="2">
        <v>8</v>
      </c>
      <c r="GV26" s="2">
        <v>4</v>
      </c>
      <c r="GW26" s="2">
        <v>0</v>
      </c>
      <c r="GX26" s="4">
        <v>0.67</v>
      </c>
      <c r="GY26" s="16">
        <f t="shared" si="25"/>
        <v>0</v>
      </c>
      <c r="HA26" s="2" t="s">
        <v>31</v>
      </c>
      <c r="HB26" s="2">
        <v>12</v>
      </c>
      <c r="HC26" s="2">
        <v>8</v>
      </c>
      <c r="HD26" s="2">
        <v>4</v>
      </c>
      <c r="HE26" s="2">
        <v>0</v>
      </c>
      <c r="HF26" s="4">
        <v>0.67</v>
      </c>
      <c r="HG26" s="16">
        <f t="shared" si="26"/>
        <v>0</v>
      </c>
      <c r="HI26" s="2" t="s">
        <v>31</v>
      </c>
      <c r="HJ26" s="2">
        <v>12</v>
      </c>
      <c r="HK26" s="2">
        <v>8</v>
      </c>
      <c r="HL26" s="2">
        <v>4</v>
      </c>
      <c r="HM26" s="2">
        <v>0</v>
      </c>
      <c r="HN26" s="4">
        <v>0.67</v>
      </c>
      <c r="HO26" s="16">
        <f t="shared" si="27"/>
        <v>0</v>
      </c>
    </row>
    <row r="27" spans="1:223">
      <c r="A27" s="58">
        <v>1</v>
      </c>
      <c r="B27" s="58"/>
      <c r="C27" s="57" t="s">
        <v>32</v>
      </c>
      <c r="D27" s="57">
        <v>132</v>
      </c>
      <c r="E27" s="57">
        <v>132</v>
      </c>
      <c r="F27" s="57">
        <v>0</v>
      </c>
      <c r="G27" s="57">
        <v>0</v>
      </c>
      <c r="H27" s="58">
        <v>1</v>
      </c>
      <c r="J27" s="15" t="s">
        <v>32</v>
      </c>
      <c r="K27" s="15">
        <v>132</v>
      </c>
      <c r="L27" s="15">
        <v>132</v>
      </c>
      <c r="M27" s="15">
        <v>0</v>
      </c>
      <c r="N27" s="15">
        <v>0</v>
      </c>
      <c r="O27" s="16">
        <v>1</v>
      </c>
      <c r="P27" s="16">
        <f t="shared" si="0"/>
        <v>0</v>
      </c>
      <c r="R27" s="15" t="s">
        <v>32</v>
      </c>
      <c r="S27" s="15">
        <v>132</v>
      </c>
      <c r="T27" s="15">
        <v>132</v>
      </c>
      <c r="U27" s="15">
        <v>0</v>
      </c>
      <c r="V27" s="15">
        <v>0</v>
      </c>
      <c r="W27" s="16">
        <v>1</v>
      </c>
      <c r="X27" s="16">
        <f t="shared" si="1"/>
        <v>0</v>
      </c>
      <c r="Z27" s="15" t="s">
        <v>32</v>
      </c>
      <c r="AA27" s="15">
        <v>132</v>
      </c>
      <c r="AB27" s="15">
        <v>132</v>
      </c>
      <c r="AC27" s="15">
        <v>0</v>
      </c>
      <c r="AD27" s="15">
        <v>0</v>
      </c>
      <c r="AE27" s="16">
        <v>1</v>
      </c>
      <c r="AF27" s="16">
        <f t="shared" si="2"/>
        <v>0</v>
      </c>
      <c r="AI27" s="16">
        <v>1</v>
      </c>
      <c r="AJ27" s="16">
        <f t="shared" si="3"/>
        <v>0</v>
      </c>
      <c r="AL27" s="15" t="s">
        <v>32</v>
      </c>
      <c r="AM27" s="15">
        <v>132</v>
      </c>
      <c r="AN27" s="15">
        <v>132</v>
      </c>
      <c r="AO27" s="15">
        <v>0</v>
      </c>
      <c r="AP27" s="15">
        <v>0</v>
      </c>
      <c r="AQ27" s="16">
        <v>1</v>
      </c>
      <c r="AR27" s="16">
        <f t="shared" si="4"/>
        <v>0</v>
      </c>
      <c r="AT27" s="16">
        <v>1</v>
      </c>
      <c r="AU27" s="16">
        <f t="shared" si="5"/>
        <v>0</v>
      </c>
      <c r="AW27" s="15" t="s">
        <v>32</v>
      </c>
      <c r="AX27" s="15">
        <v>132</v>
      </c>
      <c r="AY27" s="15">
        <v>132</v>
      </c>
      <c r="AZ27" s="15">
        <v>0</v>
      </c>
      <c r="BA27" s="15">
        <v>0</v>
      </c>
      <c r="BB27" s="16">
        <v>1</v>
      </c>
      <c r="BC27" s="16">
        <f t="shared" si="6"/>
        <v>0</v>
      </c>
      <c r="BE27" s="15" t="s">
        <v>32</v>
      </c>
      <c r="BF27" s="15">
        <v>132</v>
      </c>
      <c r="BG27" s="15">
        <v>132</v>
      </c>
      <c r="BH27" s="15">
        <v>0</v>
      </c>
      <c r="BI27" s="15">
        <v>0</v>
      </c>
      <c r="BJ27" s="16">
        <v>1</v>
      </c>
      <c r="BK27" s="16">
        <f t="shared" si="7"/>
        <v>0</v>
      </c>
      <c r="BM27" s="15" t="s">
        <v>32</v>
      </c>
      <c r="BN27" s="15">
        <v>132</v>
      </c>
      <c r="BO27" s="15">
        <v>132</v>
      </c>
      <c r="BP27" s="15">
        <v>0</v>
      </c>
      <c r="BQ27" s="15">
        <v>0</v>
      </c>
      <c r="BR27" s="16">
        <v>1</v>
      </c>
      <c r="BS27" s="16">
        <f t="shared" si="8"/>
        <v>0</v>
      </c>
      <c r="BU27" s="15" t="s">
        <v>32</v>
      </c>
      <c r="BV27" s="15">
        <v>132</v>
      </c>
      <c r="BW27" s="15">
        <v>132</v>
      </c>
      <c r="BX27" s="15">
        <v>0</v>
      </c>
      <c r="BY27" s="15">
        <v>0</v>
      </c>
      <c r="BZ27" s="16">
        <v>1</v>
      </c>
      <c r="CA27" s="16">
        <f t="shared" si="9"/>
        <v>0</v>
      </c>
      <c r="CC27" s="15" t="s">
        <v>32</v>
      </c>
      <c r="CD27" s="15">
        <v>132</v>
      </c>
      <c r="CE27" s="15">
        <v>132</v>
      </c>
      <c r="CF27" s="15">
        <v>0</v>
      </c>
      <c r="CG27" s="15">
        <v>0</v>
      </c>
      <c r="CH27" s="16">
        <v>1</v>
      </c>
      <c r="CI27" s="16">
        <f t="shared" si="10"/>
        <v>0</v>
      </c>
      <c r="CK27" s="2" t="s">
        <v>32</v>
      </c>
      <c r="CL27" s="2">
        <v>132</v>
      </c>
      <c r="CM27" s="2">
        <v>132</v>
      </c>
      <c r="CN27" s="2">
        <v>0</v>
      </c>
      <c r="CO27" s="2">
        <v>0</v>
      </c>
      <c r="CP27" s="4">
        <v>1</v>
      </c>
      <c r="CQ27" s="16">
        <f t="shared" si="11"/>
        <v>0</v>
      </c>
      <c r="CS27" s="2" t="s">
        <v>32</v>
      </c>
      <c r="CT27" s="2">
        <v>132</v>
      </c>
      <c r="CU27" s="2">
        <v>132</v>
      </c>
      <c r="CV27" s="2">
        <v>0</v>
      </c>
      <c r="CW27" s="2">
        <v>0</v>
      </c>
      <c r="CX27" s="4">
        <v>1</v>
      </c>
      <c r="CY27" s="16">
        <f t="shared" si="12"/>
        <v>0</v>
      </c>
      <c r="DA27" s="2" t="s">
        <v>32</v>
      </c>
      <c r="DB27" s="2">
        <v>132</v>
      </c>
      <c r="DC27" s="2">
        <v>132</v>
      </c>
      <c r="DD27" s="2">
        <v>0</v>
      </c>
      <c r="DE27" s="2">
        <v>0</v>
      </c>
      <c r="DF27" s="4">
        <v>1</v>
      </c>
      <c r="DG27" s="16">
        <f t="shared" si="13"/>
        <v>0</v>
      </c>
      <c r="DI27" s="2" t="s">
        <v>32</v>
      </c>
      <c r="DJ27" s="2">
        <v>132</v>
      </c>
      <c r="DK27" s="2">
        <v>132</v>
      </c>
      <c r="DL27" s="2">
        <v>0</v>
      </c>
      <c r="DM27" s="2">
        <v>0</v>
      </c>
      <c r="DN27" s="4">
        <v>1</v>
      </c>
      <c r="DO27" s="16">
        <f t="shared" si="14"/>
        <v>0</v>
      </c>
      <c r="DQ27" s="2" t="s">
        <v>32</v>
      </c>
      <c r="DR27" s="2">
        <v>132</v>
      </c>
      <c r="DS27" s="2">
        <v>132</v>
      </c>
      <c r="DT27" s="2">
        <v>0</v>
      </c>
      <c r="DU27" s="2">
        <v>0</v>
      </c>
      <c r="DV27" s="4">
        <v>1</v>
      </c>
      <c r="DW27" s="16">
        <f t="shared" si="15"/>
        <v>0</v>
      </c>
      <c r="DY27" s="2" t="s">
        <v>32</v>
      </c>
      <c r="DZ27" s="2">
        <v>132</v>
      </c>
      <c r="EA27" s="2">
        <v>132</v>
      </c>
      <c r="EB27" s="2">
        <v>0</v>
      </c>
      <c r="EC27" s="2">
        <v>0</v>
      </c>
      <c r="ED27" s="4">
        <v>1</v>
      </c>
      <c r="EE27" s="16">
        <f t="shared" si="16"/>
        <v>0</v>
      </c>
      <c r="EG27" s="2" t="s">
        <v>32</v>
      </c>
      <c r="EH27" s="2">
        <v>132</v>
      </c>
      <c r="EI27" s="2">
        <v>132</v>
      </c>
      <c r="EJ27" s="2">
        <v>0</v>
      </c>
      <c r="EK27" s="2">
        <v>0</v>
      </c>
      <c r="EL27" s="4">
        <v>1</v>
      </c>
      <c r="EM27" s="16">
        <f t="shared" si="17"/>
        <v>0</v>
      </c>
      <c r="EO27" s="2" t="s">
        <v>32</v>
      </c>
      <c r="EP27" s="2">
        <v>132</v>
      </c>
      <c r="EQ27" s="2">
        <v>132</v>
      </c>
      <c r="ER27" s="2">
        <v>0</v>
      </c>
      <c r="ES27" s="2">
        <v>0</v>
      </c>
      <c r="ET27" s="4">
        <v>1</v>
      </c>
      <c r="EU27" s="16">
        <f t="shared" si="18"/>
        <v>0</v>
      </c>
      <c r="EW27" s="2" t="s">
        <v>32</v>
      </c>
      <c r="EX27" s="2">
        <v>132</v>
      </c>
      <c r="EY27" s="2">
        <v>132</v>
      </c>
      <c r="EZ27" s="2">
        <v>0</v>
      </c>
      <c r="FA27" s="2">
        <v>0</v>
      </c>
      <c r="FB27" s="4">
        <v>1</v>
      </c>
      <c r="FC27" s="16">
        <f t="shared" si="19"/>
        <v>0</v>
      </c>
      <c r="FE27" s="2" t="s">
        <v>32</v>
      </c>
      <c r="FF27" s="2">
        <v>132</v>
      </c>
      <c r="FG27" s="2">
        <v>132</v>
      </c>
      <c r="FH27" s="2">
        <v>0</v>
      </c>
      <c r="FI27" s="2">
        <v>0</v>
      </c>
      <c r="FJ27" s="4">
        <v>1</v>
      </c>
      <c r="FK27" s="16">
        <f t="shared" si="20"/>
        <v>0</v>
      </c>
      <c r="FM27" s="2" t="s">
        <v>32</v>
      </c>
      <c r="FN27" s="2">
        <v>132</v>
      </c>
      <c r="FO27" s="2">
        <v>132</v>
      </c>
      <c r="FP27" s="2">
        <v>0</v>
      </c>
      <c r="FQ27" s="2">
        <v>0</v>
      </c>
      <c r="FR27" s="4">
        <v>1</v>
      </c>
      <c r="FS27" s="16">
        <f t="shared" si="21"/>
        <v>0</v>
      </c>
      <c r="FU27" s="2" t="s">
        <v>32</v>
      </c>
      <c r="FV27" s="2">
        <v>132</v>
      </c>
      <c r="FW27" s="2">
        <v>132</v>
      </c>
      <c r="FX27" s="2">
        <v>0</v>
      </c>
      <c r="FY27" s="2">
        <v>0</v>
      </c>
      <c r="FZ27" s="4">
        <v>1</v>
      </c>
      <c r="GA27" s="16">
        <f t="shared" si="22"/>
        <v>0</v>
      </c>
      <c r="GC27" s="2" t="s">
        <v>32</v>
      </c>
      <c r="GD27" s="2">
        <v>132</v>
      </c>
      <c r="GE27" s="2">
        <v>132</v>
      </c>
      <c r="GF27" s="2">
        <v>0</v>
      </c>
      <c r="GG27" s="2">
        <v>0</v>
      </c>
      <c r="GH27" s="4">
        <v>1</v>
      </c>
      <c r="GI27" s="16">
        <f t="shared" si="23"/>
        <v>0</v>
      </c>
      <c r="GK27" s="2" t="s">
        <v>32</v>
      </c>
      <c r="GL27" s="2">
        <v>132</v>
      </c>
      <c r="GM27" s="2">
        <v>132</v>
      </c>
      <c r="GN27" s="2">
        <v>0</v>
      </c>
      <c r="GO27" s="2">
        <v>0</v>
      </c>
      <c r="GP27" s="4">
        <v>1</v>
      </c>
      <c r="GQ27" s="16">
        <f t="shared" si="24"/>
        <v>0</v>
      </c>
      <c r="GS27" s="2" t="s">
        <v>32</v>
      </c>
      <c r="GT27" s="2">
        <v>132</v>
      </c>
      <c r="GU27" s="2">
        <v>132</v>
      </c>
      <c r="GV27" s="2">
        <v>0</v>
      </c>
      <c r="GW27" s="2">
        <v>0</v>
      </c>
      <c r="GX27" s="4">
        <v>1</v>
      </c>
      <c r="GY27" s="16">
        <f t="shared" si="25"/>
        <v>0</v>
      </c>
      <c r="HA27" s="2" t="s">
        <v>32</v>
      </c>
      <c r="HB27" s="2">
        <v>132</v>
      </c>
      <c r="HC27" s="2">
        <v>132</v>
      </c>
      <c r="HD27" s="2">
        <v>0</v>
      </c>
      <c r="HE27" s="2">
        <v>0</v>
      </c>
      <c r="HF27" s="4">
        <v>1</v>
      </c>
      <c r="HG27" s="16">
        <f t="shared" si="26"/>
        <v>0</v>
      </c>
      <c r="HI27" s="2" t="s">
        <v>32</v>
      </c>
      <c r="HJ27" s="2">
        <v>132</v>
      </c>
      <c r="HK27" s="2">
        <v>132</v>
      </c>
      <c r="HL27" s="2">
        <v>0</v>
      </c>
      <c r="HM27" s="2">
        <v>0</v>
      </c>
      <c r="HN27" s="4">
        <v>1</v>
      </c>
      <c r="HO27" s="16">
        <f t="shared" si="27"/>
        <v>0</v>
      </c>
    </row>
    <row r="28" spans="1:223">
      <c r="A28" s="58">
        <v>1</v>
      </c>
      <c r="B28" s="58"/>
      <c r="C28" s="57" t="s">
        <v>33</v>
      </c>
      <c r="D28" s="57">
        <v>6</v>
      </c>
      <c r="E28" s="57">
        <v>6</v>
      </c>
      <c r="F28" s="57">
        <v>0</v>
      </c>
      <c r="G28" s="57">
        <v>0</v>
      </c>
      <c r="H28" s="58">
        <v>1</v>
      </c>
      <c r="J28" s="15" t="s">
        <v>33</v>
      </c>
      <c r="K28" s="15">
        <v>6</v>
      </c>
      <c r="L28" s="15">
        <v>6</v>
      </c>
      <c r="M28" s="15">
        <v>0</v>
      </c>
      <c r="N28" s="15">
        <v>0</v>
      </c>
      <c r="O28" s="16">
        <v>1</v>
      </c>
      <c r="P28" s="16">
        <f t="shared" si="0"/>
        <v>0</v>
      </c>
      <c r="R28" s="15" t="s">
        <v>33</v>
      </c>
      <c r="S28" s="15">
        <v>6</v>
      </c>
      <c r="T28" s="15">
        <v>6</v>
      </c>
      <c r="U28" s="15">
        <v>0</v>
      </c>
      <c r="V28" s="15">
        <v>0</v>
      </c>
      <c r="W28" s="16">
        <v>1</v>
      </c>
      <c r="X28" s="16">
        <f t="shared" si="1"/>
        <v>0</v>
      </c>
      <c r="Z28" s="15" t="s">
        <v>33</v>
      </c>
      <c r="AA28" s="15">
        <v>6</v>
      </c>
      <c r="AB28" s="15">
        <v>6</v>
      </c>
      <c r="AC28" s="15">
        <v>0</v>
      </c>
      <c r="AD28" s="15">
        <v>0</v>
      </c>
      <c r="AE28" s="16">
        <v>1</v>
      </c>
      <c r="AF28" s="16">
        <f t="shared" si="2"/>
        <v>0</v>
      </c>
      <c r="AI28" s="16">
        <v>1</v>
      </c>
      <c r="AJ28" s="16">
        <f t="shared" si="3"/>
        <v>0</v>
      </c>
      <c r="AL28" s="15" t="s">
        <v>33</v>
      </c>
      <c r="AM28" s="15">
        <v>6</v>
      </c>
      <c r="AN28" s="15">
        <v>6</v>
      </c>
      <c r="AO28" s="15">
        <v>0</v>
      </c>
      <c r="AP28" s="15">
        <v>0</v>
      </c>
      <c r="AQ28" s="16">
        <v>1</v>
      </c>
      <c r="AR28" s="16">
        <f t="shared" si="4"/>
        <v>0</v>
      </c>
      <c r="AT28" s="16">
        <v>1</v>
      </c>
      <c r="AU28" s="16">
        <f t="shared" si="5"/>
        <v>0</v>
      </c>
      <c r="AW28" s="15" t="s">
        <v>33</v>
      </c>
      <c r="AX28" s="15">
        <v>6</v>
      </c>
      <c r="AY28" s="15">
        <v>6</v>
      </c>
      <c r="AZ28" s="15">
        <v>0</v>
      </c>
      <c r="BA28" s="15">
        <v>0</v>
      </c>
      <c r="BB28" s="16">
        <v>1</v>
      </c>
      <c r="BC28" s="16">
        <f t="shared" si="6"/>
        <v>0</v>
      </c>
      <c r="BE28" s="15" t="s">
        <v>33</v>
      </c>
      <c r="BF28" s="15">
        <v>6</v>
      </c>
      <c r="BG28" s="15">
        <v>6</v>
      </c>
      <c r="BH28" s="15">
        <v>0</v>
      </c>
      <c r="BI28" s="15">
        <v>0</v>
      </c>
      <c r="BJ28" s="16">
        <v>1</v>
      </c>
      <c r="BK28" s="16">
        <f t="shared" si="7"/>
        <v>0</v>
      </c>
      <c r="BM28" s="15" t="s">
        <v>33</v>
      </c>
      <c r="BN28" s="15">
        <v>6</v>
      </c>
      <c r="BO28" s="15">
        <v>6</v>
      </c>
      <c r="BP28" s="15">
        <v>0</v>
      </c>
      <c r="BQ28" s="15">
        <v>0</v>
      </c>
      <c r="BR28" s="16">
        <v>1</v>
      </c>
      <c r="BS28" s="16">
        <f t="shared" si="8"/>
        <v>0</v>
      </c>
      <c r="BU28" s="15" t="s">
        <v>33</v>
      </c>
      <c r="BV28" s="15">
        <v>6</v>
      </c>
      <c r="BW28" s="15">
        <v>6</v>
      </c>
      <c r="BX28" s="15">
        <v>0</v>
      </c>
      <c r="BY28" s="15">
        <v>0</v>
      </c>
      <c r="BZ28" s="16">
        <v>1</v>
      </c>
      <c r="CA28" s="16">
        <f t="shared" si="9"/>
        <v>0</v>
      </c>
      <c r="CC28" s="15" t="s">
        <v>33</v>
      </c>
      <c r="CD28" s="15">
        <v>6</v>
      </c>
      <c r="CE28" s="15">
        <v>6</v>
      </c>
      <c r="CF28" s="15">
        <v>0</v>
      </c>
      <c r="CG28" s="15">
        <v>0</v>
      </c>
      <c r="CH28" s="16">
        <v>1</v>
      </c>
      <c r="CI28" s="16">
        <f t="shared" si="10"/>
        <v>0</v>
      </c>
      <c r="CK28" s="2" t="s">
        <v>33</v>
      </c>
      <c r="CL28" s="2">
        <v>6</v>
      </c>
      <c r="CM28" s="2">
        <v>6</v>
      </c>
      <c r="CN28" s="2">
        <v>0</v>
      </c>
      <c r="CO28" s="2">
        <v>0</v>
      </c>
      <c r="CP28" s="4">
        <v>1</v>
      </c>
      <c r="CQ28" s="16">
        <f t="shared" si="11"/>
        <v>0</v>
      </c>
      <c r="CS28" s="2" t="s">
        <v>33</v>
      </c>
      <c r="CT28" s="2">
        <v>6</v>
      </c>
      <c r="CU28" s="2">
        <v>6</v>
      </c>
      <c r="CV28" s="2">
        <v>0</v>
      </c>
      <c r="CW28" s="2">
        <v>0</v>
      </c>
      <c r="CX28" s="4">
        <v>1</v>
      </c>
      <c r="CY28" s="16">
        <f t="shared" si="12"/>
        <v>0</v>
      </c>
      <c r="DA28" s="2" t="s">
        <v>33</v>
      </c>
      <c r="DB28" s="2">
        <v>6</v>
      </c>
      <c r="DC28" s="2">
        <v>6</v>
      </c>
      <c r="DD28" s="2">
        <v>0</v>
      </c>
      <c r="DE28" s="2">
        <v>0</v>
      </c>
      <c r="DF28" s="4">
        <v>1</v>
      </c>
      <c r="DG28" s="16">
        <f t="shared" si="13"/>
        <v>0</v>
      </c>
      <c r="DI28" s="2" t="s">
        <v>33</v>
      </c>
      <c r="DJ28" s="2">
        <v>6</v>
      </c>
      <c r="DK28" s="2">
        <v>6</v>
      </c>
      <c r="DL28" s="2">
        <v>0</v>
      </c>
      <c r="DM28" s="2">
        <v>0</v>
      </c>
      <c r="DN28" s="4">
        <v>1</v>
      </c>
      <c r="DO28" s="16">
        <f t="shared" si="14"/>
        <v>0</v>
      </c>
      <c r="DQ28" s="2" t="s">
        <v>33</v>
      </c>
      <c r="DR28" s="2">
        <v>6</v>
      </c>
      <c r="DS28" s="2">
        <v>6</v>
      </c>
      <c r="DT28" s="2">
        <v>0</v>
      </c>
      <c r="DU28" s="2">
        <v>0</v>
      </c>
      <c r="DV28" s="4">
        <v>1</v>
      </c>
      <c r="DW28" s="16">
        <f t="shared" si="15"/>
        <v>0</v>
      </c>
      <c r="DY28" s="2" t="s">
        <v>33</v>
      </c>
      <c r="DZ28" s="2">
        <v>6</v>
      </c>
      <c r="EA28" s="2">
        <v>6</v>
      </c>
      <c r="EB28" s="2">
        <v>0</v>
      </c>
      <c r="EC28" s="2">
        <v>0</v>
      </c>
      <c r="ED28" s="4">
        <v>1</v>
      </c>
      <c r="EE28" s="16">
        <f t="shared" si="16"/>
        <v>0</v>
      </c>
      <c r="EG28" s="2" t="s">
        <v>33</v>
      </c>
      <c r="EH28" s="2">
        <v>6</v>
      </c>
      <c r="EI28" s="2">
        <v>6</v>
      </c>
      <c r="EJ28" s="2">
        <v>0</v>
      </c>
      <c r="EK28" s="2">
        <v>0</v>
      </c>
      <c r="EL28" s="4">
        <v>1</v>
      </c>
      <c r="EM28" s="16">
        <f t="shared" si="17"/>
        <v>0</v>
      </c>
      <c r="EO28" s="2" t="s">
        <v>33</v>
      </c>
      <c r="EP28" s="2">
        <v>6</v>
      </c>
      <c r="EQ28" s="2">
        <v>6</v>
      </c>
      <c r="ER28" s="2">
        <v>0</v>
      </c>
      <c r="ES28" s="2">
        <v>0</v>
      </c>
      <c r="ET28" s="4">
        <v>1</v>
      </c>
      <c r="EU28" s="16">
        <f t="shared" si="18"/>
        <v>0</v>
      </c>
      <c r="EW28" s="2" t="s">
        <v>33</v>
      </c>
      <c r="EX28" s="2">
        <v>6</v>
      </c>
      <c r="EY28" s="2">
        <v>6</v>
      </c>
      <c r="EZ28" s="2">
        <v>0</v>
      </c>
      <c r="FA28" s="2">
        <v>0</v>
      </c>
      <c r="FB28" s="4">
        <v>1</v>
      </c>
      <c r="FC28" s="16">
        <f t="shared" si="19"/>
        <v>0</v>
      </c>
      <c r="FE28" s="2" t="s">
        <v>33</v>
      </c>
      <c r="FF28" s="2">
        <v>6</v>
      </c>
      <c r="FG28" s="2">
        <v>6</v>
      </c>
      <c r="FH28" s="2">
        <v>0</v>
      </c>
      <c r="FI28" s="2">
        <v>0</v>
      </c>
      <c r="FJ28" s="4">
        <v>1</v>
      </c>
      <c r="FK28" s="16">
        <f t="shared" si="20"/>
        <v>0</v>
      </c>
      <c r="FM28" s="2" t="s">
        <v>33</v>
      </c>
      <c r="FN28" s="2">
        <v>6</v>
      </c>
      <c r="FO28" s="2">
        <v>6</v>
      </c>
      <c r="FP28" s="2">
        <v>0</v>
      </c>
      <c r="FQ28" s="2">
        <v>0</v>
      </c>
      <c r="FR28" s="4">
        <v>1</v>
      </c>
      <c r="FS28" s="16">
        <f t="shared" si="21"/>
        <v>0</v>
      </c>
      <c r="FU28" s="2" t="s">
        <v>33</v>
      </c>
      <c r="FV28" s="2">
        <v>6</v>
      </c>
      <c r="FW28" s="2">
        <v>6</v>
      </c>
      <c r="FX28" s="2">
        <v>0</v>
      </c>
      <c r="FY28" s="2">
        <v>0</v>
      </c>
      <c r="FZ28" s="4">
        <v>1</v>
      </c>
      <c r="GA28" s="16">
        <f t="shared" si="22"/>
        <v>0</v>
      </c>
      <c r="GC28" s="2" t="s">
        <v>33</v>
      </c>
      <c r="GD28" s="2">
        <v>6</v>
      </c>
      <c r="GE28" s="2">
        <v>6</v>
      </c>
      <c r="GF28" s="2">
        <v>0</v>
      </c>
      <c r="GG28" s="2">
        <v>0</v>
      </c>
      <c r="GH28" s="4">
        <v>1</v>
      </c>
      <c r="GI28" s="16">
        <f t="shared" si="23"/>
        <v>0</v>
      </c>
      <c r="GK28" s="2" t="s">
        <v>33</v>
      </c>
      <c r="GL28" s="2">
        <v>6</v>
      </c>
      <c r="GM28" s="2">
        <v>6</v>
      </c>
      <c r="GN28" s="2">
        <v>0</v>
      </c>
      <c r="GO28" s="2">
        <v>0</v>
      </c>
      <c r="GP28" s="4">
        <v>1</v>
      </c>
      <c r="GQ28" s="16">
        <f t="shared" si="24"/>
        <v>0</v>
      </c>
      <c r="GS28" s="2" t="s">
        <v>33</v>
      </c>
      <c r="GT28" s="2">
        <v>6</v>
      </c>
      <c r="GU28" s="2">
        <v>6</v>
      </c>
      <c r="GV28" s="2">
        <v>0</v>
      </c>
      <c r="GW28" s="2">
        <v>0</v>
      </c>
      <c r="GX28" s="4">
        <v>1</v>
      </c>
      <c r="GY28" s="16">
        <f t="shared" si="25"/>
        <v>0</v>
      </c>
      <c r="HA28" s="2" t="s">
        <v>33</v>
      </c>
      <c r="HB28" s="2">
        <v>6</v>
      </c>
      <c r="HC28" s="2">
        <v>6</v>
      </c>
      <c r="HD28" s="2">
        <v>0</v>
      </c>
      <c r="HE28" s="2">
        <v>0</v>
      </c>
      <c r="HF28" s="4">
        <v>1</v>
      </c>
      <c r="HG28" s="16">
        <f t="shared" si="26"/>
        <v>0</v>
      </c>
      <c r="HI28" s="2" t="s">
        <v>33</v>
      </c>
      <c r="HJ28" s="2">
        <v>6</v>
      </c>
      <c r="HK28" s="2">
        <v>6</v>
      </c>
      <c r="HL28" s="2">
        <v>0</v>
      </c>
      <c r="HM28" s="2">
        <v>0</v>
      </c>
      <c r="HN28" s="4">
        <v>1</v>
      </c>
      <c r="HO28" s="16">
        <f t="shared" si="27"/>
        <v>0</v>
      </c>
    </row>
    <row r="29" spans="1:223">
      <c r="A29" s="58">
        <v>1</v>
      </c>
      <c r="B29" s="58"/>
      <c r="C29" s="57" t="s">
        <v>34</v>
      </c>
      <c r="D29" s="57">
        <v>4</v>
      </c>
      <c r="E29" s="57">
        <v>4</v>
      </c>
      <c r="F29" s="57">
        <v>0</v>
      </c>
      <c r="G29" s="57">
        <v>0</v>
      </c>
      <c r="H29" s="58">
        <v>1</v>
      </c>
      <c r="J29" s="15" t="s">
        <v>34</v>
      </c>
      <c r="K29" s="15">
        <v>4</v>
      </c>
      <c r="L29" s="15">
        <v>4</v>
      </c>
      <c r="M29" s="15">
        <v>0</v>
      </c>
      <c r="N29" s="15">
        <v>0</v>
      </c>
      <c r="O29" s="16">
        <v>1</v>
      </c>
      <c r="P29" s="16">
        <f t="shared" si="0"/>
        <v>0</v>
      </c>
      <c r="R29" s="15" t="s">
        <v>34</v>
      </c>
      <c r="S29" s="15">
        <v>4</v>
      </c>
      <c r="T29" s="15">
        <v>4</v>
      </c>
      <c r="U29" s="15">
        <v>0</v>
      </c>
      <c r="V29" s="15">
        <v>0</v>
      </c>
      <c r="W29" s="16">
        <v>1</v>
      </c>
      <c r="X29" s="16">
        <f t="shared" si="1"/>
        <v>0</v>
      </c>
      <c r="Z29" s="15" t="s">
        <v>34</v>
      </c>
      <c r="AA29" s="15">
        <v>4</v>
      </c>
      <c r="AB29" s="15">
        <v>4</v>
      </c>
      <c r="AC29" s="15">
        <v>0</v>
      </c>
      <c r="AD29" s="15">
        <v>0</v>
      </c>
      <c r="AE29" s="16">
        <v>1</v>
      </c>
      <c r="AF29" s="16">
        <f t="shared" si="2"/>
        <v>0</v>
      </c>
      <c r="AI29" s="16">
        <v>1</v>
      </c>
      <c r="AJ29" s="16">
        <f t="shared" si="3"/>
        <v>0</v>
      </c>
      <c r="AL29" s="15" t="s">
        <v>34</v>
      </c>
      <c r="AM29" s="15">
        <v>4</v>
      </c>
      <c r="AN29" s="15">
        <v>4</v>
      </c>
      <c r="AO29" s="15">
        <v>0</v>
      </c>
      <c r="AP29" s="15">
        <v>0</v>
      </c>
      <c r="AQ29" s="16">
        <v>1</v>
      </c>
      <c r="AR29" s="16">
        <f t="shared" si="4"/>
        <v>0</v>
      </c>
      <c r="AT29" s="16">
        <v>1</v>
      </c>
      <c r="AU29" s="16">
        <f t="shared" si="5"/>
        <v>0</v>
      </c>
      <c r="AW29" s="15" t="s">
        <v>34</v>
      </c>
      <c r="AX29" s="15">
        <v>4</v>
      </c>
      <c r="AY29" s="15">
        <v>4</v>
      </c>
      <c r="AZ29" s="15">
        <v>0</v>
      </c>
      <c r="BA29" s="15">
        <v>0</v>
      </c>
      <c r="BB29" s="16">
        <v>1</v>
      </c>
      <c r="BC29" s="16">
        <f t="shared" si="6"/>
        <v>0</v>
      </c>
      <c r="BE29" s="15" t="s">
        <v>34</v>
      </c>
      <c r="BF29" s="15">
        <v>4</v>
      </c>
      <c r="BG29" s="15">
        <v>4</v>
      </c>
      <c r="BH29" s="15">
        <v>0</v>
      </c>
      <c r="BI29" s="15">
        <v>0</v>
      </c>
      <c r="BJ29" s="16">
        <v>1</v>
      </c>
      <c r="BK29" s="16">
        <f t="shared" si="7"/>
        <v>0</v>
      </c>
      <c r="BM29" s="15" t="s">
        <v>34</v>
      </c>
      <c r="BN29" s="15">
        <v>4</v>
      </c>
      <c r="BO29" s="15">
        <v>4</v>
      </c>
      <c r="BP29" s="15">
        <v>0</v>
      </c>
      <c r="BQ29" s="15">
        <v>0</v>
      </c>
      <c r="BR29" s="16">
        <v>1</v>
      </c>
      <c r="BS29" s="16">
        <f t="shared" si="8"/>
        <v>0</v>
      </c>
      <c r="BU29" s="15" t="s">
        <v>34</v>
      </c>
      <c r="BV29" s="15">
        <v>4</v>
      </c>
      <c r="BW29" s="15">
        <v>4</v>
      </c>
      <c r="BX29" s="15">
        <v>0</v>
      </c>
      <c r="BY29" s="15">
        <v>0</v>
      </c>
      <c r="BZ29" s="16">
        <v>1</v>
      </c>
      <c r="CA29" s="16">
        <f t="shared" si="9"/>
        <v>0</v>
      </c>
      <c r="CC29" s="15" t="s">
        <v>34</v>
      </c>
      <c r="CD29" s="15">
        <v>4</v>
      </c>
      <c r="CE29" s="15">
        <v>4</v>
      </c>
      <c r="CF29" s="15">
        <v>0</v>
      </c>
      <c r="CG29" s="15">
        <v>0</v>
      </c>
      <c r="CH29" s="16">
        <v>1</v>
      </c>
      <c r="CI29" s="16">
        <f t="shared" si="10"/>
        <v>0</v>
      </c>
      <c r="CK29" s="15" t="s">
        <v>34</v>
      </c>
      <c r="CL29" s="15">
        <v>4</v>
      </c>
      <c r="CM29" s="15">
        <v>4</v>
      </c>
      <c r="CN29" s="15">
        <v>0</v>
      </c>
      <c r="CO29" s="15">
        <v>0</v>
      </c>
      <c r="CP29" s="16">
        <v>1</v>
      </c>
      <c r="CQ29" s="16">
        <f t="shared" si="11"/>
        <v>0</v>
      </c>
      <c r="CS29" s="2" t="s">
        <v>34</v>
      </c>
      <c r="CT29" s="2">
        <v>4</v>
      </c>
      <c r="CU29" s="2">
        <v>4</v>
      </c>
      <c r="CV29" s="2">
        <v>0</v>
      </c>
      <c r="CW29" s="2">
        <v>0</v>
      </c>
      <c r="CX29" s="4">
        <v>1</v>
      </c>
      <c r="CY29" s="16">
        <f t="shared" si="12"/>
        <v>0</v>
      </c>
      <c r="DA29" s="2" t="s">
        <v>34</v>
      </c>
      <c r="DB29" s="2">
        <v>4</v>
      </c>
      <c r="DC29" s="2">
        <v>4</v>
      </c>
      <c r="DD29" s="2">
        <v>0</v>
      </c>
      <c r="DE29" s="2">
        <v>0</v>
      </c>
      <c r="DF29" s="4">
        <v>1</v>
      </c>
      <c r="DG29" s="16">
        <f t="shared" si="13"/>
        <v>0</v>
      </c>
      <c r="DI29" s="2" t="s">
        <v>34</v>
      </c>
      <c r="DJ29" s="2">
        <v>4</v>
      </c>
      <c r="DK29" s="2">
        <v>4</v>
      </c>
      <c r="DL29" s="2">
        <v>0</v>
      </c>
      <c r="DM29" s="2">
        <v>0</v>
      </c>
      <c r="DN29" s="4">
        <v>1</v>
      </c>
      <c r="DO29" s="16">
        <f t="shared" si="14"/>
        <v>0</v>
      </c>
      <c r="DQ29" s="2" t="s">
        <v>34</v>
      </c>
      <c r="DR29" s="2">
        <v>4</v>
      </c>
      <c r="DS29" s="2">
        <v>4</v>
      </c>
      <c r="DT29" s="2">
        <v>0</v>
      </c>
      <c r="DU29" s="2">
        <v>0</v>
      </c>
      <c r="DV29" s="4">
        <v>1</v>
      </c>
      <c r="DW29" s="16">
        <f t="shared" si="15"/>
        <v>0</v>
      </c>
      <c r="DY29" s="2" t="s">
        <v>34</v>
      </c>
      <c r="DZ29" s="2">
        <v>4</v>
      </c>
      <c r="EA29" s="2">
        <v>4</v>
      </c>
      <c r="EB29" s="2">
        <v>0</v>
      </c>
      <c r="EC29" s="2">
        <v>0</v>
      </c>
      <c r="ED29" s="4">
        <v>1</v>
      </c>
      <c r="EE29" s="16">
        <f t="shared" si="16"/>
        <v>0</v>
      </c>
      <c r="EG29" s="2" t="s">
        <v>34</v>
      </c>
      <c r="EH29" s="2">
        <v>4</v>
      </c>
      <c r="EI29" s="2">
        <v>4</v>
      </c>
      <c r="EJ29" s="2">
        <v>0</v>
      </c>
      <c r="EK29" s="2">
        <v>0</v>
      </c>
      <c r="EL29" s="4">
        <v>1</v>
      </c>
      <c r="EM29" s="16">
        <f t="shared" si="17"/>
        <v>0</v>
      </c>
      <c r="EO29" s="2" t="s">
        <v>34</v>
      </c>
      <c r="EP29" s="2">
        <v>4</v>
      </c>
      <c r="EQ29" s="2">
        <v>4</v>
      </c>
      <c r="ER29" s="2">
        <v>0</v>
      </c>
      <c r="ES29" s="2">
        <v>0</v>
      </c>
      <c r="ET29" s="4">
        <v>1</v>
      </c>
      <c r="EU29" s="16">
        <f t="shared" si="18"/>
        <v>0</v>
      </c>
      <c r="EW29" s="2" t="s">
        <v>34</v>
      </c>
      <c r="EX29" s="2">
        <v>4</v>
      </c>
      <c r="EY29" s="2">
        <v>4</v>
      </c>
      <c r="EZ29" s="2">
        <v>0</v>
      </c>
      <c r="FA29" s="2">
        <v>0</v>
      </c>
      <c r="FB29" s="4">
        <v>1</v>
      </c>
      <c r="FC29" s="16">
        <f t="shared" si="19"/>
        <v>0</v>
      </c>
      <c r="FE29" s="2" t="s">
        <v>34</v>
      </c>
      <c r="FF29" s="2">
        <v>4</v>
      </c>
      <c r="FG29" s="2">
        <v>4</v>
      </c>
      <c r="FH29" s="2">
        <v>0</v>
      </c>
      <c r="FI29" s="2">
        <v>0</v>
      </c>
      <c r="FJ29" s="4">
        <v>1</v>
      </c>
      <c r="FK29" s="16">
        <f t="shared" si="20"/>
        <v>0</v>
      </c>
      <c r="FM29" s="2" t="s">
        <v>34</v>
      </c>
      <c r="FN29" s="2">
        <v>4</v>
      </c>
      <c r="FO29" s="2">
        <v>4</v>
      </c>
      <c r="FP29" s="2">
        <v>0</v>
      </c>
      <c r="FQ29" s="2">
        <v>0</v>
      </c>
      <c r="FR29" s="4">
        <v>1</v>
      </c>
      <c r="FS29" s="16">
        <f t="shared" si="21"/>
        <v>0</v>
      </c>
      <c r="FU29" s="2" t="s">
        <v>34</v>
      </c>
      <c r="FV29" s="2">
        <v>4</v>
      </c>
      <c r="FW29" s="2">
        <v>4</v>
      </c>
      <c r="FX29" s="2">
        <v>0</v>
      </c>
      <c r="FY29" s="2">
        <v>0</v>
      </c>
      <c r="FZ29" s="4">
        <v>1</v>
      </c>
      <c r="GA29" s="16">
        <f t="shared" si="22"/>
        <v>0</v>
      </c>
      <c r="GC29" s="2" t="s">
        <v>34</v>
      </c>
      <c r="GD29" s="2">
        <v>4</v>
      </c>
      <c r="GE29" s="2">
        <v>4</v>
      </c>
      <c r="GF29" s="2">
        <v>0</v>
      </c>
      <c r="GG29" s="2">
        <v>0</v>
      </c>
      <c r="GH29" s="4">
        <v>1</v>
      </c>
      <c r="GI29" s="16">
        <f t="shared" si="23"/>
        <v>0</v>
      </c>
      <c r="GK29" s="2" t="s">
        <v>34</v>
      </c>
      <c r="GL29" s="2">
        <v>4</v>
      </c>
      <c r="GM29" s="2">
        <v>4</v>
      </c>
      <c r="GN29" s="2">
        <v>0</v>
      </c>
      <c r="GO29" s="2">
        <v>0</v>
      </c>
      <c r="GP29" s="4">
        <v>1</v>
      </c>
      <c r="GQ29" s="16">
        <f t="shared" si="24"/>
        <v>0</v>
      </c>
      <c r="GS29" s="2" t="s">
        <v>34</v>
      </c>
      <c r="GT29" s="2">
        <v>4</v>
      </c>
      <c r="GU29" s="2">
        <v>4</v>
      </c>
      <c r="GV29" s="2">
        <v>0</v>
      </c>
      <c r="GW29" s="2">
        <v>0</v>
      </c>
      <c r="GX29" s="4">
        <v>1</v>
      </c>
      <c r="GY29" s="16">
        <f t="shared" si="25"/>
        <v>0</v>
      </c>
      <c r="HA29" s="2" t="s">
        <v>34</v>
      </c>
      <c r="HB29" s="2">
        <v>4</v>
      </c>
      <c r="HC29" s="2">
        <v>4</v>
      </c>
      <c r="HD29" s="2">
        <v>0</v>
      </c>
      <c r="HE29" s="2">
        <v>0</v>
      </c>
      <c r="HF29" s="4">
        <v>1</v>
      </c>
      <c r="HG29" s="16">
        <f t="shared" si="26"/>
        <v>0</v>
      </c>
      <c r="HI29" s="2" t="s">
        <v>34</v>
      </c>
      <c r="HJ29" s="2">
        <v>4</v>
      </c>
      <c r="HK29" s="2">
        <v>4</v>
      </c>
      <c r="HL29" s="2">
        <v>0</v>
      </c>
      <c r="HM29" s="2">
        <v>0</v>
      </c>
      <c r="HN29" s="4">
        <v>1</v>
      </c>
      <c r="HO29" s="16">
        <f t="shared" si="27"/>
        <v>0</v>
      </c>
    </row>
    <row r="30" spans="1:223">
      <c r="A30" s="58">
        <v>0.94</v>
      </c>
      <c r="B30" s="58"/>
      <c r="C30" s="57" t="s">
        <v>35</v>
      </c>
      <c r="D30" s="57">
        <v>52</v>
      </c>
      <c r="E30" s="57">
        <v>49</v>
      </c>
      <c r="F30" s="57">
        <v>3</v>
      </c>
      <c r="G30" s="57">
        <v>0</v>
      </c>
      <c r="H30" s="58">
        <v>0.94</v>
      </c>
      <c r="J30" s="15" t="s">
        <v>35</v>
      </c>
      <c r="K30" s="15">
        <v>52</v>
      </c>
      <c r="L30" s="15">
        <v>49</v>
      </c>
      <c r="M30" s="15">
        <v>3</v>
      </c>
      <c r="N30" s="15">
        <v>0</v>
      </c>
      <c r="O30" s="16">
        <v>0.94</v>
      </c>
      <c r="P30" s="16">
        <f t="shared" si="0"/>
        <v>0</v>
      </c>
      <c r="R30" s="15" t="s">
        <v>35</v>
      </c>
      <c r="S30" s="15">
        <v>52</v>
      </c>
      <c r="T30" s="15">
        <v>49</v>
      </c>
      <c r="U30" s="15">
        <v>3</v>
      </c>
      <c r="V30" s="15">
        <v>0</v>
      </c>
      <c r="W30" s="16">
        <v>0.94</v>
      </c>
      <c r="X30" s="16">
        <f t="shared" si="1"/>
        <v>0</v>
      </c>
      <c r="Z30" s="15" t="s">
        <v>35</v>
      </c>
      <c r="AA30" s="15">
        <v>52</v>
      </c>
      <c r="AB30" s="15">
        <v>49</v>
      </c>
      <c r="AC30" s="15">
        <v>3</v>
      </c>
      <c r="AD30" s="15">
        <v>0</v>
      </c>
      <c r="AE30" s="16">
        <v>0.94</v>
      </c>
      <c r="AF30" s="16">
        <f t="shared" si="2"/>
        <v>0</v>
      </c>
      <c r="AI30" s="16">
        <v>0.94</v>
      </c>
      <c r="AJ30" s="16">
        <f t="shared" si="3"/>
        <v>0</v>
      </c>
      <c r="AL30" s="15" t="s">
        <v>35</v>
      </c>
      <c r="AM30" s="15">
        <v>52</v>
      </c>
      <c r="AN30" s="15">
        <v>49</v>
      </c>
      <c r="AO30" s="15">
        <v>3</v>
      </c>
      <c r="AP30" s="15">
        <v>0</v>
      </c>
      <c r="AQ30" s="16">
        <v>0.94</v>
      </c>
      <c r="AR30" s="16">
        <f t="shared" si="4"/>
        <v>0</v>
      </c>
      <c r="AT30" s="16">
        <v>0.94</v>
      </c>
      <c r="AU30" s="16">
        <f t="shared" si="5"/>
        <v>0</v>
      </c>
      <c r="AW30" s="15" t="s">
        <v>35</v>
      </c>
      <c r="AX30" s="15">
        <v>52</v>
      </c>
      <c r="AY30" s="15">
        <v>49</v>
      </c>
      <c r="AZ30" s="15">
        <v>3</v>
      </c>
      <c r="BA30" s="15">
        <v>0</v>
      </c>
      <c r="BB30" s="16">
        <v>0.94</v>
      </c>
      <c r="BC30" s="16">
        <f t="shared" si="6"/>
        <v>0</v>
      </c>
      <c r="BE30" s="15" t="s">
        <v>35</v>
      </c>
      <c r="BF30" s="15">
        <v>52</v>
      </c>
      <c r="BG30" s="15">
        <v>49</v>
      </c>
      <c r="BH30" s="15">
        <v>3</v>
      </c>
      <c r="BI30" s="15">
        <v>0</v>
      </c>
      <c r="BJ30" s="16">
        <v>0.94</v>
      </c>
      <c r="BK30" s="16">
        <f t="shared" si="7"/>
        <v>0</v>
      </c>
      <c r="BM30" s="15" t="s">
        <v>35</v>
      </c>
      <c r="BN30" s="15">
        <v>52</v>
      </c>
      <c r="BO30" s="15">
        <v>49</v>
      </c>
      <c r="BP30" s="15">
        <v>3</v>
      </c>
      <c r="BQ30" s="15">
        <v>0</v>
      </c>
      <c r="BR30" s="16">
        <v>0.94</v>
      </c>
      <c r="BS30" s="16">
        <f t="shared" si="8"/>
        <v>0</v>
      </c>
      <c r="BU30" s="15" t="s">
        <v>35</v>
      </c>
      <c r="BV30" s="15">
        <v>52</v>
      </c>
      <c r="BW30" s="15">
        <v>49</v>
      </c>
      <c r="BX30" s="15">
        <v>3</v>
      </c>
      <c r="BY30" s="15">
        <v>0</v>
      </c>
      <c r="BZ30" s="16">
        <v>0.94</v>
      </c>
      <c r="CA30" s="16">
        <f t="shared" si="9"/>
        <v>0</v>
      </c>
      <c r="CC30" s="15" t="s">
        <v>35</v>
      </c>
      <c r="CD30" s="15">
        <v>52</v>
      </c>
      <c r="CE30" s="15">
        <v>49</v>
      </c>
      <c r="CF30" s="15">
        <v>3</v>
      </c>
      <c r="CG30" s="15">
        <v>0</v>
      </c>
      <c r="CH30" s="16">
        <v>0.94</v>
      </c>
      <c r="CI30" s="16">
        <f t="shared" si="10"/>
        <v>0</v>
      </c>
      <c r="CK30" s="2" t="s">
        <v>35</v>
      </c>
      <c r="CL30" s="2">
        <v>52</v>
      </c>
      <c r="CM30" s="2">
        <v>49</v>
      </c>
      <c r="CN30" s="2">
        <v>3</v>
      </c>
      <c r="CO30" s="2">
        <v>0</v>
      </c>
      <c r="CP30" s="4">
        <v>0.94</v>
      </c>
      <c r="CQ30" s="16">
        <f t="shared" si="11"/>
        <v>0</v>
      </c>
      <c r="CS30" s="2" t="s">
        <v>35</v>
      </c>
      <c r="CT30" s="2">
        <v>52</v>
      </c>
      <c r="CU30" s="2">
        <v>49</v>
      </c>
      <c r="CV30" s="2">
        <v>3</v>
      </c>
      <c r="CW30" s="2">
        <v>0</v>
      </c>
      <c r="CX30" s="4">
        <v>0.94</v>
      </c>
      <c r="CY30" s="16">
        <f t="shared" si="12"/>
        <v>0</v>
      </c>
      <c r="DA30" s="2" t="s">
        <v>35</v>
      </c>
      <c r="DB30" s="2">
        <v>52</v>
      </c>
      <c r="DC30" s="2">
        <v>49</v>
      </c>
      <c r="DD30" s="2">
        <v>3</v>
      </c>
      <c r="DE30" s="2">
        <v>0</v>
      </c>
      <c r="DF30" s="4">
        <v>0.94</v>
      </c>
      <c r="DG30" s="16">
        <f t="shared" si="13"/>
        <v>0</v>
      </c>
      <c r="DI30" s="2" t="s">
        <v>35</v>
      </c>
      <c r="DJ30" s="2">
        <v>52</v>
      </c>
      <c r="DK30" s="2">
        <v>49</v>
      </c>
      <c r="DL30" s="2">
        <v>3</v>
      </c>
      <c r="DM30" s="2">
        <v>0</v>
      </c>
      <c r="DN30" s="4">
        <v>0.94</v>
      </c>
      <c r="DO30" s="16">
        <f t="shared" si="14"/>
        <v>0</v>
      </c>
      <c r="DQ30" s="2" t="s">
        <v>35</v>
      </c>
      <c r="DR30" s="2">
        <v>52</v>
      </c>
      <c r="DS30" s="2">
        <v>52</v>
      </c>
      <c r="DT30" s="2">
        <v>0</v>
      </c>
      <c r="DU30" s="2">
        <v>0</v>
      </c>
      <c r="DV30" s="4">
        <v>1</v>
      </c>
      <c r="DW30" s="16">
        <f t="shared" si="15"/>
        <v>6.0000000000000053E-2</v>
      </c>
      <c r="DY30" s="2" t="s">
        <v>35</v>
      </c>
      <c r="DZ30" s="2">
        <v>52</v>
      </c>
      <c r="EA30" s="2">
        <v>52</v>
      </c>
      <c r="EB30" s="2">
        <v>0</v>
      </c>
      <c r="EC30" s="2">
        <v>0</v>
      </c>
      <c r="ED30" s="4">
        <v>1</v>
      </c>
      <c r="EE30" s="16">
        <f t="shared" si="16"/>
        <v>0</v>
      </c>
      <c r="EG30" s="2" t="s">
        <v>35</v>
      </c>
      <c r="EH30" s="2">
        <v>52</v>
      </c>
      <c r="EI30" s="2">
        <v>52</v>
      </c>
      <c r="EJ30" s="2">
        <v>0</v>
      </c>
      <c r="EK30" s="2">
        <v>0</v>
      </c>
      <c r="EL30" s="4">
        <v>1</v>
      </c>
      <c r="EM30" s="16">
        <f t="shared" si="17"/>
        <v>0</v>
      </c>
      <c r="EO30" s="2" t="s">
        <v>35</v>
      </c>
      <c r="EP30" s="2">
        <v>52</v>
      </c>
      <c r="EQ30" s="2">
        <v>52</v>
      </c>
      <c r="ER30" s="2">
        <v>0</v>
      </c>
      <c r="ES30" s="2">
        <v>0</v>
      </c>
      <c r="ET30" s="4">
        <v>1</v>
      </c>
      <c r="EU30" s="16">
        <f t="shared" si="18"/>
        <v>0</v>
      </c>
      <c r="EW30" s="2" t="s">
        <v>35</v>
      </c>
      <c r="EX30" s="2">
        <v>52</v>
      </c>
      <c r="EY30" s="2">
        <v>52</v>
      </c>
      <c r="EZ30" s="2">
        <v>0</v>
      </c>
      <c r="FA30" s="2">
        <v>0</v>
      </c>
      <c r="FB30" s="4">
        <v>1</v>
      </c>
      <c r="FC30" s="16">
        <f t="shared" si="19"/>
        <v>0</v>
      </c>
      <c r="FE30" s="2" t="s">
        <v>35</v>
      </c>
      <c r="FF30" s="2">
        <v>52</v>
      </c>
      <c r="FG30" s="2">
        <v>52</v>
      </c>
      <c r="FH30" s="2">
        <v>0</v>
      </c>
      <c r="FI30" s="2">
        <v>0</v>
      </c>
      <c r="FJ30" s="4">
        <v>1</v>
      </c>
      <c r="FK30" s="16">
        <f t="shared" si="20"/>
        <v>0</v>
      </c>
      <c r="FM30" s="2" t="s">
        <v>35</v>
      </c>
      <c r="FN30" s="2">
        <v>52</v>
      </c>
      <c r="FO30" s="2">
        <v>52</v>
      </c>
      <c r="FP30" s="2">
        <v>0</v>
      </c>
      <c r="FQ30" s="2">
        <v>0</v>
      </c>
      <c r="FR30" s="4">
        <v>1</v>
      </c>
      <c r="FS30" s="16">
        <f t="shared" si="21"/>
        <v>0</v>
      </c>
      <c r="FU30" s="2" t="s">
        <v>35</v>
      </c>
      <c r="FV30" s="2">
        <v>52</v>
      </c>
      <c r="FW30" s="2">
        <v>52</v>
      </c>
      <c r="FX30" s="2">
        <v>0</v>
      </c>
      <c r="FY30" s="2">
        <v>0</v>
      </c>
      <c r="FZ30" s="4">
        <v>1</v>
      </c>
      <c r="GA30" s="16">
        <f t="shared" si="22"/>
        <v>0</v>
      </c>
      <c r="GC30" s="2" t="s">
        <v>35</v>
      </c>
      <c r="GD30" s="2">
        <v>52</v>
      </c>
      <c r="GE30" s="2">
        <v>52</v>
      </c>
      <c r="GF30" s="2">
        <v>0</v>
      </c>
      <c r="GG30" s="2">
        <v>0</v>
      </c>
      <c r="GH30" s="4">
        <v>1</v>
      </c>
      <c r="GI30" s="16">
        <f t="shared" si="23"/>
        <v>0</v>
      </c>
      <c r="GK30" s="2" t="s">
        <v>35</v>
      </c>
      <c r="GL30" s="2">
        <v>52</v>
      </c>
      <c r="GM30" s="2">
        <v>52</v>
      </c>
      <c r="GN30" s="2">
        <v>0</v>
      </c>
      <c r="GO30" s="2">
        <v>0</v>
      </c>
      <c r="GP30" s="4">
        <v>1</v>
      </c>
      <c r="GQ30" s="16">
        <f t="shared" si="24"/>
        <v>0</v>
      </c>
      <c r="GS30" s="2" t="s">
        <v>35</v>
      </c>
      <c r="GT30" s="2">
        <v>52</v>
      </c>
      <c r="GU30" s="2">
        <v>52</v>
      </c>
      <c r="GV30" s="2">
        <v>0</v>
      </c>
      <c r="GW30" s="2">
        <v>0</v>
      </c>
      <c r="GX30" s="4">
        <v>1</v>
      </c>
      <c r="GY30" s="16">
        <f t="shared" si="25"/>
        <v>0</v>
      </c>
      <c r="HA30" s="2" t="s">
        <v>35</v>
      </c>
      <c r="HB30" s="2">
        <v>52</v>
      </c>
      <c r="HC30" s="2">
        <v>52</v>
      </c>
      <c r="HD30" s="2">
        <v>0</v>
      </c>
      <c r="HE30" s="2">
        <v>0</v>
      </c>
      <c r="HF30" s="4">
        <v>1</v>
      </c>
      <c r="HG30" s="16">
        <f t="shared" si="26"/>
        <v>0</v>
      </c>
      <c r="HI30" s="2" t="s">
        <v>35</v>
      </c>
      <c r="HJ30" s="2">
        <v>52</v>
      </c>
      <c r="HK30" s="2">
        <v>52</v>
      </c>
      <c r="HL30" s="2">
        <v>0</v>
      </c>
      <c r="HM30" s="2">
        <v>0</v>
      </c>
      <c r="HN30" s="4">
        <v>1</v>
      </c>
      <c r="HO30" s="16">
        <f t="shared" si="27"/>
        <v>0</v>
      </c>
    </row>
    <row r="31" spans="1:223">
      <c r="A31" s="58">
        <v>1</v>
      </c>
      <c r="B31" s="58"/>
      <c r="C31" s="57" t="s">
        <v>36</v>
      </c>
      <c r="D31" s="57">
        <v>141</v>
      </c>
      <c r="E31" s="57">
        <v>141</v>
      </c>
      <c r="F31" s="57">
        <v>0</v>
      </c>
      <c r="G31" s="57">
        <v>0</v>
      </c>
      <c r="H31" s="58">
        <v>1</v>
      </c>
      <c r="J31" s="15" t="s">
        <v>36</v>
      </c>
      <c r="K31" s="15">
        <v>141</v>
      </c>
      <c r="L31" s="15">
        <v>141</v>
      </c>
      <c r="M31" s="15">
        <v>0</v>
      </c>
      <c r="N31" s="15">
        <v>0</v>
      </c>
      <c r="O31" s="16">
        <v>1</v>
      </c>
      <c r="P31" s="16">
        <f t="shared" si="0"/>
        <v>0</v>
      </c>
      <c r="R31" s="15" t="s">
        <v>36</v>
      </c>
      <c r="S31" s="15">
        <v>141</v>
      </c>
      <c r="T31" s="15">
        <v>141</v>
      </c>
      <c r="U31" s="15">
        <v>0</v>
      </c>
      <c r="V31" s="15">
        <v>0</v>
      </c>
      <c r="W31" s="16">
        <v>1</v>
      </c>
      <c r="X31" s="16">
        <f t="shared" si="1"/>
        <v>0</v>
      </c>
      <c r="Z31" s="15" t="s">
        <v>36</v>
      </c>
      <c r="AA31" s="15">
        <v>141</v>
      </c>
      <c r="AB31" s="15">
        <v>141</v>
      </c>
      <c r="AC31" s="15">
        <v>0</v>
      </c>
      <c r="AD31" s="15">
        <v>0</v>
      </c>
      <c r="AE31" s="16">
        <v>1</v>
      </c>
      <c r="AF31" s="16">
        <f t="shared" si="2"/>
        <v>0</v>
      </c>
      <c r="AI31" s="16">
        <v>1</v>
      </c>
      <c r="AJ31" s="16">
        <f t="shared" si="3"/>
        <v>0</v>
      </c>
      <c r="AL31" s="15" t="s">
        <v>36</v>
      </c>
      <c r="AM31" s="15">
        <v>141</v>
      </c>
      <c r="AN31" s="15">
        <v>141</v>
      </c>
      <c r="AO31" s="15">
        <v>0</v>
      </c>
      <c r="AP31" s="15">
        <v>0</v>
      </c>
      <c r="AQ31" s="16">
        <v>1</v>
      </c>
      <c r="AR31" s="16">
        <f t="shared" si="4"/>
        <v>0</v>
      </c>
      <c r="AT31" s="16">
        <v>1</v>
      </c>
      <c r="AU31" s="16">
        <f t="shared" si="5"/>
        <v>0</v>
      </c>
      <c r="AW31" s="15" t="s">
        <v>36</v>
      </c>
      <c r="AX31" s="15">
        <v>141</v>
      </c>
      <c r="AY31" s="15">
        <v>141</v>
      </c>
      <c r="AZ31" s="15">
        <v>0</v>
      </c>
      <c r="BA31" s="15">
        <v>0</v>
      </c>
      <c r="BB31" s="16">
        <v>1</v>
      </c>
      <c r="BC31" s="16">
        <f t="shared" si="6"/>
        <v>0</v>
      </c>
      <c r="BE31" s="15" t="s">
        <v>36</v>
      </c>
      <c r="BF31" s="15">
        <v>141</v>
      </c>
      <c r="BG31" s="15">
        <v>141</v>
      </c>
      <c r="BH31" s="15">
        <v>0</v>
      </c>
      <c r="BI31" s="15">
        <v>0</v>
      </c>
      <c r="BJ31" s="16">
        <v>1</v>
      </c>
      <c r="BK31" s="16">
        <f t="shared" si="7"/>
        <v>0</v>
      </c>
      <c r="BM31" s="15" t="s">
        <v>36</v>
      </c>
      <c r="BN31" s="15">
        <v>141</v>
      </c>
      <c r="BO31" s="15">
        <v>141</v>
      </c>
      <c r="BP31" s="15">
        <v>0</v>
      </c>
      <c r="BQ31" s="15">
        <v>0</v>
      </c>
      <c r="BR31" s="16">
        <v>1</v>
      </c>
      <c r="BS31" s="16">
        <f t="shared" si="8"/>
        <v>0</v>
      </c>
      <c r="BU31" s="15" t="s">
        <v>36</v>
      </c>
      <c r="BV31" s="15">
        <v>141</v>
      </c>
      <c r="BW31" s="15">
        <v>141</v>
      </c>
      <c r="BX31" s="15">
        <v>0</v>
      </c>
      <c r="BY31" s="15">
        <v>0</v>
      </c>
      <c r="BZ31" s="16">
        <v>1</v>
      </c>
      <c r="CA31" s="16">
        <f t="shared" si="9"/>
        <v>0</v>
      </c>
      <c r="CC31" s="15" t="s">
        <v>36</v>
      </c>
      <c r="CD31" s="15">
        <v>141</v>
      </c>
      <c r="CE31" s="15">
        <v>141</v>
      </c>
      <c r="CF31" s="15">
        <v>0</v>
      </c>
      <c r="CG31" s="15">
        <v>0</v>
      </c>
      <c r="CH31" s="16">
        <v>1</v>
      </c>
      <c r="CI31" s="16">
        <f t="shared" si="10"/>
        <v>0</v>
      </c>
      <c r="CK31" s="2" t="s">
        <v>36</v>
      </c>
      <c r="CL31" s="2">
        <v>141</v>
      </c>
      <c r="CM31" s="2">
        <v>141</v>
      </c>
      <c r="CN31" s="2">
        <v>0</v>
      </c>
      <c r="CO31" s="2">
        <v>0</v>
      </c>
      <c r="CP31" s="4">
        <v>1</v>
      </c>
      <c r="CQ31" s="16">
        <f t="shared" si="11"/>
        <v>0</v>
      </c>
      <c r="CS31" s="2" t="s">
        <v>36</v>
      </c>
      <c r="CT31" s="2">
        <v>141</v>
      </c>
      <c r="CU31" s="2">
        <v>141</v>
      </c>
      <c r="CV31" s="2">
        <v>0</v>
      </c>
      <c r="CW31" s="2">
        <v>0</v>
      </c>
      <c r="CX31" s="4">
        <v>1</v>
      </c>
      <c r="CY31" s="16">
        <f t="shared" si="12"/>
        <v>0</v>
      </c>
      <c r="DA31" s="2" t="s">
        <v>36</v>
      </c>
      <c r="DB31" s="2">
        <v>141</v>
      </c>
      <c r="DC31" s="2">
        <v>141</v>
      </c>
      <c r="DD31" s="2">
        <v>0</v>
      </c>
      <c r="DE31" s="2">
        <v>0</v>
      </c>
      <c r="DF31" s="4">
        <v>1</v>
      </c>
      <c r="DG31" s="16">
        <f t="shared" si="13"/>
        <v>0</v>
      </c>
      <c r="DI31" s="2" t="s">
        <v>36</v>
      </c>
      <c r="DJ31" s="2">
        <v>141</v>
      </c>
      <c r="DK31" s="2">
        <v>141</v>
      </c>
      <c r="DL31" s="2">
        <v>0</v>
      </c>
      <c r="DM31" s="2">
        <v>0</v>
      </c>
      <c r="DN31" s="4">
        <v>1</v>
      </c>
      <c r="DO31" s="16">
        <f t="shared" si="14"/>
        <v>0</v>
      </c>
      <c r="DQ31" s="2" t="s">
        <v>36</v>
      </c>
      <c r="DR31" s="2">
        <v>141</v>
      </c>
      <c r="DS31" s="2">
        <v>141</v>
      </c>
      <c r="DT31" s="2">
        <v>0</v>
      </c>
      <c r="DU31" s="2">
        <v>0</v>
      </c>
      <c r="DV31" s="4">
        <v>1</v>
      </c>
      <c r="DW31" s="16">
        <f t="shared" si="15"/>
        <v>0</v>
      </c>
      <c r="DY31" s="2" t="s">
        <v>36</v>
      </c>
      <c r="DZ31" s="2">
        <v>141</v>
      </c>
      <c r="EA31" s="2">
        <v>141</v>
      </c>
      <c r="EB31" s="2">
        <v>0</v>
      </c>
      <c r="EC31" s="2">
        <v>0</v>
      </c>
      <c r="ED31" s="4">
        <v>1</v>
      </c>
      <c r="EE31" s="16">
        <f t="shared" si="16"/>
        <v>0</v>
      </c>
      <c r="EG31" s="2" t="s">
        <v>36</v>
      </c>
      <c r="EH31" s="2">
        <v>141</v>
      </c>
      <c r="EI31" s="2">
        <v>141</v>
      </c>
      <c r="EJ31" s="2">
        <v>0</v>
      </c>
      <c r="EK31" s="2">
        <v>0</v>
      </c>
      <c r="EL31" s="4">
        <v>1</v>
      </c>
      <c r="EM31" s="16">
        <f t="shared" si="17"/>
        <v>0</v>
      </c>
      <c r="EO31" s="2" t="s">
        <v>36</v>
      </c>
      <c r="EP31" s="2">
        <v>141</v>
      </c>
      <c r="EQ31" s="2">
        <v>141</v>
      </c>
      <c r="ER31" s="2">
        <v>0</v>
      </c>
      <c r="ES31" s="2">
        <v>0</v>
      </c>
      <c r="ET31" s="4">
        <v>1</v>
      </c>
      <c r="EU31" s="16">
        <f t="shared" si="18"/>
        <v>0</v>
      </c>
      <c r="EW31" s="2" t="s">
        <v>36</v>
      </c>
      <c r="EX31" s="2">
        <v>141</v>
      </c>
      <c r="EY31" s="2">
        <v>141</v>
      </c>
      <c r="EZ31" s="2">
        <v>0</v>
      </c>
      <c r="FA31" s="2">
        <v>0</v>
      </c>
      <c r="FB31" s="4">
        <v>1</v>
      </c>
      <c r="FC31" s="16">
        <f t="shared" si="19"/>
        <v>0</v>
      </c>
      <c r="FE31" s="77" t="s">
        <v>36</v>
      </c>
      <c r="FF31" s="2">
        <v>141</v>
      </c>
      <c r="FG31" s="2">
        <v>141</v>
      </c>
      <c r="FH31" s="2">
        <v>0</v>
      </c>
      <c r="FI31" s="2">
        <v>0</v>
      </c>
      <c r="FJ31" s="4">
        <v>1</v>
      </c>
      <c r="FK31" s="16">
        <f t="shared" si="20"/>
        <v>0</v>
      </c>
      <c r="FM31" s="77" t="s">
        <v>36</v>
      </c>
      <c r="FN31" s="2">
        <v>141</v>
      </c>
      <c r="FO31" s="2">
        <v>141</v>
      </c>
      <c r="FP31" s="2">
        <v>0</v>
      </c>
      <c r="FQ31" s="2">
        <v>0</v>
      </c>
      <c r="FR31" s="4">
        <v>1</v>
      </c>
      <c r="FS31" s="16">
        <f t="shared" si="21"/>
        <v>0</v>
      </c>
      <c r="FU31" s="77" t="s">
        <v>36</v>
      </c>
      <c r="FV31" s="2">
        <v>141</v>
      </c>
      <c r="FW31" s="2">
        <v>141</v>
      </c>
      <c r="FX31" s="2">
        <v>0</v>
      </c>
      <c r="FY31" s="2">
        <v>0</v>
      </c>
      <c r="FZ31" s="4">
        <v>1</v>
      </c>
      <c r="GA31" s="16">
        <f t="shared" si="22"/>
        <v>0</v>
      </c>
      <c r="GC31" s="77" t="s">
        <v>36</v>
      </c>
      <c r="GD31" s="2">
        <v>141</v>
      </c>
      <c r="GE31" s="2">
        <v>141</v>
      </c>
      <c r="GF31" s="2">
        <v>0</v>
      </c>
      <c r="GG31" s="2">
        <v>0</v>
      </c>
      <c r="GH31" s="4">
        <v>1</v>
      </c>
      <c r="GI31" s="16">
        <f t="shared" si="23"/>
        <v>0</v>
      </c>
      <c r="GK31" s="77" t="s">
        <v>36</v>
      </c>
      <c r="GL31" s="2">
        <v>141</v>
      </c>
      <c r="GM31" s="2">
        <v>141</v>
      </c>
      <c r="GN31" s="2">
        <v>0</v>
      </c>
      <c r="GO31" s="2">
        <v>0</v>
      </c>
      <c r="GP31" s="4">
        <v>1</v>
      </c>
      <c r="GQ31" s="16">
        <f t="shared" si="24"/>
        <v>0</v>
      </c>
      <c r="GS31" s="77" t="s">
        <v>36</v>
      </c>
      <c r="GT31" s="2">
        <v>141</v>
      </c>
      <c r="GU31" s="2">
        <v>141</v>
      </c>
      <c r="GV31" s="2">
        <v>0</v>
      </c>
      <c r="GW31" s="2">
        <v>0</v>
      </c>
      <c r="GX31" s="4">
        <v>1</v>
      </c>
      <c r="GY31" s="16">
        <f t="shared" si="25"/>
        <v>0</v>
      </c>
      <c r="HA31" s="77" t="s">
        <v>36</v>
      </c>
      <c r="HB31" s="2">
        <v>141</v>
      </c>
      <c r="HC31" s="2">
        <v>141</v>
      </c>
      <c r="HD31" s="2">
        <v>0</v>
      </c>
      <c r="HE31" s="2">
        <v>0</v>
      </c>
      <c r="HF31" s="4">
        <v>1</v>
      </c>
      <c r="HG31" s="16">
        <f t="shared" si="26"/>
        <v>0</v>
      </c>
      <c r="HI31" s="77" t="s">
        <v>36</v>
      </c>
      <c r="HJ31" s="2">
        <v>141</v>
      </c>
      <c r="HK31" s="2">
        <v>141</v>
      </c>
      <c r="HL31" s="2">
        <v>0</v>
      </c>
      <c r="HM31" s="2">
        <v>0</v>
      </c>
      <c r="HN31" s="4">
        <v>1</v>
      </c>
      <c r="HO31" s="16">
        <f t="shared" si="27"/>
        <v>0</v>
      </c>
    </row>
    <row r="32" spans="1:223">
      <c r="A32" s="58">
        <v>1</v>
      </c>
      <c r="B32" s="58"/>
      <c r="C32" s="57" t="s">
        <v>37</v>
      </c>
      <c r="D32" s="57">
        <v>45</v>
      </c>
      <c r="E32" s="57">
        <v>45</v>
      </c>
      <c r="F32" s="57">
        <v>0</v>
      </c>
      <c r="G32" s="57">
        <v>0</v>
      </c>
      <c r="H32" s="58">
        <v>1</v>
      </c>
      <c r="J32" s="15" t="s">
        <v>37</v>
      </c>
      <c r="K32" s="15">
        <v>45</v>
      </c>
      <c r="L32" s="15">
        <v>45</v>
      </c>
      <c r="M32" s="15">
        <v>0</v>
      </c>
      <c r="N32" s="15">
        <v>0</v>
      </c>
      <c r="O32" s="16">
        <v>1</v>
      </c>
      <c r="P32" s="16">
        <f t="shared" si="0"/>
        <v>0</v>
      </c>
      <c r="R32" s="15" t="s">
        <v>37</v>
      </c>
      <c r="S32" s="15">
        <v>45</v>
      </c>
      <c r="T32" s="15">
        <v>45</v>
      </c>
      <c r="U32" s="15">
        <v>0</v>
      </c>
      <c r="V32" s="15">
        <v>0</v>
      </c>
      <c r="W32" s="16">
        <v>1</v>
      </c>
      <c r="X32" s="16">
        <f t="shared" si="1"/>
        <v>0</v>
      </c>
      <c r="Z32" s="15" t="s">
        <v>37</v>
      </c>
      <c r="AA32" s="15">
        <v>45</v>
      </c>
      <c r="AB32" s="15">
        <v>45</v>
      </c>
      <c r="AC32" s="15">
        <v>0</v>
      </c>
      <c r="AD32" s="15">
        <v>0</v>
      </c>
      <c r="AE32" s="16">
        <v>1</v>
      </c>
      <c r="AF32" s="16">
        <f t="shared" si="2"/>
        <v>0</v>
      </c>
      <c r="AI32" s="50">
        <v>1</v>
      </c>
      <c r="AJ32" s="16">
        <f t="shared" si="3"/>
        <v>0</v>
      </c>
      <c r="AL32" s="15" t="s">
        <v>37</v>
      </c>
      <c r="AM32" s="15">
        <v>45</v>
      </c>
      <c r="AN32" s="15">
        <v>45</v>
      </c>
      <c r="AO32" s="15">
        <v>0</v>
      </c>
      <c r="AP32" s="15">
        <v>0</v>
      </c>
      <c r="AQ32" s="16">
        <v>1</v>
      </c>
      <c r="AR32" s="16">
        <f t="shared" si="4"/>
        <v>0</v>
      </c>
      <c r="AT32" s="16">
        <v>1</v>
      </c>
      <c r="AU32" s="16">
        <f t="shared" si="5"/>
        <v>0</v>
      </c>
      <c r="AW32" s="15" t="s">
        <v>37</v>
      </c>
      <c r="AX32" s="15">
        <v>45</v>
      </c>
      <c r="AY32" s="15">
        <v>45</v>
      </c>
      <c r="AZ32" s="15">
        <v>0</v>
      </c>
      <c r="BA32" s="15">
        <v>0</v>
      </c>
      <c r="BB32" s="16">
        <v>1</v>
      </c>
      <c r="BC32" s="16">
        <f t="shared" si="6"/>
        <v>0</v>
      </c>
      <c r="BE32" s="15" t="s">
        <v>37</v>
      </c>
      <c r="BF32" s="15">
        <v>45</v>
      </c>
      <c r="BG32" s="15">
        <v>45</v>
      </c>
      <c r="BH32" s="15">
        <v>0</v>
      </c>
      <c r="BI32" s="15">
        <v>0</v>
      </c>
      <c r="BJ32" s="16">
        <v>1</v>
      </c>
      <c r="BK32" s="16">
        <f t="shared" si="7"/>
        <v>0</v>
      </c>
      <c r="BM32" s="15" t="s">
        <v>37</v>
      </c>
      <c r="BN32" s="15">
        <v>45</v>
      </c>
      <c r="BO32" s="15">
        <v>45</v>
      </c>
      <c r="BP32" s="15">
        <v>0</v>
      </c>
      <c r="BQ32" s="15">
        <v>0</v>
      </c>
      <c r="BR32" s="16">
        <v>1</v>
      </c>
      <c r="BS32" s="16">
        <f t="shared" si="8"/>
        <v>0</v>
      </c>
      <c r="BU32" s="15" t="s">
        <v>37</v>
      </c>
      <c r="BV32" s="15">
        <v>45</v>
      </c>
      <c r="BW32" s="15">
        <v>45</v>
      </c>
      <c r="BX32" s="15">
        <v>0</v>
      </c>
      <c r="BY32" s="15">
        <v>0</v>
      </c>
      <c r="BZ32" s="16">
        <v>1</v>
      </c>
      <c r="CA32" s="16">
        <f t="shared" si="9"/>
        <v>0</v>
      </c>
      <c r="CC32" s="15" t="s">
        <v>37</v>
      </c>
      <c r="CD32" s="15">
        <v>45</v>
      </c>
      <c r="CE32" s="15">
        <v>45</v>
      </c>
      <c r="CF32" s="15">
        <v>0</v>
      </c>
      <c r="CG32" s="15">
        <v>0</v>
      </c>
      <c r="CH32" s="16">
        <v>1</v>
      </c>
      <c r="CI32" s="16">
        <f t="shared" si="10"/>
        <v>0</v>
      </c>
      <c r="CK32" s="2" t="s">
        <v>37</v>
      </c>
      <c r="CL32" s="2">
        <v>45</v>
      </c>
      <c r="CM32" s="2">
        <v>45</v>
      </c>
      <c r="CN32" s="2">
        <v>0</v>
      </c>
      <c r="CO32" s="2">
        <v>0</v>
      </c>
      <c r="CP32" s="4">
        <v>1</v>
      </c>
      <c r="CQ32" s="16">
        <f t="shared" si="11"/>
        <v>0</v>
      </c>
      <c r="CS32" s="2" t="s">
        <v>37</v>
      </c>
      <c r="CT32" s="2">
        <v>45</v>
      </c>
      <c r="CU32" s="2">
        <v>45</v>
      </c>
      <c r="CV32" s="2">
        <v>0</v>
      </c>
      <c r="CW32" s="2">
        <v>0</v>
      </c>
      <c r="CX32" s="4">
        <v>1</v>
      </c>
      <c r="CY32" s="16">
        <f t="shared" si="12"/>
        <v>0</v>
      </c>
      <c r="DA32" s="2" t="s">
        <v>37</v>
      </c>
      <c r="DB32" s="2">
        <v>45</v>
      </c>
      <c r="DC32" s="2">
        <v>45</v>
      </c>
      <c r="DD32" s="2">
        <v>0</v>
      </c>
      <c r="DE32" s="2">
        <v>0</v>
      </c>
      <c r="DF32" s="4">
        <v>1</v>
      </c>
      <c r="DG32" s="16">
        <f t="shared" si="13"/>
        <v>0</v>
      </c>
      <c r="DI32" s="2" t="s">
        <v>37</v>
      </c>
      <c r="DJ32" s="2">
        <v>45</v>
      </c>
      <c r="DK32" s="2">
        <v>45</v>
      </c>
      <c r="DL32" s="2">
        <v>0</v>
      </c>
      <c r="DM32" s="2">
        <v>0</v>
      </c>
      <c r="DN32" s="4">
        <v>1</v>
      </c>
      <c r="DO32" s="16">
        <f t="shared" si="14"/>
        <v>0</v>
      </c>
      <c r="DQ32" s="2" t="s">
        <v>37</v>
      </c>
      <c r="DR32" s="2">
        <v>45</v>
      </c>
      <c r="DS32" s="2">
        <v>45</v>
      </c>
      <c r="DT32" s="2">
        <v>0</v>
      </c>
      <c r="DU32" s="2">
        <v>0</v>
      </c>
      <c r="DV32" s="4">
        <v>1</v>
      </c>
      <c r="DW32" s="16">
        <f t="shared" si="15"/>
        <v>0</v>
      </c>
      <c r="DY32" s="2" t="s">
        <v>37</v>
      </c>
      <c r="DZ32" s="2">
        <v>45</v>
      </c>
      <c r="EA32" s="2">
        <v>45</v>
      </c>
      <c r="EB32" s="2">
        <v>0</v>
      </c>
      <c r="EC32" s="2">
        <v>0</v>
      </c>
      <c r="ED32" s="4">
        <v>1</v>
      </c>
      <c r="EE32" s="16">
        <f t="shared" si="16"/>
        <v>0</v>
      </c>
      <c r="EG32" s="2" t="s">
        <v>37</v>
      </c>
      <c r="EH32" s="2">
        <v>45</v>
      </c>
      <c r="EI32" s="2">
        <v>45</v>
      </c>
      <c r="EJ32" s="2">
        <v>0</v>
      </c>
      <c r="EK32" s="2">
        <v>0</v>
      </c>
      <c r="EL32" s="4">
        <v>1</v>
      </c>
      <c r="EM32" s="16">
        <f t="shared" si="17"/>
        <v>0</v>
      </c>
      <c r="EO32" s="2" t="s">
        <v>37</v>
      </c>
      <c r="EP32" s="2">
        <v>45</v>
      </c>
      <c r="EQ32" s="2">
        <v>45</v>
      </c>
      <c r="ER32" s="2">
        <v>0</v>
      </c>
      <c r="ES32" s="2">
        <v>0</v>
      </c>
      <c r="ET32" s="4">
        <v>1</v>
      </c>
      <c r="EU32" s="16">
        <f t="shared" si="18"/>
        <v>0</v>
      </c>
      <c r="EW32" s="2" t="s">
        <v>37</v>
      </c>
      <c r="EX32" s="2">
        <v>45</v>
      </c>
      <c r="EY32" s="2">
        <v>45</v>
      </c>
      <c r="EZ32" s="2">
        <v>0</v>
      </c>
      <c r="FA32" s="2">
        <v>0</v>
      </c>
      <c r="FB32" s="4">
        <v>1</v>
      </c>
      <c r="FC32" s="16">
        <f t="shared" si="19"/>
        <v>0</v>
      </c>
      <c r="FE32" s="2" t="s">
        <v>37</v>
      </c>
      <c r="FF32" s="2">
        <v>45</v>
      </c>
      <c r="FG32" s="2">
        <v>45</v>
      </c>
      <c r="FH32" s="2">
        <v>0</v>
      </c>
      <c r="FI32" s="2">
        <v>0</v>
      </c>
      <c r="FJ32" s="4">
        <v>1</v>
      </c>
      <c r="FK32" s="16">
        <f t="shared" si="20"/>
        <v>0</v>
      </c>
      <c r="FM32" s="2" t="s">
        <v>37</v>
      </c>
      <c r="FN32" s="2">
        <v>45</v>
      </c>
      <c r="FO32" s="2">
        <v>45</v>
      </c>
      <c r="FP32" s="2">
        <v>0</v>
      </c>
      <c r="FQ32" s="2">
        <v>0</v>
      </c>
      <c r="FR32" s="4">
        <v>1</v>
      </c>
      <c r="FS32" s="16">
        <f t="shared" si="21"/>
        <v>0</v>
      </c>
      <c r="FU32" s="2" t="s">
        <v>37</v>
      </c>
      <c r="FV32" s="2">
        <v>45</v>
      </c>
      <c r="FW32" s="2">
        <v>45</v>
      </c>
      <c r="FX32" s="2">
        <v>0</v>
      </c>
      <c r="FY32" s="2">
        <v>0</v>
      </c>
      <c r="FZ32" s="4">
        <v>1</v>
      </c>
      <c r="GA32" s="16">
        <f t="shared" si="22"/>
        <v>0</v>
      </c>
      <c r="GC32" s="2" t="s">
        <v>37</v>
      </c>
      <c r="GD32" s="2">
        <v>45</v>
      </c>
      <c r="GE32" s="2">
        <v>45</v>
      </c>
      <c r="GF32" s="2">
        <v>0</v>
      </c>
      <c r="GG32" s="2">
        <v>0</v>
      </c>
      <c r="GH32" s="4">
        <v>1</v>
      </c>
      <c r="GI32" s="16">
        <f t="shared" si="23"/>
        <v>0</v>
      </c>
      <c r="GK32" s="2" t="s">
        <v>37</v>
      </c>
      <c r="GL32" s="2">
        <v>45</v>
      </c>
      <c r="GM32" s="2">
        <v>45</v>
      </c>
      <c r="GN32" s="2">
        <v>0</v>
      </c>
      <c r="GO32" s="2">
        <v>0</v>
      </c>
      <c r="GP32" s="4">
        <v>1</v>
      </c>
      <c r="GQ32" s="16">
        <f t="shared" si="24"/>
        <v>0</v>
      </c>
      <c r="GS32" s="2" t="s">
        <v>37</v>
      </c>
      <c r="GT32" s="2">
        <v>45</v>
      </c>
      <c r="GU32" s="2">
        <v>45</v>
      </c>
      <c r="GV32" s="2">
        <v>0</v>
      </c>
      <c r="GW32" s="2">
        <v>0</v>
      </c>
      <c r="GX32" s="4">
        <v>1</v>
      </c>
      <c r="GY32" s="16">
        <f t="shared" si="25"/>
        <v>0</v>
      </c>
      <c r="HA32" s="2" t="s">
        <v>37</v>
      </c>
      <c r="HB32" s="2">
        <v>45</v>
      </c>
      <c r="HC32" s="2">
        <v>45</v>
      </c>
      <c r="HD32" s="2">
        <v>0</v>
      </c>
      <c r="HE32" s="2">
        <v>0</v>
      </c>
      <c r="HF32" s="4">
        <v>1</v>
      </c>
      <c r="HG32" s="16">
        <f t="shared" si="26"/>
        <v>0</v>
      </c>
      <c r="HI32" s="2" t="s">
        <v>37</v>
      </c>
      <c r="HJ32" s="2">
        <v>45</v>
      </c>
      <c r="HK32" s="2">
        <v>45</v>
      </c>
      <c r="HL32" s="2">
        <v>0</v>
      </c>
      <c r="HM32" s="2">
        <v>0</v>
      </c>
      <c r="HN32" s="4">
        <v>1</v>
      </c>
      <c r="HO32" s="16">
        <f t="shared" si="27"/>
        <v>0</v>
      </c>
    </row>
    <row r="33" spans="1:223">
      <c r="A33" s="58">
        <v>0</v>
      </c>
      <c r="B33" s="58"/>
      <c r="C33" s="57" t="s">
        <v>38</v>
      </c>
      <c r="D33" s="57">
        <v>12</v>
      </c>
      <c r="E33" s="57">
        <v>0</v>
      </c>
      <c r="F33" s="57">
        <v>12</v>
      </c>
      <c r="G33" s="57">
        <v>0</v>
      </c>
      <c r="H33" s="58">
        <v>0</v>
      </c>
      <c r="J33" s="15" t="s">
        <v>38</v>
      </c>
      <c r="K33" s="15">
        <v>12</v>
      </c>
      <c r="L33" s="15">
        <v>0</v>
      </c>
      <c r="M33" s="15">
        <v>12</v>
      </c>
      <c r="N33" s="15">
        <v>0</v>
      </c>
      <c r="O33" s="16">
        <v>0</v>
      </c>
      <c r="P33" s="16">
        <f t="shared" si="0"/>
        <v>0</v>
      </c>
      <c r="R33" s="15" t="s">
        <v>38</v>
      </c>
      <c r="S33" s="15">
        <v>12</v>
      </c>
      <c r="T33" s="15">
        <v>0</v>
      </c>
      <c r="U33" s="15">
        <v>12</v>
      </c>
      <c r="V33" s="15">
        <v>0</v>
      </c>
      <c r="W33" s="16">
        <v>0</v>
      </c>
      <c r="X33" s="16">
        <f t="shared" si="1"/>
        <v>0</v>
      </c>
      <c r="Z33" s="15" t="s">
        <v>38</v>
      </c>
      <c r="AA33" s="15">
        <v>12</v>
      </c>
      <c r="AB33" s="15">
        <v>0</v>
      </c>
      <c r="AC33" s="15">
        <v>12</v>
      </c>
      <c r="AD33" s="15">
        <v>0</v>
      </c>
      <c r="AE33" s="16">
        <v>0</v>
      </c>
      <c r="AF33" s="16">
        <f t="shared" si="2"/>
        <v>0</v>
      </c>
      <c r="AI33" s="16">
        <v>0</v>
      </c>
      <c r="AJ33" s="16">
        <f t="shared" si="3"/>
        <v>0</v>
      </c>
      <c r="AL33" s="15" t="s">
        <v>38</v>
      </c>
      <c r="AM33" s="15">
        <v>12</v>
      </c>
      <c r="AN33" s="15">
        <v>0</v>
      </c>
      <c r="AO33" s="15">
        <v>12</v>
      </c>
      <c r="AP33" s="15">
        <v>0</v>
      </c>
      <c r="AQ33" s="16">
        <v>0</v>
      </c>
      <c r="AR33" s="16">
        <f t="shared" si="4"/>
        <v>0</v>
      </c>
      <c r="AT33" s="16">
        <v>0</v>
      </c>
      <c r="AU33" s="16">
        <f t="shared" si="5"/>
        <v>0</v>
      </c>
      <c r="AW33" s="15" t="s">
        <v>38</v>
      </c>
      <c r="AX33" s="15">
        <v>12</v>
      </c>
      <c r="AY33" s="15">
        <v>0</v>
      </c>
      <c r="AZ33" s="15">
        <v>12</v>
      </c>
      <c r="BA33" s="15">
        <v>0</v>
      </c>
      <c r="BB33" s="16">
        <v>0</v>
      </c>
      <c r="BC33" s="16">
        <f t="shared" si="6"/>
        <v>0</v>
      </c>
      <c r="BE33" s="15" t="s">
        <v>38</v>
      </c>
      <c r="BF33" s="15">
        <v>12</v>
      </c>
      <c r="BG33" s="15">
        <v>0</v>
      </c>
      <c r="BH33" s="15">
        <v>12</v>
      </c>
      <c r="BI33" s="15">
        <v>0</v>
      </c>
      <c r="BJ33" s="16">
        <v>0</v>
      </c>
      <c r="BK33" s="16">
        <f t="shared" si="7"/>
        <v>0</v>
      </c>
      <c r="BM33" s="15" t="s">
        <v>38</v>
      </c>
      <c r="BN33" s="15">
        <v>12</v>
      </c>
      <c r="BO33" s="15">
        <v>3</v>
      </c>
      <c r="BP33" s="15">
        <v>9</v>
      </c>
      <c r="BQ33" s="15">
        <v>0</v>
      </c>
      <c r="BR33" s="16">
        <v>0.25</v>
      </c>
      <c r="BS33" s="16">
        <f t="shared" si="8"/>
        <v>0.25</v>
      </c>
      <c r="BU33" s="15" t="s">
        <v>38</v>
      </c>
      <c r="BV33" s="15">
        <v>12</v>
      </c>
      <c r="BW33" s="15">
        <v>3</v>
      </c>
      <c r="BX33" s="15">
        <v>9</v>
      </c>
      <c r="BY33" s="15">
        <v>0</v>
      </c>
      <c r="BZ33" s="16">
        <v>0.25</v>
      </c>
      <c r="CA33" s="16">
        <f t="shared" si="9"/>
        <v>0</v>
      </c>
      <c r="CC33" s="15" t="s">
        <v>38</v>
      </c>
      <c r="CD33" s="15">
        <v>12</v>
      </c>
      <c r="CE33" s="15">
        <v>3</v>
      </c>
      <c r="CF33" s="15">
        <v>9</v>
      </c>
      <c r="CG33" s="15">
        <v>0</v>
      </c>
      <c r="CH33" s="16">
        <v>0.25</v>
      </c>
      <c r="CI33" s="16">
        <f t="shared" si="10"/>
        <v>0</v>
      </c>
      <c r="CK33" s="2" t="s">
        <v>38</v>
      </c>
      <c r="CL33" s="2">
        <v>12</v>
      </c>
      <c r="CM33" s="2">
        <v>3</v>
      </c>
      <c r="CN33" s="2">
        <v>9</v>
      </c>
      <c r="CO33" s="2">
        <v>0</v>
      </c>
      <c r="CP33" s="4">
        <v>0.25</v>
      </c>
      <c r="CQ33" s="16">
        <f t="shared" si="11"/>
        <v>0</v>
      </c>
      <c r="CS33" s="2" t="s">
        <v>38</v>
      </c>
      <c r="CT33" s="2">
        <v>12</v>
      </c>
      <c r="CU33" s="2">
        <v>3</v>
      </c>
      <c r="CV33" s="2">
        <v>9</v>
      </c>
      <c r="CW33" s="2">
        <v>0</v>
      </c>
      <c r="CX33" s="4">
        <v>0.25</v>
      </c>
      <c r="CY33" s="16">
        <f t="shared" si="12"/>
        <v>0</v>
      </c>
      <c r="DA33" s="2" t="s">
        <v>38</v>
      </c>
      <c r="DB33" s="2">
        <v>12</v>
      </c>
      <c r="DC33" s="2">
        <v>3</v>
      </c>
      <c r="DD33" s="2">
        <v>9</v>
      </c>
      <c r="DE33" s="2">
        <v>0</v>
      </c>
      <c r="DF33" s="4">
        <v>0.25</v>
      </c>
      <c r="DG33" s="16">
        <f t="shared" si="13"/>
        <v>0</v>
      </c>
      <c r="DI33" s="2" t="s">
        <v>38</v>
      </c>
      <c r="DJ33" s="2">
        <v>12</v>
      </c>
      <c r="DK33" s="2">
        <v>3</v>
      </c>
      <c r="DL33" s="2">
        <v>9</v>
      </c>
      <c r="DM33" s="2">
        <v>0</v>
      </c>
      <c r="DN33" s="4">
        <v>0.25</v>
      </c>
      <c r="DO33" s="16">
        <f t="shared" si="14"/>
        <v>0</v>
      </c>
      <c r="DQ33" s="2" t="s">
        <v>38</v>
      </c>
      <c r="DR33" s="2">
        <v>12</v>
      </c>
      <c r="DS33" s="2">
        <v>3</v>
      </c>
      <c r="DT33" s="2">
        <v>9</v>
      </c>
      <c r="DU33" s="2">
        <v>0</v>
      </c>
      <c r="DV33" s="4">
        <v>0.25</v>
      </c>
      <c r="DW33" s="16">
        <f t="shared" si="15"/>
        <v>0</v>
      </c>
      <c r="DY33" s="2" t="s">
        <v>38</v>
      </c>
      <c r="DZ33" s="2">
        <v>12</v>
      </c>
      <c r="EA33" s="2">
        <v>3</v>
      </c>
      <c r="EB33" s="2">
        <v>9</v>
      </c>
      <c r="EC33" s="2">
        <v>0</v>
      </c>
      <c r="ED33" s="4">
        <v>0.25</v>
      </c>
      <c r="EE33" s="16">
        <f t="shared" si="16"/>
        <v>0</v>
      </c>
      <c r="EG33" s="2" t="s">
        <v>38</v>
      </c>
      <c r="EH33" s="2">
        <v>12</v>
      </c>
      <c r="EI33" s="2">
        <v>3</v>
      </c>
      <c r="EJ33" s="2">
        <v>9</v>
      </c>
      <c r="EK33" s="2">
        <v>0</v>
      </c>
      <c r="EL33" s="4">
        <v>0.25</v>
      </c>
      <c r="EM33" s="16">
        <f t="shared" si="17"/>
        <v>0</v>
      </c>
      <c r="EO33" s="2" t="s">
        <v>38</v>
      </c>
      <c r="EP33" s="2">
        <v>12</v>
      </c>
      <c r="EQ33" s="2">
        <v>3</v>
      </c>
      <c r="ER33" s="2">
        <v>9</v>
      </c>
      <c r="ES33" s="2">
        <v>0</v>
      </c>
      <c r="ET33" s="4">
        <v>0.25</v>
      </c>
      <c r="EU33" s="16">
        <f t="shared" si="18"/>
        <v>0</v>
      </c>
      <c r="EW33" s="2" t="s">
        <v>38</v>
      </c>
      <c r="EX33" s="2">
        <v>12</v>
      </c>
      <c r="EY33" s="2">
        <v>3</v>
      </c>
      <c r="EZ33" s="2">
        <v>9</v>
      </c>
      <c r="FA33" s="2">
        <v>0</v>
      </c>
      <c r="FB33" s="4">
        <v>0.25</v>
      </c>
      <c r="FC33" s="16">
        <f t="shared" si="19"/>
        <v>0</v>
      </c>
      <c r="FE33" s="2" t="s">
        <v>38</v>
      </c>
      <c r="FF33" s="2">
        <v>12</v>
      </c>
      <c r="FG33" s="2">
        <v>3</v>
      </c>
      <c r="FH33" s="2">
        <v>9</v>
      </c>
      <c r="FI33" s="2">
        <v>0</v>
      </c>
      <c r="FJ33" s="4">
        <v>0.25</v>
      </c>
      <c r="FK33" s="16">
        <f t="shared" si="20"/>
        <v>0</v>
      </c>
      <c r="FM33" s="2" t="s">
        <v>38</v>
      </c>
      <c r="FN33" s="2">
        <v>12</v>
      </c>
      <c r="FO33" s="2">
        <v>3</v>
      </c>
      <c r="FP33" s="2">
        <v>9</v>
      </c>
      <c r="FQ33" s="2">
        <v>0</v>
      </c>
      <c r="FR33" s="4">
        <v>0.25</v>
      </c>
      <c r="FS33" s="16">
        <f t="shared" si="21"/>
        <v>0</v>
      </c>
      <c r="FU33" s="2" t="s">
        <v>38</v>
      </c>
      <c r="FV33" s="2">
        <v>12</v>
      </c>
      <c r="FW33" s="2">
        <v>3</v>
      </c>
      <c r="FX33" s="2">
        <v>9</v>
      </c>
      <c r="FY33" s="2">
        <v>0</v>
      </c>
      <c r="FZ33" s="4">
        <v>0.25</v>
      </c>
      <c r="GA33" s="16">
        <f t="shared" si="22"/>
        <v>0</v>
      </c>
      <c r="GC33" s="2" t="s">
        <v>38</v>
      </c>
      <c r="GD33" s="2">
        <v>12</v>
      </c>
      <c r="GE33" s="2">
        <v>3</v>
      </c>
      <c r="GF33" s="2">
        <v>9</v>
      </c>
      <c r="GG33" s="2">
        <v>0</v>
      </c>
      <c r="GH33" s="4">
        <v>0.25</v>
      </c>
      <c r="GI33" s="16">
        <f t="shared" si="23"/>
        <v>0</v>
      </c>
      <c r="GK33" s="2" t="s">
        <v>38</v>
      </c>
      <c r="GL33" s="2">
        <v>12</v>
      </c>
      <c r="GM33" s="2">
        <v>3</v>
      </c>
      <c r="GN33" s="2">
        <v>9</v>
      </c>
      <c r="GO33" s="2">
        <v>0</v>
      </c>
      <c r="GP33" s="4">
        <v>0.25</v>
      </c>
      <c r="GQ33" s="16">
        <f t="shared" si="24"/>
        <v>0</v>
      </c>
      <c r="GS33" s="2" t="s">
        <v>38</v>
      </c>
      <c r="GT33" s="2">
        <v>12</v>
      </c>
      <c r="GU33" s="2">
        <v>3</v>
      </c>
      <c r="GV33" s="2">
        <v>9</v>
      </c>
      <c r="GW33" s="2">
        <v>0</v>
      </c>
      <c r="GX33" s="4">
        <v>0.25</v>
      </c>
      <c r="GY33" s="16">
        <f t="shared" si="25"/>
        <v>0</v>
      </c>
      <c r="HA33" s="2" t="s">
        <v>38</v>
      </c>
      <c r="HB33" s="2">
        <v>12</v>
      </c>
      <c r="HC33" s="2">
        <v>3</v>
      </c>
      <c r="HD33" s="2">
        <v>9</v>
      </c>
      <c r="HE33" s="2">
        <v>0</v>
      </c>
      <c r="HF33" s="4">
        <v>0.25</v>
      </c>
      <c r="HG33" s="16">
        <f t="shared" si="26"/>
        <v>0</v>
      </c>
      <c r="HI33" s="2" t="s">
        <v>38</v>
      </c>
      <c r="HJ33" s="2">
        <v>12</v>
      </c>
      <c r="HK33" s="2">
        <v>3</v>
      </c>
      <c r="HL33" s="2">
        <v>9</v>
      </c>
      <c r="HM33" s="2">
        <v>0</v>
      </c>
      <c r="HN33" s="4">
        <v>0.25</v>
      </c>
      <c r="HO33" s="16">
        <f t="shared" si="27"/>
        <v>0</v>
      </c>
    </row>
    <row r="34" spans="1:223">
      <c r="A34" s="58">
        <v>1</v>
      </c>
      <c r="B34" s="58"/>
      <c r="C34" s="57" t="s">
        <v>39</v>
      </c>
      <c r="D34" s="57">
        <v>15</v>
      </c>
      <c r="E34" s="57">
        <v>15</v>
      </c>
      <c r="F34" s="57">
        <v>0</v>
      </c>
      <c r="G34" s="57">
        <v>0</v>
      </c>
      <c r="H34" s="58">
        <v>1</v>
      </c>
      <c r="J34" s="15" t="s">
        <v>39</v>
      </c>
      <c r="K34" s="15">
        <v>15</v>
      </c>
      <c r="L34" s="15">
        <v>15</v>
      </c>
      <c r="M34" s="15">
        <v>0</v>
      </c>
      <c r="N34" s="15">
        <v>0</v>
      </c>
      <c r="O34" s="16">
        <v>1</v>
      </c>
      <c r="P34" s="16">
        <f t="shared" si="0"/>
        <v>0</v>
      </c>
      <c r="R34" s="15" t="s">
        <v>39</v>
      </c>
      <c r="S34" s="15">
        <v>15</v>
      </c>
      <c r="T34" s="15">
        <v>15</v>
      </c>
      <c r="U34" s="15">
        <v>0</v>
      </c>
      <c r="V34" s="15">
        <v>0</v>
      </c>
      <c r="W34" s="16">
        <v>1</v>
      </c>
      <c r="X34" s="16">
        <f t="shared" si="1"/>
        <v>0</v>
      </c>
      <c r="Z34" s="15" t="s">
        <v>39</v>
      </c>
      <c r="AA34" s="15">
        <v>15</v>
      </c>
      <c r="AB34" s="15">
        <v>15</v>
      </c>
      <c r="AC34" s="15">
        <v>0</v>
      </c>
      <c r="AD34" s="15">
        <v>0</v>
      </c>
      <c r="AE34" s="16">
        <v>1</v>
      </c>
      <c r="AF34" s="16">
        <f t="shared" si="2"/>
        <v>0</v>
      </c>
      <c r="AI34" s="16">
        <v>1</v>
      </c>
      <c r="AJ34" s="16">
        <f t="shared" si="3"/>
        <v>0</v>
      </c>
      <c r="AL34" s="15" t="s">
        <v>39</v>
      </c>
      <c r="AM34" s="15">
        <v>15</v>
      </c>
      <c r="AN34" s="15">
        <v>15</v>
      </c>
      <c r="AO34" s="15">
        <v>0</v>
      </c>
      <c r="AP34" s="15">
        <v>0</v>
      </c>
      <c r="AQ34" s="16">
        <v>1</v>
      </c>
      <c r="AR34" s="16">
        <f t="shared" si="4"/>
        <v>0</v>
      </c>
      <c r="AT34" s="16">
        <v>1</v>
      </c>
      <c r="AU34" s="16">
        <f t="shared" si="5"/>
        <v>0</v>
      </c>
      <c r="AW34" s="15" t="s">
        <v>39</v>
      </c>
      <c r="AX34" s="15">
        <v>15</v>
      </c>
      <c r="AY34" s="15">
        <v>15</v>
      </c>
      <c r="AZ34" s="15">
        <v>0</v>
      </c>
      <c r="BA34" s="15">
        <v>0</v>
      </c>
      <c r="BB34" s="16">
        <v>1</v>
      </c>
      <c r="BC34" s="16">
        <f t="shared" si="6"/>
        <v>0</v>
      </c>
      <c r="BE34" s="15" t="s">
        <v>39</v>
      </c>
      <c r="BF34" s="15">
        <v>15</v>
      </c>
      <c r="BG34" s="15">
        <v>15</v>
      </c>
      <c r="BH34" s="15">
        <v>0</v>
      </c>
      <c r="BI34" s="15">
        <v>0</v>
      </c>
      <c r="BJ34" s="16">
        <v>1</v>
      </c>
      <c r="BK34" s="16">
        <f t="shared" si="7"/>
        <v>0</v>
      </c>
      <c r="BM34" s="15" t="s">
        <v>39</v>
      </c>
      <c r="BN34" s="15">
        <v>15</v>
      </c>
      <c r="BO34" s="15">
        <v>15</v>
      </c>
      <c r="BP34" s="15">
        <v>0</v>
      </c>
      <c r="BQ34" s="15">
        <v>0</v>
      </c>
      <c r="BR34" s="16">
        <v>1</v>
      </c>
      <c r="BS34" s="16">
        <f t="shared" si="8"/>
        <v>0</v>
      </c>
      <c r="BU34" s="15" t="s">
        <v>39</v>
      </c>
      <c r="BV34" s="15">
        <v>15</v>
      </c>
      <c r="BW34" s="15">
        <v>15</v>
      </c>
      <c r="BX34" s="15">
        <v>0</v>
      </c>
      <c r="BY34" s="15">
        <v>0</v>
      </c>
      <c r="BZ34" s="16">
        <v>1</v>
      </c>
      <c r="CA34" s="16">
        <f t="shared" si="9"/>
        <v>0</v>
      </c>
      <c r="CC34" s="15" t="s">
        <v>39</v>
      </c>
      <c r="CD34" s="15">
        <v>15</v>
      </c>
      <c r="CE34" s="15">
        <v>15</v>
      </c>
      <c r="CF34" s="15">
        <v>0</v>
      </c>
      <c r="CG34" s="15">
        <v>0</v>
      </c>
      <c r="CH34" s="16">
        <v>1</v>
      </c>
      <c r="CI34" s="16">
        <f t="shared" si="10"/>
        <v>0</v>
      </c>
      <c r="CK34" s="2" t="s">
        <v>39</v>
      </c>
      <c r="CL34" s="2">
        <v>15</v>
      </c>
      <c r="CM34" s="2">
        <v>15</v>
      </c>
      <c r="CN34" s="2">
        <v>0</v>
      </c>
      <c r="CO34" s="2">
        <v>0</v>
      </c>
      <c r="CP34" s="4">
        <v>1</v>
      </c>
      <c r="CQ34" s="16">
        <f t="shared" si="11"/>
        <v>0</v>
      </c>
      <c r="CS34" s="2" t="s">
        <v>39</v>
      </c>
      <c r="CT34" s="2">
        <v>15</v>
      </c>
      <c r="CU34" s="2">
        <v>15</v>
      </c>
      <c r="CV34" s="2">
        <v>0</v>
      </c>
      <c r="CW34" s="2">
        <v>0</v>
      </c>
      <c r="CX34" s="4">
        <v>1</v>
      </c>
      <c r="CY34" s="16">
        <f t="shared" si="12"/>
        <v>0</v>
      </c>
      <c r="DA34" s="2" t="s">
        <v>39</v>
      </c>
      <c r="DB34" s="2">
        <v>15</v>
      </c>
      <c r="DC34" s="2">
        <v>15</v>
      </c>
      <c r="DD34" s="2">
        <v>0</v>
      </c>
      <c r="DE34" s="2">
        <v>0</v>
      </c>
      <c r="DF34" s="4">
        <v>1</v>
      </c>
      <c r="DG34" s="16">
        <f t="shared" si="13"/>
        <v>0</v>
      </c>
      <c r="DI34" s="2" t="s">
        <v>39</v>
      </c>
      <c r="DJ34" s="2">
        <v>15</v>
      </c>
      <c r="DK34" s="2">
        <v>15</v>
      </c>
      <c r="DL34" s="2">
        <v>0</v>
      </c>
      <c r="DM34" s="2">
        <v>0</v>
      </c>
      <c r="DN34" s="4">
        <v>1</v>
      </c>
      <c r="DO34" s="16">
        <f t="shared" si="14"/>
        <v>0</v>
      </c>
      <c r="DQ34" s="2" t="s">
        <v>39</v>
      </c>
      <c r="DR34" s="2">
        <v>15</v>
      </c>
      <c r="DS34" s="2">
        <v>15</v>
      </c>
      <c r="DT34" s="2">
        <v>0</v>
      </c>
      <c r="DU34" s="2">
        <v>0</v>
      </c>
      <c r="DV34" s="4">
        <v>1</v>
      </c>
      <c r="DW34" s="16">
        <f t="shared" si="15"/>
        <v>0</v>
      </c>
      <c r="DY34" s="2" t="s">
        <v>39</v>
      </c>
      <c r="DZ34" s="2">
        <v>15</v>
      </c>
      <c r="EA34" s="2">
        <v>15</v>
      </c>
      <c r="EB34" s="2">
        <v>0</v>
      </c>
      <c r="EC34" s="2">
        <v>0</v>
      </c>
      <c r="ED34" s="4">
        <v>1</v>
      </c>
      <c r="EE34" s="16">
        <f t="shared" si="16"/>
        <v>0</v>
      </c>
      <c r="EG34" s="2" t="s">
        <v>39</v>
      </c>
      <c r="EH34" s="2">
        <v>15</v>
      </c>
      <c r="EI34" s="2">
        <v>15</v>
      </c>
      <c r="EJ34" s="2">
        <v>0</v>
      </c>
      <c r="EK34" s="2">
        <v>0</v>
      </c>
      <c r="EL34" s="4">
        <v>1</v>
      </c>
      <c r="EM34" s="16">
        <f t="shared" si="17"/>
        <v>0</v>
      </c>
      <c r="EO34" s="2" t="s">
        <v>39</v>
      </c>
      <c r="EP34" s="2">
        <v>15</v>
      </c>
      <c r="EQ34" s="2">
        <v>15</v>
      </c>
      <c r="ER34" s="2">
        <v>0</v>
      </c>
      <c r="ES34" s="2">
        <v>0</v>
      </c>
      <c r="ET34" s="4">
        <v>1</v>
      </c>
      <c r="EU34" s="16">
        <f t="shared" si="18"/>
        <v>0</v>
      </c>
      <c r="EW34" s="2" t="s">
        <v>39</v>
      </c>
      <c r="EX34" s="2">
        <v>15</v>
      </c>
      <c r="EY34" s="2">
        <v>15</v>
      </c>
      <c r="EZ34" s="2">
        <v>0</v>
      </c>
      <c r="FA34" s="2">
        <v>0</v>
      </c>
      <c r="FB34" s="4">
        <v>1</v>
      </c>
      <c r="FC34" s="16">
        <f t="shared" si="19"/>
        <v>0</v>
      </c>
      <c r="FE34" s="2" t="s">
        <v>39</v>
      </c>
      <c r="FF34" s="2">
        <v>15</v>
      </c>
      <c r="FG34" s="2">
        <v>15</v>
      </c>
      <c r="FH34" s="2">
        <v>0</v>
      </c>
      <c r="FI34" s="2">
        <v>0</v>
      </c>
      <c r="FJ34" s="4">
        <v>1</v>
      </c>
      <c r="FK34" s="16">
        <f t="shared" si="20"/>
        <v>0</v>
      </c>
      <c r="FM34" s="2" t="s">
        <v>39</v>
      </c>
      <c r="FN34" s="2">
        <v>15</v>
      </c>
      <c r="FO34" s="2">
        <v>15</v>
      </c>
      <c r="FP34" s="2">
        <v>0</v>
      </c>
      <c r="FQ34" s="2">
        <v>0</v>
      </c>
      <c r="FR34" s="4">
        <v>1</v>
      </c>
      <c r="FS34" s="16">
        <f t="shared" si="21"/>
        <v>0</v>
      </c>
      <c r="FU34" s="2" t="s">
        <v>39</v>
      </c>
      <c r="FV34" s="2">
        <v>15</v>
      </c>
      <c r="FW34" s="2">
        <v>15</v>
      </c>
      <c r="FX34" s="2">
        <v>0</v>
      </c>
      <c r="FY34" s="2">
        <v>0</v>
      </c>
      <c r="FZ34" s="4">
        <v>1</v>
      </c>
      <c r="GA34" s="16">
        <f t="shared" si="22"/>
        <v>0</v>
      </c>
      <c r="GC34" s="2" t="s">
        <v>39</v>
      </c>
      <c r="GD34" s="2">
        <v>15</v>
      </c>
      <c r="GE34" s="2">
        <v>15</v>
      </c>
      <c r="GF34" s="2">
        <v>0</v>
      </c>
      <c r="GG34" s="2">
        <v>0</v>
      </c>
      <c r="GH34" s="4">
        <v>1</v>
      </c>
      <c r="GI34" s="16">
        <f t="shared" si="23"/>
        <v>0</v>
      </c>
      <c r="GK34" s="2" t="s">
        <v>39</v>
      </c>
      <c r="GL34" s="2">
        <v>15</v>
      </c>
      <c r="GM34" s="2">
        <v>15</v>
      </c>
      <c r="GN34" s="2">
        <v>0</v>
      </c>
      <c r="GO34" s="2">
        <v>0</v>
      </c>
      <c r="GP34" s="4">
        <v>1</v>
      </c>
      <c r="GQ34" s="16">
        <f t="shared" si="24"/>
        <v>0</v>
      </c>
      <c r="GS34" s="2" t="s">
        <v>39</v>
      </c>
      <c r="GT34" s="2">
        <v>15</v>
      </c>
      <c r="GU34" s="2">
        <v>15</v>
      </c>
      <c r="GV34" s="2">
        <v>0</v>
      </c>
      <c r="GW34" s="2">
        <v>0</v>
      </c>
      <c r="GX34" s="4">
        <v>1</v>
      </c>
      <c r="GY34" s="16">
        <f t="shared" si="25"/>
        <v>0</v>
      </c>
      <c r="HA34" s="2" t="s">
        <v>39</v>
      </c>
      <c r="HB34" s="2">
        <v>15</v>
      </c>
      <c r="HC34" s="2">
        <v>15</v>
      </c>
      <c r="HD34" s="2">
        <v>0</v>
      </c>
      <c r="HE34" s="2">
        <v>0</v>
      </c>
      <c r="HF34" s="4">
        <v>1</v>
      </c>
      <c r="HG34" s="16">
        <f t="shared" si="26"/>
        <v>0</v>
      </c>
      <c r="HI34" s="2" t="s">
        <v>39</v>
      </c>
      <c r="HJ34" s="2">
        <v>15</v>
      </c>
      <c r="HK34" s="2">
        <v>15</v>
      </c>
      <c r="HL34" s="2">
        <v>0</v>
      </c>
      <c r="HM34" s="2">
        <v>0</v>
      </c>
      <c r="HN34" s="4">
        <v>1</v>
      </c>
      <c r="HO34" s="16">
        <f t="shared" si="27"/>
        <v>0</v>
      </c>
    </row>
    <row r="35" spans="1:223">
      <c r="A35" s="58">
        <v>1</v>
      </c>
      <c r="B35" s="58"/>
      <c r="C35" s="57" t="s">
        <v>40</v>
      </c>
      <c r="D35" s="57">
        <v>18</v>
      </c>
      <c r="E35" s="57">
        <v>18</v>
      </c>
      <c r="F35" s="57">
        <v>0</v>
      </c>
      <c r="G35" s="57">
        <v>0</v>
      </c>
      <c r="H35" s="58">
        <v>1</v>
      </c>
      <c r="J35" s="15" t="s">
        <v>40</v>
      </c>
      <c r="K35" s="15">
        <v>18</v>
      </c>
      <c r="L35" s="15">
        <v>18</v>
      </c>
      <c r="M35" s="15">
        <v>0</v>
      </c>
      <c r="N35" s="15">
        <v>0</v>
      </c>
      <c r="O35" s="16">
        <v>1</v>
      </c>
      <c r="P35" s="16">
        <f t="shared" ref="P35:P66" si="40">O35-H35</f>
        <v>0</v>
      </c>
      <c r="R35" s="15" t="s">
        <v>40</v>
      </c>
      <c r="S35" s="15">
        <v>18</v>
      </c>
      <c r="T35" s="15">
        <v>18</v>
      </c>
      <c r="U35" s="15">
        <v>0</v>
      </c>
      <c r="V35" s="15">
        <v>0</v>
      </c>
      <c r="W35" s="16">
        <v>1</v>
      </c>
      <c r="X35" s="16">
        <f t="shared" ref="X35:X66" si="41">W35-O35</f>
        <v>0</v>
      </c>
      <c r="Z35" s="15" t="s">
        <v>40</v>
      </c>
      <c r="AA35" s="15">
        <v>18</v>
      </c>
      <c r="AB35" s="15">
        <v>18</v>
      </c>
      <c r="AC35" s="15">
        <v>0</v>
      </c>
      <c r="AD35" s="15">
        <v>0</v>
      </c>
      <c r="AE35" s="16">
        <v>1</v>
      </c>
      <c r="AF35" s="16">
        <f t="shared" ref="AF35:AF66" si="42">AE35-W35</f>
        <v>0</v>
      </c>
      <c r="AI35" s="16">
        <v>1</v>
      </c>
      <c r="AJ35" s="16">
        <f t="shared" si="3"/>
        <v>0</v>
      </c>
      <c r="AL35" s="15" t="s">
        <v>40</v>
      </c>
      <c r="AM35" s="15">
        <v>18</v>
      </c>
      <c r="AN35" s="15">
        <v>18</v>
      </c>
      <c r="AO35" s="15">
        <v>0</v>
      </c>
      <c r="AP35" s="15">
        <v>0</v>
      </c>
      <c r="AQ35" s="16">
        <v>1</v>
      </c>
      <c r="AR35" s="16">
        <f t="shared" si="4"/>
        <v>0</v>
      </c>
      <c r="AT35" s="16">
        <v>1</v>
      </c>
      <c r="AU35" s="16">
        <f t="shared" si="5"/>
        <v>0</v>
      </c>
      <c r="AW35" s="15" t="s">
        <v>40</v>
      </c>
      <c r="AX35" s="15">
        <v>18</v>
      </c>
      <c r="AY35" s="15">
        <v>18</v>
      </c>
      <c r="AZ35" s="15">
        <v>0</v>
      </c>
      <c r="BA35" s="15">
        <v>0</v>
      </c>
      <c r="BB35" s="16">
        <v>1</v>
      </c>
      <c r="BC35" s="16">
        <f t="shared" si="6"/>
        <v>0</v>
      </c>
      <c r="BE35" s="15" t="s">
        <v>40</v>
      </c>
      <c r="BF35" s="15">
        <v>18</v>
      </c>
      <c r="BG35" s="15">
        <v>18</v>
      </c>
      <c r="BH35" s="15">
        <v>0</v>
      </c>
      <c r="BI35" s="15">
        <v>0</v>
      </c>
      <c r="BJ35" s="16">
        <v>1</v>
      </c>
      <c r="BK35" s="16">
        <f t="shared" si="7"/>
        <v>0</v>
      </c>
      <c r="BM35" s="15" t="s">
        <v>40</v>
      </c>
      <c r="BN35" s="15">
        <v>18</v>
      </c>
      <c r="BO35" s="15">
        <v>18</v>
      </c>
      <c r="BP35" s="15">
        <v>0</v>
      </c>
      <c r="BQ35" s="15">
        <v>0</v>
      </c>
      <c r="BR35" s="16">
        <v>1</v>
      </c>
      <c r="BS35" s="16">
        <f t="shared" si="8"/>
        <v>0</v>
      </c>
      <c r="BU35" s="15" t="s">
        <v>40</v>
      </c>
      <c r="BV35" s="15">
        <v>18</v>
      </c>
      <c r="BW35" s="15">
        <v>18</v>
      </c>
      <c r="BX35" s="15">
        <v>0</v>
      </c>
      <c r="BY35" s="15">
        <v>0</v>
      </c>
      <c r="BZ35" s="16">
        <v>1</v>
      </c>
      <c r="CA35" s="16">
        <f t="shared" si="9"/>
        <v>0</v>
      </c>
      <c r="CC35" s="15" t="s">
        <v>40</v>
      </c>
      <c r="CD35" s="15">
        <v>18</v>
      </c>
      <c r="CE35" s="15">
        <v>18</v>
      </c>
      <c r="CF35" s="15">
        <v>0</v>
      </c>
      <c r="CG35" s="15">
        <v>0</v>
      </c>
      <c r="CH35" s="16">
        <v>1</v>
      </c>
      <c r="CI35" s="16">
        <f t="shared" si="10"/>
        <v>0</v>
      </c>
      <c r="CK35" s="2" t="s">
        <v>40</v>
      </c>
      <c r="CL35" s="2">
        <v>18</v>
      </c>
      <c r="CM35" s="2">
        <v>18</v>
      </c>
      <c r="CN35" s="2">
        <v>0</v>
      </c>
      <c r="CO35" s="2">
        <v>0</v>
      </c>
      <c r="CP35" s="4">
        <v>1</v>
      </c>
      <c r="CQ35" s="16">
        <f t="shared" si="11"/>
        <v>0</v>
      </c>
      <c r="CS35" s="2" t="s">
        <v>40</v>
      </c>
      <c r="CT35" s="2">
        <v>18</v>
      </c>
      <c r="CU35" s="2">
        <v>18</v>
      </c>
      <c r="CV35" s="2">
        <v>0</v>
      </c>
      <c r="CW35" s="2">
        <v>0</v>
      </c>
      <c r="CX35" s="4">
        <v>1</v>
      </c>
      <c r="CY35" s="16">
        <f t="shared" si="12"/>
        <v>0</v>
      </c>
      <c r="DA35" s="2" t="s">
        <v>40</v>
      </c>
      <c r="DB35" s="2">
        <v>18</v>
      </c>
      <c r="DC35" s="2">
        <v>18</v>
      </c>
      <c r="DD35" s="2">
        <v>0</v>
      </c>
      <c r="DE35" s="2">
        <v>0</v>
      </c>
      <c r="DF35" s="4">
        <v>1</v>
      </c>
      <c r="DG35" s="16">
        <f t="shared" si="13"/>
        <v>0</v>
      </c>
      <c r="DI35" s="2" t="s">
        <v>40</v>
      </c>
      <c r="DJ35" s="2">
        <v>18</v>
      </c>
      <c r="DK35" s="2">
        <v>18</v>
      </c>
      <c r="DL35" s="2">
        <v>0</v>
      </c>
      <c r="DM35" s="2">
        <v>0</v>
      </c>
      <c r="DN35" s="4">
        <v>1</v>
      </c>
      <c r="DO35" s="16">
        <f t="shared" si="14"/>
        <v>0</v>
      </c>
      <c r="DQ35" s="2" t="s">
        <v>40</v>
      </c>
      <c r="DR35" s="2">
        <v>18</v>
      </c>
      <c r="DS35" s="2">
        <v>18</v>
      </c>
      <c r="DT35" s="2">
        <v>0</v>
      </c>
      <c r="DU35" s="2">
        <v>0</v>
      </c>
      <c r="DV35" s="4">
        <v>1</v>
      </c>
      <c r="DW35" s="16">
        <f t="shared" si="15"/>
        <v>0</v>
      </c>
      <c r="DY35" s="2" t="s">
        <v>40</v>
      </c>
      <c r="DZ35" s="2">
        <v>18</v>
      </c>
      <c r="EA35" s="2">
        <v>18</v>
      </c>
      <c r="EB35" s="2">
        <v>0</v>
      </c>
      <c r="EC35" s="2">
        <v>0</v>
      </c>
      <c r="ED35" s="4">
        <v>1</v>
      </c>
      <c r="EE35" s="16">
        <f t="shared" si="16"/>
        <v>0</v>
      </c>
      <c r="EG35" s="2" t="s">
        <v>40</v>
      </c>
      <c r="EH35" s="2">
        <v>18</v>
      </c>
      <c r="EI35" s="2">
        <v>18</v>
      </c>
      <c r="EJ35" s="2">
        <v>0</v>
      </c>
      <c r="EK35" s="2">
        <v>0</v>
      </c>
      <c r="EL35" s="4">
        <v>1</v>
      </c>
      <c r="EM35" s="16">
        <f t="shared" si="17"/>
        <v>0</v>
      </c>
      <c r="EO35" s="2" t="s">
        <v>40</v>
      </c>
      <c r="EP35" s="2">
        <v>18</v>
      </c>
      <c r="EQ35" s="2">
        <v>18</v>
      </c>
      <c r="ER35" s="2">
        <v>0</v>
      </c>
      <c r="ES35" s="2">
        <v>0</v>
      </c>
      <c r="ET35" s="4">
        <v>1</v>
      </c>
      <c r="EU35" s="16">
        <f t="shared" si="18"/>
        <v>0</v>
      </c>
      <c r="EW35" s="2" t="s">
        <v>40</v>
      </c>
      <c r="EX35" s="2">
        <v>18</v>
      </c>
      <c r="EY35" s="2">
        <v>18</v>
      </c>
      <c r="EZ35" s="2">
        <v>0</v>
      </c>
      <c r="FA35" s="2">
        <v>0</v>
      </c>
      <c r="FB35" s="4">
        <v>1</v>
      </c>
      <c r="FC35" s="16">
        <f t="shared" si="19"/>
        <v>0</v>
      </c>
      <c r="FE35" s="2" t="s">
        <v>40</v>
      </c>
      <c r="FF35" s="2">
        <v>18</v>
      </c>
      <c r="FG35" s="2">
        <v>18</v>
      </c>
      <c r="FH35" s="2">
        <v>0</v>
      </c>
      <c r="FI35" s="2">
        <v>0</v>
      </c>
      <c r="FJ35" s="4">
        <v>1</v>
      </c>
      <c r="FK35" s="16">
        <f t="shared" si="20"/>
        <v>0</v>
      </c>
      <c r="FM35" s="2" t="s">
        <v>40</v>
      </c>
      <c r="FN35" s="2">
        <v>18</v>
      </c>
      <c r="FO35" s="2">
        <v>18</v>
      </c>
      <c r="FP35" s="2">
        <v>0</v>
      </c>
      <c r="FQ35" s="2">
        <v>0</v>
      </c>
      <c r="FR35" s="4">
        <v>1</v>
      </c>
      <c r="FS35" s="16">
        <f t="shared" si="21"/>
        <v>0</v>
      </c>
      <c r="FU35" s="2" t="s">
        <v>40</v>
      </c>
      <c r="FV35" s="2">
        <v>18</v>
      </c>
      <c r="FW35" s="2">
        <v>18</v>
      </c>
      <c r="FX35" s="2">
        <v>0</v>
      </c>
      <c r="FY35" s="2">
        <v>0</v>
      </c>
      <c r="FZ35" s="4">
        <v>1</v>
      </c>
      <c r="GA35" s="16">
        <f t="shared" si="22"/>
        <v>0</v>
      </c>
      <c r="GC35" s="2" t="s">
        <v>40</v>
      </c>
      <c r="GD35" s="2">
        <v>18</v>
      </c>
      <c r="GE35" s="2">
        <v>18</v>
      </c>
      <c r="GF35" s="2">
        <v>0</v>
      </c>
      <c r="GG35" s="2">
        <v>0</v>
      </c>
      <c r="GH35" s="4">
        <v>1</v>
      </c>
      <c r="GI35" s="16">
        <f t="shared" si="23"/>
        <v>0</v>
      </c>
      <c r="GK35" s="2" t="s">
        <v>40</v>
      </c>
      <c r="GL35" s="2">
        <v>18</v>
      </c>
      <c r="GM35" s="2">
        <v>18</v>
      </c>
      <c r="GN35" s="2">
        <v>0</v>
      </c>
      <c r="GO35" s="2">
        <v>0</v>
      </c>
      <c r="GP35" s="4">
        <v>1</v>
      </c>
      <c r="GQ35" s="16">
        <f t="shared" si="24"/>
        <v>0</v>
      </c>
      <c r="GS35" s="2" t="s">
        <v>40</v>
      </c>
      <c r="GT35" s="2">
        <v>18</v>
      </c>
      <c r="GU35" s="2">
        <v>18</v>
      </c>
      <c r="GV35" s="2">
        <v>0</v>
      </c>
      <c r="GW35" s="2">
        <v>0</v>
      </c>
      <c r="GX35" s="4">
        <v>1</v>
      </c>
      <c r="GY35" s="16">
        <f t="shared" si="25"/>
        <v>0</v>
      </c>
      <c r="HA35" s="2" t="s">
        <v>40</v>
      </c>
      <c r="HB35" s="2">
        <v>18</v>
      </c>
      <c r="HC35" s="2">
        <v>18</v>
      </c>
      <c r="HD35" s="2">
        <v>0</v>
      </c>
      <c r="HE35" s="2">
        <v>0</v>
      </c>
      <c r="HF35" s="4">
        <v>1</v>
      </c>
      <c r="HG35" s="16">
        <f t="shared" si="26"/>
        <v>0</v>
      </c>
      <c r="HI35" s="2" t="s">
        <v>40</v>
      </c>
      <c r="HJ35" s="2">
        <v>18</v>
      </c>
      <c r="HK35" s="2">
        <v>18</v>
      </c>
      <c r="HL35" s="2">
        <v>0</v>
      </c>
      <c r="HM35" s="2">
        <v>0</v>
      </c>
      <c r="HN35" s="4">
        <v>1</v>
      </c>
      <c r="HO35" s="16">
        <f t="shared" si="27"/>
        <v>0</v>
      </c>
    </row>
    <row r="36" spans="1:223">
      <c r="A36" s="58">
        <v>0.88</v>
      </c>
      <c r="B36" s="58"/>
      <c r="C36" s="57" t="s">
        <v>41</v>
      </c>
      <c r="D36" s="57">
        <v>45</v>
      </c>
      <c r="E36" s="57">
        <v>40</v>
      </c>
      <c r="F36" s="57">
        <v>5</v>
      </c>
      <c r="G36" s="57">
        <v>0</v>
      </c>
      <c r="H36" s="58">
        <v>0.88</v>
      </c>
      <c r="J36" s="15" t="s">
        <v>41</v>
      </c>
      <c r="K36" s="15">
        <v>45</v>
      </c>
      <c r="L36" s="15">
        <v>40</v>
      </c>
      <c r="M36" s="15">
        <v>5</v>
      </c>
      <c r="N36" s="15">
        <v>0</v>
      </c>
      <c r="O36" s="16">
        <v>0.88</v>
      </c>
      <c r="P36" s="16">
        <f t="shared" si="40"/>
        <v>0</v>
      </c>
      <c r="R36" s="15" t="s">
        <v>41</v>
      </c>
      <c r="S36" s="15">
        <v>45</v>
      </c>
      <c r="T36" s="15">
        <v>40</v>
      </c>
      <c r="U36" s="15">
        <v>5</v>
      </c>
      <c r="V36" s="15">
        <v>0</v>
      </c>
      <c r="W36" s="16">
        <v>0.88</v>
      </c>
      <c r="X36" s="16">
        <f t="shared" si="41"/>
        <v>0</v>
      </c>
      <c r="Z36" s="15" t="s">
        <v>41</v>
      </c>
      <c r="AA36" s="15">
        <v>45</v>
      </c>
      <c r="AB36" s="15">
        <v>40</v>
      </c>
      <c r="AC36" s="15">
        <v>5</v>
      </c>
      <c r="AD36" s="15">
        <v>0</v>
      </c>
      <c r="AE36" s="16">
        <v>0.88</v>
      </c>
      <c r="AF36" s="16">
        <f t="shared" si="42"/>
        <v>0</v>
      </c>
      <c r="AI36" s="51">
        <v>0.88</v>
      </c>
      <c r="AJ36" s="16">
        <f t="shared" si="3"/>
        <v>0</v>
      </c>
      <c r="AL36" s="15" t="s">
        <v>41</v>
      </c>
      <c r="AM36" s="15">
        <v>45</v>
      </c>
      <c r="AN36" s="15">
        <v>40</v>
      </c>
      <c r="AO36" s="15">
        <v>5</v>
      </c>
      <c r="AP36" s="15">
        <v>0</v>
      </c>
      <c r="AQ36" s="16">
        <v>0.88</v>
      </c>
      <c r="AR36" s="16">
        <f t="shared" si="4"/>
        <v>0</v>
      </c>
      <c r="AT36" s="16">
        <v>0.88</v>
      </c>
      <c r="AU36" s="16">
        <f t="shared" si="5"/>
        <v>0</v>
      </c>
      <c r="AW36" s="15" t="s">
        <v>41</v>
      </c>
      <c r="AX36" s="15">
        <v>45</v>
      </c>
      <c r="AY36" s="15">
        <v>40</v>
      </c>
      <c r="AZ36" s="15">
        <v>5</v>
      </c>
      <c r="BA36" s="15">
        <v>0</v>
      </c>
      <c r="BB36" s="16">
        <v>0.89</v>
      </c>
      <c r="BC36" s="16">
        <f t="shared" si="6"/>
        <v>1.0000000000000009E-2</v>
      </c>
      <c r="BE36" s="15" t="s">
        <v>41</v>
      </c>
      <c r="BF36" s="15">
        <v>45</v>
      </c>
      <c r="BG36" s="15">
        <v>40</v>
      </c>
      <c r="BH36" s="15">
        <v>5</v>
      </c>
      <c r="BI36" s="15">
        <v>0</v>
      </c>
      <c r="BJ36" s="16">
        <v>0.89</v>
      </c>
      <c r="BK36" s="16">
        <f t="shared" si="7"/>
        <v>0</v>
      </c>
      <c r="BM36" s="15" t="s">
        <v>41</v>
      </c>
      <c r="BN36" s="15">
        <v>45</v>
      </c>
      <c r="BO36" s="15">
        <v>40</v>
      </c>
      <c r="BP36" s="15">
        <v>5</v>
      </c>
      <c r="BQ36" s="15">
        <v>0</v>
      </c>
      <c r="BR36" s="16">
        <v>0.89</v>
      </c>
      <c r="BS36" s="16">
        <f t="shared" si="8"/>
        <v>0</v>
      </c>
      <c r="BU36" s="15" t="s">
        <v>41</v>
      </c>
      <c r="BV36" s="15">
        <v>45</v>
      </c>
      <c r="BW36" s="15">
        <v>40</v>
      </c>
      <c r="BX36" s="15">
        <v>5</v>
      </c>
      <c r="BY36" s="15">
        <v>0</v>
      </c>
      <c r="BZ36" s="16">
        <v>0.89</v>
      </c>
      <c r="CA36" s="16">
        <f t="shared" si="9"/>
        <v>0</v>
      </c>
      <c r="CC36" s="15" t="s">
        <v>41</v>
      </c>
      <c r="CD36" s="15">
        <v>45</v>
      </c>
      <c r="CE36" s="15">
        <v>40</v>
      </c>
      <c r="CF36" s="15">
        <v>5</v>
      </c>
      <c r="CG36" s="15">
        <v>0</v>
      </c>
      <c r="CH36" s="16">
        <v>0.89</v>
      </c>
      <c r="CI36" s="16">
        <f t="shared" si="10"/>
        <v>0</v>
      </c>
      <c r="CK36" s="2" t="s">
        <v>41</v>
      </c>
      <c r="CL36" s="2">
        <v>45</v>
      </c>
      <c r="CM36" s="2">
        <v>40</v>
      </c>
      <c r="CN36" s="2">
        <v>5</v>
      </c>
      <c r="CO36" s="2">
        <v>0</v>
      </c>
      <c r="CP36" s="4">
        <v>0.89</v>
      </c>
      <c r="CQ36" s="16">
        <f t="shared" si="11"/>
        <v>0</v>
      </c>
      <c r="CS36" s="2" t="s">
        <v>41</v>
      </c>
      <c r="CT36" s="2">
        <v>45</v>
      </c>
      <c r="CU36" s="2">
        <v>40</v>
      </c>
      <c r="CV36" s="2">
        <v>5</v>
      </c>
      <c r="CW36" s="2">
        <v>0</v>
      </c>
      <c r="CX36" s="4">
        <v>0.89</v>
      </c>
      <c r="CY36" s="16">
        <f t="shared" si="12"/>
        <v>0</v>
      </c>
      <c r="DA36" s="2" t="s">
        <v>41</v>
      </c>
      <c r="DB36" s="2">
        <v>45</v>
      </c>
      <c r="DC36" s="2">
        <v>40</v>
      </c>
      <c r="DD36" s="2">
        <v>5</v>
      </c>
      <c r="DE36" s="2">
        <v>0</v>
      </c>
      <c r="DF36" s="4">
        <v>0.89</v>
      </c>
      <c r="DG36" s="16">
        <f t="shared" si="13"/>
        <v>0</v>
      </c>
      <c r="DI36" s="2" t="s">
        <v>41</v>
      </c>
      <c r="DJ36" s="2">
        <v>45</v>
      </c>
      <c r="DK36" s="2">
        <v>40</v>
      </c>
      <c r="DL36" s="2">
        <v>5</v>
      </c>
      <c r="DM36" s="2">
        <v>0</v>
      </c>
      <c r="DN36" s="4">
        <v>0.89</v>
      </c>
      <c r="DO36" s="16">
        <f t="shared" si="14"/>
        <v>0</v>
      </c>
      <c r="DQ36" s="2" t="s">
        <v>41</v>
      </c>
      <c r="DR36" s="2">
        <v>45</v>
      </c>
      <c r="DS36" s="2">
        <v>40</v>
      </c>
      <c r="DT36" s="2">
        <v>5</v>
      </c>
      <c r="DU36" s="2">
        <v>0</v>
      </c>
      <c r="DV36" s="4">
        <v>0.89</v>
      </c>
      <c r="DW36" s="16">
        <f t="shared" si="15"/>
        <v>0</v>
      </c>
      <c r="DY36" s="2" t="s">
        <v>41</v>
      </c>
      <c r="DZ36" s="2">
        <v>45</v>
      </c>
      <c r="EA36" s="2">
        <v>40</v>
      </c>
      <c r="EB36" s="2">
        <v>5</v>
      </c>
      <c r="EC36" s="2">
        <v>0</v>
      </c>
      <c r="ED36" s="4">
        <v>0.89</v>
      </c>
      <c r="EE36" s="16">
        <f t="shared" si="16"/>
        <v>0</v>
      </c>
      <c r="EG36" s="2" t="s">
        <v>41</v>
      </c>
      <c r="EH36" s="2">
        <v>45</v>
      </c>
      <c r="EI36" s="2">
        <v>40</v>
      </c>
      <c r="EJ36" s="2">
        <v>5</v>
      </c>
      <c r="EK36" s="2">
        <v>0</v>
      </c>
      <c r="EL36" s="4">
        <v>0.89</v>
      </c>
      <c r="EM36" s="16">
        <f t="shared" si="17"/>
        <v>0</v>
      </c>
      <c r="EO36" s="2" t="s">
        <v>41</v>
      </c>
      <c r="EP36" s="2">
        <v>45</v>
      </c>
      <c r="EQ36" s="2">
        <v>40</v>
      </c>
      <c r="ER36" s="2">
        <v>5</v>
      </c>
      <c r="ES36" s="2">
        <v>0</v>
      </c>
      <c r="ET36" s="4">
        <v>0.89</v>
      </c>
      <c r="EU36" s="16">
        <f t="shared" si="18"/>
        <v>0</v>
      </c>
      <c r="EW36" s="2" t="s">
        <v>41</v>
      </c>
      <c r="EX36" s="2">
        <v>45</v>
      </c>
      <c r="EY36" s="2">
        <v>40</v>
      </c>
      <c r="EZ36" s="2">
        <v>5</v>
      </c>
      <c r="FA36" s="2">
        <v>0</v>
      </c>
      <c r="FB36" s="4">
        <v>0.89</v>
      </c>
      <c r="FC36" s="16">
        <f t="shared" si="19"/>
        <v>0</v>
      </c>
      <c r="FE36" s="2" t="s">
        <v>41</v>
      </c>
      <c r="FF36" s="2">
        <v>45</v>
      </c>
      <c r="FG36" s="2">
        <v>40</v>
      </c>
      <c r="FH36" s="2">
        <v>5</v>
      </c>
      <c r="FI36" s="2">
        <v>0</v>
      </c>
      <c r="FJ36" s="4">
        <v>0.89</v>
      </c>
      <c r="FK36" s="16">
        <f t="shared" si="20"/>
        <v>0</v>
      </c>
      <c r="FM36" s="2" t="s">
        <v>41</v>
      </c>
      <c r="FN36" s="2">
        <v>45</v>
      </c>
      <c r="FO36" s="2">
        <v>40</v>
      </c>
      <c r="FP36" s="2">
        <v>5</v>
      </c>
      <c r="FQ36" s="2">
        <v>0</v>
      </c>
      <c r="FR36" s="4">
        <v>0.89</v>
      </c>
      <c r="FS36" s="16">
        <f t="shared" si="21"/>
        <v>0</v>
      </c>
      <c r="FU36" s="2" t="s">
        <v>41</v>
      </c>
      <c r="FV36" s="2">
        <v>45</v>
      </c>
      <c r="FW36" s="2">
        <v>40</v>
      </c>
      <c r="FX36" s="2">
        <v>5</v>
      </c>
      <c r="FY36" s="2">
        <v>0</v>
      </c>
      <c r="FZ36" s="4">
        <v>0.89</v>
      </c>
      <c r="GA36" s="16">
        <f t="shared" si="22"/>
        <v>0</v>
      </c>
      <c r="GC36" s="2" t="s">
        <v>41</v>
      </c>
      <c r="GD36" s="2">
        <v>45</v>
      </c>
      <c r="GE36" s="2">
        <v>40</v>
      </c>
      <c r="GF36" s="2">
        <v>5</v>
      </c>
      <c r="GG36" s="2">
        <v>0</v>
      </c>
      <c r="GH36" s="4">
        <v>0.89</v>
      </c>
      <c r="GI36" s="16">
        <f t="shared" si="23"/>
        <v>0</v>
      </c>
      <c r="GK36" s="2" t="s">
        <v>41</v>
      </c>
      <c r="GL36" s="2">
        <v>45</v>
      </c>
      <c r="GM36" s="2">
        <v>40</v>
      </c>
      <c r="GN36" s="2">
        <v>5</v>
      </c>
      <c r="GO36" s="2">
        <v>0</v>
      </c>
      <c r="GP36" s="4">
        <v>0.89</v>
      </c>
      <c r="GQ36" s="16">
        <f t="shared" si="24"/>
        <v>0</v>
      </c>
      <c r="GS36" s="2" t="s">
        <v>41</v>
      </c>
      <c r="GT36" s="2">
        <v>45</v>
      </c>
      <c r="GU36" s="2">
        <v>40</v>
      </c>
      <c r="GV36" s="2">
        <v>5</v>
      </c>
      <c r="GW36" s="2">
        <v>0</v>
      </c>
      <c r="GX36" s="4">
        <v>0.89</v>
      </c>
      <c r="GY36" s="16">
        <f t="shared" si="25"/>
        <v>0</v>
      </c>
      <c r="HA36" s="2" t="s">
        <v>41</v>
      </c>
      <c r="HB36" s="2">
        <v>45</v>
      </c>
      <c r="HC36" s="2">
        <v>40</v>
      </c>
      <c r="HD36" s="2">
        <v>5</v>
      </c>
      <c r="HE36" s="2">
        <v>0</v>
      </c>
      <c r="HF36" s="4">
        <v>0.89</v>
      </c>
      <c r="HG36" s="16">
        <f t="shared" si="26"/>
        <v>0</v>
      </c>
      <c r="HI36" s="2" t="s">
        <v>41</v>
      </c>
      <c r="HJ36" s="2">
        <v>45</v>
      </c>
      <c r="HK36" s="2">
        <v>40</v>
      </c>
      <c r="HL36" s="2">
        <v>5</v>
      </c>
      <c r="HM36" s="2">
        <v>0</v>
      </c>
      <c r="HN36" s="4">
        <v>0.89</v>
      </c>
      <c r="HO36" s="16">
        <f t="shared" si="27"/>
        <v>0</v>
      </c>
    </row>
    <row r="37" spans="1:223">
      <c r="A37" s="58">
        <v>0.42</v>
      </c>
      <c r="B37" s="58"/>
      <c r="C37" s="57" t="s">
        <v>42</v>
      </c>
      <c r="D37" s="57">
        <v>14</v>
      </c>
      <c r="E37" s="57">
        <v>5</v>
      </c>
      <c r="F37" s="89">
        <v>8</v>
      </c>
      <c r="G37" s="57">
        <v>1</v>
      </c>
      <c r="H37" s="58">
        <v>0.35</v>
      </c>
      <c r="J37" s="15" t="s">
        <v>42</v>
      </c>
      <c r="K37" s="15">
        <v>14</v>
      </c>
      <c r="L37" s="15">
        <v>5</v>
      </c>
      <c r="M37" s="15">
        <v>8</v>
      </c>
      <c r="N37" s="15">
        <v>1</v>
      </c>
      <c r="O37" s="16">
        <v>0.35</v>
      </c>
      <c r="P37" s="16">
        <f t="shared" si="40"/>
        <v>0</v>
      </c>
      <c r="R37" s="15" t="s">
        <v>42</v>
      </c>
      <c r="S37" s="15">
        <v>14</v>
      </c>
      <c r="T37" s="15">
        <v>5</v>
      </c>
      <c r="U37" s="15">
        <v>8</v>
      </c>
      <c r="V37" s="15">
        <v>1</v>
      </c>
      <c r="W37" s="16">
        <v>0.35</v>
      </c>
      <c r="X37" s="16">
        <f t="shared" si="41"/>
        <v>0</v>
      </c>
      <c r="Z37" s="15" t="s">
        <v>42</v>
      </c>
      <c r="AA37" s="15">
        <v>14</v>
      </c>
      <c r="AB37" s="15">
        <v>6</v>
      </c>
      <c r="AC37" s="15">
        <v>7</v>
      </c>
      <c r="AD37" s="15">
        <v>1</v>
      </c>
      <c r="AE37" s="16">
        <v>0.42</v>
      </c>
      <c r="AF37" s="16">
        <f t="shared" si="42"/>
        <v>7.0000000000000007E-2</v>
      </c>
      <c r="AI37" s="16">
        <v>0.35</v>
      </c>
      <c r="AJ37" s="16">
        <f t="shared" si="3"/>
        <v>7.0000000000000007E-2</v>
      </c>
      <c r="AL37" s="15" t="s">
        <v>42</v>
      </c>
      <c r="AM37" s="15">
        <v>14</v>
      </c>
      <c r="AN37" s="15">
        <v>5</v>
      </c>
      <c r="AO37" s="15">
        <v>8</v>
      </c>
      <c r="AP37" s="15">
        <v>1</v>
      </c>
      <c r="AQ37" s="16">
        <v>0.35</v>
      </c>
      <c r="AR37" s="16">
        <f t="shared" si="4"/>
        <v>-7.0000000000000007E-2</v>
      </c>
      <c r="AT37" s="16">
        <v>0.35</v>
      </c>
      <c r="AU37" s="16">
        <f t="shared" si="5"/>
        <v>0</v>
      </c>
      <c r="AW37" s="15" t="s">
        <v>42</v>
      </c>
      <c r="AX37" s="15">
        <v>14</v>
      </c>
      <c r="AY37" s="15">
        <v>6</v>
      </c>
      <c r="AZ37" s="15">
        <v>8</v>
      </c>
      <c r="BA37" s="15">
        <v>0</v>
      </c>
      <c r="BB37" s="16">
        <v>0.43</v>
      </c>
      <c r="BC37" s="16">
        <f t="shared" si="6"/>
        <v>8.0000000000000016E-2</v>
      </c>
      <c r="BE37" s="43" t="s">
        <v>42</v>
      </c>
      <c r="BF37" s="15">
        <v>14</v>
      </c>
      <c r="BG37" s="15">
        <v>5</v>
      </c>
      <c r="BH37" s="15">
        <v>9</v>
      </c>
      <c r="BI37" s="15">
        <v>0</v>
      </c>
      <c r="BJ37" s="16">
        <v>0.36</v>
      </c>
      <c r="BK37" s="16">
        <f t="shared" si="7"/>
        <v>-7.0000000000000007E-2</v>
      </c>
      <c r="BM37" s="15" t="s">
        <v>42</v>
      </c>
      <c r="BN37" s="15">
        <v>14</v>
      </c>
      <c r="BO37" s="15">
        <v>8</v>
      </c>
      <c r="BP37" s="15">
        <v>6</v>
      </c>
      <c r="BQ37" s="15">
        <v>0</v>
      </c>
      <c r="BR37" s="16">
        <v>0.56999999999999995</v>
      </c>
      <c r="BS37" s="16">
        <f t="shared" si="8"/>
        <v>0.20999999999999996</v>
      </c>
      <c r="BU37" s="15" t="s">
        <v>42</v>
      </c>
      <c r="BV37" s="15">
        <v>14</v>
      </c>
      <c r="BW37" s="15">
        <v>10</v>
      </c>
      <c r="BX37" s="15">
        <v>3</v>
      </c>
      <c r="BY37" s="15">
        <v>1</v>
      </c>
      <c r="BZ37" s="16">
        <v>0.71</v>
      </c>
      <c r="CA37" s="16">
        <f t="shared" si="9"/>
        <v>0.14000000000000001</v>
      </c>
      <c r="CC37" s="15" t="s">
        <v>42</v>
      </c>
      <c r="CD37" s="15">
        <v>14</v>
      </c>
      <c r="CE37" s="15">
        <v>10</v>
      </c>
      <c r="CF37" s="15">
        <v>3</v>
      </c>
      <c r="CG37" s="15">
        <v>1</v>
      </c>
      <c r="CH37" s="16">
        <v>0.71</v>
      </c>
      <c r="CI37" s="16">
        <f t="shared" si="10"/>
        <v>0</v>
      </c>
      <c r="CK37" s="2" t="s">
        <v>42</v>
      </c>
      <c r="CL37" s="2">
        <v>14</v>
      </c>
      <c r="CM37" s="2">
        <v>10</v>
      </c>
      <c r="CN37" s="2">
        <v>3</v>
      </c>
      <c r="CO37" s="2">
        <v>1</v>
      </c>
      <c r="CP37" s="4">
        <v>0.71</v>
      </c>
      <c r="CQ37" s="16">
        <f t="shared" si="11"/>
        <v>0</v>
      </c>
      <c r="CS37" s="2" t="s">
        <v>42</v>
      </c>
      <c r="CT37" s="2">
        <v>14</v>
      </c>
      <c r="CU37" s="2">
        <v>10</v>
      </c>
      <c r="CV37" s="2">
        <v>3</v>
      </c>
      <c r="CW37" s="2">
        <v>1</v>
      </c>
      <c r="CX37" s="4">
        <v>0.71</v>
      </c>
      <c r="CY37" s="16">
        <f t="shared" si="12"/>
        <v>0</v>
      </c>
      <c r="DA37" s="2" t="s">
        <v>42</v>
      </c>
      <c r="DB37" s="2">
        <v>14</v>
      </c>
      <c r="DC37" s="2">
        <v>10</v>
      </c>
      <c r="DD37" s="2">
        <v>3</v>
      </c>
      <c r="DE37" s="2">
        <v>1</v>
      </c>
      <c r="DF37" s="4">
        <v>0.71</v>
      </c>
      <c r="DG37" s="16">
        <f t="shared" si="13"/>
        <v>0</v>
      </c>
      <c r="DI37" s="2" t="s">
        <v>42</v>
      </c>
      <c r="DJ37" s="2">
        <v>14</v>
      </c>
      <c r="DK37" s="2">
        <v>10</v>
      </c>
      <c r="DL37" s="2">
        <v>3</v>
      </c>
      <c r="DM37" s="2">
        <v>1</v>
      </c>
      <c r="DN37" s="4">
        <v>0.71</v>
      </c>
      <c r="DO37" s="16">
        <f t="shared" si="14"/>
        <v>0</v>
      </c>
      <c r="DQ37" s="2" t="s">
        <v>42</v>
      </c>
      <c r="DR37" s="2">
        <v>14</v>
      </c>
      <c r="DS37" s="2">
        <v>10</v>
      </c>
      <c r="DT37" s="2">
        <v>3</v>
      </c>
      <c r="DU37" s="2">
        <v>1</v>
      </c>
      <c r="DV37" s="4">
        <v>0.71</v>
      </c>
      <c r="DW37" s="16">
        <f t="shared" si="15"/>
        <v>0</v>
      </c>
      <c r="DY37" s="2" t="s">
        <v>42</v>
      </c>
      <c r="DZ37" s="2">
        <v>14</v>
      </c>
      <c r="EA37" s="2">
        <v>10</v>
      </c>
      <c r="EB37" s="2">
        <v>3</v>
      </c>
      <c r="EC37" s="2">
        <v>1</v>
      </c>
      <c r="ED37" s="4">
        <v>0.71</v>
      </c>
      <c r="EE37" s="16">
        <f t="shared" si="16"/>
        <v>0</v>
      </c>
      <c r="EG37" s="2" t="s">
        <v>42</v>
      </c>
      <c r="EH37" s="2">
        <v>14</v>
      </c>
      <c r="EI37" s="2">
        <v>10</v>
      </c>
      <c r="EJ37" s="2">
        <v>3</v>
      </c>
      <c r="EK37" s="2">
        <v>1</v>
      </c>
      <c r="EL37" s="4">
        <v>0.71</v>
      </c>
      <c r="EM37" s="16">
        <f t="shared" si="17"/>
        <v>0</v>
      </c>
      <c r="EO37" s="2" t="s">
        <v>42</v>
      </c>
      <c r="EP37" s="2">
        <v>14</v>
      </c>
      <c r="EQ37" s="2">
        <v>10</v>
      </c>
      <c r="ER37" s="2">
        <v>3</v>
      </c>
      <c r="ES37" s="2">
        <v>1</v>
      </c>
      <c r="ET37" s="4">
        <v>0.71</v>
      </c>
      <c r="EU37" s="16">
        <f t="shared" si="18"/>
        <v>0</v>
      </c>
      <c r="EW37" s="2" t="s">
        <v>42</v>
      </c>
      <c r="EX37" s="2">
        <v>14</v>
      </c>
      <c r="EY37" s="2">
        <v>10</v>
      </c>
      <c r="EZ37" s="2">
        <v>3</v>
      </c>
      <c r="FA37" s="2">
        <v>1</v>
      </c>
      <c r="FB37" s="4">
        <v>0.71</v>
      </c>
      <c r="FC37" s="16">
        <f t="shared" si="19"/>
        <v>0</v>
      </c>
      <c r="FE37" s="2" t="s">
        <v>42</v>
      </c>
      <c r="FF37" s="2">
        <v>14</v>
      </c>
      <c r="FG37" s="2">
        <v>10</v>
      </c>
      <c r="FH37" s="2">
        <v>3</v>
      </c>
      <c r="FI37" s="2">
        <v>1</v>
      </c>
      <c r="FJ37" s="4">
        <v>0.71</v>
      </c>
      <c r="FK37" s="16">
        <f t="shared" si="20"/>
        <v>0</v>
      </c>
      <c r="FM37" s="2" t="s">
        <v>42</v>
      </c>
      <c r="FN37" s="2">
        <v>14</v>
      </c>
      <c r="FO37" s="2">
        <v>10</v>
      </c>
      <c r="FP37" s="2">
        <v>3</v>
      </c>
      <c r="FQ37" s="2">
        <v>1</v>
      </c>
      <c r="FR37" s="4">
        <v>0.71</v>
      </c>
      <c r="FS37" s="16">
        <f t="shared" si="21"/>
        <v>0</v>
      </c>
      <c r="FU37" s="2" t="s">
        <v>42</v>
      </c>
      <c r="FV37" s="2">
        <v>14</v>
      </c>
      <c r="FW37" s="2">
        <v>10</v>
      </c>
      <c r="FX37" s="2">
        <v>3</v>
      </c>
      <c r="FY37" s="2">
        <v>1</v>
      </c>
      <c r="FZ37" s="4">
        <v>0.71</v>
      </c>
      <c r="GA37" s="16">
        <f t="shared" si="22"/>
        <v>0</v>
      </c>
      <c r="GC37" s="2" t="s">
        <v>42</v>
      </c>
      <c r="GD37" s="2">
        <v>14</v>
      </c>
      <c r="GE37" s="2">
        <v>10</v>
      </c>
      <c r="GF37" s="2">
        <v>3</v>
      </c>
      <c r="GG37" s="2">
        <v>1</v>
      </c>
      <c r="GH37" s="4">
        <v>0.71</v>
      </c>
      <c r="GI37" s="16">
        <f t="shared" si="23"/>
        <v>0</v>
      </c>
      <c r="GK37" s="2" t="s">
        <v>42</v>
      </c>
      <c r="GL37" s="2">
        <v>14</v>
      </c>
      <c r="GM37" s="2">
        <v>10</v>
      </c>
      <c r="GN37" s="2">
        <v>3</v>
      </c>
      <c r="GO37" s="2">
        <v>1</v>
      </c>
      <c r="GP37" s="4">
        <v>0.71</v>
      </c>
      <c r="GQ37" s="16">
        <f t="shared" si="24"/>
        <v>0</v>
      </c>
      <c r="GS37" s="2" t="s">
        <v>42</v>
      </c>
      <c r="GT37" s="2">
        <v>14</v>
      </c>
      <c r="GU37" s="2">
        <v>10</v>
      </c>
      <c r="GV37" s="2">
        <v>3</v>
      </c>
      <c r="GW37" s="2">
        <v>1</v>
      </c>
      <c r="GX37" s="4">
        <v>0.71</v>
      </c>
      <c r="GY37" s="16">
        <f t="shared" si="25"/>
        <v>0</v>
      </c>
      <c r="HA37" s="2" t="s">
        <v>42</v>
      </c>
      <c r="HB37" s="2">
        <v>14</v>
      </c>
      <c r="HC37" s="2">
        <v>10</v>
      </c>
      <c r="HD37" s="2">
        <v>3</v>
      </c>
      <c r="HE37" s="2">
        <v>1</v>
      </c>
      <c r="HF37" s="4">
        <v>0.71</v>
      </c>
      <c r="HG37" s="16">
        <f t="shared" si="26"/>
        <v>0</v>
      </c>
      <c r="HI37" s="2" t="s">
        <v>42</v>
      </c>
      <c r="HJ37" s="2">
        <v>14</v>
      </c>
      <c r="HK37" s="2">
        <v>10</v>
      </c>
      <c r="HL37" s="2">
        <v>3</v>
      </c>
      <c r="HM37" s="2">
        <v>1</v>
      </c>
      <c r="HN37" s="4">
        <v>0.71</v>
      </c>
      <c r="HO37" s="16">
        <f t="shared" si="27"/>
        <v>0</v>
      </c>
    </row>
    <row r="38" spans="1:223">
      <c r="A38" s="58">
        <v>0</v>
      </c>
      <c r="B38" s="58"/>
      <c r="C38" s="57" t="s">
        <v>43</v>
      </c>
      <c r="D38" s="57">
        <v>3</v>
      </c>
      <c r="E38" s="57">
        <v>0</v>
      </c>
      <c r="F38" s="57">
        <v>3</v>
      </c>
      <c r="G38" s="57">
        <v>0</v>
      </c>
      <c r="H38" s="58">
        <v>0</v>
      </c>
      <c r="J38" s="15" t="s">
        <v>43</v>
      </c>
      <c r="K38" s="15">
        <v>3</v>
      </c>
      <c r="L38" s="15">
        <v>0</v>
      </c>
      <c r="M38" s="15">
        <v>3</v>
      </c>
      <c r="N38" s="15">
        <v>0</v>
      </c>
      <c r="O38" s="16">
        <v>0</v>
      </c>
      <c r="P38" s="16">
        <f t="shared" si="40"/>
        <v>0</v>
      </c>
      <c r="R38" s="15" t="s">
        <v>43</v>
      </c>
      <c r="S38" s="15">
        <v>3</v>
      </c>
      <c r="T38" s="15">
        <v>0</v>
      </c>
      <c r="U38" s="15">
        <v>3</v>
      </c>
      <c r="V38" s="15">
        <v>0</v>
      </c>
      <c r="W38" s="16">
        <v>0</v>
      </c>
      <c r="X38" s="16">
        <f t="shared" si="41"/>
        <v>0</v>
      </c>
      <c r="AF38" s="16">
        <f t="shared" si="42"/>
        <v>0</v>
      </c>
      <c r="AI38" s="16"/>
      <c r="AJ38" s="16">
        <f t="shared" si="3"/>
        <v>0</v>
      </c>
      <c r="AL38" s="15" t="s">
        <v>44</v>
      </c>
      <c r="AM38" s="15">
        <v>36</v>
      </c>
      <c r="AN38" s="15">
        <v>36</v>
      </c>
      <c r="AO38" s="15">
        <v>0</v>
      </c>
      <c r="AP38" s="15">
        <v>0</v>
      </c>
      <c r="AQ38" s="16">
        <v>1</v>
      </c>
      <c r="AR38" s="16">
        <f t="shared" ref="AR38:AR69" si="43">AQ38-AE39</f>
        <v>0</v>
      </c>
      <c r="AT38" s="16">
        <v>1</v>
      </c>
      <c r="AU38" s="16">
        <f t="shared" ref="AU38:AU69" si="44">AQ38-AT38</f>
        <v>0</v>
      </c>
      <c r="AW38" s="15" t="s">
        <v>44</v>
      </c>
      <c r="AX38" s="15">
        <v>36</v>
      </c>
      <c r="AY38" s="15">
        <v>36</v>
      </c>
      <c r="AZ38" s="15">
        <v>0</v>
      </c>
      <c r="BA38" s="15">
        <v>0</v>
      </c>
      <c r="BB38" s="16">
        <v>1</v>
      </c>
      <c r="BC38" s="16">
        <f t="shared" si="6"/>
        <v>0</v>
      </c>
      <c r="BE38" s="15" t="s">
        <v>44</v>
      </c>
      <c r="BF38" s="15">
        <v>36</v>
      </c>
      <c r="BG38" s="15">
        <v>36</v>
      </c>
      <c r="BH38" s="15">
        <v>0</v>
      </c>
      <c r="BI38" s="15">
        <v>0</v>
      </c>
      <c r="BJ38" s="16">
        <v>1</v>
      </c>
      <c r="BK38" s="16">
        <f t="shared" si="7"/>
        <v>0</v>
      </c>
      <c r="BM38" s="15" t="s">
        <v>44</v>
      </c>
      <c r="BN38" s="15">
        <v>36</v>
      </c>
      <c r="BO38" s="15">
        <v>36</v>
      </c>
      <c r="BP38" s="15">
        <v>0</v>
      </c>
      <c r="BQ38" s="15">
        <v>0</v>
      </c>
      <c r="BR38" s="16">
        <v>1</v>
      </c>
      <c r="BS38" s="16">
        <f t="shared" si="8"/>
        <v>0</v>
      </c>
      <c r="BU38" s="15" t="s">
        <v>44</v>
      </c>
      <c r="BV38" s="15">
        <v>36</v>
      </c>
      <c r="BW38" s="15">
        <v>36</v>
      </c>
      <c r="BX38" s="15">
        <v>0</v>
      </c>
      <c r="BY38" s="15">
        <v>0</v>
      </c>
      <c r="BZ38" s="16">
        <v>1</v>
      </c>
      <c r="CA38" s="16">
        <f t="shared" si="9"/>
        <v>0</v>
      </c>
      <c r="CC38" s="15" t="s">
        <v>44</v>
      </c>
      <c r="CD38" s="15">
        <v>36</v>
      </c>
      <c r="CE38" s="15">
        <v>36</v>
      </c>
      <c r="CF38" s="15">
        <v>0</v>
      </c>
      <c r="CG38" s="15">
        <v>0</v>
      </c>
      <c r="CH38" s="16">
        <v>1</v>
      </c>
      <c r="CI38" s="16">
        <f t="shared" si="10"/>
        <v>0</v>
      </c>
      <c r="CK38" s="2" t="s">
        <v>44</v>
      </c>
      <c r="CL38" s="2">
        <v>36</v>
      </c>
      <c r="CM38" s="2">
        <v>36</v>
      </c>
      <c r="CN38" s="2">
        <v>0</v>
      </c>
      <c r="CO38" s="2">
        <v>0</v>
      </c>
      <c r="CP38" s="4">
        <v>1</v>
      </c>
      <c r="CQ38" s="16">
        <f t="shared" si="11"/>
        <v>0</v>
      </c>
      <c r="CS38" s="2" t="s">
        <v>44</v>
      </c>
      <c r="CT38" s="2">
        <v>36</v>
      </c>
      <c r="CU38" s="2">
        <v>36</v>
      </c>
      <c r="CV38" s="2">
        <v>0</v>
      </c>
      <c r="CW38" s="2">
        <v>0</v>
      </c>
      <c r="CX38" s="4">
        <v>1</v>
      </c>
      <c r="CY38" s="16">
        <f t="shared" si="12"/>
        <v>0</v>
      </c>
      <c r="DA38" s="2" t="s">
        <v>44</v>
      </c>
      <c r="DB38" s="2">
        <v>36</v>
      </c>
      <c r="DC38" s="2">
        <v>36</v>
      </c>
      <c r="DD38" s="2">
        <v>0</v>
      </c>
      <c r="DE38" s="2">
        <v>0</v>
      </c>
      <c r="DF38" s="4">
        <v>1</v>
      </c>
      <c r="DG38" s="16">
        <f t="shared" si="13"/>
        <v>0</v>
      </c>
      <c r="DI38" s="2" t="s">
        <v>44</v>
      </c>
      <c r="DJ38" s="2">
        <v>36</v>
      </c>
      <c r="DK38" s="2">
        <v>36</v>
      </c>
      <c r="DL38" s="2">
        <v>0</v>
      </c>
      <c r="DM38" s="2">
        <v>0</v>
      </c>
      <c r="DN38" s="4">
        <v>1</v>
      </c>
      <c r="DO38" s="16">
        <f t="shared" si="14"/>
        <v>0</v>
      </c>
      <c r="DQ38" s="2" t="s">
        <v>44</v>
      </c>
      <c r="DR38" s="2">
        <v>36</v>
      </c>
      <c r="DS38" s="2">
        <v>36</v>
      </c>
      <c r="DT38" s="2">
        <v>0</v>
      </c>
      <c r="DU38" s="2">
        <v>0</v>
      </c>
      <c r="DV38" s="4">
        <v>1</v>
      </c>
      <c r="DW38" s="16">
        <f t="shared" si="15"/>
        <v>0</v>
      </c>
      <c r="DY38" s="2" t="s">
        <v>44</v>
      </c>
      <c r="DZ38" s="2">
        <v>36</v>
      </c>
      <c r="EA38" s="2">
        <v>36</v>
      </c>
      <c r="EB38" s="2">
        <v>0</v>
      </c>
      <c r="EC38" s="2">
        <v>0</v>
      </c>
      <c r="ED38" s="4">
        <v>1</v>
      </c>
      <c r="EE38" s="16">
        <f t="shared" si="16"/>
        <v>0</v>
      </c>
      <c r="EG38" s="2" t="s">
        <v>44</v>
      </c>
      <c r="EH38" s="2">
        <v>36</v>
      </c>
      <c r="EI38" s="2">
        <v>36</v>
      </c>
      <c r="EJ38" s="2">
        <v>0</v>
      </c>
      <c r="EK38" s="2">
        <v>0</v>
      </c>
      <c r="EL38" s="4">
        <v>1</v>
      </c>
      <c r="EM38" s="16">
        <f t="shared" si="17"/>
        <v>0</v>
      </c>
      <c r="EO38" s="2" t="s">
        <v>44</v>
      </c>
      <c r="EP38" s="2">
        <v>36</v>
      </c>
      <c r="EQ38" s="2">
        <v>36</v>
      </c>
      <c r="ER38" s="2">
        <v>0</v>
      </c>
      <c r="ES38" s="2">
        <v>0</v>
      </c>
      <c r="ET38" s="4">
        <v>1</v>
      </c>
      <c r="EU38" s="16">
        <f t="shared" si="18"/>
        <v>0</v>
      </c>
      <c r="EW38" s="2" t="s">
        <v>44</v>
      </c>
      <c r="EX38" s="2">
        <v>36</v>
      </c>
      <c r="EY38" s="2">
        <v>36</v>
      </c>
      <c r="EZ38" s="2">
        <v>0</v>
      </c>
      <c r="FA38" s="2">
        <v>0</v>
      </c>
      <c r="FB38" s="4">
        <v>1</v>
      </c>
      <c r="FC38" s="16">
        <f t="shared" si="19"/>
        <v>0</v>
      </c>
      <c r="FE38" s="2" t="s">
        <v>44</v>
      </c>
      <c r="FF38" s="2">
        <v>36</v>
      </c>
      <c r="FG38" s="2">
        <v>36</v>
      </c>
      <c r="FH38" s="2">
        <v>0</v>
      </c>
      <c r="FI38" s="2">
        <v>0</v>
      </c>
      <c r="FJ38" s="4">
        <v>1</v>
      </c>
      <c r="FK38" s="16">
        <f t="shared" si="20"/>
        <v>0</v>
      </c>
      <c r="FM38" s="2" t="s">
        <v>44</v>
      </c>
      <c r="FN38" s="2">
        <v>36</v>
      </c>
      <c r="FO38" s="2">
        <v>36</v>
      </c>
      <c r="FP38" s="2">
        <v>0</v>
      </c>
      <c r="FQ38" s="2">
        <v>0</v>
      </c>
      <c r="FR38" s="4">
        <v>1</v>
      </c>
      <c r="FS38" s="16">
        <f t="shared" si="21"/>
        <v>0</v>
      </c>
      <c r="FU38" s="2" t="s">
        <v>44</v>
      </c>
      <c r="FV38" s="2">
        <v>36</v>
      </c>
      <c r="FW38" s="2">
        <v>36</v>
      </c>
      <c r="FX38" s="2">
        <v>0</v>
      </c>
      <c r="FY38" s="2">
        <v>0</v>
      </c>
      <c r="FZ38" s="4">
        <v>1</v>
      </c>
      <c r="GA38" s="16">
        <f t="shared" si="22"/>
        <v>0</v>
      </c>
      <c r="GC38" s="2" t="s">
        <v>44</v>
      </c>
      <c r="GD38" s="2">
        <v>36</v>
      </c>
      <c r="GE38" s="2">
        <v>36</v>
      </c>
      <c r="GF38" s="2">
        <v>0</v>
      </c>
      <c r="GG38" s="2">
        <v>0</v>
      </c>
      <c r="GH38" s="4">
        <v>1</v>
      </c>
      <c r="GI38" s="16">
        <f t="shared" si="23"/>
        <v>0</v>
      </c>
      <c r="GK38" s="2" t="s">
        <v>44</v>
      </c>
      <c r="GL38" s="2">
        <v>36</v>
      </c>
      <c r="GM38" s="2">
        <v>36</v>
      </c>
      <c r="GN38" s="2">
        <v>0</v>
      </c>
      <c r="GO38" s="2">
        <v>0</v>
      </c>
      <c r="GP38" s="4">
        <v>1</v>
      </c>
      <c r="GQ38" s="16">
        <f t="shared" si="24"/>
        <v>0</v>
      </c>
      <c r="GS38" s="2" t="s">
        <v>44</v>
      </c>
      <c r="GT38" s="2">
        <v>36</v>
      </c>
      <c r="GU38" s="2">
        <v>36</v>
      </c>
      <c r="GV38" s="2">
        <v>0</v>
      </c>
      <c r="GW38" s="2">
        <v>0</v>
      </c>
      <c r="GX38" s="4">
        <v>1</v>
      </c>
      <c r="GY38" s="16">
        <f t="shared" si="25"/>
        <v>0</v>
      </c>
      <c r="HA38" s="2" t="s">
        <v>44</v>
      </c>
      <c r="HB38" s="2">
        <v>36</v>
      </c>
      <c r="HC38" s="2">
        <v>36</v>
      </c>
      <c r="HD38" s="2">
        <v>0</v>
      </c>
      <c r="HE38" s="2">
        <v>0</v>
      </c>
      <c r="HF38" s="4">
        <v>1</v>
      </c>
      <c r="HG38" s="16">
        <f t="shared" si="26"/>
        <v>0</v>
      </c>
      <c r="HI38" s="2" t="s">
        <v>44</v>
      </c>
      <c r="HJ38" s="2">
        <v>36</v>
      </c>
      <c r="HK38" s="2">
        <v>36</v>
      </c>
      <c r="HL38" s="2">
        <v>0</v>
      </c>
      <c r="HM38" s="2">
        <v>0</v>
      </c>
      <c r="HN38" s="4">
        <v>1</v>
      </c>
      <c r="HO38" s="16">
        <f t="shared" si="27"/>
        <v>0</v>
      </c>
    </row>
    <row r="39" spans="1:223">
      <c r="A39" s="58">
        <v>1</v>
      </c>
      <c r="B39" s="58"/>
      <c r="C39" s="57" t="s">
        <v>44</v>
      </c>
      <c r="D39" s="57">
        <v>36</v>
      </c>
      <c r="E39" s="57">
        <v>36</v>
      </c>
      <c r="F39" s="57">
        <v>0</v>
      </c>
      <c r="G39" s="57">
        <v>0</v>
      </c>
      <c r="H39" s="58">
        <v>1</v>
      </c>
      <c r="J39" s="15" t="s">
        <v>44</v>
      </c>
      <c r="K39" s="15">
        <v>36</v>
      </c>
      <c r="L39" s="15">
        <v>36</v>
      </c>
      <c r="M39" s="15">
        <v>0</v>
      </c>
      <c r="N39" s="15">
        <v>0</v>
      </c>
      <c r="O39" s="16">
        <v>1</v>
      </c>
      <c r="P39" s="16">
        <f t="shared" si="40"/>
        <v>0</v>
      </c>
      <c r="R39" s="15" t="s">
        <v>44</v>
      </c>
      <c r="S39" s="15">
        <v>36</v>
      </c>
      <c r="T39" s="15">
        <v>36</v>
      </c>
      <c r="U39" s="15">
        <v>0</v>
      </c>
      <c r="V39" s="15">
        <v>0</v>
      </c>
      <c r="W39" s="16">
        <v>1</v>
      </c>
      <c r="X39" s="16">
        <f t="shared" si="41"/>
        <v>0</v>
      </c>
      <c r="Z39" s="15" t="s">
        <v>44</v>
      </c>
      <c r="AA39" s="15">
        <v>36</v>
      </c>
      <c r="AB39" s="15">
        <v>36</v>
      </c>
      <c r="AC39" s="15">
        <v>0</v>
      </c>
      <c r="AD39" s="15">
        <v>0</v>
      </c>
      <c r="AE39" s="16">
        <v>1</v>
      </c>
      <c r="AF39" s="16">
        <f t="shared" si="42"/>
        <v>0</v>
      </c>
      <c r="AI39" s="16">
        <v>1</v>
      </c>
      <c r="AJ39" s="16">
        <f t="shared" si="3"/>
        <v>0</v>
      </c>
      <c r="AL39" s="15" t="s">
        <v>45</v>
      </c>
      <c r="AM39" s="15">
        <v>74</v>
      </c>
      <c r="AN39" s="15">
        <v>24</v>
      </c>
      <c r="AO39" s="15">
        <v>50</v>
      </c>
      <c r="AP39" s="15">
        <v>0</v>
      </c>
      <c r="AQ39" s="16">
        <v>0.32</v>
      </c>
      <c r="AR39" s="16">
        <f t="shared" si="43"/>
        <v>0</v>
      </c>
      <c r="AT39" s="16">
        <v>0.32</v>
      </c>
      <c r="AU39" s="16">
        <f t="shared" si="44"/>
        <v>0</v>
      </c>
      <c r="AW39" s="15" t="s">
        <v>45</v>
      </c>
      <c r="AX39" s="15">
        <v>74</v>
      </c>
      <c r="AY39" s="15">
        <v>24</v>
      </c>
      <c r="AZ39" s="15">
        <v>50</v>
      </c>
      <c r="BA39" s="15">
        <v>0</v>
      </c>
      <c r="BB39" s="16">
        <v>0.32</v>
      </c>
      <c r="BC39" s="16">
        <f t="shared" si="6"/>
        <v>0</v>
      </c>
      <c r="BE39" s="15" t="s">
        <v>45</v>
      </c>
      <c r="BF39" s="15">
        <v>74</v>
      </c>
      <c r="BG39" s="15">
        <v>24</v>
      </c>
      <c r="BH39" s="15">
        <v>50</v>
      </c>
      <c r="BI39" s="15">
        <v>0</v>
      </c>
      <c r="BJ39" s="16">
        <v>0.32</v>
      </c>
      <c r="BK39" s="16">
        <f t="shared" si="7"/>
        <v>0</v>
      </c>
      <c r="BM39" s="15" t="s">
        <v>45</v>
      </c>
      <c r="BN39" s="15">
        <v>74</v>
      </c>
      <c r="BO39" s="15">
        <v>24</v>
      </c>
      <c r="BP39" s="15">
        <v>50</v>
      </c>
      <c r="BQ39" s="15">
        <v>0</v>
      </c>
      <c r="BR39" s="16">
        <v>0.32</v>
      </c>
      <c r="BS39" s="16">
        <f t="shared" si="8"/>
        <v>0</v>
      </c>
      <c r="BU39" s="15" t="s">
        <v>45</v>
      </c>
      <c r="BV39" s="15">
        <v>74</v>
      </c>
      <c r="BW39" s="15">
        <v>24</v>
      </c>
      <c r="BX39" s="15">
        <v>50</v>
      </c>
      <c r="BY39" s="15">
        <v>0</v>
      </c>
      <c r="BZ39" s="16">
        <v>0.32</v>
      </c>
      <c r="CA39" s="16">
        <f t="shared" si="9"/>
        <v>0</v>
      </c>
      <c r="CC39" s="15" t="s">
        <v>45</v>
      </c>
      <c r="CD39" s="15">
        <v>74</v>
      </c>
      <c r="CE39" s="15">
        <v>24</v>
      </c>
      <c r="CF39" s="15">
        <v>50</v>
      </c>
      <c r="CG39" s="15">
        <v>0</v>
      </c>
      <c r="CH39" s="16">
        <v>0.32</v>
      </c>
      <c r="CI39" s="16">
        <f t="shared" si="10"/>
        <v>0</v>
      </c>
      <c r="CK39" s="2" t="s">
        <v>45</v>
      </c>
      <c r="CL39" s="2">
        <v>74</v>
      </c>
      <c r="CM39" s="2">
        <v>24</v>
      </c>
      <c r="CN39" s="2">
        <v>50</v>
      </c>
      <c r="CO39" s="2">
        <v>0</v>
      </c>
      <c r="CP39" s="4">
        <v>0.32</v>
      </c>
      <c r="CQ39" s="16">
        <f t="shared" si="11"/>
        <v>0</v>
      </c>
      <c r="CS39" s="2" t="s">
        <v>45</v>
      </c>
      <c r="CT39" s="2">
        <v>74</v>
      </c>
      <c r="CU39" s="2">
        <v>24</v>
      </c>
      <c r="CV39" s="2">
        <v>50</v>
      </c>
      <c r="CW39" s="2">
        <v>0</v>
      </c>
      <c r="CX39" s="4">
        <v>0.32</v>
      </c>
      <c r="CY39" s="16">
        <f t="shared" si="12"/>
        <v>0</v>
      </c>
      <c r="DA39" s="2" t="s">
        <v>45</v>
      </c>
      <c r="DB39" s="2">
        <v>74</v>
      </c>
      <c r="DC39" s="2">
        <v>24</v>
      </c>
      <c r="DD39" s="2">
        <v>50</v>
      </c>
      <c r="DE39" s="2">
        <v>0</v>
      </c>
      <c r="DF39" s="4">
        <v>0.32</v>
      </c>
      <c r="DG39" s="16">
        <f t="shared" si="13"/>
        <v>0</v>
      </c>
      <c r="DI39" s="2" t="s">
        <v>45</v>
      </c>
      <c r="DJ39" s="2">
        <v>74</v>
      </c>
      <c r="DK39" s="2">
        <v>24</v>
      </c>
      <c r="DL39" s="2">
        <v>50</v>
      </c>
      <c r="DM39" s="2">
        <v>0</v>
      </c>
      <c r="DN39" s="4">
        <v>0.32</v>
      </c>
      <c r="DO39" s="16">
        <f t="shared" si="14"/>
        <v>0</v>
      </c>
      <c r="DQ39" s="2" t="s">
        <v>45</v>
      </c>
      <c r="DR39" s="2">
        <v>74</v>
      </c>
      <c r="DS39" s="2">
        <v>24</v>
      </c>
      <c r="DT39" s="2">
        <v>50</v>
      </c>
      <c r="DU39" s="2">
        <v>0</v>
      </c>
      <c r="DV39" s="4">
        <v>0.32</v>
      </c>
      <c r="DW39" s="16">
        <f t="shared" si="15"/>
        <v>0</v>
      </c>
      <c r="DY39" s="2" t="s">
        <v>45</v>
      </c>
      <c r="DZ39" s="2">
        <v>74</v>
      </c>
      <c r="EA39" s="2">
        <v>24</v>
      </c>
      <c r="EB39" s="2">
        <v>50</v>
      </c>
      <c r="EC39" s="2">
        <v>0</v>
      </c>
      <c r="ED39" s="4">
        <v>0.32</v>
      </c>
      <c r="EE39" s="16">
        <f t="shared" si="16"/>
        <v>0</v>
      </c>
      <c r="EG39" s="2" t="s">
        <v>45</v>
      </c>
      <c r="EH39" s="2">
        <v>74</v>
      </c>
      <c r="EI39" s="2">
        <v>24</v>
      </c>
      <c r="EJ39" s="2">
        <v>50</v>
      </c>
      <c r="EK39" s="2">
        <v>0</v>
      </c>
      <c r="EL39" s="4">
        <v>0.32</v>
      </c>
      <c r="EM39" s="16">
        <f t="shared" si="17"/>
        <v>0</v>
      </c>
      <c r="EO39" s="2" t="s">
        <v>45</v>
      </c>
      <c r="EP39" s="2">
        <v>74</v>
      </c>
      <c r="EQ39" s="2">
        <v>24</v>
      </c>
      <c r="ER39" s="2">
        <v>50</v>
      </c>
      <c r="ES39" s="2">
        <v>0</v>
      </c>
      <c r="ET39" s="4">
        <v>0.32</v>
      </c>
      <c r="EU39" s="16">
        <f t="shared" si="18"/>
        <v>0</v>
      </c>
      <c r="EW39" s="2" t="s">
        <v>45</v>
      </c>
      <c r="EX39" s="2">
        <v>74</v>
      </c>
      <c r="EY39" s="2">
        <v>24</v>
      </c>
      <c r="EZ39" s="2">
        <v>50</v>
      </c>
      <c r="FA39" s="2">
        <v>0</v>
      </c>
      <c r="FB39" s="4">
        <v>0.32</v>
      </c>
      <c r="FC39" s="16">
        <f t="shared" si="19"/>
        <v>0</v>
      </c>
      <c r="FE39" s="2" t="s">
        <v>45</v>
      </c>
      <c r="FF39" s="2">
        <v>74</v>
      </c>
      <c r="FG39" s="2">
        <v>24</v>
      </c>
      <c r="FH39" s="2">
        <v>50</v>
      </c>
      <c r="FI39" s="2">
        <v>0</v>
      </c>
      <c r="FJ39" s="4">
        <v>0.32</v>
      </c>
      <c r="FK39" s="16">
        <f t="shared" si="20"/>
        <v>0</v>
      </c>
      <c r="FM39" s="2" t="s">
        <v>45</v>
      </c>
      <c r="FN39" s="2">
        <v>74</v>
      </c>
      <c r="FO39" s="2">
        <v>24</v>
      </c>
      <c r="FP39" s="2">
        <v>50</v>
      </c>
      <c r="FQ39" s="2">
        <v>0</v>
      </c>
      <c r="FR39" s="4">
        <v>0.32</v>
      </c>
      <c r="FS39" s="16">
        <f t="shared" si="21"/>
        <v>0</v>
      </c>
      <c r="FU39" s="2" t="s">
        <v>45</v>
      </c>
      <c r="FV39" s="2">
        <v>74</v>
      </c>
      <c r="FW39" s="2">
        <v>24</v>
      </c>
      <c r="FX39" s="2">
        <v>50</v>
      </c>
      <c r="FY39" s="2">
        <v>0</v>
      </c>
      <c r="FZ39" s="4">
        <v>0.32</v>
      </c>
      <c r="GA39" s="16">
        <f t="shared" si="22"/>
        <v>0</v>
      </c>
      <c r="GC39" s="2" t="s">
        <v>45</v>
      </c>
      <c r="GD39" s="2">
        <v>74</v>
      </c>
      <c r="GE39" s="2">
        <v>24</v>
      </c>
      <c r="GF39" s="2">
        <v>50</v>
      </c>
      <c r="GG39" s="2">
        <v>0</v>
      </c>
      <c r="GH39" s="4">
        <v>0.32</v>
      </c>
      <c r="GI39" s="16">
        <f t="shared" si="23"/>
        <v>0</v>
      </c>
      <c r="GK39" s="2" t="s">
        <v>45</v>
      </c>
      <c r="GL39" s="2">
        <v>74</v>
      </c>
      <c r="GM39" s="2">
        <v>24</v>
      </c>
      <c r="GN39" s="2">
        <v>50</v>
      </c>
      <c r="GO39" s="2">
        <v>0</v>
      </c>
      <c r="GP39" s="4">
        <v>0.32</v>
      </c>
      <c r="GQ39" s="16">
        <f t="shared" si="24"/>
        <v>0</v>
      </c>
      <c r="GS39" s="2" t="s">
        <v>45</v>
      </c>
      <c r="GT39" s="2">
        <v>74</v>
      </c>
      <c r="GU39" s="2">
        <v>24</v>
      </c>
      <c r="GV39" s="2">
        <v>50</v>
      </c>
      <c r="GW39" s="2">
        <v>0</v>
      </c>
      <c r="GX39" s="4">
        <v>0.32</v>
      </c>
      <c r="GY39" s="16">
        <f t="shared" si="25"/>
        <v>0</v>
      </c>
      <c r="HA39" s="2" t="s">
        <v>45</v>
      </c>
      <c r="HB39" s="2">
        <v>74</v>
      </c>
      <c r="HC39" s="2">
        <v>24</v>
      </c>
      <c r="HD39" s="2">
        <v>50</v>
      </c>
      <c r="HE39" s="2">
        <v>0</v>
      </c>
      <c r="HF39" s="4">
        <v>0.32</v>
      </c>
      <c r="HG39" s="16">
        <f t="shared" si="26"/>
        <v>0</v>
      </c>
      <c r="HI39" s="2" t="s">
        <v>45</v>
      </c>
      <c r="HJ39" s="2">
        <v>74</v>
      </c>
      <c r="HK39" s="2">
        <v>24</v>
      </c>
      <c r="HL39" s="2">
        <v>50</v>
      </c>
      <c r="HM39" s="2">
        <v>0</v>
      </c>
      <c r="HN39" s="4">
        <v>0.32</v>
      </c>
      <c r="HO39" s="16">
        <f t="shared" si="27"/>
        <v>0</v>
      </c>
    </row>
    <row r="40" spans="1:223">
      <c r="A40" s="58">
        <v>0.32</v>
      </c>
      <c r="B40" s="58"/>
      <c r="C40" s="57" t="s">
        <v>45</v>
      </c>
      <c r="D40" s="57">
        <v>74</v>
      </c>
      <c r="E40" s="57">
        <v>24</v>
      </c>
      <c r="F40" s="57">
        <v>50</v>
      </c>
      <c r="G40" s="89">
        <v>0</v>
      </c>
      <c r="H40" s="58">
        <f>E40/D40</f>
        <v>0.32432432432432434</v>
      </c>
      <c r="J40" s="15" t="s">
        <v>45</v>
      </c>
      <c r="K40" s="15">
        <v>74</v>
      </c>
      <c r="L40" s="15">
        <v>24</v>
      </c>
      <c r="M40" s="15">
        <v>50</v>
      </c>
      <c r="N40" s="15">
        <v>0</v>
      </c>
      <c r="O40" s="16">
        <v>0.32</v>
      </c>
      <c r="P40" s="16">
        <f t="shared" si="40"/>
        <v>-4.3243243243243357E-3</v>
      </c>
      <c r="R40" s="15" t="s">
        <v>45</v>
      </c>
      <c r="S40" s="15">
        <v>74</v>
      </c>
      <c r="T40" s="15">
        <v>24</v>
      </c>
      <c r="U40" s="15">
        <v>50</v>
      </c>
      <c r="V40" s="15">
        <v>0</v>
      </c>
      <c r="W40" s="16">
        <v>0.32</v>
      </c>
      <c r="X40" s="16">
        <f t="shared" si="41"/>
        <v>0</v>
      </c>
      <c r="Z40" s="15" t="s">
        <v>45</v>
      </c>
      <c r="AA40" s="15">
        <v>74</v>
      </c>
      <c r="AB40" s="15">
        <v>24</v>
      </c>
      <c r="AC40" s="15">
        <v>50</v>
      </c>
      <c r="AD40" s="15">
        <v>0</v>
      </c>
      <c r="AE40" s="16">
        <v>0.32</v>
      </c>
      <c r="AF40" s="16">
        <f t="shared" si="42"/>
        <v>0</v>
      </c>
      <c r="AI40" s="16">
        <v>0.32</v>
      </c>
      <c r="AJ40" s="16">
        <f t="shared" si="3"/>
        <v>0</v>
      </c>
      <c r="AL40" s="15" t="s">
        <v>46</v>
      </c>
      <c r="AM40" s="15">
        <v>110</v>
      </c>
      <c r="AN40" s="15">
        <v>110</v>
      </c>
      <c r="AO40" s="15">
        <v>0</v>
      </c>
      <c r="AP40" s="15">
        <v>0</v>
      </c>
      <c r="AQ40" s="16">
        <v>1</v>
      </c>
      <c r="AR40" s="16">
        <f t="shared" si="43"/>
        <v>0</v>
      </c>
      <c r="AT40" s="16">
        <v>1</v>
      </c>
      <c r="AU40" s="16">
        <f t="shared" si="44"/>
        <v>0</v>
      </c>
      <c r="AW40" s="15" t="s">
        <v>46</v>
      </c>
      <c r="AX40" s="15">
        <v>110</v>
      </c>
      <c r="AY40" s="15">
        <v>110</v>
      </c>
      <c r="AZ40" s="15">
        <v>0</v>
      </c>
      <c r="BA40" s="15">
        <v>0</v>
      </c>
      <c r="BB40" s="16">
        <v>1</v>
      </c>
      <c r="BC40" s="16">
        <f t="shared" si="6"/>
        <v>0</v>
      </c>
      <c r="BE40" s="15" t="s">
        <v>46</v>
      </c>
      <c r="BF40" s="15">
        <v>110</v>
      </c>
      <c r="BG40" s="15">
        <v>110</v>
      </c>
      <c r="BH40" s="15">
        <v>0</v>
      </c>
      <c r="BI40" s="15">
        <v>0</v>
      </c>
      <c r="BJ40" s="16">
        <v>1</v>
      </c>
      <c r="BK40" s="16">
        <f t="shared" si="7"/>
        <v>0</v>
      </c>
      <c r="BM40" s="15" t="s">
        <v>46</v>
      </c>
      <c r="BN40" s="15">
        <v>110</v>
      </c>
      <c r="BO40" s="15">
        <v>110</v>
      </c>
      <c r="BP40" s="15">
        <v>0</v>
      </c>
      <c r="BQ40" s="15">
        <v>0</v>
      </c>
      <c r="BR40" s="16">
        <v>1</v>
      </c>
      <c r="BS40" s="16">
        <f t="shared" si="8"/>
        <v>0</v>
      </c>
      <c r="BU40" s="15" t="s">
        <v>46</v>
      </c>
      <c r="BV40" s="15">
        <v>110</v>
      </c>
      <c r="BW40" s="15">
        <v>110</v>
      </c>
      <c r="BX40" s="15">
        <v>0</v>
      </c>
      <c r="BY40" s="15">
        <v>0</v>
      </c>
      <c r="BZ40" s="16">
        <v>1</v>
      </c>
      <c r="CA40" s="16">
        <f t="shared" si="9"/>
        <v>0</v>
      </c>
      <c r="CC40" s="15" t="s">
        <v>46</v>
      </c>
      <c r="CD40" s="15">
        <v>110</v>
      </c>
      <c r="CE40" s="15">
        <v>110</v>
      </c>
      <c r="CF40" s="15">
        <v>0</v>
      </c>
      <c r="CG40" s="15">
        <v>0</v>
      </c>
      <c r="CH40" s="16">
        <v>1</v>
      </c>
      <c r="CI40" s="16">
        <f t="shared" si="10"/>
        <v>0</v>
      </c>
      <c r="CK40" s="2" t="s">
        <v>46</v>
      </c>
      <c r="CL40" s="2">
        <v>110</v>
      </c>
      <c r="CM40" s="2">
        <v>110</v>
      </c>
      <c r="CN40" s="2">
        <v>0</v>
      </c>
      <c r="CO40" s="2">
        <v>0</v>
      </c>
      <c r="CP40" s="4">
        <v>1</v>
      </c>
      <c r="CQ40" s="16">
        <f t="shared" si="11"/>
        <v>0</v>
      </c>
      <c r="CS40" s="2" t="s">
        <v>46</v>
      </c>
      <c r="CT40" s="2">
        <v>110</v>
      </c>
      <c r="CU40" s="2">
        <v>110</v>
      </c>
      <c r="CV40" s="2">
        <v>0</v>
      </c>
      <c r="CW40" s="2">
        <v>0</v>
      </c>
      <c r="CX40" s="4">
        <v>1</v>
      </c>
      <c r="CY40" s="16">
        <f t="shared" si="12"/>
        <v>0</v>
      </c>
      <c r="DA40" s="2" t="s">
        <v>46</v>
      </c>
      <c r="DB40" s="2">
        <v>110</v>
      </c>
      <c r="DC40" s="2">
        <v>110</v>
      </c>
      <c r="DD40" s="2">
        <v>0</v>
      </c>
      <c r="DE40" s="2">
        <v>0</v>
      </c>
      <c r="DF40" s="4">
        <v>1</v>
      </c>
      <c r="DG40" s="16">
        <f t="shared" si="13"/>
        <v>0</v>
      </c>
      <c r="DI40" s="2" t="s">
        <v>46</v>
      </c>
      <c r="DJ40" s="2">
        <v>110</v>
      </c>
      <c r="DK40" s="2">
        <v>110</v>
      </c>
      <c r="DL40" s="2">
        <v>0</v>
      </c>
      <c r="DM40" s="2">
        <v>0</v>
      </c>
      <c r="DN40" s="4">
        <v>1</v>
      </c>
      <c r="DO40" s="16">
        <f t="shared" si="14"/>
        <v>0</v>
      </c>
      <c r="DQ40" s="2" t="s">
        <v>46</v>
      </c>
      <c r="DR40" s="2">
        <v>110</v>
      </c>
      <c r="DS40" s="2">
        <v>110</v>
      </c>
      <c r="DT40" s="2">
        <v>0</v>
      </c>
      <c r="DU40" s="2">
        <v>0</v>
      </c>
      <c r="DV40" s="4">
        <v>1</v>
      </c>
      <c r="DW40" s="16">
        <f t="shared" si="15"/>
        <v>0</v>
      </c>
      <c r="DY40" s="2" t="s">
        <v>46</v>
      </c>
      <c r="DZ40" s="2">
        <v>110</v>
      </c>
      <c r="EA40" s="2">
        <v>110</v>
      </c>
      <c r="EB40" s="2">
        <v>0</v>
      </c>
      <c r="EC40" s="2">
        <v>0</v>
      </c>
      <c r="ED40" s="4">
        <v>1</v>
      </c>
      <c r="EE40" s="16">
        <f t="shared" si="16"/>
        <v>0</v>
      </c>
      <c r="EG40" s="2" t="s">
        <v>46</v>
      </c>
      <c r="EH40" s="2">
        <v>110</v>
      </c>
      <c r="EI40" s="2">
        <v>110</v>
      </c>
      <c r="EJ40" s="2">
        <v>0</v>
      </c>
      <c r="EK40" s="2">
        <v>0</v>
      </c>
      <c r="EL40" s="4">
        <v>1</v>
      </c>
      <c r="EM40" s="16">
        <f t="shared" si="17"/>
        <v>0</v>
      </c>
      <c r="EO40" s="2" t="s">
        <v>46</v>
      </c>
      <c r="EP40" s="2">
        <v>110</v>
      </c>
      <c r="EQ40" s="2">
        <v>110</v>
      </c>
      <c r="ER40" s="2">
        <v>0</v>
      </c>
      <c r="ES40" s="2">
        <v>0</v>
      </c>
      <c r="ET40" s="4">
        <v>1</v>
      </c>
      <c r="EU40" s="16">
        <f t="shared" si="18"/>
        <v>0</v>
      </c>
      <c r="EW40" s="2" t="s">
        <v>46</v>
      </c>
      <c r="EX40" s="2">
        <v>110</v>
      </c>
      <c r="EY40" s="2">
        <v>110</v>
      </c>
      <c r="EZ40" s="2">
        <v>0</v>
      </c>
      <c r="FA40" s="2">
        <v>0</v>
      </c>
      <c r="FB40" s="4">
        <v>1</v>
      </c>
      <c r="FC40" s="16">
        <f t="shared" si="19"/>
        <v>0</v>
      </c>
      <c r="FE40" s="2" t="s">
        <v>46</v>
      </c>
      <c r="FF40" s="2">
        <v>110</v>
      </c>
      <c r="FG40" s="2">
        <v>110</v>
      </c>
      <c r="FH40" s="2">
        <v>0</v>
      </c>
      <c r="FI40" s="2">
        <v>0</v>
      </c>
      <c r="FJ40" s="4">
        <v>1</v>
      </c>
      <c r="FK40" s="16">
        <f t="shared" si="20"/>
        <v>0</v>
      </c>
      <c r="FM40" s="2" t="s">
        <v>46</v>
      </c>
      <c r="FN40" s="2">
        <v>110</v>
      </c>
      <c r="FO40" s="2">
        <v>110</v>
      </c>
      <c r="FP40" s="2">
        <v>0</v>
      </c>
      <c r="FQ40" s="2">
        <v>0</v>
      </c>
      <c r="FR40" s="4">
        <v>1</v>
      </c>
      <c r="FS40" s="16">
        <f t="shared" si="21"/>
        <v>0</v>
      </c>
      <c r="FU40" s="2" t="s">
        <v>46</v>
      </c>
      <c r="FV40" s="2">
        <v>110</v>
      </c>
      <c r="FW40" s="2">
        <v>110</v>
      </c>
      <c r="FX40" s="2">
        <v>0</v>
      </c>
      <c r="FY40" s="2">
        <v>0</v>
      </c>
      <c r="FZ40" s="4">
        <v>1</v>
      </c>
      <c r="GA40" s="16">
        <f t="shared" si="22"/>
        <v>0</v>
      </c>
      <c r="GC40" s="2" t="s">
        <v>46</v>
      </c>
      <c r="GD40" s="2">
        <v>110</v>
      </c>
      <c r="GE40" s="2">
        <v>110</v>
      </c>
      <c r="GF40" s="2">
        <v>0</v>
      </c>
      <c r="GG40" s="2">
        <v>0</v>
      </c>
      <c r="GH40" s="4">
        <v>1</v>
      </c>
      <c r="GI40" s="16">
        <f t="shared" si="23"/>
        <v>0</v>
      </c>
      <c r="GK40" s="2" t="s">
        <v>46</v>
      </c>
      <c r="GL40" s="2">
        <v>110</v>
      </c>
      <c r="GM40" s="2">
        <v>110</v>
      </c>
      <c r="GN40" s="2">
        <v>0</v>
      </c>
      <c r="GO40" s="2">
        <v>0</v>
      </c>
      <c r="GP40" s="4">
        <v>1</v>
      </c>
      <c r="GQ40" s="16">
        <f t="shared" si="24"/>
        <v>0</v>
      </c>
      <c r="GS40" s="2" t="s">
        <v>46</v>
      </c>
      <c r="GT40" s="2">
        <v>110</v>
      </c>
      <c r="GU40" s="2">
        <v>110</v>
      </c>
      <c r="GV40" s="2">
        <v>0</v>
      </c>
      <c r="GW40" s="2">
        <v>0</v>
      </c>
      <c r="GX40" s="4">
        <v>1</v>
      </c>
      <c r="GY40" s="16">
        <f t="shared" si="25"/>
        <v>0</v>
      </c>
      <c r="HA40" s="2" t="s">
        <v>46</v>
      </c>
      <c r="HB40" s="2">
        <v>110</v>
      </c>
      <c r="HC40" s="2">
        <v>110</v>
      </c>
      <c r="HD40" s="2">
        <v>0</v>
      </c>
      <c r="HE40" s="2">
        <v>0</v>
      </c>
      <c r="HF40" s="4">
        <v>1</v>
      </c>
      <c r="HG40" s="16">
        <f t="shared" si="26"/>
        <v>0</v>
      </c>
      <c r="HI40" s="2" t="s">
        <v>46</v>
      </c>
      <c r="HJ40" s="2">
        <v>110</v>
      </c>
      <c r="HK40" s="2">
        <v>110</v>
      </c>
      <c r="HL40" s="2">
        <v>0</v>
      </c>
      <c r="HM40" s="2">
        <v>0</v>
      </c>
      <c r="HN40" s="4">
        <v>1</v>
      </c>
      <c r="HO40" s="16">
        <f t="shared" si="27"/>
        <v>0</v>
      </c>
    </row>
    <row r="41" spans="1:223">
      <c r="A41" s="58">
        <v>1</v>
      </c>
      <c r="B41" s="58"/>
      <c r="C41" s="57" t="s">
        <v>46</v>
      </c>
      <c r="D41" s="57">
        <v>110</v>
      </c>
      <c r="E41" s="57">
        <v>110</v>
      </c>
      <c r="F41" s="57">
        <v>0</v>
      </c>
      <c r="G41" s="57">
        <v>0</v>
      </c>
      <c r="H41" s="58">
        <v>1</v>
      </c>
      <c r="J41" s="15" t="s">
        <v>46</v>
      </c>
      <c r="K41" s="15">
        <v>110</v>
      </c>
      <c r="L41" s="15">
        <v>110</v>
      </c>
      <c r="M41" s="15">
        <v>0</v>
      </c>
      <c r="N41" s="15">
        <v>0</v>
      </c>
      <c r="O41" s="16">
        <v>1</v>
      </c>
      <c r="P41" s="16">
        <f t="shared" si="40"/>
        <v>0</v>
      </c>
      <c r="R41" s="15" t="s">
        <v>46</v>
      </c>
      <c r="S41" s="15">
        <v>110</v>
      </c>
      <c r="T41" s="15">
        <v>110</v>
      </c>
      <c r="U41" s="15">
        <v>0</v>
      </c>
      <c r="V41" s="15">
        <v>0</v>
      </c>
      <c r="W41" s="16">
        <v>1</v>
      </c>
      <c r="X41" s="16">
        <f t="shared" si="41"/>
        <v>0</v>
      </c>
      <c r="Z41" s="15" t="s">
        <v>46</v>
      </c>
      <c r="AA41" s="15">
        <v>110</v>
      </c>
      <c r="AB41" s="15">
        <v>110</v>
      </c>
      <c r="AC41" s="15">
        <v>0</v>
      </c>
      <c r="AD41" s="15">
        <v>0</v>
      </c>
      <c r="AE41" s="16">
        <v>1</v>
      </c>
      <c r="AF41" s="16">
        <f t="shared" si="42"/>
        <v>0</v>
      </c>
      <c r="AI41" s="50">
        <v>1</v>
      </c>
      <c r="AJ41" s="16">
        <f t="shared" si="3"/>
        <v>0</v>
      </c>
      <c r="AL41" s="15" t="s">
        <v>47</v>
      </c>
      <c r="AM41" s="15">
        <v>56</v>
      </c>
      <c r="AN41" s="15">
        <v>44</v>
      </c>
      <c r="AO41" s="15">
        <v>11</v>
      </c>
      <c r="AP41" s="15">
        <v>1</v>
      </c>
      <c r="AQ41" s="16">
        <v>0.78</v>
      </c>
      <c r="AR41" s="16">
        <f t="shared" si="43"/>
        <v>0</v>
      </c>
      <c r="AT41" s="16">
        <v>0.78</v>
      </c>
      <c r="AU41" s="16">
        <f t="shared" si="44"/>
        <v>0</v>
      </c>
      <c r="AW41" s="15" t="s">
        <v>47</v>
      </c>
      <c r="AX41" s="15">
        <v>56</v>
      </c>
      <c r="AY41" s="15">
        <v>44</v>
      </c>
      <c r="AZ41" s="15">
        <v>11</v>
      </c>
      <c r="BA41" s="15">
        <v>1</v>
      </c>
      <c r="BB41" s="16">
        <v>0.79</v>
      </c>
      <c r="BC41" s="16">
        <f t="shared" si="6"/>
        <v>1.0000000000000009E-2</v>
      </c>
      <c r="BE41" s="15" t="s">
        <v>47</v>
      </c>
      <c r="BF41" s="15">
        <v>56</v>
      </c>
      <c r="BG41" s="15">
        <v>44</v>
      </c>
      <c r="BH41" s="15">
        <v>11</v>
      </c>
      <c r="BI41" s="15">
        <v>1</v>
      </c>
      <c r="BJ41" s="16">
        <v>0.79</v>
      </c>
      <c r="BK41" s="16">
        <f t="shared" si="7"/>
        <v>0</v>
      </c>
      <c r="BM41" s="15" t="s">
        <v>47</v>
      </c>
      <c r="BN41" s="15">
        <v>56</v>
      </c>
      <c r="BO41" s="15">
        <v>44</v>
      </c>
      <c r="BP41" s="15">
        <v>11</v>
      </c>
      <c r="BQ41" s="15">
        <v>1</v>
      </c>
      <c r="BR41" s="16">
        <v>0.79</v>
      </c>
      <c r="BS41" s="16">
        <f t="shared" si="8"/>
        <v>0</v>
      </c>
      <c r="BU41" s="15" t="s">
        <v>47</v>
      </c>
      <c r="BV41" s="15">
        <v>56</v>
      </c>
      <c r="BW41" s="15">
        <v>44</v>
      </c>
      <c r="BX41" s="15">
        <v>11</v>
      </c>
      <c r="BY41" s="15">
        <v>1</v>
      </c>
      <c r="BZ41" s="16">
        <v>0.79</v>
      </c>
      <c r="CA41" s="16">
        <f t="shared" si="9"/>
        <v>0</v>
      </c>
      <c r="CC41" s="15" t="s">
        <v>47</v>
      </c>
      <c r="CD41" s="15">
        <v>56</v>
      </c>
      <c r="CE41" s="15">
        <v>44</v>
      </c>
      <c r="CF41" s="15">
        <v>11</v>
      </c>
      <c r="CG41" s="15">
        <v>1</v>
      </c>
      <c r="CH41" s="16">
        <v>0.79</v>
      </c>
      <c r="CI41" s="16">
        <f t="shared" si="10"/>
        <v>0</v>
      </c>
      <c r="CK41" s="2" t="s">
        <v>47</v>
      </c>
      <c r="CL41" s="2">
        <v>56</v>
      </c>
      <c r="CM41" s="2">
        <v>44</v>
      </c>
      <c r="CN41" s="2">
        <v>11</v>
      </c>
      <c r="CO41" s="2">
        <v>1</v>
      </c>
      <c r="CP41" s="4">
        <v>0.79</v>
      </c>
      <c r="CQ41" s="16">
        <f t="shared" si="11"/>
        <v>0</v>
      </c>
      <c r="CS41" s="2" t="s">
        <v>47</v>
      </c>
      <c r="CT41" s="2">
        <v>56</v>
      </c>
      <c r="CU41" s="2">
        <v>44</v>
      </c>
      <c r="CV41" s="2">
        <v>11</v>
      </c>
      <c r="CW41" s="2">
        <v>1</v>
      </c>
      <c r="CX41" s="4">
        <v>0.79</v>
      </c>
      <c r="CY41" s="16">
        <f t="shared" si="12"/>
        <v>0</v>
      </c>
      <c r="DA41" s="2" t="s">
        <v>47</v>
      </c>
      <c r="DB41" s="2">
        <v>56</v>
      </c>
      <c r="DC41" s="2">
        <v>44</v>
      </c>
      <c r="DD41" s="2">
        <v>11</v>
      </c>
      <c r="DE41" s="2">
        <v>1</v>
      </c>
      <c r="DF41" s="4">
        <v>0.79</v>
      </c>
      <c r="DG41" s="16">
        <f t="shared" si="13"/>
        <v>0</v>
      </c>
      <c r="DI41" s="2" t="s">
        <v>47</v>
      </c>
      <c r="DJ41" s="2">
        <v>56</v>
      </c>
      <c r="DK41" s="2">
        <v>44</v>
      </c>
      <c r="DL41" s="2">
        <v>11</v>
      </c>
      <c r="DM41" s="2">
        <v>1</v>
      </c>
      <c r="DN41" s="4">
        <v>0.79</v>
      </c>
      <c r="DO41" s="16">
        <f t="shared" si="14"/>
        <v>0</v>
      </c>
      <c r="DQ41" s="2" t="s">
        <v>47</v>
      </c>
      <c r="DR41" s="2">
        <v>56</v>
      </c>
      <c r="DS41" s="2">
        <v>44</v>
      </c>
      <c r="DT41" s="2">
        <v>11</v>
      </c>
      <c r="DU41" s="2">
        <v>1</v>
      </c>
      <c r="DV41" s="4">
        <v>0.79</v>
      </c>
      <c r="DW41" s="16">
        <f t="shared" si="15"/>
        <v>0</v>
      </c>
      <c r="DY41" s="2" t="s">
        <v>47</v>
      </c>
      <c r="DZ41" s="2">
        <v>56</v>
      </c>
      <c r="EA41" s="2">
        <v>44</v>
      </c>
      <c r="EB41" s="2">
        <v>11</v>
      </c>
      <c r="EC41" s="2">
        <v>1</v>
      </c>
      <c r="ED41" s="4">
        <v>0.79</v>
      </c>
      <c r="EE41" s="16">
        <f t="shared" si="16"/>
        <v>0</v>
      </c>
      <c r="EG41" s="2" t="s">
        <v>47</v>
      </c>
      <c r="EH41" s="2">
        <v>56</v>
      </c>
      <c r="EI41" s="2">
        <v>44</v>
      </c>
      <c r="EJ41" s="2">
        <v>11</v>
      </c>
      <c r="EK41" s="2">
        <v>1</v>
      </c>
      <c r="EL41" s="4">
        <v>0.79</v>
      </c>
      <c r="EM41" s="16">
        <f t="shared" si="17"/>
        <v>0</v>
      </c>
      <c r="EO41" s="2" t="s">
        <v>47</v>
      </c>
      <c r="EP41" s="2">
        <v>56</v>
      </c>
      <c r="EQ41" s="2">
        <v>44</v>
      </c>
      <c r="ER41" s="2">
        <v>11</v>
      </c>
      <c r="ES41" s="2">
        <v>1</v>
      </c>
      <c r="ET41" s="4">
        <v>0.79</v>
      </c>
      <c r="EU41" s="16">
        <f t="shared" si="18"/>
        <v>0</v>
      </c>
      <c r="EW41" s="2" t="s">
        <v>47</v>
      </c>
      <c r="EX41" s="2">
        <v>56</v>
      </c>
      <c r="EY41" s="2">
        <v>44</v>
      </c>
      <c r="EZ41" s="2">
        <v>11</v>
      </c>
      <c r="FA41" s="2">
        <v>1</v>
      </c>
      <c r="FB41" s="4">
        <v>0.79</v>
      </c>
      <c r="FC41" s="16">
        <f t="shared" si="19"/>
        <v>0</v>
      </c>
      <c r="FE41" s="2" t="s">
        <v>47</v>
      </c>
      <c r="FF41" s="2">
        <v>56</v>
      </c>
      <c r="FG41" s="2">
        <v>44</v>
      </c>
      <c r="FH41" s="2">
        <v>11</v>
      </c>
      <c r="FI41" s="2">
        <v>1</v>
      </c>
      <c r="FJ41" s="4">
        <v>0.79</v>
      </c>
      <c r="FK41" s="16">
        <f t="shared" si="20"/>
        <v>0</v>
      </c>
      <c r="FM41" s="2" t="s">
        <v>47</v>
      </c>
      <c r="FN41" s="2">
        <v>56</v>
      </c>
      <c r="FO41" s="2">
        <v>44</v>
      </c>
      <c r="FP41" s="2">
        <v>11</v>
      </c>
      <c r="FQ41" s="2">
        <v>1</v>
      </c>
      <c r="FR41" s="4">
        <v>0.79</v>
      </c>
      <c r="FS41" s="16">
        <f t="shared" si="21"/>
        <v>0</v>
      </c>
      <c r="FU41" s="2" t="s">
        <v>47</v>
      </c>
      <c r="FV41" s="2">
        <v>56</v>
      </c>
      <c r="FW41" s="2">
        <v>44</v>
      </c>
      <c r="FX41" s="2">
        <v>11</v>
      </c>
      <c r="FY41" s="2">
        <v>1</v>
      </c>
      <c r="FZ41" s="4">
        <v>0.79</v>
      </c>
      <c r="GA41" s="16">
        <f t="shared" si="22"/>
        <v>0</v>
      </c>
      <c r="GC41" s="2" t="s">
        <v>47</v>
      </c>
      <c r="GD41" s="2">
        <v>56</v>
      </c>
      <c r="GE41" s="2">
        <v>44</v>
      </c>
      <c r="GF41" s="2">
        <v>11</v>
      </c>
      <c r="GG41" s="2">
        <v>1</v>
      </c>
      <c r="GH41" s="4">
        <v>0.79</v>
      </c>
      <c r="GI41" s="16">
        <f t="shared" si="23"/>
        <v>0</v>
      </c>
      <c r="GK41" s="2" t="s">
        <v>47</v>
      </c>
      <c r="GL41" s="2">
        <v>56</v>
      </c>
      <c r="GM41" s="2">
        <v>44</v>
      </c>
      <c r="GN41" s="2">
        <v>11</v>
      </c>
      <c r="GO41" s="2">
        <v>1</v>
      </c>
      <c r="GP41" s="4">
        <v>0.79</v>
      </c>
      <c r="GQ41" s="16">
        <f t="shared" si="24"/>
        <v>0</v>
      </c>
      <c r="GS41" s="2" t="s">
        <v>47</v>
      </c>
      <c r="GT41" s="2">
        <v>56</v>
      </c>
      <c r="GU41" s="2">
        <v>44</v>
      </c>
      <c r="GV41" s="2">
        <v>11</v>
      </c>
      <c r="GW41" s="2">
        <v>1</v>
      </c>
      <c r="GX41" s="4">
        <v>0.79</v>
      </c>
      <c r="GY41" s="16">
        <f t="shared" si="25"/>
        <v>0</v>
      </c>
      <c r="HA41" s="2" t="s">
        <v>47</v>
      </c>
      <c r="HB41" s="2">
        <v>56</v>
      </c>
      <c r="HC41" s="2">
        <v>44</v>
      </c>
      <c r="HD41" s="2">
        <v>11</v>
      </c>
      <c r="HE41" s="2">
        <v>1</v>
      </c>
      <c r="HF41" s="4">
        <v>0.79</v>
      </c>
      <c r="HG41" s="16">
        <f t="shared" si="26"/>
        <v>0</v>
      </c>
      <c r="HI41" s="2" t="s">
        <v>47</v>
      </c>
      <c r="HJ41" s="2">
        <v>56</v>
      </c>
      <c r="HK41" s="2">
        <v>44</v>
      </c>
      <c r="HL41" s="2">
        <v>11</v>
      </c>
      <c r="HM41" s="2">
        <v>1</v>
      </c>
      <c r="HN41" s="4">
        <v>0.79</v>
      </c>
      <c r="HO41" s="16">
        <f t="shared" si="27"/>
        <v>0</v>
      </c>
    </row>
    <row r="42" spans="1:223">
      <c r="A42" s="58">
        <v>0.78</v>
      </c>
      <c r="B42" s="58"/>
      <c r="C42" s="57" t="s">
        <v>47</v>
      </c>
      <c r="D42" s="57">
        <v>56</v>
      </c>
      <c r="E42" s="57">
        <v>44</v>
      </c>
      <c r="F42" s="57">
        <v>11</v>
      </c>
      <c r="G42" s="57">
        <v>1</v>
      </c>
      <c r="H42" s="58">
        <v>0.78</v>
      </c>
      <c r="J42" s="38" t="s">
        <v>47</v>
      </c>
      <c r="K42" s="33">
        <v>56</v>
      </c>
      <c r="L42" s="33">
        <v>44</v>
      </c>
      <c r="M42" s="33">
        <v>11</v>
      </c>
      <c r="N42" s="33">
        <v>1</v>
      </c>
      <c r="O42" s="18">
        <v>0.78</v>
      </c>
      <c r="P42" s="16">
        <f t="shared" si="40"/>
        <v>0</v>
      </c>
      <c r="R42" s="15" t="s">
        <v>47</v>
      </c>
      <c r="S42" s="33">
        <v>56</v>
      </c>
      <c r="T42" s="33">
        <v>44</v>
      </c>
      <c r="U42" s="33">
        <v>11</v>
      </c>
      <c r="V42" s="33">
        <v>1</v>
      </c>
      <c r="W42" s="18">
        <v>0.78</v>
      </c>
      <c r="X42" s="16">
        <f t="shared" si="41"/>
        <v>0</v>
      </c>
      <c r="Z42" s="15" t="s">
        <v>47</v>
      </c>
      <c r="AA42" s="33">
        <v>56</v>
      </c>
      <c r="AB42" s="33">
        <v>44</v>
      </c>
      <c r="AC42" s="33">
        <v>11</v>
      </c>
      <c r="AD42" s="33">
        <v>1</v>
      </c>
      <c r="AE42" s="18">
        <v>0.78</v>
      </c>
      <c r="AF42" s="16">
        <f t="shared" si="42"/>
        <v>0</v>
      </c>
      <c r="AI42" s="18">
        <v>0.78</v>
      </c>
      <c r="AJ42" s="16">
        <f t="shared" si="3"/>
        <v>0</v>
      </c>
      <c r="AL42" s="15" t="s">
        <v>48</v>
      </c>
      <c r="AM42" s="15">
        <v>3</v>
      </c>
      <c r="AN42" s="15">
        <v>3</v>
      </c>
      <c r="AO42" s="15">
        <v>0</v>
      </c>
      <c r="AP42" s="15">
        <v>0</v>
      </c>
      <c r="AQ42" s="16">
        <v>1</v>
      </c>
      <c r="AR42" s="16">
        <f t="shared" si="43"/>
        <v>0</v>
      </c>
      <c r="AT42" s="16">
        <v>1</v>
      </c>
      <c r="AU42" s="16">
        <f t="shared" si="44"/>
        <v>0</v>
      </c>
      <c r="AW42" s="15" t="s">
        <v>48</v>
      </c>
      <c r="AX42" s="15">
        <v>3</v>
      </c>
      <c r="AY42" s="15">
        <v>3</v>
      </c>
      <c r="AZ42" s="15">
        <v>0</v>
      </c>
      <c r="BA42" s="15">
        <v>0</v>
      </c>
      <c r="BB42" s="16">
        <v>1</v>
      </c>
      <c r="BC42" s="16">
        <f t="shared" si="6"/>
        <v>0</v>
      </c>
      <c r="BE42" s="15" t="s">
        <v>48</v>
      </c>
      <c r="BF42" s="15">
        <v>3</v>
      </c>
      <c r="BG42" s="15">
        <v>3</v>
      </c>
      <c r="BH42" s="15">
        <v>0</v>
      </c>
      <c r="BI42" s="15">
        <v>0</v>
      </c>
      <c r="BJ42" s="16">
        <v>1</v>
      </c>
      <c r="BK42" s="16">
        <f t="shared" si="7"/>
        <v>0</v>
      </c>
      <c r="BM42" s="15" t="s">
        <v>48</v>
      </c>
      <c r="BN42" s="15">
        <v>3</v>
      </c>
      <c r="BO42" s="15">
        <v>3</v>
      </c>
      <c r="BP42" s="15">
        <v>0</v>
      </c>
      <c r="BQ42" s="15">
        <v>0</v>
      </c>
      <c r="BR42" s="16">
        <v>1</v>
      </c>
      <c r="BS42" s="16">
        <f t="shared" si="8"/>
        <v>0</v>
      </c>
      <c r="BU42" s="15" t="s">
        <v>48</v>
      </c>
      <c r="BV42" s="15">
        <v>3</v>
      </c>
      <c r="BW42" s="15">
        <v>3</v>
      </c>
      <c r="BX42" s="15">
        <v>0</v>
      </c>
      <c r="BY42" s="15">
        <v>0</v>
      </c>
      <c r="BZ42" s="16">
        <v>1</v>
      </c>
      <c r="CA42" s="16">
        <f t="shared" si="9"/>
        <v>0</v>
      </c>
      <c r="CC42" s="15" t="s">
        <v>48</v>
      </c>
      <c r="CD42" s="15">
        <v>3</v>
      </c>
      <c r="CE42" s="15">
        <v>3</v>
      </c>
      <c r="CF42" s="15">
        <v>0</v>
      </c>
      <c r="CG42" s="15">
        <v>0</v>
      </c>
      <c r="CH42" s="16">
        <v>1</v>
      </c>
      <c r="CI42" s="16">
        <f t="shared" si="10"/>
        <v>0</v>
      </c>
      <c r="CK42" s="2" t="s">
        <v>48</v>
      </c>
      <c r="CL42" s="2">
        <v>3</v>
      </c>
      <c r="CM42" s="2">
        <v>3</v>
      </c>
      <c r="CN42" s="2">
        <v>0</v>
      </c>
      <c r="CO42" s="2">
        <v>0</v>
      </c>
      <c r="CP42" s="4">
        <v>1</v>
      </c>
      <c r="CQ42" s="16">
        <f t="shared" si="11"/>
        <v>0</v>
      </c>
      <c r="CS42" s="2" t="s">
        <v>48</v>
      </c>
      <c r="CT42" s="2">
        <v>3</v>
      </c>
      <c r="CU42" s="2">
        <v>3</v>
      </c>
      <c r="CV42" s="2">
        <v>0</v>
      </c>
      <c r="CW42" s="2">
        <v>0</v>
      </c>
      <c r="CX42" s="4">
        <v>1</v>
      </c>
      <c r="CY42" s="16">
        <f t="shared" si="12"/>
        <v>0</v>
      </c>
      <c r="DA42" s="2" t="s">
        <v>48</v>
      </c>
      <c r="DB42" s="2">
        <v>3</v>
      </c>
      <c r="DC42" s="2">
        <v>3</v>
      </c>
      <c r="DD42" s="2">
        <v>0</v>
      </c>
      <c r="DE42" s="2">
        <v>0</v>
      </c>
      <c r="DF42" s="4">
        <v>1</v>
      </c>
      <c r="DG42" s="16">
        <f t="shared" si="13"/>
        <v>0</v>
      </c>
      <c r="DI42" s="2" t="s">
        <v>48</v>
      </c>
      <c r="DJ42" s="2">
        <v>3</v>
      </c>
      <c r="DK42" s="2">
        <v>3</v>
      </c>
      <c r="DL42" s="2">
        <v>0</v>
      </c>
      <c r="DM42" s="2">
        <v>0</v>
      </c>
      <c r="DN42" s="4">
        <v>1</v>
      </c>
      <c r="DO42" s="16">
        <f t="shared" si="14"/>
        <v>0</v>
      </c>
      <c r="DQ42" s="78" t="s">
        <v>48</v>
      </c>
      <c r="DR42" s="2">
        <v>3</v>
      </c>
      <c r="DS42" s="2">
        <v>3</v>
      </c>
      <c r="DT42" s="2">
        <v>0</v>
      </c>
      <c r="DU42" s="2">
        <v>0</v>
      </c>
      <c r="DV42" s="4">
        <v>1</v>
      </c>
      <c r="DW42" s="16">
        <f t="shared" si="15"/>
        <v>0</v>
      </c>
      <c r="DY42" s="77" t="s">
        <v>48</v>
      </c>
      <c r="DZ42" s="2">
        <v>3</v>
      </c>
      <c r="EA42" s="2">
        <v>3</v>
      </c>
      <c r="EB42" s="2">
        <v>0</v>
      </c>
      <c r="EC42" s="2">
        <v>0</v>
      </c>
      <c r="ED42" s="4">
        <v>1</v>
      </c>
      <c r="EE42" s="16">
        <f t="shared" si="16"/>
        <v>0</v>
      </c>
      <c r="EG42" s="77" t="s">
        <v>48</v>
      </c>
      <c r="EH42" s="2">
        <v>3</v>
      </c>
      <c r="EI42" s="2">
        <v>3</v>
      </c>
      <c r="EJ42" s="2">
        <v>0</v>
      </c>
      <c r="EK42" s="2">
        <v>0</v>
      </c>
      <c r="EL42" s="4">
        <v>1</v>
      </c>
      <c r="EM42" s="16">
        <f t="shared" si="17"/>
        <v>0</v>
      </c>
      <c r="EO42" s="2" t="s">
        <v>48</v>
      </c>
      <c r="EP42" s="2">
        <v>3</v>
      </c>
      <c r="EQ42" s="2">
        <v>3</v>
      </c>
      <c r="ER42" s="2">
        <v>0</v>
      </c>
      <c r="ES42" s="2">
        <v>0</v>
      </c>
      <c r="ET42" s="4">
        <v>1</v>
      </c>
      <c r="EU42" s="16">
        <f t="shared" si="18"/>
        <v>0</v>
      </c>
      <c r="EW42" s="77" t="s">
        <v>48</v>
      </c>
      <c r="EX42" s="2">
        <v>3</v>
      </c>
      <c r="EY42" s="2">
        <v>3</v>
      </c>
      <c r="EZ42" s="2">
        <v>0</v>
      </c>
      <c r="FA42" s="2">
        <v>0</v>
      </c>
      <c r="FB42" s="4">
        <v>1</v>
      </c>
      <c r="FC42" s="16">
        <f t="shared" si="19"/>
        <v>0</v>
      </c>
      <c r="FE42" s="77" t="s">
        <v>48</v>
      </c>
      <c r="FF42" s="2">
        <v>3</v>
      </c>
      <c r="FG42" s="2">
        <v>3</v>
      </c>
      <c r="FH42" s="2">
        <v>0</v>
      </c>
      <c r="FI42" s="2">
        <v>0</v>
      </c>
      <c r="FJ42" s="4">
        <v>1</v>
      </c>
      <c r="FK42" s="16">
        <f t="shared" si="20"/>
        <v>0</v>
      </c>
      <c r="FM42" s="77" t="s">
        <v>48</v>
      </c>
      <c r="FN42" s="2">
        <v>3</v>
      </c>
      <c r="FO42" s="2">
        <v>3</v>
      </c>
      <c r="FP42" s="2">
        <v>0</v>
      </c>
      <c r="FQ42" s="2">
        <v>0</v>
      </c>
      <c r="FR42" s="4">
        <v>1</v>
      </c>
      <c r="FS42" s="16">
        <f t="shared" si="21"/>
        <v>0</v>
      </c>
      <c r="FU42" s="77" t="s">
        <v>48</v>
      </c>
      <c r="FV42" s="2">
        <v>3</v>
      </c>
      <c r="FW42" s="2">
        <v>3</v>
      </c>
      <c r="FX42" s="2">
        <v>0</v>
      </c>
      <c r="FY42" s="2">
        <v>0</v>
      </c>
      <c r="FZ42" s="4">
        <v>1</v>
      </c>
      <c r="GA42" s="16">
        <f t="shared" si="22"/>
        <v>0</v>
      </c>
      <c r="GC42" s="77" t="s">
        <v>48</v>
      </c>
      <c r="GD42" s="2">
        <v>3</v>
      </c>
      <c r="GE42" s="2">
        <v>3</v>
      </c>
      <c r="GF42" s="2">
        <v>0</v>
      </c>
      <c r="GG42" s="2">
        <v>0</v>
      </c>
      <c r="GH42" s="4">
        <v>1</v>
      </c>
      <c r="GI42" s="16">
        <f t="shared" si="23"/>
        <v>0</v>
      </c>
      <c r="GK42" s="77" t="s">
        <v>48</v>
      </c>
      <c r="GL42" s="2">
        <v>3</v>
      </c>
      <c r="GM42" s="2">
        <v>3</v>
      </c>
      <c r="GN42" s="2">
        <v>0</v>
      </c>
      <c r="GO42" s="2">
        <v>0</v>
      </c>
      <c r="GP42" s="4">
        <v>1</v>
      </c>
      <c r="GQ42" s="16">
        <f t="shared" si="24"/>
        <v>0</v>
      </c>
      <c r="GS42" s="77" t="s">
        <v>48</v>
      </c>
      <c r="GT42" s="2">
        <v>3</v>
      </c>
      <c r="GU42" s="2">
        <v>3</v>
      </c>
      <c r="GV42" s="2">
        <v>0</v>
      </c>
      <c r="GW42" s="2">
        <v>0</v>
      </c>
      <c r="GX42" s="4">
        <v>1</v>
      </c>
      <c r="GY42" s="16">
        <f t="shared" si="25"/>
        <v>0</v>
      </c>
      <c r="HA42" s="77" t="s">
        <v>48</v>
      </c>
      <c r="HB42" s="2">
        <v>3</v>
      </c>
      <c r="HC42" s="2">
        <v>3</v>
      </c>
      <c r="HD42" s="2">
        <v>0</v>
      </c>
      <c r="HE42" s="2">
        <v>0</v>
      </c>
      <c r="HF42" s="4">
        <v>1</v>
      </c>
      <c r="HG42" s="16">
        <f t="shared" si="26"/>
        <v>0</v>
      </c>
      <c r="HI42" s="77" t="s">
        <v>48</v>
      </c>
      <c r="HJ42" s="2">
        <v>3</v>
      </c>
      <c r="HK42" s="2">
        <v>0</v>
      </c>
      <c r="HL42" s="2">
        <v>3</v>
      </c>
      <c r="HM42" s="2">
        <v>0</v>
      </c>
      <c r="HN42" s="4">
        <v>0</v>
      </c>
      <c r="HO42" s="16">
        <f t="shared" si="27"/>
        <v>-1</v>
      </c>
    </row>
    <row r="43" spans="1:223">
      <c r="A43" s="58">
        <v>1</v>
      </c>
      <c r="B43" s="58"/>
      <c r="C43" s="57" t="s">
        <v>48</v>
      </c>
      <c r="D43" s="57">
        <v>3</v>
      </c>
      <c r="E43" s="57">
        <v>3</v>
      </c>
      <c r="F43" s="57">
        <v>0</v>
      </c>
      <c r="G43" s="57">
        <v>0</v>
      </c>
      <c r="H43" s="58">
        <v>1</v>
      </c>
      <c r="J43" s="15" t="s">
        <v>48</v>
      </c>
      <c r="K43" s="15">
        <v>3</v>
      </c>
      <c r="L43" s="15">
        <v>3</v>
      </c>
      <c r="M43" s="15">
        <v>0</v>
      </c>
      <c r="N43" s="15">
        <v>0</v>
      </c>
      <c r="O43" s="16">
        <v>1</v>
      </c>
      <c r="P43" s="16">
        <f t="shared" si="40"/>
        <v>0</v>
      </c>
      <c r="R43" s="15" t="s">
        <v>48</v>
      </c>
      <c r="S43" s="15">
        <v>3</v>
      </c>
      <c r="T43" s="15">
        <v>3</v>
      </c>
      <c r="U43" s="15">
        <v>0</v>
      </c>
      <c r="V43" s="15">
        <v>0</v>
      </c>
      <c r="W43" s="16">
        <v>1</v>
      </c>
      <c r="X43" s="16">
        <f t="shared" si="41"/>
        <v>0</v>
      </c>
      <c r="Z43" s="15" t="s">
        <v>48</v>
      </c>
      <c r="AA43" s="15">
        <v>3</v>
      </c>
      <c r="AB43" s="15">
        <v>3</v>
      </c>
      <c r="AC43" s="15">
        <v>0</v>
      </c>
      <c r="AD43" s="15">
        <v>0</v>
      </c>
      <c r="AE43" s="16">
        <v>1</v>
      </c>
      <c r="AF43" s="16">
        <f t="shared" si="42"/>
        <v>0</v>
      </c>
      <c r="AI43" s="16">
        <v>1</v>
      </c>
      <c r="AJ43" s="16">
        <f t="shared" si="3"/>
        <v>0</v>
      </c>
      <c r="AL43" s="15" t="s">
        <v>49</v>
      </c>
      <c r="AM43" s="15">
        <v>23</v>
      </c>
      <c r="AN43" s="15">
        <v>22</v>
      </c>
      <c r="AO43" s="15">
        <v>1</v>
      </c>
      <c r="AP43" s="15">
        <v>0</v>
      </c>
      <c r="AQ43" s="16">
        <v>0.95</v>
      </c>
      <c r="AR43" s="16">
        <f t="shared" si="43"/>
        <v>0</v>
      </c>
      <c r="AT43" s="16">
        <v>0.95</v>
      </c>
      <c r="AU43" s="16">
        <f t="shared" si="44"/>
        <v>0</v>
      </c>
      <c r="AW43" s="15" t="s">
        <v>49</v>
      </c>
      <c r="AX43" s="15">
        <v>23</v>
      </c>
      <c r="AY43" s="15">
        <v>22</v>
      </c>
      <c r="AZ43" s="15">
        <v>1</v>
      </c>
      <c r="BA43" s="15">
        <v>0</v>
      </c>
      <c r="BB43" s="16">
        <v>0.96</v>
      </c>
      <c r="BC43" s="16">
        <f t="shared" si="6"/>
        <v>1.0000000000000009E-2</v>
      </c>
      <c r="BE43" s="15" t="s">
        <v>49</v>
      </c>
      <c r="BF43" s="15">
        <v>23</v>
      </c>
      <c r="BG43" s="15">
        <v>22</v>
      </c>
      <c r="BH43" s="15">
        <v>1</v>
      </c>
      <c r="BI43" s="15">
        <v>0</v>
      </c>
      <c r="BJ43" s="16">
        <v>0.96</v>
      </c>
      <c r="BK43" s="16">
        <f t="shared" si="7"/>
        <v>0</v>
      </c>
      <c r="BM43" s="15" t="s">
        <v>49</v>
      </c>
      <c r="BN43" s="15">
        <v>23</v>
      </c>
      <c r="BO43" s="15">
        <v>22</v>
      </c>
      <c r="BP43" s="15">
        <v>1</v>
      </c>
      <c r="BQ43" s="15">
        <v>0</v>
      </c>
      <c r="BR43" s="16">
        <v>0.96</v>
      </c>
      <c r="BS43" s="16">
        <f t="shared" si="8"/>
        <v>0</v>
      </c>
      <c r="BU43" s="15" t="s">
        <v>49</v>
      </c>
      <c r="BV43" s="15">
        <v>23</v>
      </c>
      <c r="BW43" s="15">
        <v>22</v>
      </c>
      <c r="BX43" s="15">
        <v>1</v>
      </c>
      <c r="BY43" s="15">
        <v>0</v>
      </c>
      <c r="BZ43" s="16">
        <v>0.96</v>
      </c>
      <c r="CA43" s="16">
        <f t="shared" si="9"/>
        <v>0</v>
      </c>
      <c r="CC43" s="15" t="s">
        <v>49</v>
      </c>
      <c r="CD43" s="15">
        <v>23</v>
      </c>
      <c r="CE43" s="15">
        <v>22</v>
      </c>
      <c r="CF43" s="15">
        <v>1</v>
      </c>
      <c r="CG43" s="15">
        <v>0</v>
      </c>
      <c r="CH43" s="16">
        <v>0.96</v>
      </c>
      <c r="CI43" s="16">
        <f t="shared" si="10"/>
        <v>0</v>
      </c>
      <c r="CK43" s="2" t="s">
        <v>49</v>
      </c>
      <c r="CL43" s="2">
        <v>23</v>
      </c>
      <c r="CM43" s="2">
        <v>22</v>
      </c>
      <c r="CN43" s="2">
        <v>1</v>
      </c>
      <c r="CO43" s="2">
        <v>0</v>
      </c>
      <c r="CP43" s="4">
        <v>0.96</v>
      </c>
      <c r="CQ43" s="16">
        <f t="shared" si="11"/>
        <v>0</v>
      </c>
      <c r="CS43" s="2" t="s">
        <v>49</v>
      </c>
      <c r="CT43" s="2">
        <v>23</v>
      </c>
      <c r="CU43" s="2">
        <v>22</v>
      </c>
      <c r="CV43" s="2">
        <v>1</v>
      </c>
      <c r="CW43" s="2">
        <v>0</v>
      </c>
      <c r="CX43" s="4">
        <v>0.96</v>
      </c>
      <c r="CY43" s="16">
        <f t="shared" si="12"/>
        <v>0</v>
      </c>
      <c r="DA43" s="2" t="s">
        <v>49</v>
      </c>
      <c r="DB43" s="2">
        <v>23</v>
      </c>
      <c r="DC43" s="2">
        <v>22</v>
      </c>
      <c r="DD43" s="2">
        <v>1</v>
      </c>
      <c r="DE43" s="2">
        <v>0</v>
      </c>
      <c r="DF43" s="4">
        <v>0.96</v>
      </c>
      <c r="DG43" s="16">
        <f t="shared" si="13"/>
        <v>0</v>
      </c>
      <c r="DI43" s="2" t="s">
        <v>49</v>
      </c>
      <c r="DJ43" s="2">
        <v>23</v>
      </c>
      <c r="DK43" s="2">
        <v>22</v>
      </c>
      <c r="DL43" s="2">
        <v>1</v>
      </c>
      <c r="DM43" s="2">
        <v>0</v>
      </c>
      <c r="DN43" s="4">
        <v>0.96</v>
      </c>
      <c r="DO43" s="16">
        <f t="shared" si="14"/>
        <v>0</v>
      </c>
      <c r="DQ43" s="2" t="s">
        <v>49</v>
      </c>
      <c r="DR43" s="2">
        <v>23</v>
      </c>
      <c r="DS43" s="2">
        <v>22</v>
      </c>
      <c r="DT43" s="2">
        <v>1</v>
      </c>
      <c r="DU43" s="2">
        <v>0</v>
      </c>
      <c r="DV43" s="4">
        <v>0.96</v>
      </c>
      <c r="DW43" s="16">
        <f t="shared" si="15"/>
        <v>0</v>
      </c>
      <c r="DY43" s="2" t="s">
        <v>49</v>
      </c>
      <c r="DZ43" s="2">
        <v>23</v>
      </c>
      <c r="EA43" s="2">
        <v>22</v>
      </c>
      <c r="EB43" s="2">
        <v>1</v>
      </c>
      <c r="EC43" s="2">
        <v>0</v>
      </c>
      <c r="ED43" s="4">
        <v>0.96</v>
      </c>
      <c r="EE43" s="16">
        <f t="shared" si="16"/>
        <v>0</v>
      </c>
      <c r="EG43" s="2" t="s">
        <v>49</v>
      </c>
      <c r="EH43" s="2">
        <v>23</v>
      </c>
      <c r="EI43" s="2">
        <v>22</v>
      </c>
      <c r="EJ43" s="2">
        <v>1</v>
      </c>
      <c r="EK43" s="2">
        <v>0</v>
      </c>
      <c r="EL43" s="4">
        <v>0.96</v>
      </c>
      <c r="EM43" s="16">
        <f t="shared" si="17"/>
        <v>0</v>
      </c>
      <c r="EO43" s="2" t="s">
        <v>49</v>
      </c>
      <c r="EP43" s="2">
        <v>23</v>
      </c>
      <c r="EQ43" s="2">
        <v>22</v>
      </c>
      <c r="ER43" s="2">
        <v>1</v>
      </c>
      <c r="ES43" s="2">
        <v>0</v>
      </c>
      <c r="ET43" s="4">
        <v>0.96</v>
      </c>
      <c r="EU43" s="16">
        <f t="shared" si="18"/>
        <v>0</v>
      </c>
      <c r="EW43" s="2" t="s">
        <v>49</v>
      </c>
      <c r="EX43" s="2">
        <v>23</v>
      </c>
      <c r="EY43" s="2">
        <v>22</v>
      </c>
      <c r="EZ43" s="2">
        <v>1</v>
      </c>
      <c r="FA43" s="2">
        <v>0</v>
      </c>
      <c r="FB43" s="4">
        <v>0.96</v>
      </c>
      <c r="FC43" s="16">
        <f t="shared" si="19"/>
        <v>0</v>
      </c>
      <c r="FE43" s="2" t="s">
        <v>49</v>
      </c>
      <c r="FF43" s="2">
        <v>23</v>
      </c>
      <c r="FG43" s="2">
        <v>22</v>
      </c>
      <c r="FH43" s="2">
        <v>1</v>
      </c>
      <c r="FI43" s="2">
        <v>0</v>
      </c>
      <c r="FJ43" s="4">
        <v>0.96</v>
      </c>
      <c r="FK43" s="16">
        <f t="shared" si="20"/>
        <v>0</v>
      </c>
      <c r="FM43" s="2" t="s">
        <v>49</v>
      </c>
      <c r="FN43" s="2">
        <v>23</v>
      </c>
      <c r="FO43" s="2">
        <v>22</v>
      </c>
      <c r="FP43" s="2">
        <v>1</v>
      </c>
      <c r="FQ43" s="2">
        <v>0</v>
      </c>
      <c r="FR43" s="4">
        <v>0.96</v>
      </c>
      <c r="FS43" s="16">
        <f t="shared" si="21"/>
        <v>0</v>
      </c>
      <c r="FU43" s="2" t="s">
        <v>49</v>
      </c>
      <c r="FV43" s="2">
        <v>23</v>
      </c>
      <c r="FW43" s="2">
        <v>22</v>
      </c>
      <c r="FX43" s="2">
        <v>1</v>
      </c>
      <c r="FY43" s="2">
        <v>0</v>
      </c>
      <c r="FZ43" s="4">
        <v>0.96</v>
      </c>
      <c r="GA43" s="16">
        <f t="shared" si="22"/>
        <v>0</v>
      </c>
      <c r="GC43" s="2" t="s">
        <v>49</v>
      </c>
      <c r="GD43" s="2">
        <v>23</v>
      </c>
      <c r="GE43" s="2">
        <v>22</v>
      </c>
      <c r="GF43" s="2">
        <v>1</v>
      </c>
      <c r="GG43" s="2">
        <v>0</v>
      </c>
      <c r="GH43" s="4">
        <v>0.96</v>
      </c>
      <c r="GI43" s="16">
        <f t="shared" si="23"/>
        <v>0</v>
      </c>
      <c r="GK43" s="2" t="s">
        <v>49</v>
      </c>
      <c r="GL43" s="2">
        <v>23</v>
      </c>
      <c r="GM43" s="2">
        <v>22</v>
      </c>
      <c r="GN43" s="2">
        <v>1</v>
      </c>
      <c r="GO43" s="2">
        <v>0</v>
      </c>
      <c r="GP43" s="4">
        <v>0.96</v>
      </c>
      <c r="GQ43" s="16">
        <f t="shared" si="24"/>
        <v>0</v>
      </c>
      <c r="GS43" s="2" t="s">
        <v>49</v>
      </c>
      <c r="GT43" s="2">
        <v>23</v>
      </c>
      <c r="GU43" s="2">
        <v>22</v>
      </c>
      <c r="GV43" s="2">
        <v>1</v>
      </c>
      <c r="GW43" s="2">
        <v>0</v>
      </c>
      <c r="GX43" s="4">
        <v>0.96</v>
      </c>
      <c r="GY43" s="16">
        <f t="shared" si="25"/>
        <v>0</v>
      </c>
      <c r="HA43" s="2" t="s">
        <v>49</v>
      </c>
      <c r="HB43" s="2">
        <v>23</v>
      </c>
      <c r="HC43" s="2">
        <v>22</v>
      </c>
      <c r="HD43" s="2">
        <v>1</v>
      </c>
      <c r="HE43" s="2">
        <v>0</v>
      </c>
      <c r="HF43" s="4">
        <v>0.96</v>
      </c>
      <c r="HG43" s="16">
        <f t="shared" si="26"/>
        <v>0</v>
      </c>
      <c r="HI43" s="2" t="s">
        <v>49</v>
      </c>
      <c r="HJ43" s="2">
        <v>23</v>
      </c>
      <c r="HK43" s="2">
        <v>22</v>
      </c>
      <c r="HL43" s="2">
        <v>1</v>
      </c>
      <c r="HM43" s="2">
        <v>0</v>
      </c>
      <c r="HN43" s="4">
        <v>0.96</v>
      </c>
      <c r="HO43" s="16">
        <f t="shared" si="27"/>
        <v>0</v>
      </c>
    </row>
    <row r="44" spans="1:223">
      <c r="A44" s="58">
        <v>0.95</v>
      </c>
      <c r="B44" s="58"/>
      <c r="C44" s="57" t="s">
        <v>49</v>
      </c>
      <c r="D44" s="57">
        <v>23</v>
      </c>
      <c r="E44" s="57">
        <v>22</v>
      </c>
      <c r="F44" s="57">
        <v>1</v>
      </c>
      <c r="G44" s="57">
        <v>0</v>
      </c>
      <c r="H44" s="58">
        <v>0.95</v>
      </c>
      <c r="J44" s="15" t="s">
        <v>49</v>
      </c>
      <c r="K44" s="15">
        <v>23</v>
      </c>
      <c r="L44" s="15">
        <v>22</v>
      </c>
      <c r="M44" s="15">
        <v>1</v>
      </c>
      <c r="N44" s="15">
        <v>0</v>
      </c>
      <c r="O44" s="16">
        <v>0.95</v>
      </c>
      <c r="P44" s="16">
        <f t="shared" si="40"/>
        <v>0</v>
      </c>
      <c r="R44" s="15" t="s">
        <v>49</v>
      </c>
      <c r="S44" s="15">
        <v>23</v>
      </c>
      <c r="T44" s="15">
        <v>22</v>
      </c>
      <c r="U44" s="15">
        <v>1</v>
      </c>
      <c r="V44" s="15">
        <v>0</v>
      </c>
      <c r="W44" s="16">
        <v>0.95</v>
      </c>
      <c r="X44" s="16">
        <f t="shared" si="41"/>
        <v>0</v>
      </c>
      <c r="Z44" s="15" t="s">
        <v>49</v>
      </c>
      <c r="AA44" s="15">
        <v>23</v>
      </c>
      <c r="AB44" s="15">
        <v>22</v>
      </c>
      <c r="AC44" s="15">
        <v>1</v>
      </c>
      <c r="AD44" s="15">
        <v>0</v>
      </c>
      <c r="AE44" s="16">
        <v>0.95</v>
      </c>
      <c r="AF44" s="16">
        <f t="shared" si="42"/>
        <v>0</v>
      </c>
      <c r="AI44" s="16">
        <v>0.95</v>
      </c>
      <c r="AJ44" s="16">
        <f t="shared" si="3"/>
        <v>0</v>
      </c>
      <c r="AL44" s="15" t="s">
        <v>50</v>
      </c>
      <c r="AM44" s="15">
        <v>12</v>
      </c>
      <c r="AN44" s="15">
        <v>12</v>
      </c>
      <c r="AO44" s="15">
        <v>0</v>
      </c>
      <c r="AP44" s="15">
        <v>0</v>
      </c>
      <c r="AQ44" s="16">
        <v>1</v>
      </c>
      <c r="AR44" s="16">
        <f t="shared" si="43"/>
        <v>0</v>
      </c>
      <c r="AT44" s="16">
        <v>1</v>
      </c>
      <c r="AU44" s="16">
        <f t="shared" si="44"/>
        <v>0</v>
      </c>
      <c r="AW44" s="15" t="s">
        <v>50</v>
      </c>
      <c r="AX44" s="15">
        <v>12</v>
      </c>
      <c r="AY44" s="15">
        <v>12</v>
      </c>
      <c r="AZ44" s="15">
        <v>0</v>
      </c>
      <c r="BA44" s="15">
        <v>0</v>
      </c>
      <c r="BB44" s="16">
        <v>1</v>
      </c>
      <c r="BC44" s="16">
        <f t="shared" si="6"/>
        <v>0</v>
      </c>
      <c r="BE44" s="15" t="s">
        <v>50</v>
      </c>
      <c r="BF44" s="15">
        <v>12</v>
      </c>
      <c r="BG44" s="15">
        <v>12</v>
      </c>
      <c r="BH44" s="15">
        <v>0</v>
      </c>
      <c r="BI44" s="15">
        <v>0</v>
      </c>
      <c r="BJ44" s="16">
        <v>1</v>
      </c>
      <c r="BK44" s="16">
        <f t="shared" si="7"/>
        <v>0</v>
      </c>
      <c r="BM44" s="15" t="s">
        <v>50</v>
      </c>
      <c r="BN44" s="15">
        <v>12</v>
      </c>
      <c r="BO44" s="15">
        <v>12</v>
      </c>
      <c r="BP44" s="15">
        <v>0</v>
      </c>
      <c r="BQ44" s="15">
        <v>0</v>
      </c>
      <c r="BR44" s="16">
        <v>1</v>
      </c>
      <c r="BS44" s="16">
        <f t="shared" si="8"/>
        <v>0</v>
      </c>
      <c r="BU44" s="15" t="s">
        <v>50</v>
      </c>
      <c r="BV44" s="15">
        <v>12</v>
      </c>
      <c r="BW44" s="15">
        <v>12</v>
      </c>
      <c r="BX44" s="15">
        <v>0</v>
      </c>
      <c r="BY44" s="15">
        <v>0</v>
      </c>
      <c r="BZ44" s="16">
        <v>1</v>
      </c>
      <c r="CA44" s="16">
        <f t="shared" si="9"/>
        <v>0</v>
      </c>
      <c r="CC44" s="15" t="s">
        <v>50</v>
      </c>
      <c r="CD44" s="15">
        <v>12</v>
      </c>
      <c r="CE44" s="15">
        <v>12</v>
      </c>
      <c r="CF44" s="15">
        <v>0</v>
      </c>
      <c r="CG44" s="15">
        <v>0</v>
      </c>
      <c r="CH44" s="16">
        <v>1</v>
      </c>
      <c r="CI44" s="16">
        <f t="shared" si="10"/>
        <v>0</v>
      </c>
      <c r="CK44" s="2" t="s">
        <v>50</v>
      </c>
      <c r="CL44" s="2">
        <v>12</v>
      </c>
      <c r="CM44" s="2">
        <v>12</v>
      </c>
      <c r="CN44" s="2">
        <v>0</v>
      </c>
      <c r="CO44" s="2">
        <v>0</v>
      </c>
      <c r="CP44" s="4">
        <v>1</v>
      </c>
      <c r="CQ44" s="16">
        <f t="shared" si="11"/>
        <v>0</v>
      </c>
      <c r="CS44" s="2" t="s">
        <v>50</v>
      </c>
      <c r="CT44" s="2">
        <v>12</v>
      </c>
      <c r="CU44" s="2">
        <v>12</v>
      </c>
      <c r="CV44" s="2">
        <v>0</v>
      </c>
      <c r="CW44" s="2">
        <v>0</v>
      </c>
      <c r="CX44" s="4">
        <v>1</v>
      </c>
      <c r="CY44" s="16">
        <f t="shared" si="12"/>
        <v>0</v>
      </c>
      <c r="DA44" s="2" t="s">
        <v>50</v>
      </c>
      <c r="DB44" s="2">
        <v>12</v>
      </c>
      <c r="DC44" s="2">
        <v>12</v>
      </c>
      <c r="DD44" s="2">
        <v>0</v>
      </c>
      <c r="DE44" s="2">
        <v>0</v>
      </c>
      <c r="DF44" s="4">
        <v>1</v>
      </c>
      <c r="DG44" s="16">
        <f t="shared" si="13"/>
        <v>0</v>
      </c>
      <c r="DI44" s="2" t="s">
        <v>50</v>
      </c>
      <c r="DJ44" s="2">
        <v>12</v>
      </c>
      <c r="DK44" s="2">
        <v>12</v>
      </c>
      <c r="DL44" s="2">
        <v>0</v>
      </c>
      <c r="DM44" s="2">
        <v>0</v>
      </c>
      <c r="DN44" s="4">
        <v>1</v>
      </c>
      <c r="DO44" s="16">
        <f t="shared" si="14"/>
        <v>0</v>
      </c>
      <c r="DQ44" s="2" t="s">
        <v>50</v>
      </c>
      <c r="DR44" s="2">
        <v>12</v>
      </c>
      <c r="DS44" s="2">
        <v>12</v>
      </c>
      <c r="DT44" s="2">
        <v>0</v>
      </c>
      <c r="DU44" s="2">
        <v>0</v>
      </c>
      <c r="DV44" s="4">
        <v>1</v>
      </c>
      <c r="DW44" s="16">
        <f t="shared" si="15"/>
        <v>0</v>
      </c>
      <c r="DY44" s="2" t="s">
        <v>50</v>
      </c>
      <c r="DZ44" s="2">
        <v>12</v>
      </c>
      <c r="EA44" s="2">
        <v>12</v>
      </c>
      <c r="EB44" s="2">
        <v>0</v>
      </c>
      <c r="EC44" s="2">
        <v>0</v>
      </c>
      <c r="ED44" s="4">
        <v>1</v>
      </c>
      <c r="EE44" s="16">
        <f t="shared" si="16"/>
        <v>0</v>
      </c>
      <c r="EG44" s="2" t="s">
        <v>50</v>
      </c>
      <c r="EH44" s="2">
        <v>12</v>
      </c>
      <c r="EI44" s="2">
        <v>12</v>
      </c>
      <c r="EJ44" s="2">
        <v>0</v>
      </c>
      <c r="EK44" s="2">
        <v>0</v>
      </c>
      <c r="EL44" s="4">
        <v>1</v>
      </c>
      <c r="EM44" s="16">
        <f t="shared" si="17"/>
        <v>0</v>
      </c>
      <c r="EO44" s="2" t="s">
        <v>50</v>
      </c>
      <c r="EP44" s="2">
        <v>12</v>
      </c>
      <c r="EQ44" s="2">
        <v>12</v>
      </c>
      <c r="ER44" s="2">
        <v>0</v>
      </c>
      <c r="ES44" s="2">
        <v>0</v>
      </c>
      <c r="ET44" s="4">
        <v>1</v>
      </c>
      <c r="EU44" s="16">
        <f t="shared" si="18"/>
        <v>0</v>
      </c>
      <c r="EW44" s="2" t="s">
        <v>50</v>
      </c>
      <c r="EX44" s="2">
        <v>12</v>
      </c>
      <c r="EY44" s="2">
        <v>12</v>
      </c>
      <c r="EZ44" s="2">
        <v>0</v>
      </c>
      <c r="FA44" s="2">
        <v>0</v>
      </c>
      <c r="FB44" s="4">
        <v>1</v>
      </c>
      <c r="FC44" s="16">
        <f t="shared" si="19"/>
        <v>0</v>
      </c>
      <c r="FE44" s="2" t="s">
        <v>50</v>
      </c>
      <c r="FF44" s="2">
        <v>12</v>
      </c>
      <c r="FG44" s="2">
        <v>12</v>
      </c>
      <c r="FH44" s="2">
        <v>0</v>
      </c>
      <c r="FI44" s="2">
        <v>0</v>
      </c>
      <c r="FJ44" s="4">
        <v>1</v>
      </c>
      <c r="FK44" s="16">
        <f t="shared" si="20"/>
        <v>0</v>
      </c>
      <c r="FM44" s="2" t="s">
        <v>50</v>
      </c>
      <c r="FN44" s="2">
        <v>12</v>
      </c>
      <c r="FO44" s="2">
        <v>12</v>
      </c>
      <c r="FP44" s="2">
        <v>0</v>
      </c>
      <c r="FQ44" s="2">
        <v>0</v>
      </c>
      <c r="FR44" s="4">
        <v>1</v>
      </c>
      <c r="FS44" s="16">
        <f t="shared" si="21"/>
        <v>0</v>
      </c>
      <c r="FU44" s="2" t="s">
        <v>50</v>
      </c>
      <c r="FV44" s="2">
        <v>12</v>
      </c>
      <c r="FW44" s="2">
        <v>12</v>
      </c>
      <c r="FX44" s="2">
        <v>0</v>
      </c>
      <c r="FY44" s="2">
        <v>0</v>
      </c>
      <c r="FZ44" s="4">
        <v>1</v>
      </c>
      <c r="GA44" s="16">
        <f t="shared" si="22"/>
        <v>0</v>
      </c>
      <c r="GC44" s="2" t="s">
        <v>50</v>
      </c>
      <c r="GD44" s="2">
        <v>12</v>
      </c>
      <c r="GE44" s="2">
        <v>12</v>
      </c>
      <c r="GF44" s="2">
        <v>0</v>
      </c>
      <c r="GG44" s="2">
        <v>0</v>
      </c>
      <c r="GH44" s="4">
        <v>1</v>
      </c>
      <c r="GI44" s="16">
        <f t="shared" si="23"/>
        <v>0</v>
      </c>
      <c r="GK44" s="2" t="s">
        <v>50</v>
      </c>
      <c r="GL44" s="2">
        <v>12</v>
      </c>
      <c r="GM44" s="2">
        <v>12</v>
      </c>
      <c r="GN44" s="2">
        <v>0</v>
      </c>
      <c r="GO44" s="2">
        <v>0</v>
      </c>
      <c r="GP44" s="4">
        <v>1</v>
      </c>
      <c r="GQ44" s="16">
        <f t="shared" si="24"/>
        <v>0</v>
      </c>
      <c r="GS44" s="2" t="s">
        <v>50</v>
      </c>
      <c r="GT44" s="2">
        <v>12</v>
      </c>
      <c r="GU44" s="2">
        <v>12</v>
      </c>
      <c r="GV44" s="2">
        <v>0</v>
      </c>
      <c r="GW44" s="2">
        <v>0</v>
      </c>
      <c r="GX44" s="4">
        <v>1</v>
      </c>
      <c r="GY44" s="16">
        <f t="shared" si="25"/>
        <v>0</v>
      </c>
      <c r="HA44" s="2" t="s">
        <v>50</v>
      </c>
      <c r="HB44" s="2">
        <v>12</v>
      </c>
      <c r="HC44" s="2">
        <v>12</v>
      </c>
      <c r="HD44" s="2">
        <v>0</v>
      </c>
      <c r="HE44" s="2">
        <v>0</v>
      </c>
      <c r="HF44" s="4">
        <v>1</v>
      </c>
      <c r="HG44" s="16">
        <f t="shared" si="26"/>
        <v>0</v>
      </c>
      <c r="HI44" s="2" t="s">
        <v>50</v>
      </c>
      <c r="HJ44" s="2">
        <v>12</v>
      </c>
      <c r="HK44" s="2">
        <v>12</v>
      </c>
      <c r="HL44" s="2">
        <v>0</v>
      </c>
      <c r="HM44" s="2">
        <v>0</v>
      </c>
      <c r="HN44" s="4">
        <v>1</v>
      </c>
      <c r="HO44" s="16">
        <f t="shared" si="27"/>
        <v>0</v>
      </c>
    </row>
    <row r="45" spans="1:223">
      <c r="A45" s="58">
        <v>1</v>
      </c>
      <c r="B45" s="58"/>
      <c r="C45" s="57" t="s">
        <v>50</v>
      </c>
      <c r="D45" s="57">
        <v>12</v>
      </c>
      <c r="E45" s="57">
        <v>12</v>
      </c>
      <c r="F45" s="57">
        <v>0</v>
      </c>
      <c r="G45" s="57">
        <v>0</v>
      </c>
      <c r="H45" s="58">
        <v>1</v>
      </c>
      <c r="J45" s="15" t="s">
        <v>50</v>
      </c>
      <c r="K45" s="15">
        <v>12</v>
      </c>
      <c r="L45" s="15">
        <v>12</v>
      </c>
      <c r="M45" s="15">
        <v>0</v>
      </c>
      <c r="N45" s="15">
        <v>0</v>
      </c>
      <c r="O45" s="16">
        <v>1</v>
      </c>
      <c r="P45" s="16">
        <f t="shared" si="40"/>
        <v>0</v>
      </c>
      <c r="R45" s="15" t="s">
        <v>50</v>
      </c>
      <c r="S45" s="15">
        <v>12</v>
      </c>
      <c r="T45" s="15">
        <v>12</v>
      </c>
      <c r="U45" s="15">
        <v>0</v>
      </c>
      <c r="V45" s="15">
        <v>0</v>
      </c>
      <c r="W45" s="16">
        <v>1</v>
      </c>
      <c r="X45" s="16">
        <f t="shared" si="41"/>
        <v>0</v>
      </c>
      <c r="Z45" s="15" t="s">
        <v>50</v>
      </c>
      <c r="AA45" s="15">
        <v>12</v>
      </c>
      <c r="AB45" s="15">
        <v>12</v>
      </c>
      <c r="AC45" s="15">
        <v>0</v>
      </c>
      <c r="AD45" s="15">
        <v>0</v>
      </c>
      <c r="AE45" s="16">
        <v>1</v>
      </c>
      <c r="AF45" s="16">
        <f t="shared" si="42"/>
        <v>0</v>
      </c>
      <c r="AI45" s="16">
        <v>1</v>
      </c>
      <c r="AJ45" s="16">
        <f t="shared" si="3"/>
        <v>0</v>
      </c>
      <c r="AL45" s="15" t="s">
        <v>51</v>
      </c>
      <c r="AM45" s="15">
        <v>8</v>
      </c>
      <c r="AN45" s="15">
        <v>8</v>
      </c>
      <c r="AO45" s="15">
        <v>0</v>
      </c>
      <c r="AP45" s="15">
        <v>0</v>
      </c>
      <c r="AQ45" s="16">
        <v>1</v>
      </c>
      <c r="AR45" s="16">
        <f t="shared" si="43"/>
        <v>0</v>
      </c>
      <c r="AT45" s="16">
        <v>1</v>
      </c>
      <c r="AU45" s="16">
        <f t="shared" si="44"/>
        <v>0</v>
      </c>
      <c r="AW45" s="15" t="s">
        <v>51</v>
      </c>
      <c r="AX45" s="15">
        <v>8</v>
      </c>
      <c r="AY45" s="15">
        <v>8</v>
      </c>
      <c r="AZ45" s="15">
        <v>0</v>
      </c>
      <c r="BA45" s="15">
        <v>0</v>
      </c>
      <c r="BB45" s="16">
        <v>1</v>
      </c>
      <c r="BC45" s="16">
        <f t="shared" si="6"/>
        <v>0</v>
      </c>
      <c r="BE45" s="15" t="s">
        <v>51</v>
      </c>
      <c r="BF45" s="15">
        <v>8</v>
      </c>
      <c r="BG45" s="15">
        <v>8</v>
      </c>
      <c r="BH45" s="15">
        <v>0</v>
      </c>
      <c r="BI45" s="15">
        <v>0</v>
      </c>
      <c r="BJ45" s="16">
        <v>1</v>
      </c>
      <c r="BK45" s="16">
        <f t="shared" si="7"/>
        <v>0</v>
      </c>
      <c r="BM45" s="15" t="s">
        <v>51</v>
      </c>
      <c r="BN45" s="15">
        <v>8</v>
      </c>
      <c r="BO45" s="15">
        <v>8</v>
      </c>
      <c r="BP45" s="15">
        <v>0</v>
      </c>
      <c r="BQ45" s="15">
        <v>0</v>
      </c>
      <c r="BR45" s="16">
        <v>1</v>
      </c>
      <c r="BS45" s="16">
        <f t="shared" si="8"/>
        <v>0</v>
      </c>
      <c r="BU45" s="15" t="s">
        <v>51</v>
      </c>
      <c r="BV45" s="15">
        <v>8</v>
      </c>
      <c r="BW45" s="15">
        <v>8</v>
      </c>
      <c r="BX45" s="15">
        <v>0</v>
      </c>
      <c r="BY45" s="15">
        <v>0</v>
      </c>
      <c r="BZ45" s="16">
        <v>1</v>
      </c>
      <c r="CA45" s="16">
        <f t="shared" si="9"/>
        <v>0</v>
      </c>
      <c r="CC45" s="15" t="s">
        <v>51</v>
      </c>
      <c r="CD45" s="15">
        <v>8</v>
      </c>
      <c r="CE45" s="15">
        <v>8</v>
      </c>
      <c r="CF45" s="15">
        <v>0</v>
      </c>
      <c r="CG45" s="15">
        <v>0</v>
      </c>
      <c r="CH45" s="16">
        <v>1</v>
      </c>
      <c r="CI45" s="16">
        <f t="shared" si="10"/>
        <v>0</v>
      </c>
      <c r="CK45" s="2" t="s">
        <v>51</v>
      </c>
      <c r="CL45" s="2">
        <v>8</v>
      </c>
      <c r="CM45" s="2">
        <v>8</v>
      </c>
      <c r="CN45" s="2">
        <v>0</v>
      </c>
      <c r="CO45" s="2">
        <v>0</v>
      </c>
      <c r="CP45" s="4">
        <v>1</v>
      </c>
      <c r="CQ45" s="16">
        <f t="shared" si="11"/>
        <v>0</v>
      </c>
      <c r="CS45" s="2" t="s">
        <v>51</v>
      </c>
      <c r="CT45" s="2">
        <v>8</v>
      </c>
      <c r="CU45" s="2">
        <v>8</v>
      </c>
      <c r="CV45" s="2">
        <v>0</v>
      </c>
      <c r="CW45" s="2">
        <v>0</v>
      </c>
      <c r="CX45" s="4">
        <v>1</v>
      </c>
      <c r="CY45" s="16">
        <f t="shared" si="12"/>
        <v>0</v>
      </c>
      <c r="DA45" s="2" t="s">
        <v>51</v>
      </c>
      <c r="DB45" s="2">
        <v>8</v>
      </c>
      <c r="DC45" s="2">
        <v>8</v>
      </c>
      <c r="DD45" s="2">
        <v>0</v>
      </c>
      <c r="DE45" s="2">
        <v>0</v>
      </c>
      <c r="DF45" s="4">
        <v>1</v>
      </c>
      <c r="DG45" s="16">
        <f t="shared" si="13"/>
        <v>0</v>
      </c>
      <c r="DI45" s="2" t="s">
        <v>51</v>
      </c>
      <c r="DJ45" s="2">
        <v>8</v>
      </c>
      <c r="DK45" s="2">
        <v>8</v>
      </c>
      <c r="DL45" s="2">
        <v>0</v>
      </c>
      <c r="DM45" s="2">
        <v>0</v>
      </c>
      <c r="DN45" s="4">
        <v>1</v>
      </c>
      <c r="DO45" s="16">
        <f t="shared" si="14"/>
        <v>0</v>
      </c>
      <c r="DQ45" s="2" t="s">
        <v>51</v>
      </c>
      <c r="DR45" s="2">
        <v>8</v>
      </c>
      <c r="DS45" s="2">
        <v>8</v>
      </c>
      <c r="DT45" s="2">
        <v>0</v>
      </c>
      <c r="DU45" s="2">
        <v>0</v>
      </c>
      <c r="DV45" s="4">
        <v>1</v>
      </c>
      <c r="DW45" s="16">
        <f t="shared" si="15"/>
        <v>0</v>
      </c>
      <c r="DY45" s="2" t="s">
        <v>51</v>
      </c>
      <c r="DZ45" s="2">
        <v>8</v>
      </c>
      <c r="EA45" s="2">
        <v>8</v>
      </c>
      <c r="EB45" s="2">
        <v>0</v>
      </c>
      <c r="EC45" s="2">
        <v>0</v>
      </c>
      <c r="ED45" s="4">
        <v>1</v>
      </c>
      <c r="EE45" s="16">
        <f t="shared" si="16"/>
        <v>0</v>
      </c>
      <c r="EG45" s="2" t="s">
        <v>51</v>
      </c>
      <c r="EH45" s="2">
        <v>8</v>
      </c>
      <c r="EI45" s="2">
        <v>8</v>
      </c>
      <c r="EJ45" s="2">
        <v>0</v>
      </c>
      <c r="EK45" s="2">
        <v>0</v>
      </c>
      <c r="EL45" s="4">
        <v>1</v>
      </c>
      <c r="EM45" s="16">
        <f t="shared" si="17"/>
        <v>0</v>
      </c>
      <c r="EO45" s="2" t="s">
        <v>51</v>
      </c>
      <c r="EP45" s="2">
        <v>8</v>
      </c>
      <c r="EQ45" s="2">
        <v>8</v>
      </c>
      <c r="ER45" s="2">
        <v>0</v>
      </c>
      <c r="ES45" s="2">
        <v>0</v>
      </c>
      <c r="ET45" s="4">
        <v>1</v>
      </c>
      <c r="EU45" s="16">
        <f t="shared" si="18"/>
        <v>0</v>
      </c>
      <c r="EW45" s="2" t="s">
        <v>51</v>
      </c>
      <c r="EX45" s="2">
        <v>8</v>
      </c>
      <c r="EY45" s="2">
        <v>8</v>
      </c>
      <c r="EZ45" s="2">
        <v>0</v>
      </c>
      <c r="FA45" s="2">
        <v>0</v>
      </c>
      <c r="FB45" s="4">
        <v>1</v>
      </c>
      <c r="FC45" s="16">
        <f t="shared" si="19"/>
        <v>0</v>
      </c>
      <c r="FE45" s="2" t="s">
        <v>51</v>
      </c>
      <c r="FF45" s="2">
        <v>8</v>
      </c>
      <c r="FG45" s="2">
        <v>8</v>
      </c>
      <c r="FH45" s="2">
        <v>0</v>
      </c>
      <c r="FI45" s="2">
        <v>0</v>
      </c>
      <c r="FJ45" s="4">
        <v>1</v>
      </c>
      <c r="FK45" s="16">
        <f t="shared" si="20"/>
        <v>0</v>
      </c>
      <c r="FM45" s="2" t="s">
        <v>51</v>
      </c>
      <c r="FN45" s="2">
        <v>8</v>
      </c>
      <c r="FO45" s="2">
        <v>8</v>
      </c>
      <c r="FP45" s="2">
        <v>0</v>
      </c>
      <c r="FQ45" s="2">
        <v>0</v>
      </c>
      <c r="FR45" s="4">
        <v>1</v>
      </c>
      <c r="FS45" s="16">
        <f t="shared" si="21"/>
        <v>0</v>
      </c>
      <c r="FU45" s="2" t="s">
        <v>51</v>
      </c>
      <c r="FV45" s="2">
        <v>8</v>
      </c>
      <c r="FW45" s="2">
        <v>8</v>
      </c>
      <c r="FX45" s="2">
        <v>0</v>
      </c>
      <c r="FY45" s="2">
        <v>0</v>
      </c>
      <c r="FZ45" s="4">
        <v>1</v>
      </c>
      <c r="GA45" s="16">
        <f t="shared" si="22"/>
        <v>0</v>
      </c>
      <c r="GC45" s="2" t="s">
        <v>51</v>
      </c>
      <c r="GD45" s="2">
        <v>8</v>
      </c>
      <c r="GE45" s="2">
        <v>8</v>
      </c>
      <c r="GF45" s="2">
        <v>0</v>
      </c>
      <c r="GG45" s="2">
        <v>0</v>
      </c>
      <c r="GH45" s="4">
        <v>1</v>
      </c>
      <c r="GI45" s="16">
        <f t="shared" si="23"/>
        <v>0</v>
      </c>
      <c r="GK45" s="2" t="s">
        <v>51</v>
      </c>
      <c r="GL45" s="2">
        <v>8</v>
      </c>
      <c r="GM45" s="2">
        <v>8</v>
      </c>
      <c r="GN45" s="2">
        <v>0</v>
      </c>
      <c r="GO45" s="2">
        <v>0</v>
      </c>
      <c r="GP45" s="4">
        <v>1</v>
      </c>
      <c r="GQ45" s="16">
        <f t="shared" si="24"/>
        <v>0</v>
      </c>
      <c r="GS45" s="2" t="s">
        <v>51</v>
      </c>
      <c r="GT45" s="2">
        <v>8</v>
      </c>
      <c r="GU45" s="2">
        <v>8</v>
      </c>
      <c r="GV45" s="2">
        <v>0</v>
      </c>
      <c r="GW45" s="2">
        <v>0</v>
      </c>
      <c r="GX45" s="4">
        <v>1</v>
      </c>
      <c r="GY45" s="16">
        <f t="shared" si="25"/>
        <v>0</v>
      </c>
      <c r="HA45" s="2" t="s">
        <v>51</v>
      </c>
      <c r="HB45" s="2">
        <v>8</v>
      </c>
      <c r="HC45" s="2">
        <v>8</v>
      </c>
      <c r="HD45" s="2">
        <v>0</v>
      </c>
      <c r="HE45" s="2">
        <v>0</v>
      </c>
      <c r="HF45" s="4">
        <v>1</v>
      </c>
      <c r="HG45" s="16">
        <f t="shared" si="26"/>
        <v>0</v>
      </c>
      <c r="HI45" s="2" t="s">
        <v>51</v>
      </c>
      <c r="HJ45" s="2">
        <v>8</v>
      </c>
      <c r="HK45" s="2">
        <v>8</v>
      </c>
      <c r="HL45" s="2">
        <v>0</v>
      </c>
      <c r="HM45" s="2">
        <v>0</v>
      </c>
      <c r="HN45" s="4">
        <v>1</v>
      </c>
      <c r="HO45" s="16">
        <f t="shared" si="27"/>
        <v>0</v>
      </c>
    </row>
    <row r="46" spans="1:223">
      <c r="A46" s="58">
        <v>1</v>
      </c>
      <c r="B46" s="58"/>
      <c r="C46" s="57" t="s">
        <v>51</v>
      </c>
      <c r="D46" s="57">
        <v>8</v>
      </c>
      <c r="E46" s="57">
        <v>8</v>
      </c>
      <c r="F46" s="57">
        <v>0</v>
      </c>
      <c r="G46" s="57">
        <v>0</v>
      </c>
      <c r="H46" s="58">
        <v>1</v>
      </c>
      <c r="J46" s="38"/>
      <c r="K46" s="33">
        <v>8</v>
      </c>
      <c r="L46" s="33">
        <v>8</v>
      </c>
      <c r="M46" s="33">
        <v>0</v>
      </c>
      <c r="N46" s="33">
        <v>0</v>
      </c>
      <c r="O46" s="18">
        <v>1</v>
      </c>
      <c r="P46" s="16">
        <f t="shared" si="40"/>
        <v>0</v>
      </c>
      <c r="Q46" s="15" t="s">
        <v>79</v>
      </c>
      <c r="R46" s="15" t="s">
        <v>51</v>
      </c>
      <c r="S46" s="15">
        <v>8</v>
      </c>
      <c r="T46" s="15">
        <v>8</v>
      </c>
      <c r="U46" s="15">
        <v>0</v>
      </c>
      <c r="V46" s="15">
        <v>0</v>
      </c>
      <c r="W46" s="16">
        <v>1</v>
      </c>
      <c r="X46" s="16">
        <f t="shared" si="41"/>
        <v>0</v>
      </c>
      <c r="Z46" s="15" t="s">
        <v>51</v>
      </c>
      <c r="AA46" s="15">
        <v>8</v>
      </c>
      <c r="AB46" s="15">
        <v>8</v>
      </c>
      <c r="AC46" s="15">
        <v>0</v>
      </c>
      <c r="AD46" s="15">
        <v>0</v>
      </c>
      <c r="AE46" s="16">
        <v>1</v>
      </c>
      <c r="AF46" s="16">
        <f t="shared" si="42"/>
        <v>0</v>
      </c>
      <c r="AI46" s="16">
        <v>1</v>
      </c>
      <c r="AJ46" s="16">
        <f t="shared" si="3"/>
        <v>0</v>
      </c>
      <c r="AL46" s="15" t="s">
        <v>52</v>
      </c>
      <c r="AM46" s="15">
        <v>164</v>
      </c>
      <c r="AN46" s="15">
        <v>160</v>
      </c>
      <c r="AO46" s="15">
        <v>4</v>
      </c>
      <c r="AP46" s="15">
        <v>0</v>
      </c>
      <c r="AQ46" s="16">
        <v>0.97</v>
      </c>
      <c r="AR46" s="16">
        <f t="shared" si="43"/>
        <v>0</v>
      </c>
      <c r="AT46" s="16">
        <v>0.97</v>
      </c>
      <c r="AU46" s="16">
        <f t="shared" si="44"/>
        <v>0</v>
      </c>
      <c r="AW46" s="15" t="s">
        <v>52</v>
      </c>
      <c r="AX46" s="15">
        <v>164</v>
      </c>
      <c r="AY46" s="15">
        <v>160</v>
      </c>
      <c r="AZ46" s="15">
        <v>4</v>
      </c>
      <c r="BA46" s="15">
        <v>0</v>
      </c>
      <c r="BB46" s="16">
        <v>0.98</v>
      </c>
      <c r="BC46" s="16">
        <f t="shared" si="6"/>
        <v>1.0000000000000009E-2</v>
      </c>
      <c r="BE46" s="15" t="s">
        <v>52</v>
      </c>
      <c r="BF46" s="15">
        <v>164</v>
      </c>
      <c r="BG46" s="15">
        <v>160</v>
      </c>
      <c r="BH46" s="15">
        <v>4</v>
      </c>
      <c r="BI46" s="15">
        <v>0</v>
      </c>
      <c r="BJ46" s="16">
        <v>0.98</v>
      </c>
      <c r="BK46" s="16">
        <f t="shared" si="7"/>
        <v>0</v>
      </c>
      <c r="BM46" s="15" t="s">
        <v>52</v>
      </c>
      <c r="BN46" s="15">
        <v>164</v>
      </c>
      <c r="BO46" s="15">
        <v>160</v>
      </c>
      <c r="BP46" s="15">
        <v>4</v>
      </c>
      <c r="BQ46" s="15">
        <v>0</v>
      </c>
      <c r="BR46" s="16">
        <v>0.98</v>
      </c>
      <c r="BS46" s="16">
        <f t="shared" si="8"/>
        <v>0</v>
      </c>
      <c r="BU46" s="15" t="s">
        <v>52</v>
      </c>
      <c r="BV46" s="15">
        <v>164</v>
      </c>
      <c r="BW46" s="15">
        <v>160</v>
      </c>
      <c r="BX46" s="15">
        <v>4</v>
      </c>
      <c r="BY46" s="15">
        <v>0</v>
      </c>
      <c r="BZ46" s="16">
        <v>0.98</v>
      </c>
      <c r="CA46" s="16">
        <f t="shared" si="9"/>
        <v>0</v>
      </c>
      <c r="CC46" s="15" t="s">
        <v>52</v>
      </c>
      <c r="CD46" s="15">
        <v>164</v>
      </c>
      <c r="CE46" s="15">
        <v>160</v>
      </c>
      <c r="CF46" s="15">
        <v>4</v>
      </c>
      <c r="CG46" s="15">
        <v>0</v>
      </c>
      <c r="CH46" s="16">
        <v>0.98</v>
      </c>
      <c r="CI46" s="16">
        <f t="shared" si="10"/>
        <v>0</v>
      </c>
      <c r="CK46" s="2" t="s">
        <v>52</v>
      </c>
      <c r="CL46" s="2">
        <v>164</v>
      </c>
      <c r="CM46" s="2">
        <v>160</v>
      </c>
      <c r="CN46" s="2">
        <v>4</v>
      </c>
      <c r="CO46" s="2">
        <v>0</v>
      </c>
      <c r="CP46" s="4">
        <v>0.98</v>
      </c>
      <c r="CQ46" s="16">
        <f t="shared" si="11"/>
        <v>0</v>
      </c>
      <c r="CS46" s="2" t="s">
        <v>52</v>
      </c>
      <c r="CT46" s="2">
        <v>164</v>
      </c>
      <c r="CU46" s="2">
        <v>160</v>
      </c>
      <c r="CV46" s="2">
        <v>4</v>
      </c>
      <c r="CW46" s="2">
        <v>0</v>
      </c>
      <c r="CX46" s="4">
        <v>0.98</v>
      </c>
      <c r="CY46" s="16">
        <f t="shared" si="12"/>
        <v>0</v>
      </c>
      <c r="DA46" s="2" t="s">
        <v>52</v>
      </c>
      <c r="DB46" s="2">
        <v>164</v>
      </c>
      <c r="DC46" s="2">
        <v>160</v>
      </c>
      <c r="DD46" s="2">
        <v>4</v>
      </c>
      <c r="DE46" s="2">
        <v>0</v>
      </c>
      <c r="DF46" s="4">
        <v>0.98</v>
      </c>
      <c r="DG46" s="16">
        <f t="shared" si="13"/>
        <v>0</v>
      </c>
      <c r="DI46" s="2" t="s">
        <v>52</v>
      </c>
      <c r="DJ46" s="2">
        <v>164</v>
      </c>
      <c r="DK46" s="2">
        <v>160</v>
      </c>
      <c r="DL46" s="2">
        <v>4</v>
      </c>
      <c r="DM46" s="2">
        <v>0</v>
      </c>
      <c r="DN46" s="4">
        <v>0.98</v>
      </c>
      <c r="DO46" s="16">
        <f t="shared" si="14"/>
        <v>0</v>
      </c>
      <c r="DQ46" s="2" t="s">
        <v>52</v>
      </c>
      <c r="DR46" s="2">
        <v>164</v>
      </c>
      <c r="DS46" s="2">
        <v>160</v>
      </c>
      <c r="DT46" s="2">
        <v>4</v>
      </c>
      <c r="DU46" s="2">
        <v>0</v>
      </c>
      <c r="DV46" s="4">
        <v>0.98</v>
      </c>
      <c r="DW46" s="16">
        <f t="shared" si="15"/>
        <v>0</v>
      </c>
      <c r="DY46" s="2" t="s">
        <v>52</v>
      </c>
      <c r="DZ46" s="2">
        <v>164</v>
      </c>
      <c r="EA46" s="2">
        <v>160</v>
      </c>
      <c r="EB46" s="2">
        <v>4</v>
      </c>
      <c r="EC46" s="2">
        <v>0</v>
      </c>
      <c r="ED46" s="4">
        <v>0.98</v>
      </c>
      <c r="EE46" s="16">
        <f t="shared" si="16"/>
        <v>0</v>
      </c>
      <c r="EG46" s="2" t="s">
        <v>52</v>
      </c>
      <c r="EH46" s="2">
        <v>164</v>
      </c>
      <c r="EI46" s="2">
        <v>160</v>
      </c>
      <c r="EJ46" s="2">
        <v>4</v>
      </c>
      <c r="EK46" s="2">
        <v>0</v>
      </c>
      <c r="EL46" s="4">
        <v>0.98</v>
      </c>
      <c r="EM46" s="16">
        <f t="shared" si="17"/>
        <v>0</v>
      </c>
      <c r="EO46" s="2" t="s">
        <v>52</v>
      </c>
      <c r="EP46" s="2">
        <v>164</v>
      </c>
      <c r="EQ46" s="2">
        <v>160</v>
      </c>
      <c r="ER46" s="2">
        <v>4</v>
      </c>
      <c r="ES46" s="2">
        <v>0</v>
      </c>
      <c r="ET46" s="4">
        <v>0.98</v>
      </c>
      <c r="EU46" s="16">
        <f t="shared" si="18"/>
        <v>0</v>
      </c>
      <c r="EW46" s="2" t="s">
        <v>52</v>
      </c>
      <c r="EX46" s="2">
        <v>164</v>
      </c>
      <c r="EY46" s="2">
        <v>160</v>
      </c>
      <c r="EZ46" s="2">
        <v>4</v>
      </c>
      <c r="FA46" s="2">
        <v>0</v>
      </c>
      <c r="FB46" s="4">
        <v>0.98</v>
      </c>
      <c r="FC46" s="16">
        <f t="shared" si="19"/>
        <v>0</v>
      </c>
      <c r="FE46" s="2" t="s">
        <v>52</v>
      </c>
      <c r="FF46" s="2">
        <v>164</v>
      </c>
      <c r="FG46" s="2">
        <v>160</v>
      </c>
      <c r="FH46" s="2">
        <v>4</v>
      </c>
      <c r="FI46" s="2">
        <v>0</v>
      </c>
      <c r="FJ46" s="4">
        <v>0.98</v>
      </c>
      <c r="FK46" s="16">
        <f t="shared" si="20"/>
        <v>0</v>
      </c>
      <c r="FM46" s="2" t="s">
        <v>52</v>
      </c>
      <c r="FN46" s="2">
        <v>164</v>
      </c>
      <c r="FO46" s="2">
        <v>160</v>
      </c>
      <c r="FP46" s="2">
        <v>4</v>
      </c>
      <c r="FQ46" s="2">
        <v>0</v>
      </c>
      <c r="FR46" s="4">
        <v>0.98</v>
      </c>
      <c r="FS46" s="16">
        <f t="shared" si="21"/>
        <v>0</v>
      </c>
      <c r="FU46" s="2" t="s">
        <v>52</v>
      </c>
      <c r="FV46" s="2">
        <v>164</v>
      </c>
      <c r="FW46" s="2">
        <v>160</v>
      </c>
      <c r="FX46" s="2">
        <v>4</v>
      </c>
      <c r="FY46" s="2">
        <v>0</v>
      </c>
      <c r="FZ46" s="4">
        <v>0.98</v>
      </c>
      <c r="GA46" s="16">
        <f t="shared" si="22"/>
        <v>0</v>
      </c>
      <c r="GC46" s="2" t="s">
        <v>52</v>
      </c>
      <c r="GD46" s="2">
        <v>164</v>
      </c>
      <c r="GE46" s="2">
        <v>160</v>
      </c>
      <c r="GF46" s="2">
        <v>4</v>
      </c>
      <c r="GG46" s="2">
        <v>0</v>
      </c>
      <c r="GH46" s="4">
        <v>0.98</v>
      </c>
      <c r="GI46" s="16">
        <f t="shared" si="23"/>
        <v>0</v>
      </c>
      <c r="GK46" s="2" t="s">
        <v>52</v>
      </c>
      <c r="GL46" s="2">
        <v>164</v>
      </c>
      <c r="GM46" s="2">
        <v>160</v>
      </c>
      <c r="GN46" s="2">
        <v>4</v>
      </c>
      <c r="GO46" s="2">
        <v>0</v>
      </c>
      <c r="GP46" s="4">
        <v>0.98</v>
      </c>
      <c r="GQ46" s="16">
        <f t="shared" si="24"/>
        <v>0</v>
      </c>
      <c r="GS46" s="2" t="s">
        <v>52</v>
      </c>
      <c r="GT46" s="2">
        <v>164</v>
      </c>
      <c r="GU46" s="2">
        <v>160</v>
      </c>
      <c r="GV46" s="2">
        <v>4</v>
      </c>
      <c r="GW46" s="2">
        <v>0</v>
      </c>
      <c r="GX46" s="4">
        <v>0.98</v>
      </c>
      <c r="GY46" s="16">
        <f t="shared" si="25"/>
        <v>0</v>
      </c>
      <c r="HA46" s="2" t="s">
        <v>52</v>
      </c>
      <c r="HB46" s="2">
        <v>164</v>
      </c>
      <c r="HC46" s="2">
        <v>160</v>
      </c>
      <c r="HD46" s="2">
        <v>4</v>
      </c>
      <c r="HE46" s="2">
        <v>0</v>
      </c>
      <c r="HF46" s="4">
        <v>0.98</v>
      </c>
      <c r="HG46" s="16">
        <f t="shared" si="26"/>
        <v>0</v>
      </c>
      <c r="HI46" s="2" t="s">
        <v>52</v>
      </c>
      <c r="HJ46" s="2">
        <v>164</v>
      </c>
      <c r="HK46" s="2">
        <v>160</v>
      </c>
      <c r="HL46" s="2">
        <v>4</v>
      </c>
      <c r="HM46" s="2">
        <v>0</v>
      </c>
      <c r="HN46" s="4">
        <v>0.98</v>
      </c>
      <c r="HO46" s="16">
        <f t="shared" si="27"/>
        <v>0</v>
      </c>
    </row>
    <row r="47" spans="1:223">
      <c r="A47" s="58">
        <v>0.97</v>
      </c>
      <c r="B47" s="58"/>
      <c r="C47" s="57" t="s">
        <v>52</v>
      </c>
      <c r="D47" s="57">
        <v>164</v>
      </c>
      <c r="E47" s="57">
        <v>160</v>
      </c>
      <c r="F47" s="57">
        <v>4</v>
      </c>
      <c r="G47" s="57">
        <v>0</v>
      </c>
      <c r="H47" s="58">
        <v>0.97</v>
      </c>
      <c r="J47" s="15" t="s">
        <v>52</v>
      </c>
      <c r="K47" s="15">
        <v>164</v>
      </c>
      <c r="L47" s="15">
        <v>160</v>
      </c>
      <c r="M47" s="15">
        <v>4</v>
      </c>
      <c r="N47" s="15">
        <v>0</v>
      </c>
      <c r="O47" s="16">
        <v>0.97</v>
      </c>
      <c r="P47" s="16">
        <f t="shared" si="40"/>
        <v>0</v>
      </c>
      <c r="R47" s="15" t="s">
        <v>52</v>
      </c>
      <c r="S47" s="15">
        <v>164</v>
      </c>
      <c r="T47" s="15">
        <v>160</v>
      </c>
      <c r="U47" s="15">
        <v>4</v>
      </c>
      <c r="V47" s="15">
        <v>0</v>
      </c>
      <c r="W47" s="16">
        <v>0.97</v>
      </c>
      <c r="X47" s="16">
        <f t="shared" si="41"/>
        <v>0</v>
      </c>
      <c r="Z47" s="15" t="s">
        <v>52</v>
      </c>
      <c r="AA47" s="15">
        <v>164</v>
      </c>
      <c r="AB47" s="15">
        <v>160</v>
      </c>
      <c r="AC47" s="15">
        <v>4</v>
      </c>
      <c r="AD47" s="15">
        <v>0</v>
      </c>
      <c r="AE47" s="16">
        <v>0.97</v>
      </c>
      <c r="AF47" s="16">
        <f t="shared" si="42"/>
        <v>0</v>
      </c>
      <c r="AI47" s="16">
        <v>0.97</v>
      </c>
      <c r="AJ47" s="16">
        <f t="shared" si="3"/>
        <v>0</v>
      </c>
      <c r="AL47" s="15" t="s">
        <v>53</v>
      </c>
      <c r="AM47" s="15">
        <v>40</v>
      </c>
      <c r="AN47" s="15">
        <v>40</v>
      </c>
      <c r="AO47" s="15">
        <v>0</v>
      </c>
      <c r="AP47" s="15">
        <v>0</v>
      </c>
      <c r="AQ47" s="16">
        <v>1</v>
      </c>
      <c r="AR47" s="16">
        <f t="shared" si="43"/>
        <v>0</v>
      </c>
      <c r="AT47" s="16">
        <v>1</v>
      </c>
      <c r="AU47" s="16">
        <f t="shared" si="44"/>
        <v>0</v>
      </c>
      <c r="AW47" s="15" t="s">
        <v>53</v>
      </c>
      <c r="AX47" s="15">
        <v>40</v>
      </c>
      <c r="AY47" s="15">
        <v>40</v>
      </c>
      <c r="AZ47" s="15">
        <v>0</v>
      </c>
      <c r="BA47" s="15">
        <v>0</v>
      </c>
      <c r="BB47" s="16">
        <v>1</v>
      </c>
      <c r="BC47" s="16">
        <f t="shared" si="6"/>
        <v>0</v>
      </c>
      <c r="BE47" s="15" t="s">
        <v>53</v>
      </c>
      <c r="BF47" s="15">
        <v>40</v>
      </c>
      <c r="BG47" s="15">
        <v>40</v>
      </c>
      <c r="BH47" s="15">
        <v>0</v>
      </c>
      <c r="BI47" s="15">
        <v>0</v>
      </c>
      <c r="BJ47" s="16">
        <v>1</v>
      </c>
      <c r="BK47" s="16">
        <f t="shared" si="7"/>
        <v>0</v>
      </c>
      <c r="BM47" s="15" t="s">
        <v>53</v>
      </c>
      <c r="BN47" s="15">
        <v>40</v>
      </c>
      <c r="BO47" s="15">
        <v>40</v>
      </c>
      <c r="BP47" s="15">
        <v>0</v>
      </c>
      <c r="BQ47" s="15">
        <v>0</v>
      </c>
      <c r="BR47" s="16">
        <v>1</v>
      </c>
      <c r="BS47" s="16">
        <f t="shared" si="8"/>
        <v>0</v>
      </c>
      <c r="BU47" s="15" t="s">
        <v>53</v>
      </c>
      <c r="BV47" s="15">
        <v>40</v>
      </c>
      <c r="BW47" s="15">
        <v>40</v>
      </c>
      <c r="BX47" s="15">
        <v>0</v>
      </c>
      <c r="BY47" s="15">
        <v>0</v>
      </c>
      <c r="BZ47" s="16">
        <v>1</v>
      </c>
      <c r="CA47" s="16">
        <f t="shared" si="9"/>
        <v>0</v>
      </c>
      <c r="CC47" s="15" t="s">
        <v>53</v>
      </c>
      <c r="CD47" s="15">
        <v>40</v>
      </c>
      <c r="CE47" s="15">
        <v>40</v>
      </c>
      <c r="CF47" s="15">
        <v>0</v>
      </c>
      <c r="CG47" s="15">
        <v>0</v>
      </c>
      <c r="CH47" s="16">
        <v>1</v>
      </c>
      <c r="CI47" s="16">
        <f t="shared" si="10"/>
        <v>0</v>
      </c>
      <c r="CK47" s="2" t="s">
        <v>53</v>
      </c>
      <c r="CL47" s="2">
        <v>40</v>
      </c>
      <c r="CM47" s="2">
        <v>40</v>
      </c>
      <c r="CN47" s="2">
        <v>0</v>
      </c>
      <c r="CO47" s="2">
        <v>0</v>
      </c>
      <c r="CP47" s="4">
        <v>1</v>
      </c>
      <c r="CQ47" s="16">
        <f t="shared" si="11"/>
        <v>0</v>
      </c>
      <c r="CS47" s="2" t="s">
        <v>53</v>
      </c>
      <c r="CT47" s="2">
        <v>40</v>
      </c>
      <c r="CU47" s="2">
        <v>40</v>
      </c>
      <c r="CV47" s="2">
        <v>0</v>
      </c>
      <c r="CW47" s="2">
        <v>0</v>
      </c>
      <c r="CX47" s="4">
        <v>1</v>
      </c>
      <c r="CY47" s="16">
        <f t="shared" si="12"/>
        <v>0</v>
      </c>
      <c r="DA47" s="2" t="s">
        <v>53</v>
      </c>
      <c r="DB47" s="2">
        <v>40</v>
      </c>
      <c r="DC47" s="2">
        <v>40</v>
      </c>
      <c r="DD47" s="2">
        <v>0</v>
      </c>
      <c r="DE47" s="2">
        <v>0</v>
      </c>
      <c r="DF47" s="4">
        <v>1</v>
      </c>
      <c r="DG47" s="16">
        <f t="shared" si="13"/>
        <v>0</v>
      </c>
      <c r="DI47" s="2" t="s">
        <v>53</v>
      </c>
      <c r="DJ47" s="2">
        <v>40</v>
      </c>
      <c r="DK47" s="2">
        <v>40</v>
      </c>
      <c r="DL47" s="2">
        <v>0</v>
      </c>
      <c r="DM47" s="2">
        <v>0</v>
      </c>
      <c r="DN47" s="4">
        <v>1</v>
      </c>
      <c r="DO47" s="16">
        <f t="shared" si="14"/>
        <v>0</v>
      </c>
      <c r="DQ47" s="2" t="s">
        <v>53</v>
      </c>
      <c r="DR47" s="2">
        <v>40</v>
      </c>
      <c r="DS47" s="2">
        <v>40</v>
      </c>
      <c r="DT47" s="2">
        <v>0</v>
      </c>
      <c r="DU47" s="2">
        <v>0</v>
      </c>
      <c r="DV47" s="4">
        <v>1</v>
      </c>
      <c r="DW47" s="16">
        <f t="shared" si="15"/>
        <v>0</v>
      </c>
      <c r="DY47" s="2" t="s">
        <v>53</v>
      </c>
      <c r="DZ47" s="2">
        <v>40</v>
      </c>
      <c r="EA47" s="2">
        <v>40</v>
      </c>
      <c r="EB47" s="2">
        <v>0</v>
      </c>
      <c r="EC47" s="2">
        <v>0</v>
      </c>
      <c r="ED47" s="4">
        <v>1</v>
      </c>
      <c r="EE47" s="16">
        <f t="shared" si="16"/>
        <v>0</v>
      </c>
      <c r="EG47" s="2" t="s">
        <v>53</v>
      </c>
      <c r="EH47" s="2">
        <v>40</v>
      </c>
      <c r="EI47" s="2">
        <v>40</v>
      </c>
      <c r="EJ47" s="2">
        <v>0</v>
      </c>
      <c r="EK47" s="2">
        <v>0</v>
      </c>
      <c r="EL47" s="4">
        <v>1</v>
      </c>
      <c r="EM47" s="16">
        <f t="shared" si="17"/>
        <v>0</v>
      </c>
      <c r="EO47" s="2" t="s">
        <v>53</v>
      </c>
      <c r="EP47" s="2">
        <v>40</v>
      </c>
      <c r="EQ47" s="2">
        <v>40</v>
      </c>
      <c r="ER47" s="2">
        <v>0</v>
      </c>
      <c r="ES47" s="2">
        <v>0</v>
      </c>
      <c r="ET47" s="4">
        <v>1</v>
      </c>
      <c r="EU47" s="16">
        <f t="shared" si="18"/>
        <v>0</v>
      </c>
      <c r="EW47" s="2" t="s">
        <v>53</v>
      </c>
      <c r="EX47" s="2">
        <v>40</v>
      </c>
      <c r="EY47" s="2">
        <v>40</v>
      </c>
      <c r="EZ47" s="2">
        <v>0</v>
      </c>
      <c r="FA47" s="2">
        <v>0</v>
      </c>
      <c r="FB47" s="4">
        <v>1</v>
      </c>
      <c r="FC47" s="16">
        <f t="shared" si="19"/>
        <v>0</v>
      </c>
      <c r="FE47" s="2" t="s">
        <v>53</v>
      </c>
      <c r="FF47" s="2">
        <v>40</v>
      </c>
      <c r="FG47" s="2">
        <v>40</v>
      </c>
      <c r="FH47" s="2">
        <v>0</v>
      </c>
      <c r="FI47" s="2">
        <v>0</v>
      </c>
      <c r="FJ47" s="4">
        <v>1</v>
      </c>
      <c r="FK47" s="16">
        <f t="shared" si="20"/>
        <v>0</v>
      </c>
      <c r="FM47" s="2" t="s">
        <v>53</v>
      </c>
      <c r="FN47" s="2">
        <v>40</v>
      </c>
      <c r="FO47" s="2">
        <v>40</v>
      </c>
      <c r="FP47" s="2">
        <v>0</v>
      </c>
      <c r="FQ47" s="2">
        <v>0</v>
      </c>
      <c r="FR47" s="4">
        <v>1</v>
      </c>
      <c r="FS47" s="16">
        <f t="shared" si="21"/>
        <v>0</v>
      </c>
      <c r="FU47" s="2" t="s">
        <v>53</v>
      </c>
      <c r="FV47" s="2">
        <v>40</v>
      </c>
      <c r="FW47" s="2">
        <v>40</v>
      </c>
      <c r="FX47" s="2">
        <v>0</v>
      </c>
      <c r="FY47" s="2">
        <v>0</v>
      </c>
      <c r="FZ47" s="4">
        <v>1</v>
      </c>
      <c r="GA47" s="16">
        <f t="shared" si="22"/>
        <v>0</v>
      </c>
      <c r="GC47" s="2" t="s">
        <v>53</v>
      </c>
      <c r="GD47" s="2">
        <v>40</v>
      </c>
      <c r="GE47" s="2">
        <v>40</v>
      </c>
      <c r="GF47" s="2">
        <v>0</v>
      </c>
      <c r="GG47" s="2">
        <v>0</v>
      </c>
      <c r="GH47" s="4">
        <v>1</v>
      </c>
      <c r="GI47" s="16">
        <f t="shared" si="23"/>
        <v>0</v>
      </c>
      <c r="GK47" s="2" t="s">
        <v>53</v>
      </c>
      <c r="GL47" s="2">
        <v>40</v>
      </c>
      <c r="GM47" s="2">
        <v>40</v>
      </c>
      <c r="GN47" s="2">
        <v>0</v>
      </c>
      <c r="GO47" s="2">
        <v>0</v>
      </c>
      <c r="GP47" s="4">
        <v>1</v>
      </c>
      <c r="GQ47" s="16">
        <f t="shared" si="24"/>
        <v>0</v>
      </c>
      <c r="GS47" s="2" t="s">
        <v>53</v>
      </c>
      <c r="GT47" s="2">
        <v>40</v>
      </c>
      <c r="GU47" s="2">
        <v>40</v>
      </c>
      <c r="GV47" s="2">
        <v>0</v>
      </c>
      <c r="GW47" s="2">
        <v>0</v>
      </c>
      <c r="GX47" s="4">
        <v>1</v>
      </c>
      <c r="GY47" s="16">
        <f t="shared" si="25"/>
        <v>0</v>
      </c>
      <c r="HA47" s="2" t="s">
        <v>53</v>
      </c>
      <c r="HB47" s="2">
        <v>40</v>
      </c>
      <c r="HC47" s="2">
        <v>40</v>
      </c>
      <c r="HD47" s="2">
        <v>0</v>
      </c>
      <c r="HE47" s="2">
        <v>0</v>
      </c>
      <c r="HF47" s="4">
        <v>1</v>
      </c>
      <c r="HG47" s="16">
        <f t="shared" si="26"/>
        <v>0</v>
      </c>
      <c r="HI47" s="2" t="s">
        <v>53</v>
      </c>
      <c r="HJ47" s="2">
        <v>40</v>
      </c>
      <c r="HK47" s="2">
        <v>40</v>
      </c>
      <c r="HL47" s="2">
        <v>0</v>
      </c>
      <c r="HM47" s="2">
        <v>0</v>
      </c>
      <c r="HN47" s="4">
        <v>1</v>
      </c>
      <c r="HO47" s="16">
        <f t="shared" si="27"/>
        <v>0</v>
      </c>
    </row>
    <row r="48" spans="1:223">
      <c r="A48" s="58">
        <v>1</v>
      </c>
      <c r="B48" s="58"/>
      <c r="C48" s="57" t="s">
        <v>53</v>
      </c>
      <c r="D48" s="57">
        <v>40</v>
      </c>
      <c r="E48" s="57">
        <v>40</v>
      </c>
      <c r="F48" s="57">
        <v>0</v>
      </c>
      <c r="G48" s="57">
        <v>0</v>
      </c>
      <c r="H48" s="58">
        <v>1</v>
      </c>
      <c r="J48" s="15" t="s">
        <v>53</v>
      </c>
      <c r="K48" s="15">
        <v>40</v>
      </c>
      <c r="L48" s="15">
        <v>40</v>
      </c>
      <c r="M48" s="15">
        <v>0</v>
      </c>
      <c r="N48" s="15">
        <v>0</v>
      </c>
      <c r="O48" s="16">
        <v>1</v>
      </c>
      <c r="P48" s="16">
        <f t="shared" si="40"/>
        <v>0</v>
      </c>
      <c r="R48" s="15" t="s">
        <v>53</v>
      </c>
      <c r="S48" s="15">
        <v>40</v>
      </c>
      <c r="T48" s="15">
        <v>40</v>
      </c>
      <c r="U48" s="15">
        <v>0</v>
      </c>
      <c r="V48" s="15">
        <v>0</v>
      </c>
      <c r="W48" s="16">
        <v>1</v>
      </c>
      <c r="X48" s="16">
        <f t="shared" si="41"/>
        <v>0</v>
      </c>
      <c r="Z48" s="15" t="s">
        <v>53</v>
      </c>
      <c r="AA48" s="15">
        <v>40</v>
      </c>
      <c r="AB48" s="15">
        <v>40</v>
      </c>
      <c r="AC48" s="15">
        <v>0</v>
      </c>
      <c r="AD48" s="15">
        <v>0</v>
      </c>
      <c r="AE48" s="16">
        <v>1</v>
      </c>
      <c r="AF48" s="16">
        <f t="shared" si="42"/>
        <v>0</v>
      </c>
      <c r="AI48" s="16">
        <v>1</v>
      </c>
      <c r="AJ48" s="16">
        <f t="shared" si="3"/>
        <v>0</v>
      </c>
      <c r="AL48" s="15" t="s">
        <v>54</v>
      </c>
      <c r="AM48" s="15">
        <v>2</v>
      </c>
      <c r="AN48" s="15">
        <v>2</v>
      </c>
      <c r="AO48" s="15">
        <v>0</v>
      </c>
      <c r="AP48" s="15">
        <v>0</v>
      </c>
      <c r="AQ48" s="16">
        <v>1</v>
      </c>
      <c r="AR48" s="16">
        <f t="shared" si="43"/>
        <v>0</v>
      </c>
      <c r="AT48" s="16">
        <v>1</v>
      </c>
      <c r="AU48" s="16">
        <f t="shared" si="44"/>
        <v>0</v>
      </c>
      <c r="AW48" s="15" t="s">
        <v>54</v>
      </c>
      <c r="AX48" s="15">
        <v>2</v>
      </c>
      <c r="AY48" s="15">
        <v>2</v>
      </c>
      <c r="AZ48" s="15">
        <v>0</v>
      </c>
      <c r="BA48" s="15">
        <v>0</v>
      </c>
      <c r="BB48" s="16">
        <v>1</v>
      </c>
      <c r="BC48" s="16">
        <f t="shared" si="6"/>
        <v>0</v>
      </c>
      <c r="BE48" s="15" t="s">
        <v>54</v>
      </c>
      <c r="BF48" s="15">
        <v>2</v>
      </c>
      <c r="BG48" s="15">
        <v>2</v>
      </c>
      <c r="BH48" s="15">
        <v>0</v>
      </c>
      <c r="BI48" s="15">
        <v>0</v>
      </c>
      <c r="BJ48" s="16">
        <v>1</v>
      </c>
      <c r="BK48" s="16">
        <f t="shared" si="7"/>
        <v>0</v>
      </c>
      <c r="BM48" s="15" t="s">
        <v>54</v>
      </c>
      <c r="BN48" s="15">
        <v>2</v>
      </c>
      <c r="BO48" s="15">
        <v>2</v>
      </c>
      <c r="BP48" s="15">
        <v>0</v>
      </c>
      <c r="BQ48" s="15">
        <v>0</v>
      </c>
      <c r="BR48" s="16">
        <v>1</v>
      </c>
      <c r="BS48" s="16">
        <f t="shared" si="8"/>
        <v>0</v>
      </c>
      <c r="BU48" s="15" t="s">
        <v>54</v>
      </c>
      <c r="BV48" s="15">
        <v>2</v>
      </c>
      <c r="BW48" s="15">
        <v>2</v>
      </c>
      <c r="BX48" s="15">
        <v>0</v>
      </c>
      <c r="BY48" s="15">
        <v>0</v>
      </c>
      <c r="BZ48" s="16">
        <v>1</v>
      </c>
      <c r="CA48" s="16">
        <f t="shared" si="9"/>
        <v>0</v>
      </c>
      <c r="CC48" s="15" t="s">
        <v>54</v>
      </c>
      <c r="CD48" s="15">
        <v>2</v>
      </c>
      <c r="CE48" s="15">
        <v>2</v>
      </c>
      <c r="CF48" s="15">
        <v>0</v>
      </c>
      <c r="CG48" s="15">
        <v>0</v>
      </c>
      <c r="CH48" s="16">
        <v>1</v>
      </c>
      <c r="CI48" s="16">
        <f t="shared" si="10"/>
        <v>0</v>
      </c>
      <c r="CK48" s="2" t="s">
        <v>54</v>
      </c>
      <c r="CL48" s="2">
        <v>2</v>
      </c>
      <c r="CM48" s="2">
        <v>2</v>
      </c>
      <c r="CN48" s="2">
        <v>0</v>
      </c>
      <c r="CO48" s="2">
        <v>0</v>
      </c>
      <c r="CP48" s="4">
        <v>1</v>
      </c>
      <c r="CQ48" s="16">
        <f t="shared" si="11"/>
        <v>0</v>
      </c>
      <c r="CS48" s="2" t="s">
        <v>54</v>
      </c>
      <c r="CT48" s="2">
        <v>2</v>
      </c>
      <c r="CU48" s="2">
        <v>2</v>
      </c>
      <c r="CV48" s="2">
        <v>0</v>
      </c>
      <c r="CW48" s="2">
        <v>0</v>
      </c>
      <c r="CX48" s="4">
        <v>1</v>
      </c>
      <c r="CY48" s="16">
        <f t="shared" si="12"/>
        <v>0</v>
      </c>
      <c r="DA48" s="2" t="s">
        <v>54</v>
      </c>
      <c r="DB48" s="2">
        <v>2</v>
      </c>
      <c r="DC48" s="2">
        <v>2</v>
      </c>
      <c r="DD48" s="2">
        <v>0</v>
      </c>
      <c r="DE48" s="2">
        <v>0</v>
      </c>
      <c r="DF48" s="4">
        <v>1</v>
      </c>
      <c r="DG48" s="16">
        <f t="shared" si="13"/>
        <v>0</v>
      </c>
      <c r="DI48" s="2" t="s">
        <v>54</v>
      </c>
      <c r="DJ48" s="2">
        <v>2</v>
      </c>
      <c r="DK48" s="2">
        <v>2</v>
      </c>
      <c r="DL48" s="2">
        <v>0</v>
      </c>
      <c r="DM48" s="2">
        <v>0</v>
      </c>
      <c r="DN48" s="4">
        <v>1</v>
      </c>
      <c r="DO48" s="16">
        <f t="shared" si="14"/>
        <v>0</v>
      </c>
      <c r="DQ48" s="2" t="s">
        <v>54</v>
      </c>
      <c r="DR48" s="2">
        <v>2</v>
      </c>
      <c r="DS48" s="2">
        <v>2</v>
      </c>
      <c r="DT48" s="2">
        <v>0</v>
      </c>
      <c r="DU48" s="2">
        <v>0</v>
      </c>
      <c r="DV48" s="4">
        <v>1</v>
      </c>
      <c r="DW48" s="16">
        <f t="shared" si="15"/>
        <v>0</v>
      </c>
      <c r="DY48" s="2" t="s">
        <v>54</v>
      </c>
      <c r="DZ48" s="2">
        <v>2</v>
      </c>
      <c r="EA48" s="2">
        <v>2</v>
      </c>
      <c r="EB48" s="2">
        <v>0</v>
      </c>
      <c r="EC48" s="2">
        <v>0</v>
      </c>
      <c r="ED48" s="4">
        <v>1</v>
      </c>
      <c r="EE48" s="16">
        <f t="shared" si="16"/>
        <v>0</v>
      </c>
      <c r="EG48" s="2" t="s">
        <v>54</v>
      </c>
      <c r="EH48" s="2">
        <v>2</v>
      </c>
      <c r="EI48" s="2">
        <v>2</v>
      </c>
      <c r="EJ48" s="2">
        <v>0</v>
      </c>
      <c r="EK48" s="2">
        <v>0</v>
      </c>
      <c r="EL48" s="4">
        <v>1</v>
      </c>
      <c r="EM48" s="16">
        <f t="shared" si="17"/>
        <v>0</v>
      </c>
      <c r="EO48" s="2" t="s">
        <v>54</v>
      </c>
      <c r="EP48" s="2">
        <v>2</v>
      </c>
      <c r="EQ48" s="2">
        <v>2</v>
      </c>
      <c r="ER48" s="2">
        <v>0</v>
      </c>
      <c r="ES48" s="2">
        <v>0</v>
      </c>
      <c r="ET48" s="4">
        <v>1</v>
      </c>
      <c r="EU48" s="16">
        <f t="shared" si="18"/>
        <v>0</v>
      </c>
      <c r="EW48" s="2" t="s">
        <v>54</v>
      </c>
      <c r="EX48" s="2">
        <v>2</v>
      </c>
      <c r="EY48" s="2">
        <v>2</v>
      </c>
      <c r="EZ48" s="2">
        <v>0</v>
      </c>
      <c r="FA48" s="2">
        <v>0</v>
      </c>
      <c r="FB48" s="4">
        <v>1</v>
      </c>
      <c r="FC48" s="16">
        <f t="shared" si="19"/>
        <v>0</v>
      </c>
      <c r="FE48" s="2" t="s">
        <v>54</v>
      </c>
      <c r="FF48" s="2">
        <v>2</v>
      </c>
      <c r="FG48" s="2">
        <v>2</v>
      </c>
      <c r="FH48" s="2">
        <v>0</v>
      </c>
      <c r="FI48" s="2">
        <v>0</v>
      </c>
      <c r="FJ48" s="4">
        <v>1</v>
      </c>
      <c r="FK48" s="16">
        <f t="shared" si="20"/>
        <v>0</v>
      </c>
      <c r="FM48" s="2" t="s">
        <v>54</v>
      </c>
      <c r="FN48" s="2">
        <v>2</v>
      </c>
      <c r="FO48" s="2">
        <v>2</v>
      </c>
      <c r="FP48" s="2">
        <v>0</v>
      </c>
      <c r="FQ48" s="2">
        <v>0</v>
      </c>
      <c r="FR48" s="4">
        <v>1</v>
      </c>
      <c r="FS48" s="16">
        <f t="shared" si="21"/>
        <v>0</v>
      </c>
      <c r="FU48" s="2" t="s">
        <v>54</v>
      </c>
      <c r="FV48" s="2">
        <v>2</v>
      </c>
      <c r="FW48" s="2">
        <v>2</v>
      </c>
      <c r="FX48" s="2">
        <v>0</v>
      </c>
      <c r="FY48" s="2">
        <v>0</v>
      </c>
      <c r="FZ48" s="4">
        <v>1</v>
      </c>
      <c r="GA48" s="16">
        <f t="shared" si="22"/>
        <v>0</v>
      </c>
      <c r="GC48" s="2" t="s">
        <v>54</v>
      </c>
      <c r="GD48" s="2">
        <v>2</v>
      </c>
      <c r="GE48" s="2">
        <v>2</v>
      </c>
      <c r="GF48" s="2">
        <v>0</v>
      </c>
      <c r="GG48" s="2">
        <v>0</v>
      </c>
      <c r="GH48" s="4">
        <v>1</v>
      </c>
      <c r="GI48" s="16">
        <f t="shared" si="23"/>
        <v>0</v>
      </c>
      <c r="GK48" s="2" t="s">
        <v>54</v>
      </c>
      <c r="GL48" s="2">
        <v>2</v>
      </c>
      <c r="GM48" s="2">
        <v>2</v>
      </c>
      <c r="GN48" s="2">
        <v>0</v>
      </c>
      <c r="GO48" s="2">
        <v>0</v>
      </c>
      <c r="GP48" s="4">
        <v>1</v>
      </c>
      <c r="GQ48" s="16">
        <f t="shared" si="24"/>
        <v>0</v>
      </c>
      <c r="GS48" s="2" t="s">
        <v>54</v>
      </c>
      <c r="GT48" s="2">
        <v>2</v>
      </c>
      <c r="GU48" s="2">
        <v>2</v>
      </c>
      <c r="GV48" s="2">
        <v>0</v>
      </c>
      <c r="GW48" s="2">
        <v>0</v>
      </c>
      <c r="GX48" s="4">
        <v>1</v>
      </c>
      <c r="GY48" s="16">
        <f t="shared" si="25"/>
        <v>0</v>
      </c>
      <c r="HA48" s="2" t="s">
        <v>54</v>
      </c>
      <c r="HB48" s="2">
        <v>2</v>
      </c>
      <c r="HC48" s="2">
        <v>2</v>
      </c>
      <c r="HD48" s="2">
        <v>0</v>
      </c>
      <c r="HE48" s="2">
        <v>0</v>
      </c>
      <c r="HF48" s="4">
        <v>1</v>
      </c>
      <c r="HG48" s="16">
        <f t="shared" si="26"/>
        <v>0</v>
      </c>
      <c r="HI48" s="2" t="s">
        <v>54</v>
      </c>
      <c r="HJ48" s="2">
        <v>2</v>
      </c>
      <c r="HK48" s="2">
        <v>2</v>
      </c>
      <c r="HL48" s="2">
        <v>0</v>
      </c>
      <c r="HM48" s="2">
        <v>0</v>
      </c>
      <c r="HN48" s="4">
        <v>1</v>
      </c>
      <c r="HO48" s="16">
        <f t="shared" si="27"/>
        <v>0</v>
      </c>
    </row>
    <row r="49" spans="1:223">
      <c r="A49" s="58">
        <v>1</v>
      </c>
      <c r="B49" s="58"/>
      <c r="C49" s="57" t="s">
        <v>54</v>
      </c>
      <c r="D49" s="57">
        <v>2</v>
      </c>
      <c r="E49" s="57">
        <v>2</v>
      </c>
      <c r="F49" s="57">
        <v>0</v>
      </c>
      <c r="G49" s="57">
        <v>0</v>
      </c>
      <c r="H49" s="58">
        <v>1</v>
      </c>
      <c r="J49" s="15" t="s">
        <v>54</v>
      </c>
      <c r="K49" s="15">
        <v>2</v>
      </c>
      <c r="L49" s="15">
        <v>2</v>
      </c>
      <c r="M49" s="15">
        <v>0</v>
      </c>
      <c r="N49" s="15">
        <v>0</v>
      </c>
      <c r="O49" s="16">
        <v>1</v>
      </c>
      <c r="P49" s="16">
        <f t="shared" si="40"/>
        <v>0</v>
      </c>
      <c r="R49" s="15" t="s">
        <v>54</v>
      </c>
      <c r="S49" s="15">
        <v>2</v>
      </c>
      <c r="T49" s="15">
        <v>2</v>
      </c>
      <c r="U49" s="15">
        <v>0</v>
      </c>
      <c r="V49" s="15">
        <v>0</v>
      </c>
      <c r="W49" s="16">
        <v>1</v>
      </c>
      <c r="X49" s="16">
        <f t="shared" si="41"/>
        <v>0</v>
      </c>
      <c r="Z49" s="15" t="s">
        <v>54</v>
      </c>
      <c r="AA49" s="15">
        <v>2</v>
      </c>
      <c r="AB49" s="15">
        <v>2</v>
      </c>
      <c r="AC49" s="15">
        <v>0</v>
      </c>
      <c r="AD49" s="15">
        <v>0</v>
      </c>
      <c r="AE49" s="16">
        <v>1</v>
      </c>
      <c r="AF49" s="16">
        <f t="shared" si="42"/>
        <v>0</v>
      </c>
      <c r="AI49" s="16">
        <v>1</v>
      </c>
      <c r="AJ49" s="16">
        <f t="shared" si="3"/>
        <v>0</v>
      </c>
      <c r="AL49" s="15" t="s">
        <v>55</v>
      </c>
      <c r="AM49" s="15">
        <v>223</v>
      </c>
      <c r="AN49" s="15">
        <v>200</v>
      </c>
      <c r="AO49" s="15">
        <v>21</v>
      </c>
      <c r="AP49" s="15">
        <v>2</v>
      </c>
      <c r="AQ49" s="16">
        <v>0.89</v>
      </c>
      <c r="AR49" s="16">
        <f t="shared" si="43"/>
        <v>0</v>
      </c>
      <c r="AT49" s="16">
        <v>0.89</v>
      </c>
      <c r="AU49" s="16">
        <f t="shared" si="44"/>
        <v>0</v>
      </c>
      <c r="AW49" s="15" t="s">
        <v>55</v>
      </c>
      <c r="AX49" s="15">
        <v>223</v>
      </c>
      <c r="AY49" s="15">
        <v>200</v>
      </c>
      <c r="AZ49" s="15">
        <v>21</v>
      </c>
      <c r="BA49" s="15">
        <v>2</v>
      </c>
      <c r="BB49" s="16">
        <v>0.9</v>
      </c>
      <c r="BC49" s="16">
        <f t="shared" si="6"/>
        <v>1.0000000000000009E-2</v>
      </c>
      <c r="BE49" s="15" t="s">
        <v>55</v>
      </c>
      <c r="BF49" s="15">
        <v>223</v>
      </c>
      <c r="BG49" s="15">
        <v>200</v>
      </c>
      <c r="BH49" s="15">
        <v>21</v>
      </c>
      <c r="BI49" s="15">
        <v>2</v>
      </c>
      <c r="BJ49" s="16">
        <v>0.9</v>
      </c>
      <c r="BK49" s="16">
        <f t="shared" si="7"/>
        <v>0</v>
      </c>
      <c r="BM49" s="15" t="s">
        <v>55</v>
      </c>
      <c r="BN49" s="15">
        <v>223</v>
      </c>
      <c r="BO49" s="15">
        <v>198</v>
      </c>
      <c r="BP49" s="15">
        <v>23</v>
      </c>
      <c r="BQ49" s="15">
        <v>2</v>
      </c>
      <c r="BR49" s="16">
        <v>0.89</v>
      </c>
      <c r="BS49" s="16">
        <f t="shared" si="8"/>
        <v>-1.0000000000000009E-2</v>
      </c>
      <c r="BU49" s="15" t="s">
        <v>55</v>
      </c>
      <c r="BV49" s="15">
        <v>223</v>
      </c>
      <c r="BW49" s="15">
        <v>198</v>
      </c>
      <c r="BX49" s="15">
        <v>23</v>
      </c>
      <c r="BY49" s="15">
        <v>2</v>
      </c>
      <c r="BZ49" s="16">
        <v>0.89</v>
      </c>
      <c r="CA49" s="16">
        <f t="shared" si="9"/>
        <v>0</v>
      </c>
      <c r="CC49" s="15" t="s">
        <v>55</v>
      </c>
      <c r="CD49" s="15">
        <v>223</v>
      </c>
      <c r="CE49" s="15">
        <v>198</v>
      </c>
      <c r="CF49" s="15">
        <v>23</v>
      </c>
      <c r="CG49" s="15">
        <v>2</v>
      </c>
      <c r="CH49" s="16">
        <v>0.89</v>
      </c>
      <c r="CI49" s="16">
        <f t="shared" si="10"/>
        <v>0</v>
      </c>
      <c r="CK49" s="2" t="s">
        <v>55</v>
      </c>
      <c r="CL49" s="2">
        <v>223</v>
      </c>
      <c r="CM49" s="2">
        <v>198</v>
      </c>
      <c r="CN49" s="2">
        <v>23</v>
      </c>
      <c r="CO49" s="2">
        <v>2</v>
      </c>
      <c r="CP49" s="4">
        <v>0.89</v>
      </c>
      <c r="CQ49" s="16">
        <f t="shared" si="11"/>
        <v>0</v>
      </c>
      <c r="CS49" s="2" t="s">
        <v>55</v>
      </c>
      <c r="CT49" s="2">
        <v>223</v>
      </c>
      <c r="CU49" s="2">
        <v>198</v>
      </c>
      <c r="CV49" s="2">
        <v>23</v>
      </c>
      <c r="CW49" s="2">
        <v>2</v>
      </c>
      <c r="CX49" s="4">
        <v>0.89</v>
      </c>
      <c r="CY49" s="16">
        <f t="shared" si="12"/>
        <v>0</v>
      </c>
      <c r="DA49" s="2" t="s">
        <v>55</v>
      </c>
      <c r="DB49" s="2">
        <v>223</v>
      </c>
      <c r="DC49" s="2">
        <v>198</v>
      </c>
      <c r="DD49" s="2">
        <v>23</v>
      </c>
      <c r="DE49" s="2">
        <v>2</v>
      </c>
      <c r="DF49" s="4">
        <v>0.89</v>
      </c>
      <c r="DG49" s="16">
        <f t="shared" si="13"/>
        <v>0</v>
      </c>
      <c r="DI49" s="2" t="s">
        <v>55</v>
      </c>
      <c r="DJ49" s="2">
        <v>223</v>
      </c>
      <c r="DK49" s="2">
        <v>198</v>
      </c>
      <c r="DL49" s="2">
        <v>23</v>
      </c>
      <c r="DM49" s="2">
        <v>2</v>
      </c>
      <c r="DN49" s="4">
        <v>0.89</v>
      </c>
      <c r="DO49" s="16">
        <f t="shared" si="14"/>
        <v>0</v>
      </c>
      <c r="DQ49" s="2" t="s">
        <v>55</v>
      </c>
      <c r="DR49" s="2">
        <v>223</v>
      </c>
      <c r="DS49" s="2">
        <v>198</v>
      </c>
      <c r="DT49" s="2">
        <v>23</v>
      </c>
      <c r="DU49" s="2">
        <v>2</v>
      </c>
      <c r="DV49" s="4">
        <v>0.89</v>
      </c>
      <c r="DW49" s="16">
        <f t="shared" si="15"/>
        <v>0</v>
      </c>
      <c r="DY49" s="2" t="s">
        <v>55</v>
      </c>
      <c r="DZ49" s="2">
        <v>223</v>
      </c>
      <c r="EA49" s="2">
        <v>198</v>
      </c>
      <c r="EB49" s="2">
        <v>23</v>
      </c>
      <c r="EC49" s="2">
        <v>2</v>
      </c>
      <c r="ED49" s="4">
        <v>0.89</v>
      </c>
      <c r="EE49" s="16">
        <f t="shared" si="16"/>
        <v>0</v>
      </c>
      <c r="EG49" s="2" t="s">
        <v>55</v>
      </c>
      <c r="EH49" s="2">
        <v>223</v>
      </c>
      <c r="EI49" s="2">
        <v>198</v>
      </c>
      <c r="EJ49" s="2">
        <v>23</v>
      </c>
      <c r="EK49" s="2">
        <v>2</v>
      </c>
      <c r="EL49" s="4">
        <v>0.89</v>
      </c>
      <c r="EM49" s="16">
        <f t="shared" si="17"/>
        <v>0</v>
      </c>
      <c r="EO49" s="2" t="s">
        <v>55</v>
      </c>
      <c r="EP49" s="2">
        <v>223</v>
      </c>
      <c r="EQ49" s="2">
        <v>198</v>
      </c>
      <c r="ER49" s="2">
        <v>23</v>
      </c>
      <c r="ES49" s="2">
        <v>2</v>
      </c>
      <c r="ET49" s="4">
        <v>0.89</v>
      </c>
      <c r="EU49" s="16">
        <f t="shared" si="18"/>
        <v>0</v>
      </c>
      <c r="EW49" s="2" t="s">
        <v>55</v>
      </c>
      <c r="EX49" s="2">
        <v>223</v>
      </c>
      <c r="EY49" s="2">
        <v>200</v>
      </c>
      <c r="EZ49" s="2">
        <v>21</v>
      </c>
      <c r="FA49" s="2">
        <v>2</v>
      </c>
      <c r="FB49" s="4">
        <v>0.9</v>
      </c>
      <c r="FC49" s="16">
        <f t="shared" si="19"/>
        <v>1.0000000000000009E-2</v>
      </c>
      <c r="FE49" s="2" t="s">
        <v>55</v>
      </c>
      <c r="FF49" s="2">
        <v>223</v>
      </c>
      <c r="FG49" s="2">
        <v>200</v>
      </c>
      <c r="FH49" s="2">
        <v>21</v>
      </c>
      <c r="FI49" s="2">
        <v>2</v>
      </c>
      <c r="FJ49" s="4">
        <v>0.9</v>
      </c>
      <c r="FK49" s="16">
        <f t="shared" si="20"/>
        <v>0</v>
      </c>
      <c r="FM49" s="2" t="s">
        <v>55</v>
      </c>
      <c r="FN49" s="2">
        <v>223</v>
      </c>
      <c r="FO49" s="2">
        <v>200</v>
      </c>
      <c r="FP49" s="2">
        <v>21</v>
      </c>
      <c r="FQ49" s="2">
        <v>2</v>
      </c>
      <c r="FR49" s="4">
        <v>0.9</v>
      </c>
      <c r="FS49" s="16">
        <f t="shared" si="21"/>
        <v>0</v>
      </c>
      <c r="FU49" s="2" t="s">
        <v>55</v>
      </c>
      <c r="FV49" s="2">
        <v>223</v>
      </c>
      <c r="FW49" s="2">
        <v>200</v>
      </c>
      <c r="FX49" s="2">
        <v>21</v>
      </c>
      <c r="FY49" s="2">
        <v>2</v>
      </c>
      <c r="FZ49" s="4">
        <v>0.9</v>
      </c>
      <c r="GA49" s="16">
        <f t="shared" si="22"/>
        <v>0</v>
      </c>
      <c r="GC49" s="2" t="s">
        <v>55</v>
      </c>
      <c r="GD49" s="2">
        <v>223</v>
      </c>
      <c r="GE49" s="2">
        <v>200</v>
      </c>
      <c r="GF49" s="2">
        <v>21</v>
      </c>
      <c r="GG49" s="2">
        <v>2</v>
      </c>
      <c r="GH49" s="4">
        <v>0.9</v>
      </c>
      <c r="GI49" s="16">
        <f t="shared" si="23"/>
        <v>0</v>
      </c>
      <c r="GK49" s="2" t="s">
        <v>55</v>
      </c>
      <c r="GL49" s="2">
        <v>223</v>
      </c>
      <c r="GM49" s="2">
        <v>200</v>
      </c>
      <c r="GN49" s="2">
        <v>21</v>
      </c>
      <c r="GO49" s="2">
        <v>2</v>
      </c>
      <c r="GP49" s="4">
        <v>0.9</v>
      </c>
      <c r="GQ49" s="16">
        <f t="shared" si="24"/>
        <v>0</v>
      </c>
      <c r="GS49" s="2" t="s">
        <v>55</v>
      </c>
      <c r="GT49" s="2">
        <v>223</v>
      </c>
      <c r="GU49" s="2">
        <v>200</v>
      </c>
      <c r="GV49" s="2">
        <v>21</v>
      </c>
      <c r="GW49" s="2">
        <v>2</v>
      </c>
      <c r="GX49" s="4">
        <v>0.9</v>
      </c>
      <c r="GY49" s="16">
        <f t="shared" si="25"/>
        <v>0</v>
      </c>
      <c r="HA49" s="2" t="s">
        <v>55</v>
      </c>
      <c r="HB49" s="2">
        <v>223</v>
      </c>
      <c r="HC49" s="2">
        <v>200</v>
      </c>
      <c r="HD49" s="2">
        <v>21</v>
      </c>
      <c r="HE49" s="2">
        <v>2</v>
      </c>
      <c r="HF49" s="4">
        <v>0.9</v>
      </c>
      <c r="HG49" s="16">
        <f t="shared" si="26"/>
        <v>0</v>
      </c>
      <c r="HI49" s="2" t="s">
        <v>55</v>
      </c>
      <c r="HJ49" s="2">
        <v>223</v>
      </c>
      <c r="HK49" s="2">
        <v>200</v>
      </c>
      <c r="HL49" s="2">
        <v>21</v>
      </c>
      <c r="HM49" s="2">
        <v>2</v>
      </c>
      <c r="HN49" s="4">
        <v>0.9</v>
      </c>
      <c r="HO49" s="16">
        <f t="shared" si="27"/>
        <v>0</v>
      </c>
    </row>
    <row r="50" spans="1:223">
      <c r="A50" s="58">
        <v>0.89</v>
      </c>
      <c r="B50" s="58"/>
      <c r="C50" s="57" t="s">
        <v>55</v>
      </c>
      <c r="D50" s="57">
        <v>223</v>
      </c>
      <c r="E50" s="57">
        <v>200</v>
      </c>
      <c r="F50" s="57">
        <v>21</v>
      </c>
      <c r="G50" s="57">
        <v>2</v>
      </c>
      <c r="H50" s="58">
        <v>0.89</v>
      </c>
      <c r="J50" s="15" t="s">
        <v>55</v>
      </c>
      <c r="K50" s="15">
        <v>223</v>
      </c>
      <c r="L50" s="15">
        <v>200</v>
      </c>
      <c r="M50" s="15">
        <v>21</v>
      </c>
      <c r="N50" s="15">
        <v>2</v>
      </c>
      <c r="O50" s="16">
        <v>0.89</v>
      </c>
      <c r="P50" s="16">
        <f t="shared" si="40"/>
        <v>0</v>
      </c>
      <c r="R50" s="15" t="s">
        <v>55</v>
      </c>
      <c r="S50" s="15">
        <v>223</v>
      </c>
      <c r="T50" s="15">
        <v>200</v>
      </c>
      <c r="U50" s="15">
        <v>21</v>
      </c>
      <c r="V50" s="15">
        <v>2</v>
      </c>
      <c r="W50" s="16">
        <v>0.89</v>
      </c>
      <c r="X50" s="16">
        <f t="shared" si="41"/>
        <v>0</v>
      </c>
      <c r="Z50" s="15" t="s">
        <v>55</v>
      </c>
      <c r="AA50" s="15">
        <v>223</v>
      </c>
      <c r="AB50" s="15">
        <v>200</v>
      </c>
      <c r="AC50" s="15">
        <v>21</v>
      </c>
      <c r="AD50" s="15">
        <v>2</v>
      </c>
      <c r="AE50" s="16">
        <v>0.89</v>
      </c>
      <c r="AF50" s="16">
        <f t="shared" si="42"/>
        <v>0</v>
      </c>
      <c r="AI50" s="16">
        <v>0.89</v>
      </c>
      <c r="AJ50" s="16">
        <f t="shared" si="3"/>
        <v>0</v>
      </c>
      <c r="AL50" s="15" t="s">
        <v>56</v>
      </c>
      <c r="AM50" s="15">
        <v>228</v>
      </c>
      <c r="AN50" s="15">
        <v>219</v>
      </c>
      <c r="AO50" s="15">
        <v>9</v>
      </c>
      <c r="AP50" s="15">
        <v>0</v>
      </c>
      <c r="AQ50" s="16">
        <v>0.96</v>
      </c>
      <c r="AR50" s="16">
        <f t="shared" si="43"/>
        <v>0</v>
      </c>
      <c r="AT50" s="16">
        <v>0.96</v>
      </c>
      <c r="AU50" s="16">
        <f t="shared" si="44"/>
        <v>0</v>
      </c>
      <c r="AW50" s="15" t="s">
        <v>56</v>
      </c>
      <c r="AX50" s="15">
        <v>228</v>
      </c>
      <c r="AY50" s="15">
        <v>219</v>
      </c>
      <c r="AZ50" s="15">
        <v>9</v>
      </c>
      <c r="BA50" s="15">
        <v>0</v>
      </c>
      <c r="BB50" s="16">
        <v>0.96</v>
      </c>
      <c r="BC50" s="16">
        <f t="shared" si="6"/>
        <v>0</v>
      </c>
      <c r="BE50" s="15" t="s">
        <v>56</v>
      </c>
      <c r="BF50" s="15">
        <v>228</v>
      </c>
      <c r="BG50" s="15">
        <v>219</v>
      </c>
      <c r="BH50" s="15">
        <v>9</v>
      </c>
      <c r="BI50" s="15">
        <v>0</v>
      </c>
      <c r="BJ50" s="16">
        <v>0.96</v>
      </c>
      <c r="BK50" s="16">
        <f t="shared" si="7"/>
        <v>0</v>
      </c>
      <c r="BM50" s="15" t="s">
        <v>56</v>
      </c>
      <c r="BN50" s="15">
        <v>228</v>
      </c>
      <c r="BO50" s="15">
        <v>219</v>
      </c>
      <c r="BP50" s="15">
        <v>9</v>
      </c>
      <c r="BQ50" s="15">
        <v>0</v>
      </c>
      <c r="BR50" s="16">
        <v>0.96</v>
      </c>
      <c r="BS50" s="16">
        <f t="shared" si="8"/>
        <v>0</v>
      </c>
      <c r="BU50" s="15" t="s">
        <v>56</v>
      </c>
      <c r="BV50" s="15">
        <v>228</v>
      </c>
      <c r="BW50" s="15">
        <v>219</v>
      </c>
      <c r="BX50" s="15">
        <v>9</v>
      </c>
      <c r="BY50" s="15">
        <v>0</v>
      </c>
      <c r="BZ50" s="16">
        <v>0.96</v>
      </c>
      <c r="CA50" s="16">
        <f t="shared" si="9"/>
        <v>0</v>
      </c>
      <c r="CC50" s="15" t="s">
        <v>56</v>
      </c>
      <c r="CD50" s="15">
        <v>228</v>
      </c>
      <c r="CE50" s="15">
        <v>219</v>
      </c>
      <c r="CF50" s="15">
        <v>9</v>
      </c>
      <c r="CG50" s="15">
        <v>0</v>
      </c>
      <c r="CH50" s="16">
        <v>0.96</v>
      </c>
      <c r="CI50" s="16">
        <f t="shared" si="10"/>
        <v>0</v>
      </c>
      <c r="CK50" s="2" t="s">
        <v>56</v>
      </c>
      <c r="CL50" s="2">
        <v>228</v>
      </c>
      <c r="CM50" s="2">
        <v>219</v>
      </c>
      <c r="CN50" s="2">
        <v>9</v>
      </c>
      <c r="CO50" s="2">
        <v>0</v>
      </c>
      <c r="CP50" s="4">
        <v>0.96</v>
      </c>
      <c r="CQ50" s="16">
        <f t="shared" si="11"/>
        <v>0</v>
      </c>
      <c r="CS50" s="2" t="s">
        <v>56</v>
      </c>
      <c r="CT50" s="2">
        <v>228</v>
      </c>
      <c r="CU50" s="2">
        <v>219</v>
      </c>
      <c r="CV50" s="2">
        <v>9</v>
      </c>
      <c r="CW50" s="2">
        <v>0</v>
      </c>
      <c r="CX50" s="4">
        <v>0.96</v>
      </c>
      <c r="CY50" s="16">
        <f t="shared" si="12"/>
        <v>0</v>
      </c>
      <c r="DA50" s="2" t="s">
        <v>56</v>
      </c>
      <c r="DB50" s="2">
        <v>228</v>
      </c>
      <c r="DC50" s="2">
        <v>219</v>
      </c>
      <c r="DD50" s="2">
        <v>9</v>
      </c>
      <c r="DE50" s="2">
        <v>0</v>
      </c>
      <c r="DF50" s="4">
        <v>0.96</v>
      </c>
      <c r="DG50" s="16">
        <f t="shared" si="13"/>
        <v>0</v>
      </c>
      <c r="DI50" s="2" t="s">
        <v>56</v>
      </c>
      <c r="DJ50" s="2">
        <v>228</v>
      </c>
      <c r="DK50" s="2">
        <v>219</v>
      </c>
      <c r="DL50" s="2">
        <v>9</v>
      </c>
      <c r="DM50" s="2">
        <v>0</v>
      </c>
      <c r="DN50" s="4">
        <v>0.96</v>
      </c>
      <c r="DO50" s="16">
        <f t="shared" si="14"/>
        <v>0</v>
      </c>
      <c r="DQ50" s="2" t="s">
        <v>56</v>
      </c>
      <c r="DR50" s="2">
        <v>228</v>
      </c>
      <c r="DS50" s="2">
        <v>219</v>
      </c>
      <c r="DT50" s="2">
        <v>9</v>
      </c>
      <c r="DU50" s="2">
        <v>0</v>
      </c>
      <c r="DV50" s="4">
        <v>0.96</v>
      </c>
      <c r="DW50" s="16">
        <f t="shared" si="15"/>
        <v>0</v>
      </c>
      <c r="DY50" s="2" t="s">
        <v>56</v>
      </c>
      <c r="DZ50" s="2">
        <v>228</v>
      </c>
      <c r="EA50" s="2">
        <v>219</v>
      </c>
      <c r="EB50" s="2">
        <v>9</v>
      </c>
      <c r="EC50" s="2">
        <v>0</v>
      </c>
      <c r="ED50" s="4">
        <v>0.96</v>
      </c>
      <c r="EE50" s="16">
        <f t="shared" si="16"/>
        <v>0</v>
      </c>
      <c r="EG50" s="2" t="s">
        <v>56</v>
      </c>
      <c r="EH50" s="2">
        <v>228</v>
      </c>
      <c r="EI50" s="2">
        <v>219</v>
      </c>
      <c r="EJ50" s="2">
        <v>9</v>
      </c>
      <c r="EK50" s="2">
        <v>0</v>
      </c>
      <c r="EL50" s="4">
        <v>0.96</v>
      </c>
      <c r="EM50" s="16">
        <f t="shared" si="17"/>
        <v>0</v>
      </c>
      <c r="EO50" s="2" t="s">
        <v>56</v>
      </c>
      <c r="EP50" s="2">
        <v>228</v>
      </c>
      <c r="EQ50" s="2">
        <v>219</v>
      </c>
      <c r="ER50" s="2">
        <v>9</v>
      </c>
      <c r="ES50" s="2">
        <v>0</v>
      </c>
      <c r="ET50" s="4">
        <v>0.96</v>
      </c>
      <c r="EU50" s="16">
        <f t="shared" si="18"/>
        <v>0</v>
      </c>
      <c r="EW50" s="2" t="s">
        <v>56</v>
      </c>
      <c r="EX50" s="2">
        <v>228</v>
      </c>
      <c r="EY50" s="2">
        <v>219</v>
      </c>
      <c r="EZ50" s="2">
        <v>9</v>
      </c>
      <c r="FA50" s="2">
        <v>0</v>
      </c>
      <c r="FB50" s="4">
        <v>0.96</v>
      </c>
      <c r="FC50" s="16">
        <f t="shared" si="19"/>
        <v>0</v>
      </c>
      <c r="FE50" s="2" t="s">
        <v>56</v>
      </c>
      <c r="FF50" s="2">
        <v>228</v>
      </c>
      <c r="FG50" s="2">
        <v>219</v>
      </c>
      <c r="FH50" s="2">
        <v>9</v>
      </c>
      <c r="FI50" s="2">
        <v>0</v>
      </c>
      <c r="FJ50" s="4">
        <v>0.96</v>
      </c>
      <c r="FK50" s="16">
        <f t="shared" si="20"/>
        <v>0</v>
      </c>
      <c r="FM50" s="2" t="s">
        <v>56</v>
      </c>
      <c r="FN50" s="2">
        <v>228</v>
      </c>
      <c r="FO50" s="2">
        <v>219</v>
      </c>
      <c r="FP50" s="2">
        <v>9</v>
      </c>
      <c r="FQ50" s="2">
        <v>0</v>
      </c>
      <c r="FR50" s="4">
        <v>0.96</v>
      </c>
      <c r="FS50" s="16">
        <f t="shared" si="21"/>
        <v>0</v>
      </c>
      <c r="FU50" s="2" t="s">
        <v>56</v>
      </c>
      <c r="FV50" s="2">
        <v>228</v>
      </c>
      <c r="FW50" s="2">
        <v>219</v>
      </c>
      <c r="FX50" s="2">
        <v>9</v>
      </c>
      <c r="FY50" s="2">
        <v>0</v>
      </c>
      <c r="FZ50" s="4">
        <v>0.96</v>
      </c>
      <c r="GA50" s="16">
        <f t="shared" si="22"/>
        <v>0</v>
      </c>
      <c r="GC50" s="2" t="s">
        <v>56</v>
      </c>
      <c r="GD50" s="2">
        <v>228</v>
      </c>
      <c r="GE50" s="2">
        <v>219</v>
      </c>
      <c r="GF50" s="2">
        <v>9</v>
      </c>
      <c r="GG50" s="2">
        <v>0</v>
      </c>
      <c r="GH50" s="4">
        <v>0.96</v>
      </c>
      <c r="GI50" s="16">
        <f t="shared" si="23"/>
        <v>0</v>
      </c>
      <c r="GK50" s="2" t="s">
        <v>56</v>
      </c>
      <c r="GL50" s="2">
        <v>228</v>
      </c>
      <c r="GM50" s="2">
        <v>219</v>
      </c>
      <c r="GN50" s="2">
        <v>9</v>
      </c>
      <c r="GO50" s="2">
        <v>0</v>
      </c>
      <c r="GP50" s="4">
        <v>0.96</v>
      </c>
      <c r="GQ50" s="16">
        <f t="shared" si="24"/>
        <v>0</v>
      </c>
      <c r="GS50" s="2" t="s">
        <v>56</v>
      </c>
      <c r="GT50" s="2">
        <v>228</v>
      </c>
      <c r="GU50" s="2">
        <v>219</v>
      </c>
      <c r="GV50" s="2">
        <v>9</v>
      </c>
      <c r="GW50" s="2">
        <v>0</v>
      </c>
      <c r="GX50" s="4">
        <v>0.96</v>
      </c>
      <c r="GY50" s="16">
        <f t="shared" si="25"/>
        <v>0</v>
      </c>
      <c r="HA50" s="2" t="s">
        <v>56</v>
      </c>
      <c r="HB50" s="2">
        <v>228</v>
      </c>
      <c r="HC50" s="2">
        <v>219</v>
      </c>
      <c r="HD50" s="2">
        <v>9</v>
      </c>
      <c r="HE50" s="2">
        <v>0</v>
      </c>
      <c r="HF50" s="4">
        <v>0.96</v>
      </c>
      <c r="HG50" s="16">
        <f t="shared" si="26"/>
        <v>0</v>
      </c>
      <c r="HI50" s="2" t="s">
        <v>56</v>
      </c>
      <c r="HJ50" s="2">
        <v>228</v>
      </c>
      <c r="HK50" s="2">
        <v>227</v>
      </c>
      <c r="HL50" s="2">
        <v>1</v>
      </c>
      <c r="HM50" s="2">
        <v>0</v>
      </c>
      <c r="HN50" s="4">
        <v>1</v>
      </c>
      <c r="HO50" s="16">
        <f t="shared" si="27"/>
        <v>4.0000000000000036E-2</v>
      </c>
    </row>
    <row r="51" spans="1:223">
      <c r="A51" s="58">
        <v>0.96</v>
      </c>
      <c r="B51" s="58"/>
      <c r="C51" s="57" t="s">
        <v>56</v>
      </c>
      <c r="D51" s="57">
        <v>228</v>
      </c>
      <c r="E51" s="57">
        <v>219</v>
      </c>
      <c r="F51" s="57">
        <v>9</v>
      </c>
      <c r="G51" s="57">
        <v>0</v>
      </c>
      <c r="H51" s="58">
        <v>0.96</v>
      </c>
      <c r="J51" s="15" t="s">
        <v>56</v>
      </c>
      <c r="K51" s="15">
        <v>228</v>
      </c>
      <c r="L51" s="15">
        <v>219</v>
      </c>
      <c r="M51" s="15">
        <v>9</v>
      </c>
      <c r="N51" s="15">
        <v>0</v>
      </c>
      <c r="O51" s="16">
        <v>0.96</v>
      </c>
      <c r="P51" s="16">
        <f t="shared" si="40"/>
        <v>0</v>
      </c>
      <c r="R51" s="15" t="s">
        <v>56</v>
      </c>
      <c r="S51" s="15">
        <v>228</v>
      </c>
      <c r="T51" s="15">
        <v>219</v>
      </c>
      <c r="U51" s="15">
        <v>9</v>
      </c>
      <c r="V51" s="15">
        <v>0</v>
      </c>
      <c r="W51" s="16">
        <v>0.96</v>
      </c>
      <c r="X51" s="16">
        <f t="shared" si="41"/>
        <v>0</v>
      </c>
      <c r="Z51" s="15" t="s">
        <v>56</v>
      </c>
      <c r="AA51" s="15">
        <v>228</v>
      </c>
      <c r="AB51" s="15">
        <v>219</v>
      </c>
      <c r="AC51" s="15">
        <v>9</v>
      </c>
      <c r="AD51" s="15">
        <v>0</v>
      </c>
      <c r="AE51" s="16">
        <v>0.96</v>
      </c>
      <c r="AF51" s="16">
        <f t="shared" si="42"/>
        <v>0</v>
      </c>
      <c r="AI51" s="16">
        <v>0.96</v>
      </c>
      <c r="AJ51" s="16">
        <f t="shared" si="3"/>
        <v>0</v>
      </c>
      <c r="AL51" s="15" t="s">
        <v>57</v>
      </c>
      <c r="AM51" s="15">
        <v>50</v>
      </c>
      <c r="AN51" s="15">
        <v>44</v>
      </c>
      <c r="AO51" s="15">
        <v>5</v>
      </c>
      <c r="AP51" s="15">
        <v>1</v>
      </c>
      <c r="AQ51" s="16">
        <v>0.88</v>
      </c>
      <c r="AR51" s="16">
        <f t="shared" si="43"/>
        <v>4.0000000000000036E-2</v>
      </c>
      <c r="AT51" s="16">
        <v>0.88</v>
      </c>
      <c r="AU51" s="16">
        <f t="shared" si="44"/>
        <v>0</v>
      </c>
      <c r="AW51" s="15" t="s">
        <v>57</v>
      </c>
      <c r="AX51" s="15">
        <v>50</v>
      </c>
      <c r="AY51" s="15">
        <v>43</v>
      </c>
      <c r="AZ51" s="15">
        <v>5</v>
      </c>
      <c r="BA51" s="15">
        <v>2</v>
      </c>
      <c r="BB51" s="16">
        <v>0.86</v>
      </c>
      <c r="BC51" s="16">
        <f t="shared" si="6"/>
        <v>-2.0000000000000018E-2</v>
      </c>
      <c r="BE51" s="15" t="s">
        <v>57</v>
      </c>
      <c r="BF51" s="15">
        <v>50</v>
      </c>
      <c r="BG51" s="15">
        <v>44</v>
      </c>
      <c r="BH51" s="15">
        <v>5</v>
      </c>
      <c r="BI51" s="15">
        <v>1</v>
      </c>
      <c r="BJ51" s="16">
        <v>0.88</v>
      </c>
      <c r="BK51" s="16">
        <f t="shared" si="7"/>
        <v>2.0000000000000018E-2</v>
      </c>
      <c r="BM51" s="15" t="s">
        <v>57</v>
      </c>
      <c r="BN51" s="15">
        <v>50</v>
      </c>
      <c r="BO51" s="15">
        <v>44</v>
      </c>
      <c r="BP51" s="15">
        <v>6</v>
      </c>
      <c r="BQ51" s="15">
        <v>0</v>
      </c>
      <c r="BR51" s="16">
        <v>0.88</v>
      </c>
      <c r="BS51" s="16">
        <f t="shared" si="8"/>
        <v>0</v>
      </c>
      <c r="BU51" s="15" t="s">
        <v>57</v>
      </c>
      <c r="BV51" s="15">
        <v>50</v>
      </c>
      <c r="BW51" s="15">
        <v>44</v>
      </c>
      <c r="BX51" s="15">
        <v>6</v>
      </c>
      <c r="BY51" s="15">
        <v>0</v>
      </c>
      <c r="BZ51" s="16">
        <v>0.88</v>
      </c>
      <c r="CA51" s="16">
        <f t="shared" si="9"/>
        <v>0</v>
      </c>
      <c r="CC51" s="15" t="s">
        <v>57</v>
      </c>
      <c r="CD51" s="15">
        <v>50</v>
      </c>
      <c r="CE51" s="15">
        <v>44</v>
      </c>
      <c r="CF51" s="15">
        <v>6</v>
      </c>
      <c r="CG51" s="15">
        <v>0</v>
      </c>
      <c r="CH51" s="16">
        <v>0.88</v>
      </c>
      <c r="CI51" s="16">
        <f t="shared" si="10"/>
        <v>0</v>
      </c>
      <c r="CK51" s="2" t="s">
        <v>57</v>
      </c>
      <c r="CL51" s="2">
        <v>50</v>
      </c>
      <c r="CM51" s="2">
        <v>44</v>
      </c>
      <c r="CN51" s="2">
        <v>6</v>
      </c>
      <c r="CO51" s="2">
        <v>0</v>
      </c>
      <c r="CP51" s="4">
        <v>0.88</v>
      </c>
      <c r="CQ51" s="16">
        <f t="shared" si="11"/>
        <v>0</v>
      </c>
      <c r="CS51" s="2" t="s">
        <v>57</v>
      </c>
      <c r="CT51" s="2">
        <v>50</v>
      </c>
      <c r="CU51" s="2">
        <v>44</v>
      </c>
      <c r="CV51" s="2">
        <v>6</v>
      </c>
      <c r="CW51" s="2">
        <v>0</v>
      </c>
      <c r="CX51" s="4">
        <v>0.88</v>
      </c>
      <c r="CY51" s="16">
        <f t="shared" si="12"/>
        <v>0</v>
      </c>
      <c r="DA51" s="2" t="s">
        <v>57</v>
      </c>
      <c r="DB51" s="2">
        <v>50</v>
      </c>
      <c r="DC51" s="2">
        <v>43</v>
      </c>
      <c r="DD51" s="2">
        <v>6</v>
      </c>
      <c r="DE51" s="2">
        <v>1</v>
      </c>
      <c r="DF51" s="4">
        <v>0.86</v>
      </c>
      <c r="DG51" s="16">
        <f t="shared" si="13"/>
        <v>-2.0000000000000018E-2</v>
      </c>
      <c r="DI51" s="2" t="s">
        <v>57</v>
      </c>
      <c r="DJ51" s="2">
        <v>50</v>
      </c>
      <c r="DK51" s="2">
        <v>44</v>
      </c>
      <c r="DL51" s="2">
        <v>6</v>
      </c>
      <c r="DM51" s="2">
        <v>0</v>
      </c>
      <c r="DN51" s="4">
        <v>0.88</v>
      </c>
      <c r="DO51" s="16">
        <f t="shared" si="14"/>
        <v>2.0000000000000018E-2</v>
      </c>
      <c r="DQ51" s="2" t="s">
        <v>57</v>
      </c>
      <c r="DR51" s="2">
        <v>50</v>
      </c>
      <c r="DS51" s="2">
        <v>44</v>
      </c>
      <c r="DT51" s="2">
        <v>6</v>
      </c>
      <c r="DU51" s="2">
        <v>0</v>
      </c>
      <c r="DV51" s="4">
        <v>0.88</v>
      </c>
      <c r="DW51" s="16">
        <f t="shared" si="15"/>
        <v>0</v>
      </c>
      <c r="DY51" s="2" t="s">
        <v>57</v>
      </c>
      <c r="DZ51" s="2">
        <v>50</v>
      </c>
      <c r="EA51" s="2">
        <v>44</v>
      </c>
      <c r="EB51" s="2">
        <v>6</v>
      </c>
      <c r="EC51" s="2">
        <v>0</v>
      </c>
      <c r="ED51" s="4">
        <v>0.88</v>
      </c>
      <c r="EE51" s="16">
        <f t="shared" si="16"/>
        <v>0</v>
      </c>
      <c r="EG51" s="2" t="s">
        <v>57</v>
      </c>
      <c r="EH51" s="2">
        <v>50</v>
      </c>
      <c r="EI51" s="2">
        <v>44</v>
      </c>
      <c r="EJ51" s="2">
        <v>5</v>
      </c>
      <c r="EK51" s="2">
        <v>1</v>
      </c>
      <c r="EL51" s="4">
        <v>0.88</v>
      </c>
      <c r="EM51" s="16">
        <f t="shared" si="17"/>
        <v>0</v>
      </c>
      <c r="EO51" s="2" t="s">
        <v>57</v>
      </c>
      <c r="EP51" s="2">
        <v>50</v>
      </c>
      <c r="EQ51" s="2">
        <v>43</v>
      </c>
      <c r="ER51" s="2">
        <v>4</v>
      </c>
      <c r="ES51" s="2">
        <v>3</v>
      </c>
      <c r="ET51" s="4">
        <v>0.86</v>
      </c>
      <c r="EU51" s="16">
        <f t="shared" si="18"/>
        <v>-2.0000000000000018E-2</v>
      </c>
      <c r="EW51" s="2" t="s">
        <v>57</v>
      </c>
      <c r="EX51" s="2">
        <v>50</v>
      </c>
      <c r="EY51" s="2">
        <v>43</v>
      </c>
      <c r="EZ51" s="2">
        <v>5</v>
      </c>
      <c r="FA51" s="2">
        <v>2</v>
      </c>
      <c r="FB51" s="4">
        <v>0.86</v>
      </c>
      <c r="FC51" s="16">
        <f t="shared" si="19"/>
        <v>0</v>
      </c>
      <c r="FE51" s="2" t="s">
        <v>57</v>
      </c>
      <c r="FF51" s="2">
        <v>50</v>
      </c>
      <c r="FG51" s="2">
        <v>43</v>
      </c>
      <c r="FH51" s="2">
        <v>6</v>
      </c>
      <c r="FI51" s="2">
        <v>1</v>
      </c>
      <c r="FJ51" s="4">
        <v>0.86</v>
      </c>
      <c r="FK51" s="16">
        <f t="shared" si="20"/>
        <v>0</v>
      </c>
      <c r="FM51" s="2" t="s">
        <v>57</v>
      </c>
      <c r="FN51" s="2">
        <v>50</v>
      </c>
      <c r="FO51" s="2">
        <v>44</v>
      </c>
      <c r="FP51" s="2">
        <v>6</v>
      </c>
      <c r="FQ51" s="2">
        <v>0</v>
      </c>
      <c r="FR51" s="4">
        <v>0.88</v>
      </c>
      <c r="FS51" s="16">
        <f t="shared" si="21"/>
        <v>2.0000000000000018E-2</v>
      </c>
      <c r="FU51" s="2" t="s">
        <v>57</v>
      </c>
      <c r="FV51" s="2">
        <v>50</v>
      </c>
      <c r="FW51" s="2">
        <v>43</v>
      </c>
      <c r="FX51" s="2">
        <v>4</v>
      </c>
      <c r="FY51" s="2">
        <v>3</v>
      </c>
      <c r="FZ51" s="4">
        <v>0.86</v>
      </c>
      <c r="GA51" s="16">
        <f t="shared" si="22"/>
        <v>-2.0000000000000018E-2</v>
      </c>
      <c r="GC51" s="2" t="s">
        <v>57</v>
      </c>
      <c r="GD51" s="2">
        <v>50</v>
      </c>
      <c r="GE51" s="2">
        <v>44</v>
      </c>
      <c r="GF51" s="2">
        <v>4</v>
      </c>
      <c r="GG51" s="2">
        <v>2</v>
      </c>
      <c r="GH51" s="4">
        <v>0.88</v>
      </c>
      <c r="GI51" s="16">
        <f t="shared" si="23"/>
        <v>2.0000000000000018E-2</v>
      </c>
      <c r="GK51" s="95" t="s">
        <v>57</v>
      </c>
      <c r="GL51" s="2">
        <v>50</v>
      </c>
      <c r="GM51" s="2">
        <v>30</v>
      </c>
      <c r="GN51" s="2">
        <v>20</v>
      </c>
      <c r="GO51" s="2">
        <v>0</v>
      </c>
      <c r="GP51" s="4">
        <v>0.6</v>
      </c>
      <c r="GQ51" s="16">
        <f t="shared" si="24"/>
        <v>-0.28000000000000003</v>
      </c>
      <c r="GS51" s="95" t="s">
        <v>57</v>
      </c>
      <c r="GT51" s="2">
        <v>50</v>
      </c>
      <c r="GU51" s="2">
        <v>30</v>
      </c>
      <c r="GV51" s="2">
        <v>20</v>
      </c>
      <c r="GW51" s="2">
        <v>0</v>
      </c>
      <c r="GX51" s="4">
        <v>0.6</v>
      </c>
      <c r="GY51" s="16">
        <f t="shared" si="25"/>
        <v>0</v>
      </c>
      <c r="HA51" s="95" t="s">
        <v>57</v>
      </c>
      <c r="HB51" s="2">
        <v>50</v>
      </c>
      <c r="HC51" s="2">
        <v>30</v>
      </c>
      <c r="HD51" s="2">
        <v>20</v>
      </c>
      <c r="HE51" s="2">
        <v>0</v>
      </c>
      <c r="HF51" s="4">
        <v>0.6</v>
      </c>
      <c r="HG51" s="16">
        <f t="shared" si="26"/>
        <v>0</v>
      </c>
      <c r="HI51" s="95" t="s">
        <v>57</v>
      </c>
      <c r="HJ51" s="2">
        <v>50</v>
      </c>
      <c r="HK51" s="2">
        <v>30</v>
      </c>
      <c r="HL51" s="2">
        <v>20</v>
      </c>
      <c r="HM51" s="2">
        <v>0</v>
      </c>
      <c r="HN51" s="4">
        <v>0.6</v>
      </c>
      <c r="HO51" s="16">
        <f t="shared" si="27"/>
        <v>0</v>
      </c>
    </row>
    <row r="52" spans="1:223">
      <c r="A52" s="58">
        <v>0.88</v>
      </c>
      <c r="B52" s="58"/>
      <c r="C52" s="57" t="s">
        <v>57</v>
      </c>
      <c r="D52" s="57">
        <v>50</v>
      </c>
      <c r="E52" s="57">
        <v>44</v>
      </c>
      <c r="F52" s="57">
        <v>5</v>
      </c>
      <c r="G52" s="57">
        <v>1</v>
      </c>
      <c r="H52" s="58">
        <v>0.88</v>
      </c>
      <c r="J52" s="15" t="s">
        <v>57</v>
      </c>
      <c r="K52" s="15">
        <v>50</v>
      </c>
      <c r="L52" s="15">
        <v>44</v>
      </c>
      <c r="M52" s="15">
        <v>5</v>
      </c>
      <c r="N52" s="15">
        <v>1</v>
      </c>
      <c r="O52" s="16">
        <v>0.88</v>
      </c>
      <c r="P52" s="16">
        <f t="shared" si="40"/>
        <v>0</v>
      </c>
      <c r="R52" s="15" t="s">
        <v>57</v>
      </c>
      <c r="S52" s="15">
        <v>50</v>
      </c>
      <c r="T52" s="15">
        <v>43</v>
      </c>
      <c r="U52" s="15">
        <v>5</v>
      </c>
      <c r="V52" s="15">
        <v>2</v>
      </c>
      <c r="W52" s="16">
        <v>0.86</v>
      </c>
      <c r="X52" s="16">
        <f t="shared" si="41"/>
        <v>-2.0000000000000018E-2</v>
      </c>
      <c r="Z52" s="15" t="s">
        <v>57</v>
      </c>
      <c r="AA52" s="15">
        <v>50</v>
      </c>
      <c r="AB52" s="15">
        <v>42</v>
      </c>
      <c r="AC52" s="15">
        <v>5</v>
      </c>
      <c r="AD52" s="15">
        <v>3</v>
      </c>
      <c r="AE52" s="16">
        <v>0.84</v>
      </c>
      <c r="AF52" s="16">
        <f t="shared" si="42"/>
        <v>-2.0000000000000018E-2</v>
      </c>
      <c r="AI52" s="16">
        <v>0.88</v>
      </c>
      <c r="AJ52" s="16">
        <f t="shared" si="3"/>
        <v>-4.0000000000000036E-2</v>
      </c>
      <c r="AL52" s="15" t="s">
        <v>58</v>
      </c>
      <c r="AM52" s="15">
        <v>899</v>
      </c>
      <c r="AN52" s="15">
        <v>899</v>
      </c>
      <c r="AO52" s="15">
        <v>0</v>
      </c>
      <c r="AP52" s="15">
        <v>0</v>
      </c>
      <c r="AQ52" s="16">
        <v>1</v>
      </c>
      <c r="AR52" s="16">
        <f t="shared" si="43"/>
        <v>0</v>
      </c>
      <c r="AT52" s="16">
        <v>1</v>
      </c>
      <c r="AU52" s="16">
        <f t="shared" si="44"/>
        <v>0</v>
      </c>
      <c r="AW52" s="15" t="s">
        <v>58</v>
      </c>
      <c r="AX52" s="15">
        <v>899</v>
      </c>
      <c r="AY52" s="15">
        <v>899</v>
      </c>
      <c r="AZ52" s="15">
        <v>0</v>
      </c>
      <c r="BA52" s="15">
        <v>0</v>
      </c>
      <c r="BB52" s="16">
        <v>1</v>
      </c>
      <c r="BC52" s="16">
        <f t="shared" si="6"/>
        <v>0</v>
      </c>
      <c r="BE52" s="15" t="s">
        <v>58</v>
      </c>
      <c r="BF52" s="15">
        <v>899</v>
      </c>
      <c r="BG52" s="15">
        <v>899</v>
      </c>
      <c r="BH52" s="15">
        <v>0</v>
      </c>
      <c r="BI52" s="15">
        <v>0</v>
      </c>
      <c r="BJ52" s="16">
        <v>1</v>
      </c>
      <c r="BK52" s="16">
        <f t="shared" si="7"/>
        <v>0</v>
      </c>
      <c r="BM52" s="15" t="s">
        <v>58</v>
      </c>
      <c r="BN52" s="15">
        <v>899</v>
      </c>
      <c r="BO52" s="15">
        <v>899</v>
      </c>
      <c r="BP52" s="15">
        <v>0</v>
      </c>
      <c r="BQ52" s="15">
        <v>0</v>
      </c>
      <c r="BR52" s="16">
        <v>1</v>
      </c>
      <c r="BS52" s="16">
        <f t="shared" si="8"/>
        <v>0</v>
      </c>
      <c r="BU52" s="15" t="s">
        <v>58</v>
      </c>
      <c r="BV52" s="15">
        <v>899</v>
      </c>
      <c r="BW52" s="15">
        <v>899</v>
      </c>
      <c r="BX52" s="15">
        <v>0</v>
      </c>
      <c r="BY52" s="15">
        <v>0</v>
      </c>
      <c r="BZ52" s="16">
        <v>1</v>
      </c>
      <c r="CA52" s="16">
        <f t="shared" si="9"/>
        <v>0</v>
      </c>
      <c r="CC52" s="15" t="s">
        <v>58</v>
      </c>
      <c r="CD52" s="15">
        <v>899</v>
      </c>
      <c r="CE52" s="15">
        <v>899</v>
      </c>
      <c r="CF52" s="15">
        <v>0</v>
      </c>
      <c r="CG52" s="15">
        <v>0</v>
      </c>
      <c r="CH52" s="16">
        <v>1</v>
      </c>
      <c r="CI52" s="16">
        <f t="shared" si="10"/>
        <v>0</v>
      </c>
      <c r="CK52" s="15" t="s">
        <v>58</v>
      </c>
      <c r="CL52" s="15">
        <v>899</v>
      </c>
      <c r="CM52" s="15">
        <v>899</v>
      </c>
      <c r="CN52" s="15">
        <v>0</v>
      </c>
      <c r="CO52" s="15">
        <v>0</v>
      </c>
      <c r="CP52" s="16">
        <v>1</v>
      </c>
      <c r="CQ52" s="16">
        <f t="shared" si="11"/>
        <v>0</v>
      </c>
      <c r="CS52" s="2" t="s">
        <v>58</v>
      </c>
      <c r="CT52" s="2">
        <v>899</v>
      </c>
      <c r="CU52" s="2">
        <v>899</v>
      </c>
      <c r="CV52" s="2">
        <v>0</v>
      </c>
      <c r="CW52" s="2">
        <v>0</v>
      </c>
      <c r="CX52" s="4">
        <v>1</v>
      </c>
      <c r="CY52" s="16">
        <f t="shared" si="12"/>
        <v>0</v>
      </c>
      <c r="DA52" s="2" t="s">
        <v>58</v>
      </c>
      <c r="DB52" s="2">
        <v>899</v>
      </c>
      <c r="DC52" s="2">
        <v>899</v>
      </c>
      <c r="DD52" s="2">
        <v>0</v>
      </c>
      <c r="DE52" s="2">
        <v>0</v>
      </c>
      <c r="DF52" s="4">
        <v>1</v>
      </c>
      <c r="DG52" s="16">
        <f t="shared" si="13"/>
        <v>0</v>
      </c>
      <c r="DI52" s="2" t="s">
        <v>58</v>
      </c>
      <c r="DJ52" s="2">
        <v>899</v>
      </c>
      <c r="DK52" s="2">
        <v>899</v>
      </c>
      <c r="DL52" s="2">
        <v>0</v>
      </c>
      <c r="DM52" s="2">
        <v>0</v>
      </c>
      <c r="DN52" s="4">
        <v>1</v>
      </c>
      <c r="DO52" s="16">
        <f t="shared" si="14"/>
        <v>0</v>
      </c>
      <c r="DQ52" s="2" t="s">
        <v>58</v>
      </c>
      <c r="DR52" s="2">
        <v>899</v>
      </c>
      <c r="DS52" s="2">
        <v>899</v>
      </c>
      <c r="DT52" s="2">
        <v>0</v>
      </c>
      <c r="DU52" s="2">
        <v>0</v>
      </c>
      <c r="DV52" s="4">
        <v>1</v>
      </c>
      <c r="DW52" s="16">
        <f t="shared" si="15"/>
        <v>0</v>
      </c>
      <c r="DY52" s="2" t="s">
        <v>58</v>
      </c>
      <c r="DZ52" s="2">
        <v>899</v>
      </c>
      <c r="EA52" s="2">
        <v>899</v>
      </c>
      <c r="EB52" s="2">
        <v>0</v>
      </c>
      <c r="EC52" s="2">
        <v>0</v>
      </c>
      <c r="ED52" s="4">
        <v>1</v>
      </c>
      <c r="EE52" s="16">
        <f t="shared" si="16"/>
        <v>0</v>
      </c>
      <c r="EG52" s="2" t="s">
        <v>58</v>
      </c>
      <c r="EH52" s="2">
        <v>899</v>
      </c>
      <c r="EI52" s="2">
        <v>899</v>
      </c>
      <c r="EJ52" s="2">
        <v>0</v>
      </c>
      <c r="EK52" s="2">
        <v>0</v>
      </c>
      <c r="EL52" s="4">
        <v>1</v>
      </c>
      <c r="EM52" s="16">
        <f t="shared" si="17"/>
        <v>0</v>
      </c>
      <c r="EO52" s="2" t="s">
        <v>58</v>
      </c>
      <c r="EP52" s="2">
        <v>899</v>
      </c>
      <c r="EQ52" s="2">
        <v>899</v>
      </c>
      <c r="ER52" s="2">
        <v>0</v>
      </c>
      <c r="ES52" s="2">
        <v>0</v>
      </c>
      <c r="ET52" s="4">
        <v>1</v>
      </c>
      <c r="EU52" s="16">
        <f t="shared" si="18"/>
        <v>0</v>
      </c>
      <c r="EW52" s="2" t="s">
        <v>58</v>
      </c>
      <c r="EX52" s="2">
        <v>899</v>
      </c>
      <c r="EY52" s="2">
        <v>899</v>
      </c>
      <c r="EZ52" s="2">
        <v>0</v>
      </c>
      <c r="FA52" s="2">
        <v>0</v>
      </c>
      <c r="FB52" s="4">
        <v>1</v>
      </c>
      <c r="FC52" s="16">
        <f t="shared" si="19"/>
        <v>0</v>
      </c>
      <c r="FE52" s="2" t="s">
        <v>58</v>
      </c>
      <c r="FF52" s="2">
        <v>899</v>
      </c>
      <c r="FG52" s="2">
        <v>899</v>
      </c>
      <c r="FH52" s="2">
        <v>0</v>
      </c>
      <c r="FI52" s="2">
        <v>0</v>
      </c>
      <c r="FJ52" s="4">
        <v>1</v>
      </c>
      <c r="FK52" s="16">
        <f t="shared" si="20"/>
        <v>0</v>
      </c>
      <c r="FM52" s="2" t="s">
        <v>58</v>
      </c>
      <c r="FN52" s="2">
        <v>899</v>
      </c>
      <c r="FO52" s="2">
        <v>899</v>
      </c>
      <c r="FP52" s="2">
        <v>0</v>
      </c>
      <c r="FQ52" s="2">
        <v>0</v>
      </c>
      <c r="FR52" s="4">
        <v>1</v>
      </c>
      <c r="FS52" s="16">
        <f t="shared" si="21"/>
        <v>0</v>
      </c>
      <c r="FU52" s="2" t="s">
        <v>58</v>
      </c>
      <c r="FV52" s="2">
        <v>899</v>
      </c>
      <c r="FW52" s="2">
        <v>899</v>
      </c>
      <c r="FX52" s="2">
        <v>0</v>
      </c>
      <c r="FY52" s="2">
        <v>0</v>
      </c>
      <c r="FZ52" s="4">
        <v>1</v>
      </c>
      <c r="GA52" s="16">
        <f t="shared" si="22"/>
        <v>0</v>
      </c>
      <c r="GC52" s="2" t="s">
        <v>58</v>
      </c>
      <c r="GD52" s="2">
        <v>899</v>
      </c>
      <c r="GE52" s="2">
        <v>899</v>
      </c>
      <c r="GF52" s="2">
        <v>0</v>
      </c>
      <c r="GG52" s="2">
        <v>0</v>
      </c>
      <c r="GH52" s="4">
        <v>1</v>
      </c>
      <c r="GI52" s="16">
        <f t="shared" si="23"/>
        <v>0</v>
      </c>
      <c r="GK52" s="2" t="s">
        <v>58</v>
      </c>
      <c r="GL52" s="2">
        <v>899</v>
      </c>
      <c r="GM52" s="2">
        <v>899</v>
      </c>
      <c r="GN52" s="2">
        <v>0</v>
      </c>
      <c r="GO52" s="2">
        <v>0</v>
      </c>
      <c r="GP52" s="4">
        <v>1</v>
      </c>
      <c r="GQ52" s="16">
        <f t="shared" si="24"/>
        <v>0</v>
      </c>
      <c r="GS52" s="2" t="s">
        <v>58</v>
      </c>
      <c r="GT52" s="2">
        <v>899</v>
      </c>
      <c r="GU52" s="2">
        <v>899</v>
      </c>
      <c r="GV52" s="2">
        <v>0</v>
      </c>
      <c r="GW52" s="2">
        <v>0</v>
      </c>
      <c r="GX52" s="4">
        <v>1</v>
      </c>
      <c r="GY52" s="16">
        <f t="shared" si="25"/>
        <v>0</v>
      </c>
      <c r="HA52" s="2" t="s">
        <v>58</v>
      </c>
      <c r="HB52" s="2">
        <v>899</v>
      </c>
      <c r="HC52" s="2">
        <v>899</v>
      </c>
      <c r="HD52" s="2">
        <v>0</v>
      </c>
      <c r="HE52" s="2">
        <v>0</v>
      </c>
      <c r="HF52" s="4">
        <v>1</v>
      </c>
      <c r="HG52" s="16">
        <f t="shared" si="26"/>
        <v>0</v>
      </c>
      <c r="HI52" s="2" t="s">
        <v>58</v>
      </c>
      <c r="HJ52" s="2">
        <v>899</v>
      </c>
      <c r="HK52" s="2">
        <v>899</v>
      </c>
      <c r="HL52" s="2">
        <v>0</v>
      </c>
      <c r="HM52" s="2">
        <v>0</v>
      </c>
      <c r="HN52" s="4">
        <v>1</v>
      </c>
      <c r="HO52" s="16">
        <f t="shared" si="27"/>
        <v>0</v>
      </c>
    </row>
    <row r="53" spans="1:223">
      <c r="A53" s="58">
        <v>0.99</v>
      </c>
      <c r="B53" s="58"/>
      <c r="C53" s="57" t="s">
        <v>58</v>
      </c>
      <c r="D53" s="57">
        <v>899</v>
      </c>
      <c r="E53" s="57">
        <v>897</v>
      </c>
      <c r="F53" s="57">
        <v>0</v>
      </c>
      <c r="G53" s="57">
        <v>2</v>
      </c>
      <c r="H53" s="58">
        <v>0.99</v>
      </c>
      <c r="J53" s="15" t="s">
        <v>58</v>
      </c>
      <c r="K53" s="15">
        <v>899</v>
      </c>
      <c r="L53" s="15">
        <v>899</v>
      </c>
      <c r="M53" s="15">
        <v>0</v>
      </c>
      <c r="N53" s="15">
        <v>0</v>
      </c>
      <c r="O53" s="16">
        <v>1</v>
      </c>
      <c r="P53" s="16">
        <f t="shared" si="40"/>
        <v>1.0000000000000009E-2</v>
      </c>
      <c r="R53" s="15" t="s">
        <v>58</v>
      </c>
      <c r="S53" s="15">
        <v>899</v>
      </c>
      <c r="T53" s="15">
        <v>899</v>
      </c>
      <c r="U53" s="15">
        <v>0</v>
      </c>
      <c r="V53" s="15">
        <v>0</v>
      </c>
      <c r="W53" s="16">
        <v>1</v>
      </c>
      <c r="X53" s="16">
        <f t="shared" si="41"/>
        <v>0</v>
      </c>
      <c r="Z53" s="15" t="s">
        <v>58</v>
      </c>
      <c r="AA53" s="15">
        <v>899</v>
      </c>
      <c r="AB53" s="15">
        <v>899</v>
      </c>
      <c r="AC53" s="15">
        <v>0</v>
      </c>
      <c r="AD53" s="15">
        <v>0</v>
      </c>
      <c r="AE53" s="16">
        <v>1</v>
      </c>
      <c r="AF53" s="16">
        <f t="shared" si="42"/>
        <v>0</v>
      </c>
      <c r="AI53" s="16">
        <v>1</v>
      </c>
      <c r="AJ53" s="16">
        <f t="shared" si="3"/>
        <v>0</v>
      </c>
      <c r="AL53" s="15" t="s">
        <v>59</v>
      </c>
      <c r="AM53" s="15">
        <v>176</v>
      </c>
      <c r="AN53" s="15">
        <v>173</v>
      </c>
      <c r="AO53" s="15">
        <v>2</v>
      </c>
      <c r="AP53" s="15">
        <v>1</v>
      </c>
      <c r="AQ53" s="16">
        <v>0.98</v>
      </c>
      <c r="AR53" s="16">
        <f t="shared" si="43"/>
        <v>0</v>
      </c>
      <c r="AT53" s="16">
        <v>0.98</v>
      </c>
      <c r="AU53" s="16">
        <f t="shared" si="44"/>
        <v>0</v>
      </c>
      <c r="AW53" s="15" t="s">
        <v>59</v>
      </c>
      <c r="AX53" s="15">
        <v>176</v>
      </c>
      <c r="AY53" s="15">
        <v>173</v>
      </c>
      <c r="AZ53" s="15">
        <v>2</v>
      </c>
      <c r="BA53" s="15">
        <v>1</v>
      </c>
      <c r="BB53" s="16">
        <v>0.98</v>
      </c>
      <c r="BC53" s="16">
        <f t="shared" si="6"/>
        <v>0</v>
      </c>
      <c r="BE53" s="15" t="s">
        <v>59</v>
      </c>
      <c r="BF53" s="15">
        <v>176</v>
      </c>
      <c r="BG53" s="15">
        <v>165</v>
      </c>
      <c r="BH53" s="15">
        <v>2</v>
      </c>
      <c r="BI53" s="15">
        <v>9</v>
      </c>
      <c r="BJ53" s="16">
        <v>0.94</v>
      </c>
      <c r="BK53" s="16">
        <f t="shared" si="7"/>
        <v>-4.0000000000000036E-2</v>
      </c>
      <c r="BM53" s="15" t="s">
        <v>59</v>
      </c>
      <c r="BN53" s="15">
        <v>176</v>
      </c>
      <c r="BO53" s="15">
        <v>165</v>
      </c>
      <c r="BP53" s="15">
        <v>2</v>
      </c>
      <c r="BQ53" s="15">
        <v>9</v>
      </c>
      <c r="BR53" s="16">
        <v>0.94</v>
      </c>
      <c r="BS53" s="16">
        <f t="shared" si="8"/>
        <v>0</v>
      </c>
      <c r="BU53" s="15" t="s">
        <v>59</v>
      </c>
      <c r="BV53" s="15">
        <v>176</v>
      </c>
      <c r="BW53" s="15">
        <v>171</v>
      </c>
      <c r="BX53" s="15">
        <v>2</v>
      </c>
      <c r="BY53" s="15">
        <v>3</v>
      </c>
      <c r="BZ53" s="16">
        <v>0.97</v>
      </c>
      <c r="CA53" s="16">
        <f t="shared" si="9"/>
        <v>3.0000000000000027E-2</v>
      </c>
      <c r="CC53" s="15" t="s">
        <v>59</v>
      </c>
      <c r="CD53" s="15">
        <v>176</v>
      </c>
      <c r="CE53" s="15">
        <v>172</v>
      </c>
      <c r="CF53" s="15">
        <v>2</v>
      </c>
      <c r="CG53" s="15">
        <v>2</v>
      </c>
      <c r="CH53" s="16">
        <v>0.98</v>
      </c>
      <c r="CI53" s="16">
        <f t="shared" si="10"/>
        <v>1.0000000000000009E-2</v>
      </c>
      <c r="CK53" s="2" t="s">
        <v>59</v>
      </c>
      <c r="CL53" s="2">
        <v>176</v>
      </c>
      <c r="CM53" s="2">
        <v>173</v>
      </c>
      <c r="CN53" s="2">
        <v>2</v>
      </c>
      <c r="CO53" s="2">
        <v>1</v>
      </c>
      <c r="CP53" s="4">
        <v>0.98</v>
      </c>
      <c r="CQ53" s="16">
        <f t="shared" si="11"/>
        <v>0</v>
      </c>
      <c r="CS53" s="2" t="s">
        <v>59</v>
      </c>
      <c r="CT53" s="2">
        <v>176</v>
      </c>
      <c r="CU53" s="2">
        <v>166</v>
      </c>
      <c r="CV53" s="2">
        <v>2</v>
      </c>
      <c r="CW53" s="2">
        <v>8</v>
      </c>
      <c r="CX53" s="4">
        <v>0.94</v>
      </c>
      <c r="CY53" s="16">
        <f t="shared" si="12"/>
        <v>-4.0000000000000036E-2</v>
      </c>
      <c r="DA53" s="2" t="s">
        <v>59</v>
      </c>
      <c r="DB53" s="2">
        <v>176</v>
      </c>
      <c r="DC53" s="2">
        <v>166</v>
      </c>
      <c r="DD53" s="2">
        <v>2</v>
      </c>
      <c r="DE53" s="2">
        <v>8</v>
      </c>
      <c r="DF53" s="4">
        <v>0.94</v>
      </c>
      <c r="DG53" s="16">
        <f t="shared" si="13"/>
        <v>0</v>
      </c>
      <c r="DI53" s="2" t="s">
        <v>59</v>
      </c>
      <c r="DJ53" s="2">
        <v>176</v>
      </c>
      <c r="DK53" s="2">
        <v>166</v>
      </c>
      <c r="DL53" s="2">
        <v>2</v>
      </c>
      <c r="DM53" s="2">
        <v>8</v>
      </c>
      <c r="DN53" s="4">
        <v>0.94</v>
      </c>
      <c r="DO53" s="16">
        <f t="shared" si="14"/>
        <v>0</v>
      </c>
      <c r="DQ53" s="2" t="s">
        <v>59</v>
      </c>
      <c r="DR53" s="2">
        <v>176</v>
      </c>
      <c r="DS53" s="2">
        <v>174</v>
      </c>
      <c r="DT53" s="2">
        <v>2</v>
      </c>
      <c r="DU53" s="2">
        <v>0</v>
      </c>
      <c r="DV53" s="4">
        <v>0.99</v>
      </c>
      <c r="DW53" s="16">
        <f t="shared" si="15"/>
        <v>5.0000000000000044E-2</v>
      </c>
      <c r="DY53" s="2" t="s">
        <v>59</v>
      </c>
      <c r="DZ53" s="2">
        <v>176</v>
      </c>
      <c r="EA53" s="2">
        <v>173</v>
      </c>
      <c r="EB53" s="2">
        <v>2</v>
      </c>
      <c r="EC53" s="2">
        <v>1</v>
      </c>
      <c r="ED53" s="4">
        <v>0.98</v>
      </c>
      <c r="EE53" s="16">
        <f t="shared" si="16"/>
        <v>-1.0000000000000009E-2</v>
      </c>
      <c r="EG53" s="2" t="s">
        <v>59</v>
      </c>
      <c r="EH53" s="2">
        <v>176</v>
      </c>
      <c r="EI53" s="2">
        <v>167</v>
      </c>
      <c r="EJ53" s="2">
        <v>2</v>
      </c>
      <c r="EK53" s="2">
        <v>7</v>
      </c>
      <c r="EL53" s="4">
        <v>0.95</v>
      </c>
      <c r="EM53" s="16">
        <f t="shared" si="17"/>
        <v>-3.0000000000000027E-2</v>
      </c>
      <c r="EO53" s="2" t="s">
        <v>59</v>
      </c>
      <c r="EP53" s="2">
        <v>176</v>
      </c>
      <c r="EQ53" s="2">
        <v>174</v>
      </c>
      <c r="ER53" s="2">
        <v>2</v>
      </c>
      <c r="ES53" s="2">
        <v>0</v>
      </c>
      <c r="ET53" s="4">
        <v>0.99</v>
      </c>
      <c r="EU53" s="16">
        <f t="shared" si="18"/>
        <v>4.0000000000000036E-2</v>
      </c>
      <c r="EW53" s="2" t="s">
        <v>59</v>
      </c>
      <c r="EX53" s="2">
        <v>176</v>
      </c>
      <c r="EY53" s="2">
        <v>174</v>
      </c>
      <c r="EZ53" s="2">
        <v>2</v>
      </c>
      <c r="FA53" s="2">
        <v>0</v>
      </c>
      <c r="FB53" s="4">
        <v>0.99</v>
      </c>
      <c r="FC53" s="16">
        <f t="shared" si="19"/>
        <v>0</v>
      </c>
      <c r="FE53" s="7" t="s">
        <v>59</v>
      </c>
      <c r="FF53" s="2">
        <v>176</v>
      </c>
      <c r="FG53" s="2">
        <v>174</v>
      </c>
      <c r="FH53" s="2">
        <v>2</v>
      </c>
      <c r="FI53" s="2">
        <v>0</v>
      </c>
      <c r="FJ53" s="4">
        <v>0.99</v>
      </c>
      <c r="FK53" s="16">
        <f t="shared" si="20"/>
        <v>0</v>
      </c>
      <c r="FM53" s="2" t="s">
        <v>59</v>
      </c>
      <c r="FN53" s="2">
        <v>176</v>
      </c>
      <c r="FO53" s="2">
        <v>174</v>
      </c>
      <c r="FP53" s="2">
        <v>2</v>
      </c>
      <c r="FQ53" s="2">
        <v>0</v>
      </c>
      <c r="FR53" s="4">
        <v>0.99</v>
      </c>
      <c r="FS53" s="16">
        <f t="shared" si="21"/>
        <v>0</v>
      </c>
      <c r="FU53" s="2" t="s">
        <v>59</v>
      </c>
      <c r="FV53" s="2">
        <v>176</v>
      </c>
      <c r="FW53" s="2">
        <v>174</v>
      </c>
      <c r="FX53" s="2">
        <v>2</v>
      </c>
      <c r="FY53" s="2">
        <v>0</v>
      </c>
      <c r="FZ53" s="4">
        <v>0.99</v>
      </c>
      <c r="GA53" s="16">
        <f t="shared" si="22"/>
        <v>0</v>
      </c>
      <c r="GC53" s="2" t="s">
        <v>59</v>
      </c>
      <c r="GD53" s="2">
        <v>176</v>
      </c>
      <c r="GE53" s="2">
        <v>166</v>
      </c>
      <c r="GF53" s="2">
        <v>2</v>
      </c>
      <c r="GG53" s="2">
        <v>8</v>
      </c>
      <c r="GH53" s="4">
        <v>0.94</v>
      </c>
      <c r="GI53" s="16">
        <f t="shared" si="23"/>
        <v>-5.0000000000000044E-2</v>
      </c>
      <c r="GK53" s="2" t="s">
        <v>59</v>
      </c>
      <c r="GL53" s="2">
        <v>176</v>
      </c>
      <c r="GM53" s="2">
        <v>174</v>
      </c>
      <c r="GN53" s="2">
        <v>2</v>
      </c>
      <c r="GO53" s="2">
        <v>0</v>
      </c>
      <c r="GP53" s="4">
        <v>0.99</v>
      </c>
      <c r="GQ53" s="16">
        <f t="shared" si="24"/>
        <v>5.0000000000000044E-2</v>
      </c>
      <c r="GS53" s="2" t="s">
        <v>59</v>
      </c>
      <c r="GT53" s="2">
        <v>176</v>
      </c>
      <c r="GU53" s="2">
        <v>174</v>
      </c>
      <c r="GV53" s="2">
        <v>2</v>
      </c>
      <c r="GW53" s="2">
        <v>0</v>
      </c>
      <c r="GX53" s="4">
        <v>0.99</v>
      </c>
      <c r="GY53" s="16">
        <f t="shared" si="25"/>
        <v>0</v>
      </c>
      <c r="HA53" s="2" t="s">
        <v>59</v>
      </c>
      <c r="HB53" s="2">
        <v>176</v>
      </c>
      <c r="HC53" s="2">
        <v>173</v>
      </c>
      <c r="HD53" s="2">
        <v>2</v>
      </c>
      <c r="HE53" s="7">
        <v>1</v>
      </c>
      <c r="HF53" s="4">
        <v>0.98</v>
      </c>
      <c r="HG53" s="16">
        <f t="shared" si="26"/>
        <v>-1.0000000000000009E-2</v>
      </c>
      <c r="HI53" s="2" t="s">
        <v>59</v>
      </c>
      <c r="HJ53" s="2">
        <v>176</v>
      </c>
      <c r="HK53" s="2">
        <v>173</v>
      </c>
      <c r="HL53" s="2">
        <v>2</v>
      </c>
      <c r="HM53" s="7">
        <v>1</v>
      </c>
      <c r="HN53" s="4">
        <v>0.98</v>
      </c>
      <c r="HO53" s="16">
        <f t="shared" si="27"/>
        <v>0</v>
      </c>
    </row>
    <row r="54" spans="1:223">
      <c r="A54" s="58">
        <v>0.98</v>
      </c>
      <c r="B54" s="58"/>
      <c r="C54" s="57" t="s">
        <v>59</v>
      </c>
      <c r="D54" s="57">
        <v>176</v>
      </c>
      <c r="E54" s="57">
        <v>165</v>
      </c>
      <c r="F54" s="57">
        <v>2</v>
      </c>
      <c r="G54" s="89">
        <v>9</v>
      </c>
      <c r="H54" s="58">
        <v>0.93</v>
      </c>
      <c r="J54" s="15" t="s">
        <v>59</v>
      </c>
      <c r="K54" s="15">
        <v>176</v>
      </c>
      <c r="L54" s="15">
        <v>173</v>
      </c>
      <c r="M54" s="15">
        <v>2</v>
      </c>
      <c r="N54" s="15">
        <v>1</v>
      </c>
      <c r="O54" s="16">
        <v>0.98</v>
      </c>
      <c r="P54" s="16">
        <f t="shared" si="40"/>
        <v>4.9999999999999933E-2</v>
      </c>
      <c r="R54" s="15" t="s">
        <v>59</v>
      </c>
      <c r="S54" s="15">
        <v>176</v>
      </c>
      <c r="T54" s="15">
        <v>172</v>
      </c>
      <c r="U54" s="15">
        <v>2</v>
      </c>
      <c r="V54" s="15">
        <v>2</v>
      </c>
      <c r="W54" s="16">
        <v>0.97</v>
      </c>
      <c r="X54" s="16">
        <f t="shared" si="41"/>
        <v>-1.0000000000000009E-2</v>
      </c>
      <c r="Z54" s="47" t="s">
        <v>59</v>
      </c>
      <c r="AA54" s="47">
        <v>176</v>
      </c>
      <c r="AB54" s="48">
        <v>173</v>
      </c>
      <c r="AC54" s="49">
        <v>2</v>
      </c>
      <c r="AD54" s="47">
        <v>1</v>
      </c>
      <c r="AE54" s="50">
        <v>0.98</v>
      </c>
      <c r="AF54" s="16">
        <f t="shared" si="42"/>
        <v>1.0000000000000009E-2</v>
      </c>
      <c r="AI54" s="50">
        <v>0.97</v>
      </c>
      <c r="AJ54" s="16">
        <f t="shared" si="3"/>
        <v>1.0000000000000009E-2</v>
      </c>
      <c r="AL54" s="15" t="s">
        <v>60</v>
      </c>
      <c r="AM54" s="15">
        <v>270</v>
      </c>
      <c r="AN54" s="15">
        <v>221</v>
      </c>
      <c r="AO54" s="15">
        <v>9</v>
      </c>
      <c r="AP54" s="15">
        <v>40</v>
      </c>
      <c r="AQ54" s="16">
        <v>0.81</v>
      </c>
      <c r="AR54" s="16">
        <f t="shared" si="43"/>
        <v>1.0000000000000009E-2</v>
      </c>
      <c r="AT54" s="16">
        <v>0.81</v>
      </c>
      <c r="AU54" s="16">
        <f t="shared" si="44"/>
        <v>0</v>
      </c>
      <c r="AW54" s="15" t="s">
        <v>60</v>
      </c>
      <c r="AX54" s="15">
        <v>231</v>
      </c>
      <c r="AY54" s="15">
        <v>221</v>
      </c>
      <c r="AZ54" s="15">
        <v>9</v>
      </c>
      <c r="BA54" s="15">
        <v>1</v>
      </c>
      <c r="BB54" s="16">
        <v>0.96</v>
      </c>
      <c r="BC54" s="16">
        <f t="shared" si="6"/>
        <v>0.14999999999999991</v>
      </c>
      <c r="BE54" s="15" t="s">
        <v>60</v>
      </c>
      <c r="BF54" s="15">
        <v>231</v>
      </c>
      <c r="BG54" s="15">
        <v>221</v>
      </c>
      <c r="BH54" s="15">
        <v>9</v>
      </c>
      <c r="BI54" s="15">
        <v>1</v>
      </c>
      <c r="BJ54" s="16">
        <v>0.96</v>
      </c>
      <c r="BK54" s="16">
        <f t="shared" si="7"/>
        <v>0</v>
      </c>
      <c r="BM54" s="15" t="s">
        <v>60</v>
      </c>
      <c r="BN54" s="15">
        <v>231</v>
      </c>
      <c r="BO54" s="15">
        <v>221</v>
      </c>
      <c r="BP54" s="15">
        <v>9</v>
      </c>
      <c r="BQ54" s="15">
        <v>1</v>
      </c>
      <c r="BR54" s="16">
        <v>0.96</v>
      </c>
      <c r="BS54" s="16">
        <f t="shared" si="8"/>
        <v>0</v>
      </c>
      <c r="BU54" s="15" t="s">
        <v>60</v>
      </c>
      <c r="BV54" s="15">
        <v>231</v>
      </c>
      <c r="BW54" s="15">
        <v>221</v>
      </c>
      <c r="BX54" s="15">
        <v>9</v>
      </c>
      <c r="BY54" s="15">
        <v>1</v>
      </c>
      <c r="BZ54" s="16">
        <v>0.96</v>
      </c>
      <c r="CA54" s="16">
        <f t="shared" si="9"/>
        <v>0</v>
      </c>
      <c r="CC54" s="15" t="s">
        <v>60</v>
      </c>
      <c r="CD54" s="15">
        <v>231</v>
      </c>
      <c r="CE54" s="15">
        <v>221</v>
      </c>
      <c r="CF54" s="15">
        <v>9</v>
      </c>
      <c r="CG54" s="15">
        <v>1</v>
      </c>
      <c r="CH54" s="16">
        <v>0.96</v>
      </c>
      <c r="CI54" s="16">
        <f t="shared" si="10"/>
        <v>0</v>
      </c>
      <c r="CK54" s="2" t="s">
        <v>60</v>
      </c>
      <c r="CL54" s="2">
        <v>231</v>
      </c>
      <c r="CM54" s="2">
        <v>221</v>
      </c>
      <c r="CN54" s="2">
        <v>9</v>
      </c>
      <c r="CO54" s="2">
        <v>1</v>
      </c>
      <c r="CP54" s="4">
        <v>0.96</v>
      </c>
      <c r="CQ54" s="16">
        <f t="shared" si="11"/>
        <v>0</v>
      </c>
      <c r="CS54" s="2" t="s">
        <v>60</v>
      </c>
      <c r="CT54" s="2">
        <v>231</v>
      </c>
      <c r="CU54" s="2">
        <v>223</v>
      </c>
      <c r="CV54" s="2">
        <v>7</v>
      </c>
      <c r="CW54" s="2">
        <v>1</v>
      </c>
      <c r="CX54" s="4">
        <v>0.97</v>
      </c>
      <c r="CY54" s="16">
        <f t="shared" si="12"/>
        <v>1.0000000000000009E-2</v>
      </c>
      <c r="DA54" s="2" t="s">
        <v>60</v>
      </c>
      <c r="DB54" s="2">
        <v>231</v>
      </c>
      <c r="DC54" s="2">
        <v>223</v>
      </c>
      <c r="DD54" s="2">
        <v>7</v>
      </c>
      <c r="DE54" s="2">
        <v>1</v>
      </c>
      <c r="DF54" s="4">
        <v>0.97</v>
      </c>
      <c r="DG54" s="16">
        <f t="shared" si="13"/>
        <v>0</v>
      </c>
      <c r="DI54" s="2" t="s">
        <v>60</v>
      </c>
      <c r="DJ54" s="2">
        <v>231</v>
      </c>
      <c r="DK54" s="2">
        <v>223</v>
      </c>
      <c r="DL54" s="2">
        <v>7</v>
      </c>
      <c r="DM54" s="2">
        <v>1</v>
      </c>
      <c r="DN54" s="4">
        <v>0.97</v>
      </c>
      <c r="DO54" s="16">
        <f t="shared" si="14"/>
        <v>0</v>
      </c>
      <c r="DQ54" s="2" t="s">
        <v>60</v>
      </c>
      <c r="DR54" s="2">
        <v>231</v>
      </c>
      <c r="DS54" s="2">
        <v>223</v>
      </c>
      <c r="DT54" s="2">
        <v>7</v>
      </c>
      <c r="DU54" s="2">
        <v>1</v>
      </c>
      <c r="DV54" s="4">
        <v>0.97</v>
      </c>
      <c r="DW54" s="16">
        <f t="shared" si="15"/>
        <v>0</v>
      </c>
      <c r="DY54" s="2" t="s">
        <v>60</v>
      </c>
      <c r="DZ54" s="2">
        <v>231</v>
      </c>
      <c r="EA54" s="2">
        <v>223</v>
      </c>
      <c r="EB54" s="2">
        <v>7</v>
      </c>
      <c r="EC54" s="2">
        <v>1</v>
      </c>
      <c r="ED54" s="4">
        <v>0.97</v>
      </c>
      <c r="EE54" s="16">
        <f t="shared" si="16"/>
        <v>0</v>
      </c>
      <c r="EG54" s="2" t="s">
        <v>60</v>
      </c>
      <c r="EH54" s="2">
        <v>231</v>
      </c>
      <c r="EI54" s="2">
        <v>223</v>
      </c>
      <c r="EJ54" s="2">
        <v>7</v>
      </c>
      <c r="EK54" s="2">
        <v>1</v>
      </c>
      <c r="EL54" s="4">
        <v>0.97</v>
      </c>
      <c r="EM54" s="16">
        <f t="shared" si="17"/>
        <v>0</v>
      </c>
      <c r="EO54" s="2" t="s">
        <v>60</v>
      </c>
      <c r="EP54" s="2">
        <v>231</v>
      </c>
      <c r="EQ54" s="2">
        <v>223</v>
      </c>
      <c r="ER54" s="2">
        <v>7</v>
      </c>
      <c r="ES54" s="2">
        <v>1</v>
      </c>
      <c r="ET54" s="4">
        <v>0.97</v>
      </c>
      <c r="EU54" s="16">
        <f t="shared" si="18"/>
        <v>0</v>
      </c>
      <c r="EW54" s="2" t="s">
        <v>60</v>
      </c>
      <c r="EX54" s="2">
        <v>231</v>
      </c>
      <c r="EY54" s="2">
        <v>223</v>
      </c>
      <c r="EZ54" s="2">
        <v>7</v>
      </c>
      <c r="FA54" s="2">
        <v>1</v>
      </c>
      <c r="FB54" s="4">
        <v>0.97</v>
      </c>
      <c r="FC54" s="16">
        <f t="shared" si="19"/>
        <v>0</v>
      </c>
      <c r="FE54" s="2" t="s">
        <v>60</v>
      </c>
      <c r="FF54" s="2">
        <v>231</v>
      </c>
      <c r="FG54" s="2">
        <v>223</v>
      </c>
      <c r="FH54" s="2">
        <v>7</v>
      </c>
      <c r="FI54" s="2">
        <v>1</v>
      </c>
      <c r="FJ54" s="4">
        <v>0.97</v>
      </c>
      <c r="FK54" s="16">
        <f t="shared" si="20"/>
        <v>0</v>
      </c>
      <c r="FM54" s="2" t="s">
        <v>60</v>
      </c>
      <c r="FN54" s="2">
        <v>231</v>
      </c>
      <c r="FO54" s="2">
        <v>223</v>
      </c>
      <c r="FP54" s="2">
        <v>7</v>
      </c>
      <c r="FQ54" s="2">
        <v>1</v>
      </c>
      <c r="FR54" s="4">
        <v>0.97</v>
      </c>
      <c r="FS54" s="16">
        <f t="shared" si="21"/>
        <v>0</v>
      </c>
      <c r="FU54" s="2" t="s">
        <v>60</v>
      </c>
      <c r="FV54" s="2">
        <v>231</v>
      </c>
      <c r="FW54" s="2">
        <v>223</v>
      </c>
      <c r="FX54" s="2">
        <v>7</v>
      </c>
      <c r="FY54" s="2">
        <v>1</v>
      </c>
      <c r="FZ54" s="4">
        <v>0.97</v>
      </c>
      <c r="GA54" s="16">
        <f t="shared" si="22"/>
        <v>0</v>
      </c>
      <c r="GC54" s="2" t="s">
        <v>60</v>
      </c>
      <c r="GD54" s="2">
        <v>231</v>
      </c>
      <c r="GE54" s="2">
        <v>223</v>
      </c>
      <c r="GF54" s="2">
        <v>7</v>
      </c>
      <c r="GG54" s="2">
        <v>1</v>
      </c>
      <c r="GH54" s="4">
        <v>0.97</v>
      </c>
      <c r="GI54" s="16">
        <f t="shared" si="23"/>
        <v>0</v>
      </c>
      <c r="GK54" s="2" t="s">
        <v>60</v>
      </c>
      <c r="GL54" s="2">
        <v>231</v>
      </c>
      <c r="GM54" s="2">
        <v>223</v>
      </c>
      <c r="GN54" s="2">
        <v>7</v>
      </c>
      <c r="GO54" s="2">
        <v>1</v>
      </c>
      <c r="GP54" s="4">
        <v>0.97</v>
      </c>
      <c r="GQ54" s="16">
        <f t="shared" si="24"/>
        <v>0</v>
      </c>
      <c r="GS54" s="2" t="s">
        <v>60</v>
      </c>
      <c r="GT54" s="2">
        <v>231</v>
      </c>
      <c r="GU54" s="2">
        <v>223</v>
      </c>
      <c r="GV54" s="2">
        <v>7</v>
      </c>
      <c r="GW54" s="2">
        <v>1</v>
      </c>
      <c r="GX54" s="4">
        <v>0.97</v>
      </c>
      <c r="GY54" s="16">
        <f t="shared" si="25"/>
        <v>0</v>
      </c>
      <c r="HA54" s="2" t="s">
        <v>60</v>
      </c>
      <c r="HB54" s="2">
        <v>231</v>
      </c>
      <c r="HC54" s="2">
        <v>223</v>
      </c>
      <c r="HD54" s="2">
        <v>7</v>
      </c>
      <c r="HE54" s="2">
        <v>1</v>
      </c>
      <c r="HF54" s="4">
        <v>0.97</v>
      </c>
      <c r="HG54" s="16">
        <f t="shared" si="26"/>
        <v>0</v>
      </c>
      <c r="HI54" s="2" t="s">
        <v>60</v>
      </c>
      <c r="HJ54" s="2">
        <v>231</v>
      </c>
      <c r="HK54" s="2">
        <v>223</v>
      </c>
      <c r="HL54" s="2">
        <v>7</v>
      </c>
      <c r="HM54" s="2">
        <v>1</v>
      </c>
      <c r="HN54" s="4">
        <v>0.97</v>
      </c>
      <c r="HO54" s="16">
        <f t="shared" si="27"/>
        <v>0</v>
      </c>
    </row>
    <row r="55" spans="1:223">
      <c r="A55" s="58">
        <v>0.8</v>
      </c>
      <c r="B55" s="58"/>
      <c r="C55" s="57" t="s">
        <v>60</v>
      </c>
      <c r="D55" s="57">
        <v>270</v>
      </c>
      <c r="E55" s="57">
        <v>218</v>
      </c>
      <c r="F55" s="57">
        <v>12</v>
      </c>
      <c r="G55" s="57">
        <v>40</v>
      </c>
      <c r="H55" s="58">
        <v>0.8</v>
      </c>
      <c r="J55" s="38" t="s">
        <v>60</v>
      </c>
      <c r="K55" s="33">
        <v>270</v>
      </c>
      <c r="L55" s="33">
        <v>218</v>
      </c>
      <c r="M55" s="33">
        <v>12</v>
      </c>
      <c r="N55" s="33">
        <v>40</v>
      </c>
      <c r="O55" s="18">
        <v>0.8</v>
      </c>
      <c r="P55" s="16">
        <f t="shared" si="40"/>
        <v>0</v>
      </c>
      <c r="R55" s="15" t="s">
        <v>60</v>
      </c>
      <c r="S55" s="33">
        <v>270</v>
      </c>
      <c r="T55" s="33">
        <v>218</v>
      </c>
      <c r="U55" s="33">
        <v>12</v>
      </c>
      <c r="V55" s="33">
        <v>40</v>
      </c>
      <c r="W55" s="18">
        <v>0.8</v>
      </c>
      <c r="X55" s="16">
        <f t="shared" si="41"/>
        <v>0</v>
      </c>
      <c r="Z55" s="15" t="s">
        <v>60</v>
      </c>
      <c r="AA55" s="33">
        <v>270</v>
      </c>
      <c r="AB55" s="33">
        <v>218</v>
      </c>
      <c r="AC55" s="33">
        <v>12</v>
      </c>
      <c r="AD55" s="33">
        <v>40</v>
      </c>
      <c r="AE55" s="18">
        <v>0.8</v>
      </c>
      <c r="AF55" s="16">
        <f t="shared" si="42"/>
        <v>0</v>
      </c>
      <c r="AI55" s="18">
        <v>0.82</v>
      </c>
      <c r="AJ55" s="16">
        <f t="shared" si="3"/>
        <v>-1.9999999999999907E-2</v>
      </c>
      <c r="AL55" s="15" t="s">
        <v>61</v>
      </c>
      <c r="AM55" s="15">
        <v>192</v>
      </c>
      <c r="AN55" s="15">
        <v>184</v>
      </c>
      <c r="AO55" s="15">
        <v>7</v>
      </c>
      <c r="AP55" s="15">
        <v>1</v>
      </c>
      <c r="AQ55" s="16">
        <v>0.95</v>
      </c>
      <c r="AR55" s="16">
        <f t="shared" si="43"/>
        <v>-1.0000000000000009E-2</v>
      </c>
      <c r="AT55" s="16">
        <v>0.95</v>
      </c>
      <c r="AU55" s="16">
        <f t="shared" si="44"/>
        <v>0</v>
      </c>
      <c r="AW55" s="15" t="s">
        <v>61</v>
      </c>
      <c r="AX55" s="15">
        <v>192</v>
      </c>
      <c r="AY55" s="15">
        <v>184</v>
      </c>
      <c r="AZ55" s="15">
        <v>7</v>
      </c>
      <c r="BA55" s="15">
        <v>1</v>
      </c>
      <c r="BB55" s="16">
        <v>0.96</v>
      </c>
      <c r="BC55" s="16">
        <f t="shared" si="6"/>
        <v>1.0000000000000009E-2</v>
      </c>
      <c r="BE55" s="15" t="s">
        <v>61</v>
      </c>
      <c r="BF55" s="15">
        <v>192</v>
      </c>
      <c r="BG55" s="15">
        <v>184</v>
      </c>
      <c r="BH55" s="15">
        <v>7</v>
      </c>
      <c r="BI55" s="15">
        <v>1</v>
      </c>
      <c r="BJ55" s="16">
        <v>0.96</v>
      </c>
      <c r="BK55" s="16">
        <f t="shared" si="7"/>
        <v>0</v>
      </c>
      <c r="BM55" s="15" t="s">
        <v>61</v>
      </c>
      <c r="BN55" s="15">
        <v>192</v>
      </c>
      <c r="BO55" s="15">
        <v>182</v>
      </c>
      <c r="BP55" s="15">
        <v>7</v>
      </c>
      <c r="BQ55" s="15">
        <v>3</v>
      </c>
      <c r="BR55" s="16">
        <v>0.95</v>
      </c>
      <c r="BS55" s="16">
        <f t="shared" si="8"/>
        <v>-1.0000000000000009E-2</v>
      </c>
      <c r="BU55" s="15" t="s">
        <v>61</v>
      </c>
      <c r="BV55" s="15">
        <v>192</v>
      </c>
      <c r="BW55" s="15">
        <v>184</v>
      </c>
      <c r="BX55" s="15">
        <v>7</v>
      </c>
      <c r="BY55" s="15">
        <v>1</v>
      </c>
      <c r="BZ55" s="16">
        <v>0.96</v>
      </c>
      <c r="CA55" s="16">
        <f t="shared" si="9"/>
        <v>1.0000000000000009E-2</v>
      </c>
      <c r="CC55" s="15" t="s">
        <v>61</v>
      </c>
      <c r="CD55" s="15">
        <v>192</v>
      </c>
      <c r="CE55" s="15">
        <v>184</v>
      </c>
      <c r="CF55" s="15">
        <v>7</v>
      </c>
      <c r="CG55" s="15">
        <v>1</v>
      </c>
      <c r="CH55" s="16">
        <v>0.96</v>
      </c>
      <c r="CI55" s="16">
        <f t="shared" si="10"/>
        <v>0</v>
      </c>
      <c r="CK55" s="2" t="s">
        <v>61</v>
      </c>
      <c r="CL55" s="33">
        <v>192</v>
      </c>
      <c r="CM55" s="33">
        <v>184</v>
      </c>
      <c r="CN55" s="33">
        <v>7</v>
      </c>
      <c r="CO55" s="33">
        <v>1</v>
      </c>
      <c r="CP55" s="18">
        <v>0.96</v>
      </c>
      <c r="CQ55" s="16">
        <f t="shared" si="11"/>
        <v>0</v>
      </c>
      <c r="CS55" s="2" t="s">
        <v>61</v>
      </c>
      <c r="CT55" s="2">
        <v>192</v>
      </c>
      <c r="CU55" s="2">
        <v>184</v>
      </c>
      <c r="CV55" s="2">
        <v>7</v>
      </c>
      <c r="CW55" s="2">
        <v>1</v>
      </c>
      <c r="CX55" s="4">
        <v>0.96</v>
      </c>
      <c r="CY55" s="16">
        <f t="shared" si="12"/>
        <v>0</v>
      </c>
      <c r="DA55" s="2" t="s">
        <v>61</v>
      </c>
      <c r="DB55" s="2">
        <v>192</v>
      </c>
      <c r="DC55" s="2">
        <v>184</v>
      </c>
      <c r="DD55" s="2">
        <v>7</v>
      </c>
      <c r="DE55" s="2">
        <v>1</v>
      </c>
      <c r="DF55" s="4">
        <v>0.96</v>
      </c>
      <c r="DG55" s="16">
        <f t="shared" si="13"/>
        <v>0</v>
      </c>
      <c r="DI55" s="2" t="s">
        <v>61</v>
      </c>
      <c r="DJ55" s="2">
        <v>192</v>
      </c>
      <c r="DK55" s="2">
        <v>184</v>
      </c>
      <c r="DL55" s="2">
        <v>7</v>
      </c>
      <c r="DM55" s="2">
        <v>1</v>
      </c>
      <c r="DN55" s="4">
        <v>0.96</v>
      </c>
      <c r="DO55" s="16">
        <f t="shared" si="14"/>
        <v>0</v>
      </c>
      <c r="DQ55" s="2" t="s">
        <v>61</v>
      </c>
      <c r="DR55" s="2">
        <v>192</v>
      </c>
      <c r="DS55" s="2">
        <v>184</v>
      </c>
      <c r="DT55" s="2">
        <v>7</v>
      </c>
      <c r="DU55" s="2">
        <v>1</v>
      </c>
      <c r="DV55" s="4">
        <v>0.96</v>
      </c>
      <c r="DW55" s="16">
        <f t="shared" si="15"/>
        <v>0</v>
      </c>
      <c r="DY55" s="2" t="s">
        <v>61</v>
      </c>
      <c r="DZ55" s="2">
        <v>192</v>
      </c>
      <c r="EA55" s="2">
        <v>185</v>
      </c>
      <c r="EB55" s="2">
        <v>6</v>
      </c>
      <c r="EC55" s="2">
        <v>1</v>
      </c>
      <c r="ED55" s="4">
        <v>0.96</v>
      </c>
      <c r="EE55" s="16">
        <f t="shared" si="16"/>
        <v>0</v>
      </c>
      <c r="EG55" s="2" t="s">
        <v>61</v>
      </c>
      <c r="EH55" s="2">
        <v>192</v>
      </c>
      <c r="EI55" s="2">
        <v>184</v>
      </c>
      <c r="EJ55" s="2">
        <v>7</v>
      </c>
      <c r="EK55" s="2">
        <v>1</v>
      </c>
      <c r="EL55" s="4">
        <v>0.96</v>
      </c>
      <c r="EM55" s="16">
        <f t="shared" si="17"/>
        <v>0</v>
      </c>
      <c r="EO55" s="2" t="s">
        <v>61</v>
      </c>
      <c r="EP55" s="2">
        <v>192</v>
      </c>
      <c r="EQ55" s="2">
        <v>184</v>
      </c>
      <c r="ER55" s="2">
        <v>7</v>
      </c>
      <c r="ES55" s="2">
        <v>1</v>
      </c>
      <c r="ET55" s="4">
        <v>0.96</v>
      </c>
      <c r="EU55" s="16">
        <f t="shared" si="18"/>
        <v>0</v>
      </c>
      <c r="EW55" s="77" t="s">
        <v>61</v>
      </c>
      <c r="EX55" s="2">
        <v>192</v>
      </c>
      <c r="EY55" s="2">
        <v>184</v>
      </c>
      <c r="EZ55" s="2">
        <v>7</v>
      </c>
      <c r="FA55" s="2">
        <v>1</v>
      </c>
      <c r="FB55" s="4">
        <v>0.96</v>
      </c>
      <c r="FC55" s="16">
        <f t="shared" si="19"/>
        <v>0</v>
      </c>
      <c r="FE55" s="77" t="s">
        <v>61</v>
      </c>
      <c r="FF55" s="2">
        <v>192</v>
      </c>
      <c r="FG55" s="2">
        <v>184</v>
      </c>
      <c r="FH55" s="2">
        <v>7</v>
      </c>
      <c r="FI55" s="2">
        <v>1</v>
      </c>
      <c r="FJ55" s="4">
        <v>0.96</v>
      </c>
      <c r="FK55" s="16">
        <f t="shared" si="20"/>
        <v>0</v>
      </c>
      <c r="FM55" s="77" t="s">
        <v>61</v>
      </c>
      <c r="FN55" s="2">
        <v>192</v>
      </c>
      <c r="FO55" s="2">
        <v>184</v>
      </c>
      <c r="FP55" s="2">
        <v>7</v>
      </c>
      <c r="FQ55" s="2">
        <v>1</v>
      </c>
      <c r="FR55" s="4">
        <v>0.96</v>
      </c>
      <c r="FS55" s="16">
        <f t="shared" si="21"/>
        <v>0</v>
      </c>
      <c r="FU55" s="77" t="s">
        <v>61</v>
      </c>
      <c r="FV55" s="2">
        <v>192</v>
      </c>
      <c r="FW55" s="2">
        <v>184</v>
      </c>
      <c r="FX55" s="2">
        <v>7</v>
      </c>
      <c r="FY55" s="2">
        <v>1</v>
      </c>
      <c r="FZ55" s="4">
        <v>0.96</v>
      </c>
      <c r="GA55" s="16">
        <f t="shared" si="22"/>
        <v>0</v>
      </c>
      <c r="GC55" s="77" t="s">
        <v>61</v>
      </c>
      <c r="GD55" s="2">
        <v>192</v>
      </c>
      <c r="GE55" s="2">
        <v>184</v>
      </c>
      <c r="GF55" s="2">
        <v>7</v>
      </c>
      <c r="GG55" s="2">
        <v>1</v>
      </c>
      <c r="GH55" s="4">
        <v>0.96</v>
      </c>
      <c r="GI55" s="16">
        <f t="shared" si="23"/>
        <v>0</v>
      </c>
      <c r="GK55" s="84" t="s">
        <v>61</v>
      </c>
      <c r="GL55" s="2">
        <v>192</v>
      </c>
      <c r="GM55" s="2">
        <v>176</v>
      </c>
      <c r="GN55" s="2">
        <v>6</v>
      </c>
      <c r="GO55" s="2">
        <v>10</v>
      </c>
      <c r="GP55" s="4">
        <v>0.91</v>
      </c>
      <c r="GQ55" s="16">
        <f t="shared" si="24"/>
        <v>-4.9999999999999933E-2</v>
      </c>
      <c r="GS55" s="77" t="s">
        <v>61</v>
      </c>
      <c r="GT55" s="2">
        <v>192</v>
      </c>
      <c r="GU55" s="2">
        <v>185</v>
      </c>
      <c r="GV55" s="2">
        <v>7</v>
      </c>
      <c r="GW55" s="2">
        <v>0</v>
      </c>
      <c r="GX55" s="4">
        <f>GU55/GT55</f>
        <v>0.96354166666666663</v>
      </c>
      <c r="GY55" s="16">
        <f t="shared" si="25"/>
        <v>5.3541666666666599E-2</v>
      </c>
      <c r="HA55" s="77" t="s">
        <v>61</v>
      </c>
      <c r="HB55" s="2">
        <v>192</v>
      </c>
      <c r="HC55" s="2">
        <v>185</v>
      </c>
      <c r="HD55" s="2">
        <v>7</v>
      </c>
      <c r="HE55" s="2">
        <v>0</v>
      </c>
      <c r="HF55" s="4">
        <f>HC55/HB55</f>
        <v>0.96354166666666663</v>
      </c>
      <c r="HG55" s="16">
        <f t="shared" si="26"/>
        <v>0</v>
      </c>
      <c r="HI55" s="77" t="s">
        <v>61</v>
      </c>
      <c r="HJ55" s="2">
        <v>192</v>
      </c>
      <c r="HK55" s="2">
        <v>185</v>
      </c>
      <c r="HL55" s="2">
        <v>7</v>
      </c>
      <c r="HM55" s="2">
        <v>0</v>
      </c>
      <c r="HN55" s="4">
        <f>HK55/HJ55</f>
        <v>0.96354166666666663</v>
      </c>
      <c r="HO55" s="16">
        <f t="shared" si="27"/>
        <v>0</v>
      </c>
    </row>
    <row r="56" spans="1:223">
      <c r="A56" s="58">
        <v>0.96</v>
      </c>
      <c r="B56" s="58"/>
      <c r="C56" s="57" t="s">
        <v>61</v>
      </c>
      <c r="D56" s="57">
        <v>192</v>
      </c>
      <c r="E56" s="57">
        <v>184</v>
      </c>
      <c r="F56" s="57">
        <v>7</v>
      </c>
      <c r="G56" s="57">
        <v>1</v>
      </c>
      <c r="H56" s="58">
        <v>0.95</v>
      </c>
      <c r="J56" s="15" t="s">
        <v>61</v>
      </c>
      <c r="K56" s="15">
        <v>384</v>
      </c>
      <c r="L56" s="15">
        <v>370</v>
      </c>
      <c r="M56" s="15">
        <v>14</v>
      </c>
      <c r="N56" s="15">
        <v>0</v>
      </c>
      <c r="O56" s="16">
        <v>0.96</v>
      </c>
      <c r="P56" s="16">
        <f t="shared" si="40"/>
        <v>1.0000000000000009E-2</v>
      </c>
      <c r="R56" s="15" t="s">
        <v>61</v>
      </c>
      <c r="S56" s="33">
        <v>192</v>
      </c>
      <c r="T56" s="33">
        <v>185</v>
      </c>
      <c r="U56" s="33">
        <v>7</v>
      </c>
      <c r="V56" s="33">
        <v>0</v>
      </c>
      <c r="W56" s="18">
        <v>0.96</v>
      </c>
      <c r="X56" s="16">
        <f t="shared" si="41"/>
        <v>0</v>
      </c>
      <c r="Z56" s="15" t="s">
        <v>61</v>
      </c>
      <c r="AA56" s="33">
        <v>192</v>
      </c>
      <c r="AB56" s="33">
        <v>185</v>
      </c>
      <c r="AC56" s="33">
        <v>7</v>
      </c>
      <c r="AD56" s="33">
        <v>0</v>
      </c>
      <c r="AE56" s="18">
        <v>0.96</v>
      </c>
      <c r="AF56" s="16">
        <f t="shared" si="42"/>
        <v>0</v>
      </c>
      <c r="AI56" s="16">
        <v>0.96</v>
      </c>
      <c r="AJ56" s="16">
        <f t="shared" si="3"/>
        <v>0</v>
      </c>
      <c r="AL56" s="15" t="s">
        <v>62</v>
      </c>
      <c r="AM56" s="15">
        <v>85</v>
      </c>
      <c r="AN56" s="15">
        <v>52</v>
      </c>
      <c r="AO56" s="15">
        <v>2</v>
      </c>
      <c r="AP56" s="15">
        <v>31</v>
      </c>
      <c r="AQ56" s="16">
        <v>0.61</v>
      </c>
      <c r="AR56" s="16">
        <f t="shared" si="43"/>
        <v>0</v>
      </c>
      <c r="AT56" s="16">
        <v>0.61</v>
      </c>
      <c r="AU56" s="16">
        <f t="shared" si="44"/>
        <v>0</v>
      </c>
      <c r="AW56" s="15" t="s">
        <v>62</v>
      </c>
      <c r="AX56" s="15">
        <v>85</v>
      </c>
      <c r="AY56" s="15">
        <v>53</v>
      </c>
      <c r="AZ56" s="15">
        <v>2</v>
      </c>
      <c r="BA56" s="15">
        <v>30</v>
      </c>
      <c r="BB56" s="16">
        <v>0.62</v>
      </c>
      <c r="BC56" s="16">
        <f t="shared" si="6"/>
        <v>1.0000000000000009E-2</v>
      </c>
      <c r="BE56" s="15" t="s">
        <v>62</v>
      </c>
      <c r="BF56" s="15">
        <v>85</v>
      </c>
      <c r="BG56" s="15">
        <v>53</v>
      </c>
      <c r="BH56" s="15">
        <v>2</v>
      </c>
      <c r="BI56" s="15">
        <v>30</v>
      </c>
      <c r="BJ56" s="16">
        <v>0.62</v>
      </c>
      <c r="BK56" s="16">
        <f t="shared" si="7"/>
        <v>0</v>
      </c>
      <c r="BM56" s="15" t="s">
        <v>62</v>
      </c>
      <c r="BN56" s="15">
        <v>85</v>
      </c>
      <c r="BO56" s="15">
        <v>54</v>
      </c>
      <c r="BP56" s="15">
        <v>2</v>
      </c>
      <c r="BQ56" s="15">
        <v>29</v>
      </c>
      <c r="BR56" s="16">
        <v>0.64</v>
      </c>
      <c r="BS56" s="16">
        <f t="shared" si="8"/>
        <v>2.0000000000000018E-2</v>
      </c>
      <c r="BU56" s="15" t="s">
        <v>62</v>
      </c>
      <c r="BV56" s="15">
        <v>85</v>
      </c>
      <c r="BW56" s="15">
        <v>54</v>
      </c>
      <c r="BX56" s="15">
        <v>2</v>
      </c>
      <c r="BY56" s="15">
        <v>29</v>
      </c>
      <c r="BZ56" s="16">
        <v>0.64</v>
      </c>
      <c r="CA56" s="16">
        <f t="shared" si="9"/>
        <v>0</v>
      </c>
      <c r="CC56" s="15" t="s">
        <v>62</v>
      </c>
      <c r="CD56" s="15">
        <v>85</v>
      </c>
      <c r="CE56" s="15">
        <v>54</v>
      </c>
      <c r="CF56" s="15">
        <v>2</v>
      </c>
      <c r="CG56" s="15">
        <v>29</v>
      </c>
      <c r="CH56" s="16">
        <v>0.64</v>
      </c>
      <c r="CI56" s="16">
        <f t="shared" si="10"/>
        <v>0</v>
      </c>
      <c r="CK56" s="2" t="s">
        <v>62</v>
      </c>
      <c r="CL56" s="2">
        <v>85</v>
      </c>
      <c r="CM56" s="2">
        <v>54</v>
      </c>
      <c r="CN56" s="2">
        <v>2</v>
      </c>
      <c r="CO56" s="2">
        <v>29</v>
      </c>
      <c r="CP56" s="4">
        <v>0.64</v>
      </c>
      <c r="CQ56" s="16">
        <f t="shared" si="11"/>
        <v>0</v>
      </c>
      <c r="CS56" s="2" t="s">
        <v>62</v>
      </c>
      <c r="CT56" s="2">
        <v>85</v>
      </c>
      <c r="CU56" s="2">
        <v>54</v>
      </c>
      <c r="CV56" s="2">
        <v>2</v>
      </c>
      <c r="CW56" s="2">
        <v>29</v>
      </c>
      <c r="CX56" s="4">
        <v>0.64</v>
      </c>
      <c r="CY56" s="16">
        <f t="shared" si="12"/>
        <v>0</v>
      </c>
      <c r="DA56" s="2" t="s">
        <v>62</v>
      </c>
      <c r="DB56" s="2">
        <v>85</v>
      </c>
      <c r="DC56" s="2">
        <v>54</v>
      </c>
      <c r="DD56" s="2">
        <v>2</v>
      </c>
      <c r="DE56" s="2">
        <v>29</v>
      </c>
      <c r="DF56" s="4">
        <v>0.64</v>
      </c>
      <c r="DG56" s="16">
        <f t="shared" si="13"/>
        <v>0</v>
      </c>
      <c r="DI56" s="2" t="s">
        <v>62</v>
      </c>
      <c r="DJ56" s="2">
        <v>85</v>
      </c>
      <c r="DK56" s="2">
        <v>54</v>
      </c>
      <c r="DL56" s="2">
        <v>2</v>
      </c>
      <c r="DM56" s="2">
        <v>29</v>
      </c>
      <c r="DN56" s="4">
        <v>0.64</v>
      </c>
      <c r="DO56" s="16">
        <f t="shared" si="14"/>
        <v>0</v>
      </c>
      <c r="DQ56" s="2" t="s">
        <v>62</v>
      </c>
      <c r="DR56" s="2">
        <v>85</v>
      </c>
      <c r="DS56" s="2">
        <v>54</v>
      </c>
      <c r="DT56" s="2">
        <v>2</v>
      </c>
      <c r="DU56" s="2">
        <v>29</v>
      </c>
      <c r="DV56" s="4">
        <v>0.64</v>
      </c>
      <c r="DW56" s="16">
        <f t="shared" si="15"/>
        <v>0</v>
      </c>
      <c r="DY56" s="2" t="s">
        <v>62</v>
      </c>
      <c r="DZ56" s="2">
        <v>85</v>
      </c>
      <c r="EA56" s="2">
        <v>54</v>
      </c>
      <c r="EB56" s="2">
        <v>2</v>
      </c>
      <c r="EC56" s="2">
        <v>29</v>
      </c>
      <c r="ED56" s="4">
        <v>0.64</v>
      </c>
      <c r="EE56" s="16">
        <f t="shared" si="16"/>
        <v>0</v>
      </c>
      <c r="EG56" s="2" t="s">
        <v>62</v>
      </c>
      <c r="EH56" s="2">
        <v>85</v>
      </c>
      <c r="EI56" s="2">
        <v>54</v>
      </c>
      <c r="EJ56" s="2">
        <v>2</v>
      </c>
      <c r="EK56" s="2">
        <v>29</v>
      </c>
      <c r="EL56" s="4">
        <v>0.64</v>
      </c>
      <c r="EM56" s="16">
        <f t="shared" si="17"/>
        <v>0</v>
      </c>
      <c r="EO56" s="2" t="s">
        <v>62</v>
      </c>
      <c r="EP56" s="2">
        <v>85</v>
      </c>
      <c r="EQ56" s="2">
        <v>54</v>
      </c>
      <c r="ER56" s="2">
        <v>2</v>
      </c>
      <c r="ES56" s="2">
        <v>29</v>
      </c>
      <c r="ET56" s="4">
        <v>0.64</v>
      </c>
      <c r="EU56" s="16">
        <f t="shared" si="18"/>
        <v>0</v>
      </c>
      <c r="EW56" s="2" t="s">
        <v>62</v>
      </c>
      <c r="EX56" s="2">
        <v>85</v>
      </c>
      <c r="EY56" s="2">
        <v>54</v>
      </c>
      <c r="EZ56" s="2">
        <v>2</v>
      </c>
      <c r="FA56" s="2">
        <v>29</v>
      </c>
      <c r="FB56" s="4">
        <v>0.64</v>
      </c>
      <c r="FC56" s="16">
        <f t="shared" si="19"/>
        <v>0</v>
      </c>
      <c r="FE56" s="2" t="s">
        <v>62</v>
      </c>
      <c r="FF56" s="2">
        <v>85</v>
      </c>
      <c r="FG56" s="2">
        <v>54</v>
      </c>
      <c r="FH56" s="2">
        <v>2</v>
      </c>
      <c r="FI56" s="2">
        <v>29</v>
      </c>
      <c r="FJ56" s="4">
        <v>0.64</v>
      </c>
      <c r="FK56" s="16">
        <f t="shared" si="20"/>
        <v>0</v>
      </c>
      <c r="FM56" s="2" t="s">
        <v>62</v>
      </c>
      <c r="FN56" s="2">
        <v>85</v>
      </c>
      <c r="FO56" s="2">
        <v>54</v>
      </c>
      <c r="FP56" s="2">
        <v>2</v>
      </c>
      <c r="FQ56" s="2">
        <v>29</v>
      </c>
      <c r="FR56" s="4">
        <v>0.64</v>
      </c>
      <c r="FS56" s="16">
        <f t="shared" si="21"/>
        <v>0</v>
      </c>
      <c r="FU56" s="2" t="s">
        <v>62</v>
      </c>
      <c r="FV56" s="2">
        <v>85</v>
      </c>
      <c r="FW56" s="2">
        <v>54</v>
      </c>
      <c r="FX56" s="2">
        <v>2</v>
      </c>
      <c r="FY56" s="2">
        <v>29</v>
      </c>
      <c r="FZ56" s="4">
        <v>0.64</v>
      </c>
      <c r="GA56" s="16">
        <f t="shared" si="22"/>
        <v>0</v>
      </c>
      <c r="GC56" s="2" t="s">
        <v>62</v>
      </c>
      <c r="GD56" s="2">
        <v>85</v>
      </c>
      <c r="GE56" s="2">
        <v>54</v>
      </c>
      <c r="GF56" s="2">
        <v>2</v>
      </c>
      <c r="GG56" s="2">
        <v>29</v>
      </c>
      <c r="GH56" s="4">
        <v>0.64</v>
      </c>
      <c r="GI56" s="16">
        <f t="shared" si="23"/>
        <v>0</v>
      </c>
      <c r="GK56" s="2" t="s">
        <v>62</v>
      </c>
      <c r="GL56" s="2">
        <v>85</v>
      </c>
      <c r="GM56" s="2">
        <v>54</v>
      </c>
      <c r="GN56" s="2">
        <v>2</v>
      </c>
      <c r="GO56" s="2">
        <v>29</v>
      </c>
      <c r="GP56" s="4">
        <v>0.64</v>
      </c>
      <c r="GQ56" s="16">
        <f t="shared" si="24"/>
        <v>0</v>
      </c>
      <c r="GS56" s="2" t="s">
        <v>62</v>
      </c>
      <c r="GT56" s="2">
        <v>85</v>
      </c>
      <c r="GU56" s="2">
        <v>54</v>
      </c>
      <c r="GV56" s="2">
        <v>2</v>
      </c>
      <c r="GW56" s="2">
        <v>29</v>
      </c>
      <c r="GX56" s="4">
        <v>0.64</v>
      </c>
      <c r="GY56" s="16">
        <f t="shared" si="25"/>
        <v>0</v>
      </c>
      <c r="HA56" s="2" t="s">
        <v>62</v>
      </c>
      <c r="HB56" s="2">
        <v>85</v>
      </c>
      <c r="HC56" s="2">
        <v>54</v>
      </c>
      <c r="HD56" s="2">
        <v>2</v>
      </c>
      <c r="HE56" s="2">
        <v>29</v>
      </c>
      <c r="HF56" s="4">
        <v>0.64</v>
      </c>
      <c r="HG56" s="16">
        <f t="shared" si="26"/>
        <v>0</v>
      </c>
      <c r="HI56" s="2" t="s">
        <v>62</v>
      </c>
      <c r="HJ56" s="2">
        <v>85</v>
      </c>
      <c r="HK56" s="2">
        <v>54</v>
      </c>
      <c r="HL56" s="2">
        <v>2</v>
      </c>
      <c r="HM56" s="2">
        <v>29</v>
      </c>
      <c r="HN56" s="4">
        <v>0.64</v>
      </c>
      <c r="HO56" s="16">
        <f t="shared" si="27"/>
        <v>0</v>
      </c>
    </row>
    <row r="57" spans="1:223">
      <c r="A57" s="58">
        <v>0.61</v>
      </c>
      <c r="B57" s="58"/>
      <c r="C57" s="57" t="s">
        <v>62</v>
      </c>
      <c r="D57" s="57">
        <v>85</v>
      </c>
      <c r="E57" s="57">
        <v>52</v>
      </c>
      <c r="F57" s="57">
        <v>2</v>
      </c>
      <c r="G57" s="57">
        <v>31</v>
      </c>
      <c r="H57" s="58">
        <v>0.61</v>
      </c>
      <c r="J57" s="38" t="s">
        <v>62</v>
      </c>
      <c r="K57" s="33">
        <v>85</v>
      </c>
      <c r="L57" s="33">
        <v>52</v>
      </c>
      <c r="M57" s="33">
        <v>2</v>
      </c>
      <c r="N57" s="33">
        <v>31</v>
      </c>
      <c r="O57" s="18">
        <v>0.61</v>
      </c>
      <c r="P57" s="16">
        <f t="shared" si="40"/>
        <v>0</v>
      </c>
      <c r="Q57" s="74" t="s">
        <v>84</v>
      </c>
      <c r="R57" s="15" t="s">
        <v>62</v>
      </c>
      <c r="S57" s="15">
        <v>85</v>
      </c>
      <c r="T57" s="15">
        <v>52</v>
      </c>
      <c r="U57" s="15">
        <v>2</v>
      </c>
      <c r="V57" s="15">
        <v>31</v>
      </c>
      <c r="W57" s="16">
        <v>0.61</v>
      </c>
      <c r="X57" s="16">
        <f t="shared" si="41"/>
        <v>0</v>
      </c>
      <c r="Z57" s="15" t="s">
        <v>62</v>
      </c>
      <c r="AA57" s="15">
        <v>85</v>
      </c>
      <c r="AB57" s="15">
        <v>52</v>
      </c>
      <c r="AC57" s="15">
        <v>2</v>
      </c>
      <c r="AD57" s="15">
        <v>31</v>
      </c>
      <c r="AE57" s="16">
        <v>0.61</v>
      </c>
      <c r="AF57" s="16">
        <f t="shared" si="42"/>
        <v>0</v>
      </c>
      <c r="AI57" s="16">
        <v>0.61</v>
      </c>
      <c r="AJ57" s="16">
        <f t="shared" si="3"/>
        <v>0</v>
      </c>
      <c r="AL57" s="15" t="s">
        <v>63</v>
      </c>
      <c r="AM57" s="15">
        <v>234</v>
      </c>
      <c r="AN57" s="15">
        <v>212</v>
      </c>
      <c r="AO57" s="15">
        <v>20</v>
      </c>
      <c r="AP57" s="15">
        <v>2</v>
      </c>
      <c r="AQ57" s="16">
        <v>0.9</v>
      </c>
      <c r="AR57" s="16">
        <f t="shared" si="43"/>
        <v>4.0000000000000036E-2</v>
      </c>
      <c r="AT57" s="16">
        <v>0.9</v>
      </c>
      <c r="AU57" s="16">
        <f t="shared" si="44"/>
        <v>0</v>
      </c>
      <c r="AW57" s="15" t="s">
        <v>63</v>
      </c>
      <c r="AX57" s="15">
        <v>234</v>
      </c>
      <c r="AY57" s="15">
        <v>212</v>
      </c>
      <c r="AZ57" s="15">
        <v>20</v>
      </c>
      <c r="BA57" s="15">
        <v>2</v>
      </c>
      <c r="BB57" s="16">
        <v>0.91</v>
      </c>
      <c r="BC57" s="16">
        <f t="shared" si="6"/>
        <v>1.0000000000000009E-2</v>
      </c>
      <c r="BE57" s="15" t="s">
        <v>63</v>
      </c>
      <c r="BF57" s="15">
        <v>234</v>
      </c>
      <c r="BG57" s="15">
        <v>212</v>
      </c>
      <c r="BH57" s="15">
        <v>20</v>
      </c>
      <c r="BI57" s="15">
        <v>2</v>
      </c>
      <c r="BJ57" s="16">
        <v>0.91</v>
      </c>
      <c r="BK57" s="16">
        <f t="shared" si="7"/>
        <v>0</v>
      </c>
      <c r="BM57" s="15" t="s">
        <v>63</v>
      </c>
      <c r="BN57" s="15">
        <v>234</v>
      </c>
      <c r="BO57" s="15">
        <v>212</v>
      </c>
      <c r="BP57" s="15">
        <v>20</v>
      </c>
      <c r="BQ57" s="15">
        <v>2</v>
      </c>
      <c r="BR57" s="16">
        <v>0.91</v>
      </c>
      <c r="BS57" s="16">
        <f t="shared" si="8"/>
        <v>0</v>
      </c>
      <c r="BU57" s="15" t="s">
        <v>63</v>
      </c>
      <c r="BV57" s="15">
        <v>234</v>
      </c>
      <c r="BW57" s="15">
        <v>212</v>
      </c>
      <c r="BX57" s="15">
        <v>20</v>
      </c>
      <c r="BY57" s="15">
        <v>2</v>
      </c>
      <c r="BZ57" s="16">
        <v>0.91</v>
      </c>
      <c r="CA57" s="16">
        <f t="shared" si="9"/>
        <v>0</v>
      </c>
      <c r="CC57" s="15" t="s">
        <v>63</v>
      </c>
      <c r="CD57" s="15">
        <v>234</v>
      </c>
      <c r="CE57" s="15">
        <v>212</v>
      </c>
      <c r="CF57" s="15">
        <v>20</v>
      </c>
      <c r="CG57" s="15">
        <v>2</v>
      </c>
      <c r="CH57" s="16">
        <v>0.91</v>
      </c>
      <c r="CI57" s="16">
        <f t="shared" si="10"/>
        <v>0</v>
      </c>
      <c r="CK57" s="2" t="s">
        <v>63</v>
      </c>
      <c r="CL57" s="2">
        <v>234</v>
      </c>
      <c r="CM57" s="2">
        <v>212</v>
      </c>
      <c r="CN57" s="2">
        <v>20</v>
      </c>
      <c r="CO57" s="2">
        <v>2</v>
      </c>
      <c r="CP57" s="4">
        <v>0.91</v>
      </c>
      <c r="CQ57" s="16">
        <f t="shared" si="11"/>
        <v>0</v>
      </c>
      <c r="CS57" s="2" t="s">
        <v>63</v>
      </c>
      <c r="CT57" s="2">
        <v>234</v>
      </c>
      <c r="CU57" s="2">
        <v>213</v>
      </c>
      <c r="CV57" s="2">
        <v>19</v>
      </c>
      <c r="CW57" s="2">
        <v>2</v>
      </c>
      <c r="CX57" s="4">
        <v>0.91</v>
      </c>
      <c r="CY57" s="16">
        <f t="shared" si="12"/>
        <v>0</v>
      </c>
      <c r="DA57" s="2" t="s">
        <v>63</v>
      </c>
      <c r="DB57" s="2">
        <v>234</v>
      </c>
      <c r="DC57" s="2">
        <v>213</v>
      </c>
      <c r="DD57" s="2">
        <v>19</v>
      </c>
      <c r="DE57" s="2">
        <v>2</v>
      </c>
      <c r="DF57" s="4">
        <v>0.91</v>
      </c>
      <c r="DG57" s="16">
        <f t="shared" si="13"/>
        <v>0</v>
      </c>
      <c r="DI57" s="2" t="s">
        <v>63</v>
      </c>
      <c r="DJ57" s="2">
        <v>234</v>
      </c>
      <c r="DK57" s="2">
        <v>213</v>
      </c>
      <c r="DL57" s="2">
        <v>19</v>
      </c>
      <c r="DM57" s="2">
        <v>2</v>
      </c>
      <c r="DN57" s="4">
        <v>0.91</v>
      </c>
      <c r="DO57" s="16">
        <f t="shared" si="14"/>
        <v>0</v>
      </c>
      <c r="DQ57" s="2" t="s">
        <v>63</v>
      </c>
      <c r="DR57" s="2">
        <v>234</v>
      </c>
      <c r="DS57" s="2">
        <v>213</v>
      </c>
      <c r="DT57" s="2">
        <v>19</v>
      </c>
      <c r="DU57" s="2">
        <v>2</v>
      </c>
      <c r="DV57" s="4">
        <v>0.91</v>
      </c>
      <c r="DW57" s="16">
        <f t="shared" si="15"/>
        <v>0</v>
      </c>
      <c r="DY57" s="2" t="s">
        <v>63</v>
      </c>
      <c r="DZ57" s="2">
        <v>234</v>
      </c>
      <c r="EA57" s="2">
        <v>213</v>
      </c>
      <c r="EB57" s="2">
        <v>19</v>
      </c>
      <c r="EC57" s="2">
        <v>2</v>
      </c>
      <c r="ED57" s="4">
        <v>0.91</v>
      </c>
      <c r="EE57" s="16">
        <f t="shared" si="16"/>
        <v>0</v>
      </c>
      <c r="EG57" s="2" t="s">
        <v>63</v>
      </c>
      <c r="EH57" s="2">
        <v>234</v>
      </c>
      <c r="EI57" s="2">
        <v>213</v>
      </c>
      <c r="EJ57" s="2">
        <v>19</v>
      </c>
      <c r="EK57" s="2">
        <v>2</v>
      </c>
      <c r="EL57" s="4">
        <v>0.91</v>
      </c>
      <c r="EM57" s="16">
        <f t="shared" si="17"/>
        <v>0</v>
      </c>
      <c r="EO57" s="2" t="s">
        <v>63</v>
      </c>
      <c r="EP57" s="2">
        <v>234</v>
      </c>
      <c r="EQ57" s="2">
        <v>213</v>
      </c>
      <c r="ER57" s="2">
        <v>19</v>
      </c>
      <c r="ES57" s="2">
        <v>2</v>
      </c>
      <c r="ET57" s="4">
        <v>0.91</v>
      </c>
      <c r="EU57" s="16">
        <f t="shared" si="18"/>
        <v>0</v>
      </c>
      <c r="EW57" s="2" t="s">
        <v>63</v>
      </c>
      <c r="EX57" s="2">
        <v>234</v>
      </c>
      <c r="EY57" s="2">
        <v>213</v>
      </c>
      <c r="EZ57" s="2">
        <v>19</v>
      </c>
      <c r="FA57" s="2">
        <v>2</v>
      </c>
      <c r="FB57" s="4">
        <v>0.91</v>
      </c>
      <c r="FC57" s="16">
        <f t="shared" si="19"/>
        <v>0</v>
      </c>
      <c r="FE57" s="2" t="s">
        <v>63</v>
      </c>
      <c r="FF57" s="2">
        <v>234</v>
      </c>
      <c r="FG57" s="2">
        <v>213</v>
      </c>
      <c r="FH57" s="2">
        <v>19</v>
      </c>
      <c r="FI57" s="2">
        <v>2</v>
      </c>
      <c r="FJ57" s="4">
        <v>0.91</v>
      </c>
      <c r="FK57" s="16">
        <f t="shared" si="20"/>
        <v>0</v>
      </c>
      <c r="FM57" s="2" t="s">
        <v>63</v>
      </c>
      <c r="FN57" s="2">
        <v>234</v>
      </c>
      <c r="FO57" s="2">
        <v>213</v>
      </c>
      <c r="FP57" s="2">
        <v>19</v>
      </c>
      <c r="FQ57" s="2">
        <v>2</v>
      </c>
      <c r="FR57" s="4">
        <v>0.91</v>
      </c>
      <c r="FS57" s="16">
        <f t="shared" si="21"/>
        <v>0</v>
      </c>
      <c r="FU57" s="2" t="s">
        <v>63</v>
      </c>
      <c r="FV57" s="2">
        <v>234</v>
      </c>
      <c r="FW57" s="2">
        <v>213</v>
      </c>
      <c r="FX57" s="2">
        <v>19</v>
      </c>
      <c r="FY57" s="2">
        <v>2</v>
      </c>
      <c r="FZ57" s="4">
        <v>0.91</v>
      </c>
      <c r="GA57" s="16">
        <f t="shared" si="22"/>
        <v>0</v>
      </c>
      <c r="GC57" s="2" t="s">
        <v>63</v>
      </c>
      <c r="GD57" s="2">
        <v>234</v>
      </c>
      <c r="GE57" s="2">
        <v>213</v>
      </c>
      <c r="GF57" s="2">
        <v>19</v>
      </c>
      <c r="GG57" s="2">
        <v>2</v>
      </c>
      <c r="GH57" s="4">
        <v>0.91</v>
      </c>
      <c r="GI57" s="16">
        <f t="shared" si="23"/>
        <v>0</v>
      </c>
      <c r="GK57" s="2" t="s">
        <v>63</v>
      </c>
      <c r="GL57" s="2">
        <v>234</v>
      </c>
      <c r="GM57" s="2">
        <v>214</v>
      </c>
      <c r="GN57" s="2">
        <v>18</v>
      </c>
      <c r="GO57" s="2">
        <v>2</v>
      </c>
      <c r="GP57" s="4">
        <v>0.91</v>
      </c>
      <c r="GQ57" s="16">
        <f t="shared" si="24"/>
        <v>0</v>
      </c>
      <c r="GS57" s="2" t="s">
        <v>63</v>
      </c>
      <c r="GT57" s="2">
        <v>234</v>
      </c>
      <c r="GU57" s="2">
        <v>214</v>
      </c>
      <c r="GV57" s="2">
        <v>18</v>
      </c>
      <c r="GW57" s="2">
        <v>2</v>
      </c>
      <c r="GX57" s="4">
        <v>0.91</v>
      </c>
      <c r="GY57" s="16">
        <f t="shared" si="25"/>
        <v>0</v>
      </c>
      <c r="HA57" s="2" t="s">
        <v>63</v>
      </c>
      <c r="HB57" s="2">
        <v>234</v>
      </c>
      <c r="HC57" s="2">
        <v>206</v>
      </c>
      <c r="HD57" s="2">
        <v>18</v>
      </c>
      <c r="HE57" s="7">
        <v>10</v>
      </c>
      <c r="HF57" s="4">
        <v>0.88</v>
      </c>
      <c r="HG57" s="16">
        <f t="shared" si="26"/>
        <v>-3.0000000000000027E-2</v>
      </c>
      <c r="HI57" s="2" t="s">
        <v>63</v>
      </c>
      <c r="HJ57" s="2">
        <v>234</v>
      </c>
      <c r="HK57" s="2">
        <v>214</v>
      </c>
      <c r="HL57" s="2">
        <v>18</v>
      </c>
      <c r="HM57" s="2">
        <v>2</v>
      </c>
      <c r="HN57" s="4">
        <v>0.91</v>
      </c>
      <c r="HO57" s="16">
        <f t="shared" si="27"/>
        <v>3.0000000000000027E-2</v>
      </c>
    </row>
    <row r="58" spans="1:223">
      <c r="A58" s="58">
        <v>0.86</v>
      </c>
      <c r="B58" s="58"/>
      <c r="C58" s="57" t="s">
        <v>63</v>
      </c>
      <c r="D58" s="57">
        <v>234</v>
      </c>
      <c r="E58" s="57">
        <v>202</v>
      </c>
      <c r="F58" s="57">
        <v>31</v>
      </c>
      <c r="G58" s="57">
        <v>1</v>
      </c>
      <c r="H58" s="58">
        <v>0.86</v>
      </c>
      <c r="J58" s="38" t="s">
        <v>63</v>
      </c>
      <c r="K58" s="33">
        <v>234</v>
      </c>
      <c r="L58" s="33">
        <v>202</v>
      </c>
      <c r="M58" s="33">
        <v>31</v>
      </c>
      <c r="N58" s="33">
        <v>1</v>
      </c>
      <c r="O58" s="18">
        <v>0.86</v>
      </c>
      <c r="P58" s="16">
        <f t="shared" si="40"/>
        <v>0</v>
      </c>
      <c r="R58" s="15" t="s">
        <v>63</v>
      </c>
      <c r="S58" s="33">
        <v>234</v>
      </c>
      <c r="T58" s="33">
        <v>202</v>
      </c>
      <c r="U58" s="33">
        <v>31</v>
      </c>
      <c r="V58" s="33">
        <v>1</v>
      </c>
      <c r="W58" s="18">
        <v>0.86</v>
      </c>
      <c r="X58" s="16">
        <f t="shared" si="41"/>
        <v>0</v>
      </c>
      <c r="Z58" s="15" t="s">
        <v>63</v>
      </c>
      <c r="AA58" s="33">
        <v>234</v>
      </c>
      <c r="AB58" s="33">
        <v>202</v>
      </c>
      <c r="AC58" s="33">
        <v>31</v>
      </c>
      <c r="AD58" s="33">
        <v>1</v>
      </c>
      <c r="AE58" s="18">
        <v>0.86</v>
      </c>
      <c r="AF58" s="16">
        <f t="shared" si="42"/>
        <v>0</v>
      </c>
      <c r="AI58" s="18">
        <v>0.93</v>
      </c>
      <c r="AJ58" s="16">
        <f t="shared" si="3"/>
        <v>-7.0000000000000062E-2</v>
      </c>
      <c r="AL58" s="15" t="s">
        <v>64</v>
      </c>
      <c r="AM58" s="15">
        <v>7</v>
      </c>
      <c r="AN58" s="15">
        <v>6</v>
      </c>
      <c r="AO58" s="15">
        <v>1</v>
      </c>
      <c r="AP58" s="15">
        <v>0</v>
      </c>
      <c r="AQ58" s="16">
        <v>0.85</v>
      </c>
      <c r="AR58" s="16">
        <f t="shared" si="43"/>
        <v>0</v>
      </c>
      <c r="AT58" s="16">
        <v>0.85</v>
      </c>
      <c r="AU58" s="16">
        <f t="shared" si="44"/>
        <v>0</v>
      </c>
      <c r="AW58" s="15" t="s">
        <v>64</v>
      </c>
      <c r="AX58" s="15">
        <v>7</v>
      </c>
      <c r="AY58" s="15">
        <v>6</v>
      </c>
      <c r="AZ58" s="15">
        <v>1</v>
      </c>
      <c r="BA58" s="15">
        <v>0</v>
      </c>
      <c r="BB58" s="16">
        <v>0.86</v>
      </c>
      <c r="BC58" s="16">
        <f t="shared" si="6"/>
        <v>1.0000000000000009E-2</v>
      </c>
      <c r="BE58" s="15" t="s">
        <v>64</v>
      </c>
      <c r="BF58" s="15">
        <v>7</v>
      </c>
      <c r="BG58" s="15">
        <v>6</v>
      </c>
      <c r="BH58" s="15">
        <v>1</v>
      </c>
      <c r="BI58" s="15">
        <v>0</v>
      </c>
      <c r="BJ58" s="16">
        <v>0.86</v>
      </c>
      <c r="BK58" s="16">
        <f t="shared" si="7"/>
        <v>0</v>
      </c>
      <c r="BM58" s="15" t="s">
        <v>64</v>
      </c>
      <c r="BN58" s="15">
        <v>7</v>
      </c>
      <c r="BO58" s="15">
        <v>6</v>
      </c>
      <c r="BP58" s="15">
        <v>1</v>
      </c>
      <c r="BQ58" s="15">
        <v>0</v>
      </c>
      <c r="BR58" s="16">
        <v>0.86</v>
      </c>
      <c r="BS58" s="16">
        <f t="shared" si="8"/>
        <v>0</v>
      </c>
      <c r="BU58" s="15" t="s">
        <v>64</v>
      </c>
      <c r="BV58" s="15">
        <v>7</v>
      </c>
      <c r="BW58" s="15">
        <v>6</v>
      </c>
      <c r="BX58" s="15">
        <v>1</v>
      </c>
      <c r="BY58" s="15">
        <v>0</v>
      </c>
      <c r="BZ58" s="16">
        <v>0.86</v>
      </c>
      <c r="CA58" s="16">
        <f t="shared" si="9"/>
        <v>0</v>
      </c>
      <c r="CC58" s="15" t="s">
        <v>64</v>
      </c>
      <c r="CD58" s="15">
        <v>7</v>
      </c>
      <c r="CE58" s="15">
        <v>6</v>
      </c>
      <c r="CF58" s="15">
        <v>1</v>
      </c>
      <c r="CG58" s="15">
        <v>0</v>
      </c>
      <c r="CH58" s="16">
        <v>0.86</v>
      </c>
      <c r="CI58" s="16">
        <f t="shared" si="10"/>
        <v>0</v>
      </c>
      <c r="CK58" s="2" t="s">
        <v>64</v>
      </c>
      <c r="CL58" s="2">
        <v>7</v>
      </c>
      <c r="CM58" s="2">
        <v>6</v>
      </c>
      <c r="CN58" s="2">
        <v>1</v>
      </c>
      <c r="CO58" s="2">
        <v>0</v>
      </c>
      <c r="CP58" s="4">
        <v>0.86</v>
      </c>
      <c r="CQ58" s="16">
        <f t="shared" si="11"/>
        <v>0</v>
      </c>
      <c r="CS58" s="2" t="s">
        <v>64</v>
      </c>
      <c r="CT58" s="2">
        <v>7</v>
      </c>
      <c r="CU58" s="2">
        <v>6</v>
      </c>
      <c r="CV58" s="2">
        <v>1</v>
      </c>
      <c r="CW58" s="2">
        <v>0</v>
      </c>
      <c r="CX58" s="4">
        <v>0.86</v>
      </c>
      <c r="CY58" s="16">
        <f t="shared" si="12"/>
        <v>0</v>
      </c>
      <c r="DA58" s="2" t="s">
        <v>64</v>
      </c>
      <c r="DB58" s="2">
        <v>7</v>
      </c>
      <c r="DC58" s="2">
        <v>6</v>
      </c>
      <c r="DD58" s="2">
        <v>1</v>
      </c>
      <c r="DE58" s="2">
        <v>0</v>
      </c>
      <c r="DF58" s="4">
        <v>0.86</v>
      </c>
      <c r="DG58" s="16">
        <f t="shared" si="13"/>
        <v>0</v>
      </c>
      <c r="DI58" s="2" t="s">
        <v>64</v>
      </c>
      <c r="DJ58" s="2">
        <v>7</v>
      </c>
      <c r="DK58" s="2">
        <v>6</v>
      </c>
      <c r="DL58" s="2">
        <v>1</v>
      </c>
      <c r="DM58" s="2">
        <v>0</v>
      </c>
      <c r="DN58" s="4">
        <v>0.86</v>
      </c>
      <c r="DO58" s="16">
        <f t="shared" si="14"/>
        <v>0</v>
      </c>
      <c r="DQ58" s="2" t="s">
        <v>64</v>
      </c>
      <c r="DR58" s="2">
        <v>7</v>
      </c>
      <c r="DS58" s="2">
        <v>6</v>
      </c>
      <c r="DT58" s="2">
        <v>1</v>
      </c>
      <c r="DU58" s="2">
        <v>0</v>
      </c>
      <c r="DV58" s="4">
        <v>0.86</v>
      </c>
      <c r="DW58" s="16">
        <f t="shared" si="15"/>
        <v>0</v>
      </c>
      <c r="DY58" s="2" t="s">
        <v>64</v>
      </c>
      <c r="DZ58" s="2">
        <v>7</v>
      </c>
      <c r="EA58" s="2">
        <v>6</v>
      </c>
      <c r="EB58" s="2">
        <v>1</v>
      </c>
      <c r="EC58" s="2">
        <v>0</v>
      </c>
      <c r="ED58" s="4">
        <v>0.86</v>
      </c>
      <c r="EE58" s="16">
        <f t="shared" si="16"/>
        <v>0</v>
      </c>
      <c r="EG58" s="2" t="s">
        <v>64</v>
      </c>
      <c r="EH58" s="2">
        <v>7</v>
      </c>
      <c r="EI58" s="2">
        <v>6</v>
      </c>
      <c r="EJ58" s="2">
        <v>1</v>
      </c>
      <c r="EK58" s="2">
        <v>0</v>
      </c>
      <c r="EL58" s="4">
        <v>0.86</v>
      </c>
      <c r="EM58" s="16">
        <f t="shared" si="17"/>
        <v>0</v>
      </c>
      <c r="EO58" s="2" t="s">
        <v>64</v>
      </c>
      <c r="EP58" s="2">
        <v>7</v>
      </c>
      <c r="EQ58" s="2">
        <v>6</v>
      </c>
      <c r="ER58" s="2">
        <v>1</v>
      </c>
      <c r="ES58" s="2">
        <v>0</v>
      </c>
      <c r="ET58" s="4">
        <v>0.86</v>
      </c>
      <c r="EU58" s="16">
        <f t="shared" si="18"/>
        <v>0</v>
      </c>
      <c r="EW58" s="2" t="s">
        <v>64</v>
      </c>
      <c r="EX58" s="2">
        <v>7</v>
      </c>
      <c r="EY58" s="2">
        <v>6</v>
      </c>
      <c r="EZ58" s="2">
        <v>1</v>
      </c>
      <c r="FA58" s="2">
        <v>0</v>
      </c>
      <c r="FB58" s="4">
        <v>0.86</v>
      </c>
      <c r="FC58" s="16">
        <f t="shared" si="19"/>
        <v>0</v>
      </c>
      <c r="FE58" s="2" t="s">
        <v>64</v>
      </c>
      <c r="FF58" s="2">
        <v>7</v>
      </c>
      <c r="FG58" s="2">
        <v>6</v>
      </c>
      <c r="FH58" s="2">
        <v>1</v>
      </c>
      <c r="FI58" s="2">
        <v>0</v>
      </c>
      <c r="FJ58" s="4">
        <v>0.86</v>
      </c>
      <c r="FK58" s="16">
        <f t="shared" si="20"/>
        <v>0</v>
      </c>
      <c r="FM58" s="2" t="s">
        <v>64</v>
      </c>
      <c r="FN58" s="2">
        <v>7</v>
      </c>
      <c r="FO58" s="2">
        <v>6</v>
      </c>
      <c r="FP58" s="2">
        <v>1</v>
      </c>
      <c r="FQ58" s="2">
        <v>0</v>
      </c>
      <c r="FR58" s="4">
        <v>0.86</v>
      </c>
      <c r="FS58" s="16">
        <f t="shared" si="21"/>
        <v>0</v>
      </c>
      <c r="FU58" s="2" t="s">
        <v>64</v>
      </c>
      <c r="FV58" s="2">
        <v>7</v>
      </c>
      <c r="FW58" s="2">
        <v>6</v>
      </c>
      <c r="FX58" s="2">
        <v>1</v>
      </c>
      <c r="FY58" s="2">
        <v>0</v>
      </c>
      <c r="FZ58" s="4">
        <v>0.86</v>
      </c>
      <c r="GA58" s="16">
        <f t="shared" si="22"/>
        <v>0</v>
      </c>
      <c r="GC58" s="2" t="s">
        <v>64</v>
      </c>
      <c r="GD58" s="2">
        <v>7</v>
      </c>
      <c r="GE58" s="2">
        <v>6</v>
      </c>
      <c r="GF58" s="2">
        <v>1</v>
      </c>
      <c r="GG58" s="2">
        <v>0</v>
      </c>
      <c r="GH58" s="4">
        <v>0.86</v>
      </c>
      <c r="GI58" s="16">
        <f t="shared" si="23"/>
        <v>0</v>
      </c>
      <c r="GK58" s="2" t="s">
        <v>64</v>
      </c>
      <c r="GL58" s="2">
        <v>7</v>
      </c>
      <c r="GM58" s="2">
        <v>6</v>
      </c>
      <c r="GN58" s="2">
        <v>1</v>
      </c>
      <c r="GO58" s="2">
        <v>0</v>
      </c>
      <c r="GP58" s="4">
        <v>0.86</v>
      </c>
      <c r="GQ58" s="16">
        <f t="shared" si="24"/>
        <v>0</v>
      </c>
      <c r="GS58" s="2" t="s">
        <v>64</v>
      </c>
      <c r="GT58" s="2">
        <v>7</v>
      </c>
      <c r="GU58" s="2">
        <v>6</v>
      </c>
      <c r="GV58" s="2">
        <v>1</v>
      </c>
      <c r="GW58" s="2">
        <v>0</v>
      </c>
      <c r="GX58" s="4">
        <v>0.86</v>
      </c>
      <c r="GY58" s="16">
        <f t="shared" si="25"/>
        <v>0</v>
      </c>
      <c r="HA58" s="2" t="s">
        <v>64</v>
      </c>
      <c r="HB58" s="2">
        <v>7</v>
      </c>
      <c r="HC58" s="2">
        <v>6</v>
      </c>
      <c r="HD58" s="2">
        <v>1</v>
      </c>
      <c r="HE58" s="2">
        <v>0</v>
      </c>
      <c r="HF58" s="4">
        <v>0.86</v>
      </c>
      <c r="HG58" s="16">
        <f t="shared" si="26"/>
        <v>0</v>
      </c>
      <c r="HI58" s="2" t="s">
        <v>64</v>
      </c>
      <c r="HJ58" s="2">
        <v>7</v>
      </c>
      <c r="HK58" s="2">
        <v>6</v>
      </c>
      <c r="HL58" s="2">
        <v>1</v>
      </c>
      <c r="HM58" s="2">
        <v>0</v>
      </c>
      <c r="HN58" s="4">
        <v>0.86</v>
      </c>
      <c r="HO58" s="16">
        <f t="shared" si="27"/>
        <v>0</v>
      </c>
    </row>
    <row r="59" spans="1:223">
      <c r="A59" s="58">
        <v>0.85</v>
      </c>
      <c r="B59" s="58"/>
      <c r="C59" s="57" t="s">
        <v>64</v>
      </c>
      <c r="D59" s="57">
        <v>7</v>
      </c>
      <c r="E59" s="57">
        <v>6</v>
      </c>
      <c r="F59" s="57">
        <v>1</v>
      </c>
      <c r="G59" s="57">
        <v>0</v>
      </c>
      <c r="H59" s="58">
        <v>0.85</v>
      </c>
      <c r="J59" s="15" t="s">
        <v>64</v>
      </c>
      <c r="K59" s="15">
        <v>7</v>
      </c>
      <c r="L59" s="15">
        <v>6</v>
      </c>
      <c r="M59" s="15">
        <v>1</v>
      </c>
      <c r="N59" s="15">
        <v>0</v>
      </c>
      <c r="O59" s="16">
        <v>0.85</v>
      </c>
      <c r="P59" s="16">
        <f t="shared" si="40"/>
        <v>0</v>
      </c>
      <c r="R59" s="15" t="s">
        <v>64</v>
      </c>
      <c r="S59" s="15">
        <v>7</v>
      </c>
      <c r="T59" s="15">
        <v>6</v>
      </c>
      <c r="U59" s="15">
        <v>1</v>
      </c>
      <c r="V59" s="15">
        <v>0</v>
      </c>
      <c r="W59" s="16">
        <v>0.85</v>
      </c>
      <c r="X59" s="16">
        <f t="shared" si="41"/>
        <v>0</v>
      </c>
      <c r="Z59" s="15" t="s">
        <v>64</v>
      </c>
      <c r="AA59" s="15">
        <v>7</v>
      </c>
      <c r="AB59" s="15">
        <v>6</v>
      </c>
      <c r="AC59" s="15">
        <v>1</v>
      </c>
      <c r="AD59" s="15">
        <v>0</v>
      </c>
      <c r="AE59" s="16">
        <v>0.85</v>
      </c>
      <c r="AF59" s="16">
        <f t="shared" si="42"/>
        <v>0</v>
      </c>
      <c r="AI59" s="16">
        <v>0.85</v>
      </c>
      <c r="AJ59" s="16">
        <f t="shared" si="3"/>
        <v>0</v>
      </c>
      <c r="AL59" s="15" t="s">
        <v>65</v>
      </c>
      <c r="AM59" s="15">
        <v>68</v>
      </c>
      <c r="AN59" s="15">
        <v>68</v>
      </c>
      <c r="AO59" s="15">
        <v>0</v>
      </c>
      <c r="AP59" s="15">
        <v>0</v>
      </c>
      <c r="AQ59" s="16">
        <v>1</v>
      </c>
      <c r="AR59" s="16">
        <f t="shared" si="43"/>
        <v>0</v>
      </c>
      <c r="AT59" s="16">
        <v>1</v>
      </c>
      <c r="AU59" s="16">
        <f t="shared" si="44"/>
        <v>0</v>
      </c>
      <c r="AW59" s="15" t="s">
        <v>65</v>
      </c>
      <c r="AX59" s="15">
        <v>68</v>
      </c>
      <c r="AY59" s="15">
        <v>68</v>
      </c>
      <c r="AZ59" s="15">
        <v>0</v>
      </c>
      <c r="BA59" s="15">
        <v>0</v>
      </c>
      <c r="BB59" s="16">
        <v>1</v>
      </c>
      <c r="BC59" s="16">
        <f t="shared" si="6"/>
        <v>0</v>
      </c>
      <c r="BE59" s="15" t="s">
        <v>65</v>
      </c>
      <c r="BF59" s="15">
        <v>68</v>
      </c>
      <c r="BG59" s="15">
        <v>68</v>
      </c>
      <c r="BH59" s="15">
        <v>0</v>
      </c>
      <c r="BI59" s="15">
        <v>0</v>
      </c>
      <c r="BJ59" s="16">
        <v>1</v>
      </c>
      <c r="BK59" s="16">
        <f t="shared" si="7"/>
        <v>0</v>
      </c>
      <c r="BM59" s="15" t="s">
        <v>65</v>
      </c>
      <c r="BN59" s="15">
        <v>68</v>
      </c>
      <c r="BO59" s="15">
        <v>68</v>
      </c>
      <c r="BP59" s="15">
        <v>0</v>
      </c>
      <c r="BQ59" s="15">
        <v>0</v>
      </c>
      <c r="BR59" s="16">
        <v>1</v>
      </c>
      <c r="BS59" s="16">
        <f t="shared" si="8"/>
        <v>0</v>
      </c>
      <c r="BU59" s="15" t="s">
        <v>65</v>
      </c>
      <c r="BV59" s="15">
        <v>68</v>
      </c>
      <c r="BW59" s="15">
        <v>68</v>
      </c>
      <c r="BX59" s="15">
        <v>0</v>
      </c>
      <c r="BY59" s="15">
        <v>0</v>
      </c>
      <c r="BZ59" s="16">
        <v>1</v>
      </c>
      <c r="CA59" s="16">
        <f t="shared" si="9"/>
        <v>0</v>
      </c>
      <c r="CC59" s="15" t="s">
        <v>65</v>
      </c>
      <c r="CD59" s="15">
        <v>68</v>
      </c>
      <c r="CE59" s="15">
        <v>68</v>
      </c>
      <c r="CF59" s="15">
        <v>0</v>
      </c>
      <c r="CG59" s="15">
        <v>0</v>
      </c>
      <c r="CH59" s="16">
        <v>1</v>
      </c>
      <c r="CI59" s="16">
        <f t="shared" si="10"/>
        <v>0</v>
      </c>
      <c r="CK59" s="2" t="s">
        <v>65</v>
      </c>
      <c r="CL59" s="2">
        <v>68</v>
      </c>
      <c r="CM59" s="2">
        <v>68</v>
      </c>
      <c r="CN59" s="2">
        <v>0</v>
      </c>
      <c r="CO59" s="2">
        <v>0</v>
      </c>
      <c r="CP59" s="4">
        <v>1</v>
      </c>
      <c r="CQ59" s="16">
        <f t="shared" si="11"/>
        <v>0</v>
      </c>
      <c r="CS59" s="2" t="s">
        <v>65</v>
      </c>
      <c r="CT59" s="2">
        <v>68</v>
      </c>
      <c r="CU59" s="2">
        <v>68</v>
      </c>
      <c r="CV59" s="2">
        <v>0</v>
      </c>
      <c r="CW59" s="2">
        <v>0</v>
      </c>
      <c r="CX59" s="4">
        <v>1</v>
      </c>
      <c r="CY59" s="16">
        <f t="shared" si="12"/>
        <v>0</v>
      </c>
      <c r="DA59" s="2" t="s">
        <v>65</v>
      </c>
      <c r="DB59" s="2">
        <v>68</v>
      </c>
      <c r="DC59" s="2">
        <v>68</v>
      </c>
      <c r="DD59" s="2">
        <v>0</v>
      </c>
      <c r="DE59" s="2">
        <v>0</v>
      </c>
      <c r="DF59" s="4">
        <v>1</v>
      </c>
      <c r="DG59" s="16">
        <f t="shared" si="13"/>
        <v>0</v>
      </c>
      <c r="DI59" s="2" t="s">
        <v>65</v>
      </c>
      <c r="DJ59" s="2">
        <v>68</v>
      </c>
      <c r="DK59" s="2">
        <v>68</v>
      </c>
      <c r="DL59" s="2">
        <v>0</v>
      </c>
      <c r="DM59" s="2">
        <v>0</v>
      </c>
      <c r="DN59" s="4">
        <v>1</v>
      </c>
      <c r="DO59" s="16">
        <f t="shared" si="14"/>
        <v>0</v>
      </c>
      <c r="DQ59" s="2" t="s">
        <v>65</v>
      </c>
      <c r="DR59" s="2">
        <v>68</v>
      </c>
      <c r="DS59" s="2">
        <v>68</v>
      </c>
      <c r="DT59" s="2">
        <v>0</v>
      </c>
      <c r="DU59" s="2">
        <v>0</v>
      </c>
      <c r="DV59" s="4">
        <v>1</v>
      </c>
      <c r="DW59" s="16">
        <f t="shared" si="15"/>
        <v>0</v>
      </c>
      <c r="DY59" s="2" t="s">
        <v>65</v>
      </c>
      <c r="DZ59" s="2">
        <v>68</v>
      </c>
      <c r="EA59" s="2">
        <v>68</v>
      </c>
      <c r="EB59" s="2">
        <v>0</v>
      </c>
      <c r="EC59" s="2">
        <v>0</v>
      </c>
      <c r="ED59" s="4">
        <v>1</v>
      </c>
      <c r="EE59" s="16">
        <f t="shared" si="16"/>
        <v>0</v>
      </c>
      <c r="EG59" s="2" t="s">
        <v>65</v>
      </c>
      <c r="EH59" s="2">
        <v>68</v>
      </c>
      <c r="EI59" s="2">
        <v>68</v>
      </c>
      <c r="EJ59" s="2">
        <v>0</v>
      </c>
      <c r="EK59" s="2">
        <v>0</v>
      </c>
      <c r="EL59" s="4">
        <v>1</v>
      </c>
      <c r="EM59" s="16">
        <f t="shared" si="17"/>
        <v>0</v>
      </c>
      <c r="EO59" s="2" t="s">
        <v>65</v>
      </c>
      <c r="EP59" s="2">
        <v>68</v>
      </c>
      <c r="EQ59" s="2">
        <v>68</v>
      </c>
      <c r="ER59" s="2">
        <v>0</v>
      </c>
      <c r="ES59" s="2">
        <v>0</v>
      </c>
      <c r="ET59" s="4">
        <v>1</v>
      </c>
      <c r="EU59" s="16">
        <f t="shared" si="18"/>
        <v>0</v>
      </c>
      <c r="EW59" s="2" t="s">
        <v>65</v>
      </c>
      <c r="EX59" s="2">
        <v>68</v>
      </c>
      <c r="EY59" s="2">
        <v>68</v>
      </c>
      <c r="EZ59" s="2">
        <v>0</v>
      </c>
      <c r="FA59" s="2">
        <v>0</v>
      </c>
      <c r="FB59" s="4">
        <v>1</v>
      </c>
      <c r="FC59" s="16">
        <f t="shared" si="19"/>
        <v>0</v>
      </c>
      <c r="FE59" s="2" t="s">
        <v>65</v>
      </c>
      <c r="FF59" s="2">
        <v>68</v>
      </c>
      <c r="FG59" s="2">
        <v>68</v>
      </c>
      <c r="FH59" s="2">
        <v>0</v>
      </c>
      <c r="FI59" s="2">
        <v>0</v>
      </c>
      <c r="FJ59" s="4">
        <v>1</v>
      </c>
      <c r="FK59" s="16">
        <f t="shared" si="20"/>
        <v>0</v>
      </c>
      <c r="FM59" s="2" t="s">
        <v>65</v>
      </c>
      <c r="FN59" s="2">
        <v>68</v>
      </c>
      <c r="FO59" s="2">
        <v>68</v>
      </c>
      <c r="FP59" s="2">
        <v>0</v>
      </c>
      <c r="FQ59" s="2">
        <v>0</v>
      </c>
      <c r="FR59" s="4">
        <v>1</v>
      </c>
      <c r="FS59" s="16">
        <f t="shared" si="21"/>
        <v>0</v>
      </c>
      <c r="FU59" s="2" t="s">
        <v>65</v>
      </c>
      <c r="FV59" s="2">
        <v>68</v>
      </c>
      <c r="FW59" s="2">
        <v>68</v>
      </c>
      <c r="FX59" s="2">
        <v>0</v>
      </c>
      <c r="FY59" s="2">
        <v>0</v>
      </c>
      <c r="FZ59" s="4">
        <v>1</v>
      </c>
      <c r="GA59" s="16">
        <f t="shared" si="22"/>
        <v>0</v>
      </c>
      <c r="GC59" s="2" t="s">
        <v>65</v>
      </c>
      <c r="GD59" s="2">
        <v>68</v>
      </c>
      <c r="GE59" s="2">
        <v>68</v>
      </c>
      <c r="GF59" s="2">
        <v>0</v>
      </c>
      <c r="GG59" s="2">
        <v>0</v>
      </c>
      <c r="GH59" s="4">
        <v>1</v>
      </c>
      <c r="GI59" s="16">
        <f t="shared" si="23"/>
        <v>0</v>
      </c>
      <c r="GK59" s="2" t="s">
        <v>65</v>
      </c>
      <c r="GL59" s="2">
        <v>68</v>
      </c>
      <c r="GM59" s="2">
        <v>68</v>
      </c>
      <c r="GN59" s="2">
        <v>0</v>
      </c>
      <c r="GO59" s="2">
        <v>0</v>
      </c>
      <c r="GP59" s="4">
        <v>1</v>
      </c>
      <c r="GQ59" s="16">
        <f t="shared" si="24"/>
        <v>0</v>
      </c>
      <c r="GS59" s="2" t="s">
        <v>65</v>
      </c>
      <c r="GT59" s="2">
        <v>68</v>
      </c>
      <c r="GU59" s="2">
        <v>68</v>
      </c>
      <c r="GV59" s="2">
        <v>0</v>
      </c>
      <c r="GW59" s="2">
        <v>0</v>
      </c>
      <c r="GX59" s="4">
        <v>1</v>
      </c>
      <c r="GY59" s="16">
        <f t="shared" si="25"/>
        <v>0</v>
      </c>
      <c r="HA59" s="2" t="s">
        <v>65</v>
      </c>
      <c r="HB59" s="2">
        <v>68</v>
      </c>
      <c r="HC59" s="2">
        <v>68</v>
      </c>
      <c r="HD59" s="2">
        <v>0</v>
      </c>
      <c r="HE59" s="2">
        <v>0</v>
      </c>
      <c r="HF59" s="4">
        <v>1</v>
      </c>
      <c r="HG59" s="16">
        <f t="shared" si="26"/>
        <v>0</v>
      </c>
      <c r="HI59" s="2" t="s">
        <v>65</v>
      </c>
      <c r="HJ59" s="2">
        <v>68</v>
      </c>
      <c r="HK59" s="2">
        <v>68</v>
      </c>
      <c r="HL59" s="2">
        <v>0</v>
      </c>
      <c r="HM59" s="2">
        <v>0</v>
      </c>
      <c r="HN59" s="4">
        <v>1</v>
      </c>
      <c r="HO59" s="16">
        <f t="shared" si="27"/>
        <v>0</v>
      </c>
    </row>
    <row r="60" spans="1:223">
      <c r="A60" s="58">
        <v>0.91</v>
      </c>
      <c r="B60" s="58"/>
      <c r="C60" s="57" t="s">
        <v>65</v>
      </c>
      <c r="D60" s="57">
        <v>68</v>
      </c>
      <c r="E60" s="57">
        <v>62</v>
      </c>
      <c r="F60" s="57">
        <v>6</v>
      </c>
      <c r="G60" s="57">
        <v>0</v>
      </c>
      <c r="H60" s="58">
        <v>0.91</v>
      </c>
      <c r="J60" s="15" t="s">
        <v>65</v>
      </c>
      <c r="K60" s="15">
        <v>68</v>
      </c>
      <c r="L60" s="15">
        <v>62</v>
      </c>
      <c r="M60" s="15">
        <v>6</v>
      </c>
      <c r="N60" s="15">
        <v>0</v>
      </c>
      <c r="O60" s="16">
        <v>0.91</v>
      </c>
      <c r="P60" s="16">
        <f t="shared" si="40"/>
        <v>0</v>
      </c>
      <c r="R60" s="15" t="s">
        <v>65</v>
      </c>
      <c r="S60" s="15">
        <v>68</v>
      </c>
      <c r="T60" s="15">
        <v>62</v>
      </c>
      <c r="U60" s="15">
        <v>6</v>
      </c>
      <c r="V60" s="15">
        <v>0</v>
      </c>
      <c r="W60" s="16">
        <v>0.91</v>
      </c>
      <c r="X60" s="16">
        <f t="shared" si="41"/>
        <v>0</v>
      </c>
      <c r="Z60" s="15" t="s">
        <v>65</v>
      </c>
      <c r="AA60" s="15">
        <v>68</v>
      </c>
      <c r="AB60" s="15">
        <v>68</v>
      </c>
      <c r="AC60" s="15">
        <v>0</v>
      </c>
      <c r="AD60" s="15">
        <v>0</v>
      </c>
      <c r="AE60" s="16">
        <v>1</v>
      </c>
      <c r="AF60" s="16">
        <f t="shared" si="42"/>
        <v>8.9999999999999969E-2</v>
      </c>
      <c r="AI60" s="16">
        <v>0.97</v>
      </c>
      <c r="AJ60" s="16">
        <f t="shared" si="3"/>
        <v>3.0000000000000027E-2</v>
      </c>
      <c r="AL60" s="15" t="s">
        <v>66</v>
      </c>
      <c r="AM60" s="15">
        <v>7</v>
      </c>
      <c r="AN60" s="15">
        <v>6</v>
      </c>
      <c r="AO60" s="15">
        <v>1</v>
      </c>
      <c r="AP60" s="15">
        <v>0</v>
      </c>
      <c r="AQ60" s="16">
        <v>0.85</v>
      </c>
      <c r="AR60" s="16">
        <f t="shared" si="43"/>
        <v>0</v>
      </c>
      <c r="AT60" s="16">
        <v>0.85</v>
      </c>
      <c r="AU60" s="16">
        <f t="shared" si="44"/>
        <v>0</v>
      </c>
      <c r="AW60" s="15" t="s">
        <v>66</v>
      </c>
      <c r="AX60" s="15">
        <v>7</v>
      </c>
      <c r="AY60" s="15">
        <v>6</v>
      </c>
      <c r="AZ60" s="15">
        <v>1</v>
      </c>
      <c r="BA60" s="15">
        <v>0</v>
      </c>
      <c r="BB60" s="16">
        <v>0.86</v>
      </c>
      <c r="BC60" s="16">
        <f t="shared" si="6"/>
        <v>1.0000000000000009E-2</v>
      </c>
      <c r="BE60" s="15" t="s">
        <v>66</v>
      </c>
      <c r="BF60" s="15">
        <v>7</v>
      </c>
      <c r="BG60" s="15">
        <v>6</v>
      </c>
      <c r="BH60" s="15">
        <v>1</v>
      </c>
      <c r="BI60" s="15">
        <v>0</v>
      </c>
      <c r="BJ60" s="16">
        <v>0.86</v>
      </c>
      <c r="BK60" s="16">
        <f t="shared" si="7"/>
        <v>0</v>
      </c>
      <c r="BM60" s="15" t="s">
        <v>66</v>
      </c>
      <c r="BN60" s="15">
        <v>7</v>
      </c>
      <c r="BO60" s="15">
        <v>6</v>
      </c>
      <c r="BP60" s="15">
        <v>1</v>
      </c>
      <c r="BQ60" s="15">
        <v>0</v>
      </c>
      <c r="BR60" s="16">
        <v>0.86</v>
      </c>
      <c r="BS60" s="16">
        <f t="shared" si="8"/>
        <v>0</v>
      </c>
      <c r="BU60" s="15" t="s">
        <v>66</v>
      </c>
      <c r="BV60" s="15">
        <v>7</v>
      </c>
      <c r="BW60" s="15">
        <v>6</v>
      </c>
      <c r="BX60" s="15">
        <v>1</v>
      </c>
      <c r="BY60" s="15">
        <v>0</v>
      </c>
      <c r="BZ60" s="16">
        <v>0.86</v>
      </c>
      <c r="CA60" s="16">
        <f t="shared" si="9"/>
        <v>0</v>
      </c>
      <c r="CC60" s="15" t="s">
        <v>66</v>
      </c>
      <c r="CD60" s="15">
        <v>7</v>
      </c>
      <c r="CE60" s="15">
        <v>6</v>
      </c>
      <c r="CF60" s="15">
        <v>1</v>
      </c>
      <c r="CG60" s="15">
        <v>0</v>
      </c>
      <c r="CH60" s="16">
        <v>0.86</v>
      </c>
      <c r="CI60" s="16">
        <f t="shared" si="10"/>
        <v>0</v>
      </c>
      <c r="CK60" s="2" t="s">
        <v>66</v>
      </c>
      <c r="CL60" s="2">
        <v>7</v>
      </c>
      <c r="CM60" s="2">
        <v>6</v>
      </c>
      <c r="CN60" s="2">
        <v>1</v>
      </c>
      <c r="CO60" s="2">
        <v>0</v>
      </c>
      <c r="CP60" s="4">
        <v>0.86</v>
      </c>
      <c r="CQ60" s="16">
        <f t="shared" si="11"/>
        <v>0</v>
      </c>
      <c r="CS60" s="2" t="s">
        <v>66</v>
      </c>
      <c r="CT60" s="2">
        <v>7</v>
      </c>
      <c r="CU60" s="2">
        <v>6</v>
      </c>
      <c r="CV60" s="2">
        <v>1</v>
      </c>
      <c r="CW60" s="2">
        <v>0</v>
      </c>
      <c r="CX60" s="4">
        <v>0.86</v>
      </c>
      <c r="CY60" s="16">
        <f t="shared" si="12"/>
        <v>0</v>
      </c>
      <c r="DA60" s="2" t="s">
        <v>66</v>
      </c>
      <c r="DB60" s="2">
        <v>7</v>
      </c>
      <c r="DC60" s="2">
        <v>6</v>
      </c>
      <c r="DD60" s="2">
        <v>1</v>
      </c>
      <c r="DE60" s="2">
        <v>0</v>
      </c>
      <c r="DF60" s="4">
        <v>0.86</v>
      </c>
      <c r="DG60" s="16">
        <f t="shared" si="13"/>
        <v>0</v>
      </c>
      <c r="DI60" s="2" t="s">
        <v>66</v>
      </c>
      <c r="DJ60" s="2">
        <v>7</v>
      </c>
      <c r="DK60" s="2">
        <v>6</v>
      </c>
      <c r="DL60" s="2">
        <v>1</v>
      </c>
      <c r="DM60" s="2">
        <v>0</v>
      </c>
      <c r="DN60" s="4">
        <v>0.86</v>
      </c>
      <c r="DO60" s="16">
        <f t="shared" si="14"/>
        <v>0</v>
      </c>
      <c r="DQ60" s="2" t="s">
        <v>66</v>
      </c>
      <c r="DR60" s="2">
        <v>7</v>
      </c>
      <c r="DS60" s="2">
        <v>6</v>
      </c>
      <c r="DT60" s="2">
        <v>1</v>
      </c>
      <c r="DU60" s="2">
        <v>0</v>
      </c>
      <c r="DV60" s="4">
        <v>0.86</v>
      </c>
      <c r="DW60" s="16">
        <f t="shared" si="15"/>
        <v>0</v>
      </c>
      <c r="DY60" s="2" t="s">
        <v>66</v>
      </c>
      <c r="DZ60" s="2">
        <v>7</v>
      </c>
      <c r="EA60" s="2">
        <v>6</v>
      </c>
      <c r="EB60" s="2">
        <v>1</v>
      </c>
      <c r="EC60" s="2">
        <v>0</v>
      </c>
      <c r="ED60" s="4">
        <v>0.86</v>
      </c>
      <c r="EE60" s="16">
        <f t="shared" si="16"/>
        <v>0</v>
      </c>
      <c r="EG60" s="2" t="s">
        <v>66</v>
      </c>
      <c r="EH60" s="2">
        <v>7</v>
      </c>
      <c r="EI60" s="2">
        <v>6</v>
      </c>
      <c r="EJ60" s="2">
        <v>1</v>
      </c>
      <c r="EK60" s="2">
        <v>0</v>
      </c>
      <c r="EL60" s="4">
        <v>0.86</v>
      </c>
      <c r="EM60" s="16">
        <f t="shared" si="17"/>
        <v>0</v>
      </c>
      <c r="EO60" s="2" t="s">
        <v>66</v>
      </c>
      <c r="EP60" s="2">
        <v>7</v>
      </c>
      <c r="EQ60" s="2">
        <v>6</v>
      </c>
      <c r="ER60" s="2">
        <v>1</v>
      </c>
      <c r="ES60" s="2">
        <v>0</v>
      </c>
      <c r="ET60" s="4">
        <v>0.86</v>
      </c>
      <c r="EU60" s="16">
        <f t="shared" si="18"/>
        <v>0</v>
      </c>
      <c r="EW60" s="2" t="s">
        <v>66</v>
      </c>
      <c r="EX60" s="2">
        <v>7</v>
      </c>
      <c r="EY60" s="2">
        <v>6</v>
      </c>
      <c r="EZ60" s="2">
        <v>1</v>
      </c>
      <c r="FA60" s="2">
        <v>0</v>
      </c>
      <c r="FB60" s="4">
        <v>0.86</v>
      </c>
      <c r="FC60" s="16">
        <f t="shared" si="19"/>
        <v>0</v>
      </c>
      <c r="FE60" s="2" t="s">
        <v>66</v>
      </c>
      <c r="FF60" s="2">
        <v>7</v>
      </c>
      <c r="FG60" s="2">
        <v>6</v>
      </c>
      <c r="FH60" s="2">
        <v>1</v>
      </c>
      <c r="FI60" s="2">
        <v>0</v>
      </c>
      <c r="FJ60" s="4">
        <v>0.86</v>
      </c>
      <c r="FK60" s="16">
        <f t="shared" si="20"/>
        <v>0</v>
      </c>
      <c r="FM60" s="2" t="s">
        <v>66</v>
      </c>
      <c r="FN60" s="2">
        <v>7</v>
      </c>
      <c r="FO60" s="2">
        <v>6</v>
      </c>
      <c r="FP60" s="2">
        <v>1</v>
      </c>
      <c r="FQ60" s="2">
        <v>0</v>
      </c>
      <c r="FR60" s="4">
        <v>0.86</v>
      </c>
      <c r="FS60" s="16">
        <f t="shared" si="21"/>
        <v>0</v>
      </c>
      <c r="FU60" s="2" t="s">
        <v>66</v>
      </c>
      <c r="FV60" s="2">
        <v>7</v>
      </c>
      <c r="FW60" s="2">
        <v>6</v>
      </c>
      <c r="FX60" s="2">
        <v>1</v>
      </c>
      <c r="FY60" s="2">
        <v>0</v>
      </c>
      <c r="FZ60" s="4">
        <v>0.86</v>
      </c>
      <c r="GA60" s="16">
        <f t="shared" si="22"/>
        <v>0</v>
      </c>
      <c r="GC60" s="2" t="s">
        <v>66</v>
      </c>
      <c r="GD60" s="2">
        <v>7</v>
      </c>
      <c r="GE60" s="2">
        <v>6</v>
      </c>
      <c r="GF60" s="2">
        <v>1</v>
      </c>
      <c r="GG60" s="2">
        <v>0</v>
      </c>
      <c r="GH60" s="4">
        <v>0.86</v>
      </c>
      <c r="GI60" s="16">
        <f t="shared" si="23"/>
        <v>0</v>
      </c>
      <c r="GK60" s="2" t="s">
        <v>66</v>
      </c>
      <c r="GL60" s="2">
        <v>7</v>
      </c>
      <c r="GM60" s="2">
        <v>6</v>
      </c>
      <c r="GN60" s="2">
        <v>1</v>
      </c>
      <c r="GO60" s="2">
        <v>0</v>
      </c>
      <c r="GP60" s="4">
        <v>0.86</v>
      </c>
      <c r="GQ60" s="16">
        <f t="shared" si="24"/>
        <v>0</v>
      </c>
      <c r="GS60" s="2" t="s">
        <v>66</v>
      </c>
      <c r="GT60" s="2">
        <v>7</v>
      </c>
      <c r="GU60" s="2">
        <v>6</v>
      </c>
      <c r="GV60" s="2">
        <v>1</v>
      </c>
      <c r="GW60" s="2">
        <v>0</v>
      </c>
      <c r="GX60" s="4">
        <v>0.86</v>
      </c>
      <c r="GY60" s="16">
        <f t="shared" si="25"/>
        <v>0</v>
      </c>
      <c r="HA60" s="2" t="s">
        <v>66</v>
      </c>
      <c r="HB60" s="2">
        <v>7</v>
      </c>
      <c r="HC60" s="2">
        <v>6</v>
      </c>
      <c r="HD60" s="2">
        <v>1</v>
      </c>
      <c r="HE60" s="2">
        <v>0</v>
      </c>
      <c r="HF60" s="4">
        <v>0.86</v>
      </c>
      <c r="HG60" s="16">
        <f t="shared" si="26"/>
        <v>0</v>
      </c>
      <c r="HI60" s="2" t="s">
        <v>66</v>
      </c>
      <c r="HJ60" s="2">
        <v>7</v>
      </c>
      <c r="HK60" s="2">
        <v>6</v>
      </c>
      <c r="HL60" s="2">
        <v>1</v>
      </c>
      <c r="HM60" s="2">
        <v>0</v>
      </c>
      <c r="HN60" s="4">
        <v>0.86</v>
      </c>
      <c r="HO60" s="16">
        <f t="shared" si="27"/>
        <v>0</v>
      </c>
    </row>
    <row r="61" spans="1:223">
      <c r="A61" s="58">
        <v>0.85</v>
      </c>
      <c r="B61" s="58"/>
      <c r="C61" s="57" t="s">
        <v>66</v>
      </c>
      <c r="D61" s="57">
        <v>7</v>
      </c>
      <c r="E61" s="57">
        <v>6</v>
      </c>
      <c r="F61" s="57">
        <v>1</v>
      </c>
      <c r="G61" s="57">
        <v>0</v>
      </c>
      <c r="H61" s="58">
        <v>0.85</v>
      </c>
      <c r="J61" s="15" t="s">
        <v>66</v>
      </c>
      <c r="K61" s="15">
        <v>7</v>
      </c>
      <c r="L61" s="15">
        <v>6</v>
      </c>
      <c r="M61" s="15">
        <v>1</v>
      </c>
      <c r="N61" s="15">
        <v>0</v>
      </c>
      <c r="O61" s="16">
        <v>0.85</v>
      </c>
      <c r="P61" s="16">
        <f t="shared" si="40"/>
        <v>0</v>
      </c>
      <c r="R61" s="15" t="s">
        <v>66</v>
      </c>
      <c r="S61" s="15">
        <v>7</v>
      </c>
      <c r="T61" s="15">
        <v>6</v>
      </c>
      <c r="U61" s="15">
        <v>1</v>
      </c>
      <c r="V61" s="15">
        <v>0</v>
      </c>
      <c r="W61" s="16">
        <v>0.85</v>
      </c>
      <c r="X61" s="16">
        <f t="shared" si="41"/>
        <v>0</v>
      </c>
      <c r="Z61" s="15" t="s">
        <v>66</v>
      </c>
      <c r="AA61" s="15">
        <v>7</v>
      </c>
      <c r="AB61" s="15">
        <v>6</v>
      </c>
      <c r="AC61" s="15">
        <v>1</v>
      </c>
      <c r="AD61" s="15">
        <v>0</v>
      </c>
      <c r="AE61" s="16">
        <v>0.85</v>
      </c>
      <c r="AF61" s="16">
        <f t="shared" si="42"/>
        <v>0</v>
      </c>
      <c r="AI61" s="16">
        <v>0.85</v>
      </c>
      <c r="AJ61" s="16">
        <f t="shared" si="3"/>
        <v>0</v>
      </c>
      <c r="AL61" s="15" t="s">
        <v>67</v>
      </c>
      <c r="AM61" s="15">
        <v>32</v>
      </c>
      <c r="AN61" s="15">
        <v>31</v>
      </c>
      <c r="AO61" s="15">
        <v>1</v>
      </c>
      <c r="AP61" s="15">
        <v>0</v>
      </c>
      <c r="AQ61" s="16">
        <v>0.96</v>
      </c>
      <c r="AR61" s="16">
        <f t="shared" si="43"/>
        <v>0</v>
      </c>
      <c r="AT61" s="16">
        <v>0.96</v>
      </c>
      <c r="AU61" s="16">
        <f t="shared" si="44"/>
        <v>0</v>
      </c>
      <c r="AW61" s="15" t="s">
        <v>67</v>
      </c>
      <c r="AX61" s="15">
        <v>32</v>
      </c>
      <c r="AY61" s="15">
        <v>31</v>
      </c>
      <c r="AZ61" s="15">
        <v>1</v>
      </c>
      <c r="BA61" s="15">
        <v>0</v>
      </c>
      <c r="BB61" s="16">
        <v>0.97</v>
      </c>
      <c r="BC61" s="16">
        <f t="shared" si="6"/>
        <v>1.0000000000000009E-2</v>
      </c>
      <c r="BE61" s="15" t="s">
        <v>67</v>
      </c>
      <c r="BF61" s="15">
        <v>32</v>
      </c>
      <c r="BG61" s="15">
        <v>31</v>
      </c>
      <c r="BH61" s="15">
        <v>1</v>
      </c>
      <c r="BI61" s="15">
        <v>0</v>
      </c>
      <c r="BJ61" s="16">
        <v>0.97</v>
      </c>
      <c r="BK61" s="16">
        <f t="shared" si="7"/>
        <v>0</v>
      </c>
      <c r="BM61" s="15" t="s">
        <v>67</v>
      </c>
      <c r="BN61" s="15">
        <v>32</v>
      </c>
      <c r="BO61" s="15">
        <v>31</v>
      </c>
      <c r="BP61" s="15">
        <v>1</v>
      </c>
      <c r="BQ61" s="15">
        <v>0</v>
      </c>
      <c r="BR61" s="16">
        <v>0.97</v>
      </c>
      <c r="BS61" s="16">
        <f t="shared" si="8"/>
        <v>0</v>
      </c>
      <c r="BU61" s="15" t="s">
        <v>67</v>
      </c>
      <c r="BV61" s="15">
        <v>32</v>
      </c>
      <c r="BW61" s="15">
        <v>31</v>
      </c>
      <c r="BX61" s="15">
        <v>1</v>
      </c>
      <c r="BY61" s="15">
        <v>0</v>
      </c>
      <c r="BZ61" s="16">
        <v>0.97</v>
      </c>
      <c r="CA61" s="16">
        <f t="shared" si="9"/>
        <v>0</v>
      </c>
      <c r="CC61" s="15" t="s">
        <v>67</v>
      </c>
      <c r="CD61" s="15">
        <v>32</v>
      </c>
      <c r="CE61" s="15">
        <v>31</v>
      </c>
      <c r="CF61" s="15">
        <v>1</v>
      </c>
      <c r="CG61" s="15">
        <v>0</v>
      </c>
      <c r="CH61" s="16">
        <v>0.97</v>
      </c>
      <c r="CI61" s="16">
        <f t="shared" si="10"/>
        <v>0</v>
      </c>
      <c r="CK61" s="2" t="s">
        <v>67</v>
      </c>
      <c r="CL61" s="2">
        <v>32</v>
      </c>
      <c r="CM61" s="2">
        <v>31</v>
      </c>
      <c r="CN61" s="2">
        <v>1</v>
      </c>
      <c r="CO61" s="2">
        <v>0</v>
      </c>
      <c r="CP61" s="4">
        <v>0.97</v>
      </c>
      <c r="CQ61" s="16">
        <f t="shared" si="11"/>
        <v>0</v>
      </c>
      <c r="CS61" s="2" t="s">
        <v>67</v>
      </c>
      <c r="CT61" s="2">
        <v>32</v>
      </c>
      <c r="CU61" s="2">
        <v>31</v>
      </c>
      <c r="CV61" s="2">
        <v>1</v>
      </c>
      <c r="CW61" s="2">
        <v>0</v>
      </c>
      <c r="CX61" s="4">
        <v>0.97</v>
      </c>
      <c r="CY61" s="16">
        <f t="shared" si="12"/>
        <v>0</v>
      </c>
      <c r="DA61" s="2" t="s">
        <v>67</v>
      </c>
      <c r="DB61" s="2">
        <v>32</v>
      </c>
      <c r="DC61" s="2">
        <v>31</v>
      </c>
      <c r="DD61" s="2">
        <v>1</v>
      </c>
      <c r="DE61" s="2">
        <v>0</v>
      </c>
      <c r="DF61" s="4">
        <v>0.97</v>
      </c>
      <c r="DG61" s="16">
        <f t="shared" si="13"/>
        <v>0</v>
      </c>
      <c r="DI61" s="2" t="s">
        <v>67</v>
      </c>
      <c r="DJ61" s="2">
        <v>32</v>
      </c>
      <c r="DK61" s="2">
        <v>31</v>
      </c>
      <c r="DL61" s="2">
        <v>1</v>
      </c>
      <c r="DM61" s="2">
        <v>0</v>
      </c>
      <c r="DN61" s="4">
        <v>0.97</v>
      </c>
      <c r="DO61" s="16">
        <f t="shared" si="14"/>
        <v>0</v>
      </c>
      <c r="DQ61" s="2" t="s">
        <v>67</v>
      </c>
      <c r="DR61" s="2">
        <v>32</v>
      </c>
      <c r="DS61" s="2">
        <v>31</v>
      </c>
      <c r="DT61" s="2">
        <v>1</v>
      </c>
      <c r="DU61" s="2">
        <v>0</v>
      </c>
      <c r="DV61" s="4">
        <v>0.97</v>
      </c>
      <c r="DW61" s="16">
        <f t="shared" si="15"/>
        <v>0</v>
      </c>
      <c r="DY61" s="2" t="s">
        <v>67</v>
      </c>
      <c r="DZ61" s="2">
        <v>32</v>
      </c>
      <c r="EA61" s="2">
        <v>31</v>
      </c>
      <c r="EB61" s="2">
        <v>1</v>
      </c>
      <c r="EC61" s="2">
        <v>0</v>
      </c>
      <c r="ED61" s="4">
        <v>0.97</v>
      </c>
      <c r="EE61" s="16">
        <f t="shared" si="16"/>
        <v>0</v>
      </c>
      <c r="EG61" s="2" t="s">
        <v>67</v>
      </c>
      <c r="EH61" s="2">
        <v>32</v>
      </c>
      <c r="EI61" s="2">
        <v>31</v>
      </c>
      <c r="EJ61" s="2">
        <v>1</v>
      </c>
      <c r="EK61" s="2">
        <v>0</v>
      </c>
      <c r="EL61" s="4">
        <v>0.97</v>
      </c>
      <c r="EM61" s="16">
        <f t="shared" si="17"/>
        <v>0</v>
      </c>
      <c r="EO61" s="2" t="s">
        <v>67</v>
      </c>
      <c r="EP61" s="2">
        <v>32</v>
      </c>
      <c r="EQ61" s="2">
        <v>31</v>
      </c>
      <c r="ER61" s="2">
        <v>1</v>
      </c>
      <c r="ES61" s="2">
        <v>0</v>
      </c>
      <c r="ET61" s="4">
        <v>0.97</v>
      </c>
      <c r="EU61" s="16">
        <f t="shared" si="18"/>
        <v>0</v>
      </c>
      <c r="EW61" s="2" t="s">
        <v>67</v>
      </c>
      <c r="EX61" s="2">
        <v>32</v>
      </c>
      <c r="EY61" s="2">
        <v>31</v>
      </c>
      <c r="EZ61" s="2">
        <v>1</v>
      </c>
      <c r="FA61" s="2">
        <v>0</v>
      </c>
      <c r="FB61" s="4">
        <v>0.97</v>
      </c>
      <c r="FC61" s="16">
        <f t="shared" si="19"/>
        <v>0</v>
      </c>
      <c r="FE61" s="2" t="s">
        <v>67</v>
      </c>
      <c r="FF61" s="2">
        <v>32</v>
      </c>
      <c r="FG61" s="2">
        <v>31</v>
      </c>
      <c r="FH61" s="2">
        <v>1</v>
      </c>
      <c r="FI61" s="2">
        <v>0</v>
      </c>
      <c r="FJ61" s="4">
        <v>0.97</v>
      </c>
      <c r="FK61" s="16">
        <f t="shared" si="20"/>
        <v>0</v>
      </c>
      <c r="FM61" s="2" t="s">
        <v>67</v>
      </c>
      <c r="FN61" s="2">
        <v>32</v>
      </c>
      <c r="FO61" s="2">
        <v>31</v>
      </c>
      <c r="FP61" s="2">
        <v>1</v>
      </c>
      <c r="FQ61" s="2">
        <v>0</v>
      </c>
      <c r="FR61" s="4">
        <v>0.97</v>
      </c>
      <c r="FS61" s="16">
        <f t="shared" si="21"/>
        <v>0</v>
      </c>
      <c r="FU61" s="2" t="s">
        <v>67</v>
      </c>
      <c r="FV61" s="2">
        <v>32</v>
      </c>
      <c r="FW61" s="2">
        <v>31</v>
      </c>
      <c r="FX61" s="2">
        <v>1</v>
      </c>
      <c r="FY61" s="2">
        <v>0</v>
      </c>
      <c r="FZ61" s="4">
        <v>0.97</v>
      </c>
      <c r="GA61" s="16">
        <f t="shared" si="22"/>
        <v>0</v>
      </c>
      <c r="GC61" s="2" t="s">
        <v>67</v>
      </c>
      <c r="GD61" s="2">
        <v>32</v>
      </c>
      <c r="GE61" s="2">
        <v>31</v>
      </c>
      <c r="GF61" s="2">
        <v>1</v>
      </c>
      <c r="GG61" s="2">
        <v>0</v>
      </c>
      <c r="GH61" s="4">
        <v>0.97</v>
      </c>
      <c r="GI61" s="16">
        <f t="shared" si="23"/>
        <v>0</v>
      </c>
      <c r="GK61" s="2" t="s">
        <v>67</v>
      </c>
      <c r="GL61" s="2">
        <v>32</v>
      </c>
      <c r="GM61" s="2">
        <v>31</v>
      </c>
      <c r="GN61" s="2">
        <v>1</v>
      </c>
      <c r="GO61" s="2">
        <v>0</v>
      </c>
      <c r="GP61" s="4">
        <v>0.97</v>
      </c>
      <c r="GQ61" s="16">
        <f t="shared" si="24"/>
        <v>0</v>
      </c>
      <c r="GS61" s="2" t="s">
        <v>67</v>
      </c>
      <c r="GT61" s="2">
        <v>32</v>
      </c>
      <c r="GU61" s="2">
        <v>31</v>
      </c>
      <c r="GV61" s="2">
        <v>1</v>
      </c>
      <c r="GW61" s="2">
        <v>0</v>
      </c>
      <c r="GX61" s="4">
        <v>0.97</v>
      </c>
      <c r="GY61" s="16">
        <f t="shared" si="25"/>
        <v>0</v>
      </c>
      <c r="HA61" s="2" t="s">
        <v>67</v>
      </c>
      <c r="HB61" s="2">
        <v>32</v>
      </c>
      <c r="HC61" s="2">
        <v>31</v>
      </c>
      <c r="HD61" s="2">
        <v>1</v>
      </c>
      <c r="HE61" s="2">
        <v>0</v>
      </c>
      <c r="HF61" s="4">
        <v>0.97</v>
      </c>
      <c r="HG61" s="16">
        <f t="shared" si="26"/>
        <v>0</v>
      </c>
      <c r="HI61" s="2" t="s">
        <v>67</v>
      </c>
      <c r="HJ61" s="2">
        <v>32</v>
      </c>
      <c r="HK61" s="2">
        <v>31</v>
      </c>
      <c r="HL61" s="2">
        <v>1</v>
      </c>
      <c r="HM61" s="2">
        <v>0</v>
      </c>
      <c r="HN61" s="4">
        <v>0.97</v>
      </c>
      <c r="HO61" s="16">
        <f t="shared" si="27"/>
        <v>0</v>
      </c>
    </row>
    <row r="62" spans="1:223">
      <c r="A62" s="58">
        <v>0.96</v>
      </c>
      <c r="B62" s="58"/>
      <c r="C62" s="57" t="s">
        <v>67</v>
      </c>
      <c r="D62" s="57">
        <v>32</v>
      </c>
      <c r="E62" s="57">
        <v>31</v>
      </c>
      <c r="F62" s="57">
        <v>1</v>
      </c>
      <c r="G62" s="57">
        <v>0</v>
      </c>
      <c r="H62" s="58">
        <v>0.96</v>
      </c>
      <c r="J62" s="15" t="s">
        <v>67</v>
      </c>
      <c r="K62" s="15">
        <v>32</v>
      </c>
      <c r="L62" s="15">
        <v>31</v>
      </c>
      <c r="M62" s="15">
        <v>1</v>
      </c>
      <c r="N62" s="15">
        <v>0</v>
      </c>
      <c r="O62" s="16">
        <v>0.96</v>
      </c>
      <c r="P62" s="16">
        <f t="shared" si="40"/>
        <v>0</v>
      </c>
      <c r="R62" s="15" t="s">
        <v>67</v>
      </c>
      <c r="S62" s="15">
        <v>32</v>
      </c>
      <c r="T62" s="15">
        <v>31</v>
      </c>
      <c r="U62" s="15">
        <v>1</v>
      </c>
      <c r="V62" s="15">
        <v>0</v>
      </c>
      <c r="W62" s="16">
        <v>0.96</v>
      </c>
      <c r="X62" s="16">
        <f t="shared" si="41"/>
        <v>0</v>
      </c>
      <c r="Z62" s="15" t="s">
        <v>67</v>
      </c>
      <c r="AA62" s="15">
        <v>32</v>
      </c>
      <c r="AB62" s="15">
        <v>31</v>
      </c>
      <c r="AC62" s="15">
        <v>1</v>
      </c>
      <c r="AD62" s="15">
        <v>0</v>
      </c>
      <c r="AE62" s="16">
        <v>0.96</v>
      </c>
      <c r="AF62" s="16">
        <f t="shared" si="42"/>
        <v>0</v>
      </c>
      <c r="AI62" s="16">
        <v>0.96</v>
      </c>
      <c r="AJ62" s="16">
        <f t="shared" si="3"/>
        <v>0</v>
      </c>
      <c r="AL62" s="15" t="s">
        <v>68</v>
      </c>
      <c r="AM62" s="15">
        <v>160</v>
      </c>
      <c r="AN62" s="15">
        <v>32</v>
      </c>
      <c r="AO62" s="15">
        <v>128</v>
      </c>
      <c r="AP62" s="15">
        <v>0</v>
      </c>
      <c r="AQ62" s="16">
        <v>0.2</v>
      </c>
      <c r="AR62" s="16">
        <f t="shared" si="43"/>
        <v>0</v>
      </c>
      <c r="AT62" s="16">
        <v>0.2</v>
      </c>
      <c r="AU62" s="16">
        <f t="shared" si="44"/>
        <v>0</v>
      </c>
      <c r="AW62" s="15" t="s">
        <v>68</v>
      </c>
      <c r="AX62" s="15">
        <v>160</v>
      </c>
      <c r="AY62" s="15">
        <v>32</v>
      </c>
      <c r="AZ62" s="15">
        <v>128</v>
      </c>
      <c r="BA62" s="15">
        <v>0</v>
      </c>
      <c r="BB62" s="16">
        <v>0.2</v>
      </c>
      <c r="BC62" s="16">
        <f t="shared" si="6"/>
        <v>0</v>
      </c>
      <c r="BE62" s="15" t="s">
        <v>68</v>
      </c>
      <c r="BF62" s="15">
        <v>160</v>
      </c>
      <c r="BG62" s="15">
        <v>32</v>
      </c>
      <c r="BH62" s="15">
        <v>128</v>
      </c>
      <c r="BI62" s="15">
        <v>0</v>
      </c>
      <c r="BJ62" s="16">
        <v>0.2</v>
      </c>
      <c r="BK62" s="16">
        <f t="shared" si="7"/>
        <v>0</v>
      </c>
      <c r="BM62" s="15" t="s">
        <v>68</v>
      </c>
      <c r="BN62" s="15">
        <v>160</v>
      </c>
      <c r="BO62" s="15">
        <v>32</v>
      </c>
      <c r="BP62" s="15">
        <v>128</v>
      </c>
      <c r="BQ62" s="15">
        <v>0</v>
      </c>
      <c r="BR62" s="16">
        <v>0.2</v>
      </c>
      <c r="BS62" s="16">
        <f t="shared" si="8"/>
        <v>0</v>
      </c>
      <c r="BU62" s="15" t="s">
        <v>68</v>
      </c>
      <c r="BV62" s="15">
        <v>160</v>
      </c>
      <c r="BW62" s="15">
        <v>32</v>
      </c>
      <c r="BX62" s="15">
        <v>128</v>
      </c>
      <c r="BY62" s="15">
        <v>0</v>
      </c>
      <c r="BZ62" s="16">
        <v>0.2</v>
      </c>
      <c r="CA62" s="16">
        <f t="shared" si="9"/>
        <v>0</v>
      </c>
      <c r="CC62" s="15" t="s">
        <v>68</v>
      </c>
      <c r="CD62" s="15">
        <v>160</v>
      </c>
      <c r="CE62" s="15">
        <v>32</v>
      </c>
      <c r="CF62" s="15">
        <v>128</v>
      </c>
      <c r="CG62" s="15">
        <v>0</v>
      </c>
      <c r="CH62" s="16">
        <v>0.2</v>
      </c>
      <c r="CI62" s="16">
        <f t="shared" si="10"/>
        <v>0</v>
      </c>
      <c r="CK62" s="2" t="s">
        <v>68</v>
      </c>
      <c r="CL62" s="2">
        <v>160</v>
      </c>
      <c r="CM62" s="2">
        <v>32</v>
      </c>
      <c r="CN62" s="2">
        <v>128</v>
      </c>
      <c r="CO62" s="2">
        <v>0</v>
      </c>
      <c r="CP62" s="4">
        <v>0.2</v>
      </c>
      <c r="CQ62" s="16">
        <f t="shared" si="11"/>
        <v>0</v>
      </c>
      <c r="CS62" s="2" t="s">
        <v>68</v>
      </c>
      <c r="CT62" s="2">
        <v>160</v>
      </c>
      <c r="CU62" s="2">
        <v>32</v>
      </c>
      <c r="CV62" s="2">
        <v>128</v>
      </c>
      <c r="CW62" s="2">
        <v>0</v>
      </c>
      <c r="CX62" s="4">
        <v>0.2</v>
      </c>
      <c r="CY62" s="16">
        <f t="shared" si="12"/>
        <v>0</v>
      </c>
      <c r="DA62" s="2" t="s">
        <v>68</v>
      </c>
      <c r="DB62" s="2">
        <v>160</v>
      </c>
      <c r="DC62" s="2">
        <v>32</v>
      </c>
      <c r="DD62" s="2">
        <v>128</v>
      </c>
      <c r="DE62" s="2">
        <v>0</v>
      </c>
      <c r="DF62" s="4">
        <v>0.2</v>
      </c>
      <c r="DG62" s="16">
        <f t="shared" si="13"/>
        <v>0</v>
      </c>
      <c r="DI62" s="2" t="s">
        <v>68</v>
      </c>
      <c r="DJ62" s="2">
        <v>160</v>
      </c>
      <c r="DK62" s="2">
        <v>32</v>
      </c>
      <c r="DL62" s="2">
        <v>128</v>
      </c>
      <c r="DM62" s="2">
        <v>0</v>
      </c>
      <c r="DN62" s="4">
        <v>0.2</v>
      </c>
      <c r="DO62" s="16">
        <f t="shared" si="14"/>
        <v>0</v>
      </c>
      <c r="DQ62" s="2" t="s">
        <v>68</v>
      </c>
      <c r="DR62" s="2">
        <v>160</v>
      </c>
      <c r="DS62" s="2">
        <v>32</v>
      </c>
      <c r="DT62" s="2">
        <v>128</v>
      </c>
      <c r="DU62" s="2">
        <v>0</v>
      </c>
      <c r="DV62" s="4">
        <v>0.2</v>
      </c>
      <c r="DW62" s="16">
        <f t="shared" si="15"/>
        <v>0</v>
      </c>
      <c r="DY62" s="2" t="s">
        <v>68</v>
      </c>
      <c r="DZ62" s="2">
        <v>160</v>
      </c>
      <c r="EA62" s="2">
        <v>32</v>
      </c>
      <c r="EB62" s="2">
        <v>128</v>
      </c>
      <c r="EC62" s="2">
        <v>0</v>
      </c>
      <c r="ED62" s="4">
        <v>0.2</v>
      </c>
      <c r="EE62" s="16">
        <f t="shared" si="16"/>
        <v>0</v>
      </c>
      <c r="EG62" s="2" t="s">
        <v>68</v>
      </c>
      <c r="EH62" s="2">
        <v>160</v>
      </c>
      <c r="EI62" s="2">
        <v>32</v>
      </c>
      <c r="EJ62" s="2">
        <v>128</v>
      </c>
      <c r="EK62" s="2">
        <v>0</v>
      </c>
      <c r="EL62" s="4">
        <v>0.2</v>
      </c>
      <c r="EM62" s="16">
        <f t="shared" si="17"/>
        <v>0</v>
      </c>
      <c r="EO62" s="2" t="s">
        <v>68</v>
      </c>
      <c r="EP62" s="2">
        <v>160</v>
      </c>
      <c r="EQ62" s="2">
        <v>32</v>
      </c>
      <c r="ER62" s="2">
        <v>128</v>
      </c>
      <c r="ES62" s="2">
        <v>0</v>
      </c>
      <c r="ET62" s="4">
        <v>0.2</v>
      </c>
      <c r="EU62" s="16">
        <f t="shared" si="18"/>
        <v>0</v>
      </c>
      <c r="EW62" s="2" t="s">
        <v>68</v>
      </c>
      <c r="EX62" s="2">
        <v>160</v>
      </c>
      <c r="EY62" s="2">
        <v>32</v>
      </c>
      <c r="EZ62" s="2">
        <v>128</v>
      </c>
      <c r="FA62" s="2">
        <v>0</v>
      </c>
      <c r="FB62" s="4">
        <v>0.2</v>
      </c>
      <c r="FC62" s="16">
        <f t="shared" si="19"/>
        <v>0</v>
      </c>
      <c r="FE62" s="2" t="s">
        <v>68</v>
      </c>
      <c r="FF62" s="2">
        <v>160</v>
      </c>
      <c r="FG62" s="2">
        <v>32</v>
      </c>
      <c r="FH62" s="2">
        <v>128</v>
      </c>
      <c r="FI62" s="2">
        <v>0</v>
      </c>
      <c r="FJ62" s="4">
        <v>0.2</v>
      </c>
      <c r="FK62" s="16">
        <f t="shared" si="20"/>
        <v>0</v>
      </c>
      <c r="FM62" s="2" t="s">
        <v>68</v>
      </c>
      <c r="FN62" s="2">
        <v>160</v>
      </c>
      <c r="FO62" s="2">
        <v>32</v>
      </c>
      <c r="FP62" s="2">
        <v>128</v>
      </c>
      <c r="FQ62" s="2">
        <v>0</v>
      </c>
      <c r="FR62" s="4">
        <v>0.2</v>
      </c>
      <c r="FS62" s="16">
        <f t="shared" si="21"/>
        <v>0</v>
      </c>
      <c r="FU62" s="2" t="s">
        <v>68</v>
      </c>
      <c r="FV62" s="2">
        <v>160</v>
      </c>
      <c r="FW62" s="2">
        <v>32</v>
      </c>
      <c r="FX62" s="2">
        <v>128</v>
      </c>
      <c r="FY62" s="2">
        <v>0</v>
      </c>
      <c r="FZ62" s="4">
        <v>0.2</v>
      </c>
      <c r="GA62" s="16">
        <f t="shared" si="22"/>
        <v>0</v>
      </c>
      <c r="GC62" s="2" t="s">
        <v>68</v>
      </c>
      <c r="GD62" s="2">
        <v>160</v>
      </c>
      <c r="GE62" s="2">
        <v>32</v>
      </c>
      <c r="GF62" s="2">
        <v>128</v>
      </c>
      <c r="GG62" s="2">
        <v>0</v>
      </c>
      <c r="GH62" s="4">
        <v>0.2</v>
      </c>
      <c r="GI62" s="16">
        <f t="shared" si="23"/>
        <v>0</v>
      </c>
      <c r="GK62" s="2" t="s">
        <v>68</v>
      </c>
      <c r="GL62" s="2">
        <v>160</v>
      </c>
      <c r="GM62" s="2">
        <v>32</v>
      </c>
      <c r="GN62" s="2">
        <v>128</v>
      </c>
      <c r="GO62" s="2">
        <v>0</v>
      </c>
      <c r="GP62" s="4">
        <v>0.2</v>
      </c>
      <c r="GQ62" s="16">
        <f t="shared" si="24"/>
        <v>0</v>
      </c>
      <c r="GS62" s="2" t="s">
        <v>68</v>
      </c>
      <c r="GT62" s="2">
        <v>160</v>
      </c>
      <c r="GU62" s="2">
        <v>32</v>
      </c>
      <c r="GV62" s="2">
        <v>128</v>
      </c>
      <c r="GW62" s="2">
        <v>0</v>
      </c>
      <c r="GX62" s="4">
        <v>0.2</v>
      </c>
      <c r="GY62" s="16">
        <f t="shared" si="25"/>
        <v>0</v>
      </c>
      <c r="HA62" s="2" t="s">
        <v>68</v>
      </c>
      <c r="HB62" s="2">
        <v>160</v>
      </c>
      <c r="HC62" s="2">
        <v>32</v>
      </c>
      <c r="HD62" s="2">
        <v>128</v>
      </c>
      <c r="HE62" s="2">
        <v>0</v>
      </c>
      <c r="HF62" s="4">
        <v>0.2</v>
      </c>
      <c r="HG62" s="16">
        <f t="shared" si="26"/>
        <v>0</v>
      </c>
      <c r="HI62" s="2" t="s">
        <v>68</v>
      </c>
      <c r="HJ62" s="2">
        <v>160</v>
      </c>
      <c r="HK62" s="2">
        <v>32</v>
      </c>
      <c r="HL62" s="2">
        <v>128</v>
      </c>
      <c r="HM62" s="2">
        <v>0</v>
      </c>
      <c r="HN62" s="4">
        <v>0.2</v>
      </c>
      <c r="HO62" s="16">
        <f t="shared" si="27"/>
        <v>0</v>
      </c>
    </row>
    <row r="63" spans="1:223">
      <c r="A63" s="58">
        <v>0.2</v>
      </c>
      <c r="B63" s="58"/>
      <c r="C63" s="57" t="s">
        <v>68</v>
      </c>
      <c r="D63" s="57">
        <v>160</v>
      </c>
      <c r="E63" s="57">
        <v>32</v>
      </c>
      <c r="F63" s="57">
        <v>128</v>
      </c>
      <c r="G63" s="57">
        <v>0</v>
      </c>
      <c r="H63" s="58">
        <v>0.2</v>
      </c>
      <c r="J63" s="15" t="s">
        <v>68</v>
      </c>
      <c r="K63" s="15">
        <v>160</v>
      </c>
      <c r="L63" s="15">
        <v>32</v>
      </c>
      <c r="M63" s="15">
        <v>128</v>
      </c>
      <c r="N63" s="15">
        <v>0</v>
      </c>
      <c r="O63" s="16">
        <v>0.2</v>
      </c>
      <c r="P63" s="16">
        <f t="shared" si="40"/>
        <v>0</v>
      </c>
      <c r="R63" s="15" t="s">
        <v>68</v>
      </c>
      <c r="S63" s="15">
        <v>160</v>
      </c>
      <c r="T63" s="15">
        <v>32</v>
      </c>
      <c r="U63" s="15">
        <v>128</v>
      </c>
      <c r="V63" s="15">
        <v>0</v>
      </c>
      <c r="W63" s="16">
        <v>0.2</v>
      </c>
      <c r="X63" s="16">
        <f t="shared" si="41"/>
        <v>0</v>
      </c>
      <c r="Z63" s="15" t="s">
        <v>68</v>
      </c>
      <c r="AA63" s="15">
        <v>160</v>
      </c>
      <c r="AB63" s="15">
        <v>32</v>
      </c>
      <c r="AC63" s="15">
        <v>128</v>
      </c>
      <c r="AD63" s="15">
        <v>0</v>
      </c>
      <c r="AE63" s="16">
        <v>0.2</v>
      </c>
      <c r="AF63" s="16">
        <f t="shared" si="42"/>
        <v>0</v>
      </c>
      <c r="AI63" s="16">
        <v>0.2</v>
      </c>
      <c r="AJ63" s="16">
        <f t="shared" si="3"/>
        <v>0</v>
      </c>
      <c r="AL63" s="15" t="s">
        <v>69</v>
      </c>
      <c r="AM63" s="15">
        <v>20</v>
      </c>
      <c r="AN63" s="15">
        <v>20</v>
      </c>
      <c r="AO63" s="15">
        <v>0</v>
      </c>
      <c r="AP63" s="15">
        <v>0</v>
      </c>
      <c r="AQ63" s="16">
        <v>1</v>
      </c>
      <c r="AR63" s="16">
        <f t="shared" si="43"/>
        <v>0</v>
      </c>
      <c r="AT63" s="16">
        <v>1</v>
      </c>
      <c r="AU63" s="16">
        <f t="shared" si="44"/>
        <v>0</v>
      </c>
      <c r="AW63" s="15" t="s">
        <v>69</v>
      </c>
      <c r="AX63" s="15">
        <v>20</v>
      </c>
      <c r="AY63" s="15">
        <v>20</v>
      </c>
      <c r="AZ63" s="15">
        <v>0</v>
      </c>
      <c r="BA63" s="15">
        <v>0</v>
      </c>
      <c r="BB63" s="16">
        <v>1</v>
      </c>
      <c r="BC63" s="16">
        <f t="shared" si="6"/>
        <v>0</v>
      </c>
      <c r="BE63" s="15" t="s">
        <v>69</v>
      </c>
      <c r="BF63" s="15">
        <v>20</v>
      </c>
      <c r="BG63" s="15">
        <v>20</v>
      </c>
      <c r="BH63" s="15">
        <v>0</v>
      </c>
      <c r="BI63" s="15">
        <v>0</v>
      </c>
      <c r="BJ63" s="16">
        <v>1</v>
      </c>
      <c r="BK63" s="16">
        <f t="shared" si="7"/>
        <v>0</v>
      </c>
      <c r="BM63" s="15" t="s">
        <v>69</v>
      </c>
      <c r="BN63" s="15">
        <v>20</v>
      </c>
      <c r="BO63" s="15">
        <v>20</v>
      </c>
      <c r="BP63" s="15">
        <v>0</v>
      </c>
      <c r="BQ63" s="15">
        <v>0</v>
      </c>
      <c r="BR63" s="16">
        <v>1</v>
      </c>
      <c r="BS63" s="16">
        <f t="shared" si="8"/>
        <v>0</v>
      </c>
      <c r="BU63" s="15" t="s">
        <v>69</v>
      </c>
      <c r="BV63" s="15">
        <v>20</v>
      </c>
      <c r="BW63" s="15">
        <v>20</v>
      </c>
      <c r="BX63" s="15">
        <v>0</v>
      </c>
      <c r="BY63" s="15">
        <v>0</v>
      </c>
      <c r="BZ63" s="16">
        <v>1</v>
      </c>
      <c r="CA63" s="16">
        <f t="shared" si="9"/>
        <v>0</v>
      </c>
      <c r="CC63" s="15" t="s">
        <v>69</v>
      </c>
      <c r="CD63" s="15">
        <v>20</v>
      </c>
      <c r="CE63" s="15">
        <v>20</v>
      </c>
      <c r="CF63" s="15">
        <v>0</v>
      </c>
      <c r="CG63" s="15">
        <v>0</v>
      </c>
      <c r="CH63" s="16">
        <v>1</v>
      </c>
      <c r="CI63" s="16">
        <f t="shared" si="10"/>
        <v>0</v>
      </c>
      <c r="CK63" s="2" t="s">
        <v>69</v>
      </c>
      <c r="CL63" s="2">
        <v>20</v>
      </c>
      <c r="CM63" s="2">
        <v>20</v>
      </c>
      <c r="CN63" s="2">
        <v>0</v>
      </c>
      <c r="CO63" s="2">
        <v>0</v>
      </c>
      <c r="CP63" s="4">
        <v>1</v>
      </c>
      <c r="CQ63" s="16">
        <f t="shared" si="11"/>
        <v>0</v>
      </c>
      <c r="CS63" s="2" t="s">
        <v>69</v>
      </c>
      <c r="CT63" s="2">
        <v>20</v>
      </c>
      <c r="CU63" s="2">
        <v>20</v>
      </c>
      <c r="CV63" s="2">
        <v>0</v>
      </c>
      <c r="CW63" s="2">
        <v>0</v>
      </c>
      <c r="CX63" s="4">
        <v>1</v>
      </c>
      <c r="CY63" s="16">
        <f t="shared" si="12"/>
        <v>0</v>
      </c>
      <c r="DA63" s="2" t="s">
        <v>69</v>
      </c>
      <c r="DB63" s="2">
        <v>20</v>
      </c>
      <c r="DC63" s="2">
        <v>20</v>
      </c>
      <c r="DD63" s="2">
        <v>0</v>
      </c>
      <c r="DE63" s="2">
        <v>0</v>
      </c>
      <c r="DF63" s="4">
        <v>1</v>
      </c>
      <c r="DG63" s="16">
        <f t="shared" si="13"/>
        <v>0</v>
      </c>
      <c r="DI63" s="2" t="s">
        <v>69</v>
      </c>
      <c r="DJ63" s="2">
        <v>20</v>
      </c>
      <c r="DK63" s="2">
        <v>20</v>
      </c>
      <c r="DL63" s="2">
        <v>0</v>
      </c>
      <c r="DM63" s="2">
        <v>0</v>
      </c>
      <c r="DN63" s="4">
        <v>1</v>
      </c>
      <c r="DO63" s="16">
        <f t="shared" si="14"/>
        <v>0</v>
      </c>
      <c r="DQ63" s="2" t="s">
        <v>69</v>
      </c>
      <c r="DR63" s="2">
        <v>20</v>
      </c>
      <c r="DS63" s="2">
        <v>20</v>
      </c>
      <c r="DT63" s="2">
        <v>0</v>
      </c>
      <c r="DU63" s="2">
        <v>0</v>
      </c>
      <c r="DV63" s="4">
        <v>1</v>
      </c>
      <c r="DW63" s="16">
        <f t="shared" si="15"/>
        <v>0</v>
      </c>
      <c r="DY63" s="2" t="s">
        <v>69</v>
      </c>
      <c r="DZ63" s="2">
        <v>20</v>
      </c>
      <c r="EA63" s="2">
        <v>20</v>
      </c>
      <c r="EB63" s="2">
        <v>0</v>
      </c>
      <c r="EC63" s="2">
        <v>0</v>
      </c>
      <c r="ED63" s="4">
        <v>1</v>
      </c>
      <c r="EE63" s="16">
        <f t="shared" si="16"/>
        <v>0</v>
      </c>
      <c r="EG63" s="2" t="s">
        <v>69</v>
      </c>
      <c r="EH63" s="2">
        <v>20</v>
      </c>
      <c r="EI63" s="2">
        <v>20</v>
      </c>
      <c r="EJ63" s="2">
        <v>0</v>
      </c>
      <c r="EK63" s="2">
        <v>0</v>
      </c>
      <c r="EL63" s="4">
        <v>1</v>
      </c>
      <c r="EM63" s="16">
        <f t="shared" si="17"/>
        <v>0</v>
      </c>
      <c r="EO63" s="2" t="s">
        <v>69</v>
      </c>
      <c r="EP63" s="2">
        <v>20</v>
      </c>
      <c r="EQ63" s="2">
        <v>20</v>
      </c>
      <c r="ER63" s="2">
        <v>0</v>
      </c>
      <c r="ES63" s="2">
        <v>0</v>
      </c>
      <c r="ET63" s="4">
        <v>1</v>
      </c>
      <c r="EU63" s="16">
        <f t="shared" si="18"/>
        <v>0</v>
      </c>
      <c r="EW63" s="2" t="s">
        <v>69</v>
      </c>
      <c r="EX63" s="2">
        <v>20</v>
      </c>
      <c r="EY63" s="2">
        <v>20</v>
      </c>
      <c r="EZ63" s="2">
        <v>0</v>
      </c>
      <c r="FA63" s="2">
        <v>0</v>
      </c>
      <c r="FB63" s="4">
        <v>1</v>
      </c>
      <c r="FC63" s="16">
        <f t="shared" si="19"/>
        <v>0</v>
      </c>
      <c r="FE63" s="2" t="s">
        <v>69</v>
      </c>
      <c r="FF63" s="2">
        <v>20</v>
      </c>
      <c r="FG63" s="2">
        <v>20</v>
      </c>
      <c r="FH63" s="2">
        <v>0</v>
      </c>
      <c r="FI63" s="2">
        <v>0</v>
      </c>
      <c r="FJ63" s="4">
        <v>1</v>
      </c>
      <c r="FK63" s="16">
        <f t="shared" si="20"/>
        <v>0</v>
      </c>
      <c r="FM63" s="2" t="s">
        <v>69</v>
      </c>
      <c r="FN63" s="2">
        <v>20</v>
      </c>
      <c r="FO63" s="2">
        <v>20</v>
      </c>
      <c r="FP63" s="2">
        <v>0</v>
      </c>
      <c r="FQ63" s="2">
        <v>0</v>
      </c>
      <c r="FR63" s="4">
        <v>1</v>
      </c>
      <c r="FS63" s="16">
        <f t="shared" si="21"/>
        <v>0</v>
      </c>
      <c r="FU63" s="2" t="s">
        <v>69</v>
      </c>
      <c r="FV63" s="2">
        <v>20</v>
      </c>
      <c r="FW63" s="2">
        <v>20</v>
      </c>
      <c r="FX63" s="2">
        <v>0</v>
      </c>
      <c r="FY63" s="2">
        <v>0</v>
      </c>
      <c r="FZ63" s="4">
        <v>1</v>
      </c>
      <c r="GA63" s="16">
        <f t="shared" si="22"/>
        <v>0</v>
      </c>
      <c r="GC63" s="2" t="s">
        <v>69</v>
      </c>
      <c r="GD63" s="2">
        <v>20</v>
      </c>
      <c r="GE63" s="2">
        <v>20</v>
      </c>
      <c r="GF63" s="2">
        <v>0</v>
      </c>
      <c r="GG63" s="2">
        <v>0</v>
      </c>
      <c r="GH63" s="4">
        <v>1</v>
      </c>
      <c r="GI63" s="16">
        <f t="shared" si="23"/>
        <v>0</v>
      </c>
      <c r="GK63" s="2" t="s">
        <v>69</v>
      </c>
      <c r="GL63" s="2">
        <v>20</v>
      </c>
      <c r="GM63" s="2">
        <v>20</v>
      </c>
      <c r="GN63" s="2">
        <v>0</v>
      </c>
      <c r="GO63" s="2">
        <v>0</v>
      </c>
      <c r="GP63" s="4">
        <v>1</v>
      </c>
      <c r="GQ63" s="16">
        <f t="shared" si="24"/>
        <v>0</v>
      </c>
      <c r="GS63" s="2" t="s">
        <v>69</v>
      </c>
      <c r="GT63" s="2">
        <v>20</v>
      </c>
      <c r="GU63" s="2">
        <v>20</v>
      </c>
      <c r="GV63" s="2">
        <v>0</v>
      </c>
      <c r="GW63" s="2">
        <v>0</v>
      </c>
      <c r="GX63" s="4">
        <v>1</v>
      </c>
      <c r="GY63" s="16">
        <f t="shared" si="25"/>
        <v>0</v>
      </c>
      <c r="HA63" s="2" t="s">
        <v>69</v>
      </c>
      <c r="HB63" s="2">
        <v>20</v>
      </c>
      <c r="HC63" s="2">
        <v>20</v>
      </c>
      <c r="HD63" s="2">
        <v>0</v>
      </c>
      <c r="HE63" s="2">
        <v>0</v>
      </c>
      <c r="HF63" s="4">
        <v>1</v>
      </c>
      <c r="HG63" s="16">
        <f t="shared" si="26"/>
        <v>0</v>
      </c>
      <c r="HI63" s="2" t="s">
        <v>69</v>
      </c>
      <c r="HJ63" s="2">
        <v>20</v>
      </c>
      <c r="HK63" s="2">
        <v>20</v>
      </c>
      <c r="HL63" s="2">
        <v>0</v>
      </c>
      <c r="HM63" s="2">
        <v>0</v>
      </c>
      <c r="HN63" s="4">
        <v>1</v>
      </c>
      <c r="HO63" s="16">
        <f t="shared" si="27"/>
        <v>0</v>
      </c>
    </row>
    <row r="64" spans="1:223">
      <c r="A64" s="58">
        <v>1</v>
      </c>
      <c r="B64" s="58"/>
      <c r="C64" s="57" t="s">
        <v>69</v>
      </c>
      <c r="D64" s="57">
        <v>20</v>
      </c>
      <c r="E64" s="57">
        <v>20</v>
      </c>
      <c r="F64" s="57">
        <v>0</v>
      </c>
      <c r="G64" s="57">
        <v>0</v>
      </c>
      <c r="H64" s="58">
        <v>1</v>
      </c>
      <c r="J64" s="15" t="s">
        <v>69</v>
      </c>
      <c r="K64" s="15">
        <v>20</v>
      </c>
      <c r="L64" s="15">
        <v>20</v>
      </c>
      <c r="M64" s="15">
        <v>0</v>
      </c>
      <c r="N64" s="15">
        <v>0</v>
      </c>
      <c r="O64" s="16">
        <v>1</v>
      </c>
      <c r="P64" s="16">
        <f t="shared" si="40"/>
        <v>0</v>
      </c>
      <c r="R64" s="15" t="s">
        <v>69</v>
      </c>
      <c r="S64" s="15">
        <v>20</v>
      </c>
      <c r="T64" s="15">
        <v>20</v>
      </c>
      <c r="U64" s="15">
        <v>0</v>
      </c>
      <c r="V64" s="15">
        <v>0</v>
      </c>
      <c r="W64" s="16">
        <v>1</v>
      </c>
      <c r="X64" s="16">
        <f t="shared" si="41"/>
        <v>0</v>
      </c>
      <c r="Z64" s="15" t="s">
        <v>69</v>
      </c>
      <c r="AA64" s="15">
        <v>20</v>
      </c>
      <c r="AB64" s="15">
        <v>20</v>
      </c>
      <c r="AC64" s="15">
        <v>0</v>
      </c>
      <c r="AD64" s="15">
        <v>0</v>
      </c>
      <c r="AE64" s="16">
        <v>1</v>
      </c>
      <c r="AF64" s="16">
        <f t="shared" si="42"/>
        <v>0</v>
      </c>
      <c r="AI64" s="16">
        <v>1</v>
      </c>
      <c r="AJ64" s="16">
        <f t="shared" si="3"/>
        <v>0</v>
      </c>
      <c r="AL64" s="15" t="s">
        <v>74</v>
      </c>
      <c r="AM64" s="15">
        <v>3</v>
      </c>
      <c r="AN64" s="15">
        <v>3</v>
      </c>
      <c r="AO64" s="15">
        <v>0</v>
      </c>
      <c r="AP64" s="15">
        <v>0</v>
      </c>
      <c r="AQ64" s="16">
        <v>1</v>
      </c>
      <c r="AR64" s="16">
        <f t="shared" si="43"/>
        <v>0</v>
      </c>
      <c r="AT64" s="16">
        <v>1</v>
      </c>
      <c r="AU64" s="16">
        <f t="shared" si="44"/>
        <v>0</v>
      </c>
      <c r="AW64" s="15" t="s">
        <v>74</v>
      </c>
      <c r="AX64" s="15">
        <v>3</v>
      </c>
      <c r="AY64" s="15">
        <v>3</v>
      </c>
      <c r="AZ64" s="15">
        <v>0</v>
      </c>
      <c r="BA64" s="15">
        <v>0</v>
      </c>
      <c r="BB64" s="16">
        <v>1</v>
      </c>
      <c r="BC64" s="16">
        <f t="shared" si="6"/>
        <v>0</v>
      </c>
      <c r="BE64" s="15" t="s">
        <v>74</v>
      </c>
      <c r="BF64" s="15">
        <v>3</v>
      </c>
      <c r="BG64" s="15">
        <v>3</v>
      </c>
      <c r="BH64" s="15">
        <v>0</v>
      </c>
      <c r="BI64" s="15">
        <v>0</v>
      </c>
      <c r="BJ64" s="16">
        <v>1</v>
      </c>
      <c r="BK64" s="16">
        <f t="shared" si="7"/>
        <v>0</v>
      </c>
      <c r="BM64" s="15" t="s">
        <v>74</v>
      </c>
      <c r="BN64" s="15">
        <v>3</v>
      </c>
      <c r="BO64" s="15">
        <v>3</v>
      </c>
      <c r="BP64" s="15">
        <v>0</v>
      </c>
      <c r="BQ64" s="15">
        <v>0</v>
      </c>
      <c r="BR64" s="16">
        <v>1</v>
      </c>
      <c r="BS64" s="16">
        <f t="shared" si="8"/>
        <v>0</v>
      </c>
      <c r="BU64" s="15" t="s">
        <v>74</v>
      </c>
      <c r="BV64" s="15">
        <v>3</v>
      </c>
      <c r="BW64" s="15">
        <v>3</v>
      </c>
      <c r="BX64" s="15">
        <v>0</v>
      </c>
      <c r="BY64" s="15">
        <v>0</v>
      </c>
      <c r="BZ64" s="16">
        <v>1</v>
      </c>
      <c r="CA64" s="16">
        <f t="shared" si="9"/>
        <v>0</v>
      </c>
      <c r="CC64" s="15" t="s">
        <v>74</v>
      </c>
      <c r="CD64" s="15">
        <v>3</v>
      </c>
      <c r="CE64" s="15">
        <v>3</v>
      </c>
      <c r="CF64" s="15">
        <v>0</v>
      </c>
      <c r="CG64" s="15">
        <v>0</v>
      </c>
      <c r="CH64" s="16">
        <v>1</v>
      </c>
      <c r="CI64" s="16">
        <f t="shared" si="10"/>
        <v>0</v>
      </c>
      <c r="CK64" s="2" t="s">
        <v>74</v>
      </c>
      <c r="CL64" s="2">
        <v>3</v>
      </c>
      <c r="CM64" s="2">
        <v>3</v>
      </c>
      <c r="CN64" s="2">
        <v>0</v>
      </c>
      <c r="CO64" s="2">
        <v>0</v>
      </c>
      <c r="CP64" s="4">
        <v>1</v>
      </c>
      <c r="CQ64" s="16">
        <f t="shared" si="11"/>
        <v>0</v>
      </c>
      <c r="CS64" s="2" t="s">
        <v>74</v>
      </c>
      <c r="CT64" s="2">
        <v>3</v>
      </c>
      <c r="CU64" s="2">
        <v>3</v>
      </c>
      <c r="CV64" s="2">
        <v>0</v>
      </c>
      <c r="CW64" s="2">
        <v>0</v>
      </c>
      <c r="CX64" s="4">
        <v>1</v>
      </c>
      <c r="CY64" s="16">
        <f t="shared" si="12"/>
        <v>0</v>
      </c>
      <c r="DA64" s="2" t="s">
        <v>74</v>
      </c>
      <c r="DB64" s="2">
        <v>3</v>
      </c>
      <c r="DC64" s="2">
        <v>3</v>
      </c>
      <c r="DD64" s="2">
        <v>0</v>
      </c>
      <c r="DE64" s="2">
        <v>0</v>
      </c>
      <c r="DF64" s="4">
        <v>1</v>
      </c>
      <c r="DG64" s="16">
        <f t="shared" si="13"/>
        <v>0</v>
      </c>
      <c r="DI64" s="2" t="s">
        <v>74</v>
      </c>
      <c r="DJ64" s="2">
        <v>3</v>
      </c>
      <c r="DK64" s="2">
        <v>3</v>
      </c>
      <c r="DL64" s="2">
        <v>0</v>
      </c>
      <c r="DM64" s="2">
        <v>0</v>
      </c>
      <c r="DN64" s="4">
        <v>1</v>
      </c>
      <c r="DO64" s="16">
        <f t="shared" si="14"/>
        <v>0</v>
      </c>
      <c r="DQ64" s="2" t="s">
        <v>74</v>
      </c>
      <c r="DR64" s="2">
        <v>3</v>
      </c>
      <c r="DS64" s="2">
        <v>3</v>
      </c>
      <c r="DT64" s="2">
        <v>0</v>
      </c>
      <c r="DU64" s="2">
        <v>0</v>
      </c>
      <c r="DV64" s="4">
        <v>1</v>
      </c>
      <c r="DW64" s="16">
        <f t="shared" si="15"/>
        <v>0</v>
      </c>
      <c r="DY64" s="2" t="s">
        <v>74</v>
      </c>
      <c r="DZ64" s="2">
        <v>3</v>
      </c>
      <c r="EA64" s="2">
        <v>3</v>
      </c>
      <c r="EB64" s="2">
        <v>0</v>
      </c>
      <c r="EC64" s="2">
        <v>0</v>
      </c>
      <c r="ED64" s="4">
        <v>1</v>
      </c>
      <c r="EE64" s="16">
        <f t="shared" si="16"/>
        <v>0</v>
      </c>
      <c r="EG64" s="2" t="s">
        <v>74</v>
      </c>
      <c r="EH64" s="2">
        <v>3</v>
      </c>
      <c r="EI64" s="2">
        <v>3</v>
      </c>
      <c r="EJ64" s="2">
        <v>0</v>
      </c>
      <c r="EK64" s="2">
        <v>0</v>
      </c>
      <c r="EL64" s="4">
        <v>1</v>
      </c>
      <c r="EM64" s="16">
        <f t="shared" si="17"/>
        <v>0</v>
      </c>
      <c r="EO64" s="2" t="s">
        <v>74</v>
      </c>
      <c r="EP64" s="2">
        <v>3</v>
      </c>
      <c r="EQ64" s="2">
        <v>3</v>
      </c>
      <c r="ER64" s="2">
        <v>0</v>
      </c>
      <c r="ES64" s="2">
        <v>0</v>
      </c>
      <c r="ET64" s="4">
        <v>1</v>
      </c>
      <c r="EU64" s="16">
        <f t="shared" si="18"/>
        <v>0</v>
      </c>
      <c r="EW64" s="2" t="s">
        <v>74</v>
      </c>
      <c r="EX64" s="2">
        <v>3</v>
      </c>
      <c r="EY64" s="2">
        <v>3</v>
      </c>
      <c r="EZ64" s="2">
        <v>0</v>
      </c>
      <c r="FA64" s="2">
        <v>0</v>
      </c>
      <c r="FB64" s="4">
        <v>1</v>
      </c>
      <c r="FC64" s="16">
        <f t="shared" si="19"/>
        <v>0</v>
      </c>
      <c r="FE64" s="2" t="s">
        <v>74</v>
      </c>
      <c r="FF64" s="2">
        <v>3</v>
      </c>
      <c r="FG64" s="2">
        <v>3</v>
      </c>
      <c r="FH64" s="2">
        <v>0</v>
      </c>
      <c r="FI64" s="2">
        <v>0</v>
      </c>
      <c r="FJ64" s="4">
        <v>1</v>
      </c>
      <c r="FK64" s="16">
        <f t="shared" si="20"/>
        <v>0</v>
      </c>
      <c r="FM64" s="2" t="s">
        <v>74</v>
      </c>
      <c r="FN64" s="2">
        <v>3</v>
      </c>
      <c r="FO64" s="2">
        <v>3</v>
      </c>
      <c r="FP64" s="2">
        <v>0</v>
      </c>
      <c r="FQ64" s="2">
        <v>0</v>
      </c>
      <c r="FR64" s="4">
        <v>1</v>
      </c>
      <c r="FS64" s="16">
        <f t="shared" si="21"/>
        <v>0</v>
      </c>
      <c r="FU64" s="2" t="s">
        <v>74</v>
      </c>
      <c r="FV64" s="2">
        <v>3</v>
      </c>
      <c r="FW64" s="2">
        <v>3</v>
      </c>
      <c r="FX64" s="2">
        <v>0</v>
      </c>
      <c r="FY64" s="2">
        <v>0</v>
      </c>
      <c r="FZ64" s="4">
        <v>1</v>
      </c>
      <c r="GA64" s="16">
        <f t="shared" si="22"/>
        <v>0</v>
      </c>
      <c r="GC64" s="2" t="s">
        <v>74</v>
      </c>
      <c r="GD64" s="2">
        <v>3</v>
      </c>
      <c r="GE64" s="2">
        <v>3</v>
      </c>
      <c r="GF64" s="2">
        <v>0</v>
      </c>
      <c r="GG64" s="2">
        <v>0</v>
      </c>
      <c r="GH64" s="4">
        <v>1</v>
      </c>
      <c r="GI64" s="16">
        <f t="shared" si="23"/>
        <v>0</v>
      </c>
      <c r="GK64" s="2" t="s">
        <v>74</v>
      </c>
      <c r="GL64" s="2">
        <v>3</v>
      </c>
      <c r="GM64" s="2">
        <v>3</v>
      </c>
      <c r="GN64" s="2">
        <v>0</v>
      </c>
      <c r="GO64" s="2">
        <v>0</v>
      </c>
      <c r="GP64" s="4">
        <v>1</v>
      </c>
      <c r="GQ64" s="16">
        <f t="shared" si="24"/>
        <v>0</v>
      </c>
      <c r="GS64" s="2" t="s">
        <v>74</v>
      </c>
      <c r="GT64" s="2">
        <v>3</v>
      </c>
      <c r="GU64" s="2">
        <v>3</v>
      </c>
      <c r="GV64" s="2">
        <v>0</v>
      </c>
      <c r="GW64" s="2">
        <v>0</v>
      </c>
      <c r="GX64" s="4">
        <v>1</v>
      </c>
      <c r="GY64" s="16">
        <f t="shared" si="25"/>
        <v>0</v>
      </c>
      <c r="HA64" s="2" t="s">
        <v>74</v>
      </c>
      <c r="HB64" s="2">
        <v>3</v>
      </c>
      <c r="HC64" s="2">
        <v>3</v>
      </c>
      <c r="HD64" s="2">
        <v>0</v>
      </c>
      <c r="HE64" s="2">
        <v>0</v>
      </c>
      <c r="HF64" s="4">
        <v>1</v>
      </c>
      <c r="HG64" s="16">
        <f t="shared" si="26"/>
        <v>0</v>
      </c>
      <c r="HI64" s="2" t="s">
        <v>74</v>
      </c>
      <c r="HJ64" s="2">
        <v>3</v>
      </c>
      <c r="HK64" s="2">
        <v>3</v>
      </c>
      <c r="HL64" s="2">
        <v>0</v>
      </c>
      <c r="HM64" s="2">
        <v>0</v>
      </c>
      <c r="HN64" s="4">
        <v>1</v>
      </c>
      <c r="HO64" s="16">
        <f t="shared" si="27"/>
        <v>0</v>
      </c>
    </row>
    <row r="65" spans="1:223">
      <c r="A65" s="58">
        <v>1</v>
      </c>
      <c r="B65" s="58"/>
      <c r="C65" s="57" t="s">
        <v>74</v>
      </c>
      <c r="D65" s="57">
        <v>3</v>
      </c>
      <c r="E65" s="57">
        <v>3</v>
      </c>
      <c r="F65" s="57">
        <v>0</v>
      </c>
      <c r="G65" s="57">
        <v>0</v>
      </c>
      <c r="H65" s="58">
        <v>1</v>
      </c>
      <c r="J65" s="15" t="s">
        <v>74</v>
      </c>
      <c r="K65" s="15">
        <v>3</v>
      </c>
      <c r="L65" s="15">
        <v>3</v>
      </c>
      <c r="M65" s="15">
        <v>0</v>
      </c>
      <c r="N65" s="15">
        <v>0</v>
      </c>
      <c r="O65" s="16">
        <v>1</v>
      </c>
      <c r="P65" s="16">
        <f t="shared" si="40"/>
        <v>0</v>
      </c>
      <c r="R65" s="15" t="s">
        <v>74</v>
      </c>
      <c r="S65" s="15">
        <v>3</v>
      </c>
      <c r="T65" s="15">
        <v>3</v>
      </c>
      <c r="U65" s="15">
        <v>0</v>
      </c>
      <c r="V65" s="15">
        <v>0</v>
      </c>
      <c r="W65" s="16">
        <v>1</v>
      </c>
      <c r="X65" s="16">
        <f t="shared" si="41"/>
        <v>0</v>
      </c>
      <c r="Z65" s="15" t="s">
        <v>74</v>
      </c>
      <c r="AA65" s="15">
        <v>3</v>
      </c>
      <c r="AB65" s="15">
        <v>3</v>
      </c>
      <c r="AC65" s="15">
        <v>0</v>
      </c>
      <c r="AD65" s="15">
        <v>0</v>
      </c>
      <c r="AE65" s="16">
        <v>1</v>
      </c>
      <c r="AF65" s="16">
        <f t="shared" si="42"/>
        <v>0</v>
      </c>
      <c r="AI65" s="16">
        <v>1</v>
      </c>
      <c r="AJ65" s="16">
        <f t="shared" si="3"/>
        <v>0</v>
      </c>
      <c r="AL65" s="15" t="s">
        <v>70</v>
      </c>
      <c r="AM65" s="15">
        <v>99</v>
      </c>
      <c r="AN65" s="15">
        <v>71</v>
      </c>
      <c r="AO65" s="15">
        <v>19</v>
      </c>
      <c r="AP65" s="15">
        <v>9</v>
      </c>
      <c r="AQ65" s="16">
        <v>0.71</v>
      </c>
      <c r="AR65" s="16">
        <f t="shared" si="43"/>
        <v>0</v>
      </c>
      <c r="AT65" s="16">
        <v>0.71</v>
      </c>
      <c r="AU65" s="16">
        <f t="shared" si="44"/>
        <v>0</v>
      </c>
      <c r="AW65" s="15" t="s">
        <v>70</v>
      </c>
      <c r="AX65" s="15">
        <v>99</v>
      </c>
      <c r="AY65" s="15">
        <v>71</v>
      </c>
      <c r="AZ65" s="15">
        <v>19</v>
      </c>
      <c r="BA65" s="15">
        <v>9</v>
      </c>
      <c r="BB65" s="16">
        <v>0.72</v>
      </c>
      <c r="BC65" s="16">
        <f t="shared" si="6"/>
        <v>1.0000000000000009E-2</v>
      </c>
      <c r="BE65" s="15" t="s">
        <v>70</v>
      </c>
      <c r="BF65" s="15">
        <v>99</v>
      </c>
      <c r="BG65" s="15">
        <v>71</v>
      </c>
      <c r="BH65" s="15">
        <v>19</v>
      </c>
      <c r="BI65" s="15">
        <v>9</v>
      </c>
      <c r="BJ65" s="16">
        <v>0.72</v>
      </c>
      <c r="BK65" s="16">
        <f t="shared" si="7"/>
        <v>0</v>
      </c>
      <c r="BM65" s="15" t="s">
        <v>70</v>
      </c>
      <c r="BN65" s="15">
        <v>99</v>
      </c>
      <c r="BO65" s="15">
        <v>71</v>
      </c>
      <c r="BP65" s="15">
        <v>19</v>
      </c>
      <c r="BQ65" s="15">
        <v>9</v>
      </c>
      <c r="BR65" s="16">
        <v>0.72</v>
      </c>
      <c r="BS65" s="16">
        <f t="shared" si="8"/>
        <v>0</v>
      </c>
      <c r="BU65" s="15" t="s">
        <v>70</v>
      </c>
      <c r="BV65" s="15">
        <v>99</v>
      </c>
      <c r="BW65" s="15">
        <v>71</v>
      </c>
      <c r="BX65" s="15">
        <v>19</v>
      </c>
      <c r="BY65" s="15">
        <v>9</v>
      </c>
      <c r="BZ65" s="16">
        <v>0.72</v>
      </c>
      <c r="CA65" s="16">
        <f t="shared" si="9"/>
        <v>0</v>
      </c>
      <c r="CC65" s="15" t="s">
        <v>70</v>
      </c>
      <c r="CD65" s="15">
        <v>99</v>
      </c>
      <c r="CE65" s="15">
        <v>71</v>
      </c>
      <c r="CF65" s="15">
        <v>19</v>
      </c>
      <c r="CG65" s="15">
        <v>9</v>
      </c>
      <c r="CH65" s="16">
        <v>0.72</v>
      </c>
      <c r="CI65" s="16">
        <f t="shared" si="10"/>
        <v>0</v>
      </c>
      <c r="CK65" s="2" t="s">
        <v>92</v>
      </c>
      <c r="CL65" s="2">
        <v>4</v>
      </c>
      <c r="CM65" s="2">
        <v>4</v>
      </c>
      <c r="CN65" s="2">
        <v>0</v>
      </c>
      <c r="CO65" s="2">
        <v>0</v>
      </c>
      <c r="CP65" s="4">
        <v>1</v>
      </c>
      <c r="CQ65" s="16"/>
      <c r="CS65" s="2" t="s">
        <v>92</v>
      </c>
      <c r="CT65" s="2">
        <v>4</v>
      </c>
      <c r="CU65" s="2">
        <v>4</v>
      </c>
      <c r="CV65" s="2">
        <v>0</v>
      </c>
      <c r="CW65" s="2">
        <v>0</v>
      </c>
      <c r="CX65" s="4">
        <v>1</v>
      </c>
      <c r="CY65" s="16">
        <f t="shared" si="12"/>
        <v>0</v>
      </c>
      <c r="DA65" s="2" t="s">
        <v>92</v>
      </c>
      <c r="DB65" s="2">
        <v>4</v>
      </c>
      <c r="DC65" s="2">
        <v>4</v>
      </c>
      <c r="DD65" s="2">
        <v>0</v>
      </c>
      <c r="DE65" s="2">
        <v>0</v>
      </c>
      <c r="DF65" s="4">
        <v>1</v>
      </c>
      <c r="DG65" s="16">
        <f t="shared" si="13"/>
        <v>0</v>
      </c>
      <c r="DI65" s="2" t="s">
        <v>92</v>
      </c>
      <c r="DJ65" s="2">
        <v>4</v>
      </c>
      <c r="DK65" s="2">
        <v>4</v>
      </c>
      <c r="DL65" s="2">
        <v>0</v>
      </c>
      <c r="DM65" s="2">
        <v>0</v>
      </c>
      <c r="DN65" s="4">
        <v>1</v>
      </c>
      <c r="DO65" s="16">
        <f t="shared" si="14"/>
        <v>0</v>
      </c>
      <c r="DQ65" s="2" t="s">
        <v>92</v>
      </c>
      <c r="DR65" s="2">
        <v>4</v>
      </c>
      <c r="DS65" s="2">
        <v>4</v>
      </c>
      <c r="DT65" s="2">
        <v>0</v>
      </c>
      <c r="DU65" s="2">
        <v>0</v>
      </c>
      <c r="DV65" s="4">
        <v>1</v>
      </c>
      <c r="DW65" s="16">
        <f t="shared" si="15"/>
        <v>0</v>
      </c>
      <c r="DY65" s="2" t="s">
        <v>92</v>
      </c>
      <c r="DZ65" s="2">
        <v>4</v>
      </c>
      <c r="EA65" s="2">
        <v>4</v>
      </c>
      <c r="EB65" s="2">
        <v>0</v>
      </c>
      <c r="EC65" s="2">
        <v>0</v>
      </c>
      <c r="ED65" s="4">
        <v>1</v>
      </c>
      <c r="EE65" s="16">
        <f t="shared" si="16"/>
        <v>0</v>
      </c>
      <c r="EG65" s="2" t="s">
        <v>92</v>
      </c>
      <c r="EH65" s="2">
        <v>4</v>
      </c>
      <c r="EI65" s="2">
        <v>4</v>
      </c>
      <c r="EJ65" s="2">
        <v>0</v>
      </c>
      <c r="EK65" s="2">
        <v>0</v>
      </c>
      <c r="EL65" s="4">
        <v>1</v>
      </c>
      <c r="EM65" s="16">
        <f t="shared" si="17"/>
        <v>0</v>
      </c>
      <c r="EO65" s="2" t="s">
        <v>92</v>
      </c>
      <c r="EP65" s="2">
        <v>4</v>
      </c>
      <c r="EQ65" s="2">
        <v>4</v>
      </c>
      <c r="ER65" s="2">
        <v>0</v>
      </c>
      <c r="ES65" s="2">
        <v>0</v>
      </c>
      <c r="ET65" s="4">
        <v>1</v>
      </c>
      <c r="EU65" s="16">
        <f t="shared" si="18"/>
        <v>0</v>
      </c>
      <c r="EW65" s="2" t="s">
        <v>92</v>
      </c>
      <c r="EX65" s="2">
        <v>4</v>
      </c>
      <c r="EY65" s="2">
        <v>4</v>
      </c>
      <c r="EZ65" s="2">
        <v>0</v>
      </c>
      <c r="FA65" s="2">
        <v>0</v>
      </c>
      <c r="FB65" s="4">
        <v>1</v>
      </c>
      <c r="FC65" s="16">
        <f t="shared" si="19"/>
        <v>0</v>
      </c>
      <c r="FE65" s="2" t="s">
        <v>92</v>
      </c>
      <c r="FF65" s="2">
        <v>4</v>
      </c>
      <c r="FG65" s="2">
        <v>4</v>
      </c>
      <c r="FH65" s="2">
        <v>0</v>
      </c>
      <c r="FI65" s="2">
        <v>0</v>
      </c>
      <c r="FJ65" s="4">
        <v>1</v>
      </c>
      <c r="FK65" s="16">
        <f t="shared" si="20"/>
        <v>0</v>
      </c>
      <c r="FM65" s="2" t="s">
        <v>92</v>
      </c>
      <c r="FN65" s="2">
        <v>4</v>
      </c>
      <c r="FO65" s="2">
        <v>4</v>
      </c>
      <c r="FP65" s="2">
        <v>0</v>
      </c>
      <c r="FQ65" s="2">
        <v>0</v>
      </c>
      <c r="FR65" s="4">
        <v>1</v>
      </c>
      <c r="FS65" s="16">
        <f t="shared" si="21"/>
        <v>0</v>
      </c>
      <c r="FU65" s="2" t="s">
        <v>92</v>
      </c>
      <c r="FV65" s="2">
        <v>4</v>
      </c>
      <c r="FW65" s="2">
        <v>4</v>
      </c>
      <c r="FX65" s="2">
        <v>0</v>
      </c>
      <c r="FY65" s="2">
        <v>0</v>
      </c>
      <c r="FZ65" s="4">
        <v>1</v>
      </c>
      <c r="GA65" s="16">
        <f t="shared" si="22"/>
        <v>0</v>
      </c>
      <c r="GC65" s="2" t="s">
        <v>92</v>
      </c>
      <c r="GD65" s="2">
        <v>4</v>
      </c>
      <c r="GE65" s="2">
        <v>4</v>
      </c>
      <c r="GF65" s="2">
        <v>0</v>
      </c>
      <c r="GG65" s="2">
        <v>0</v>
      </c>
      <c r="GH65" s="4">
        <v>1</v>
      </c>
      <c r="GI65" s="16">
        <f t="shared" si="23"/>
        <v>0</v>
      </c>
      <c r="GK65" s="2" t="s">
        <v>92</v>
      </c>
      <c r="GL65" s="2">
        <v>4</v>
      </c>
      <c r="GM65" s="2">
        <v>4</v>
      </c>
      <c r="GN65" s="2">
        <v>0</v>
      </c>
      <c r="GO65" s="2">
        <v>0</v>
      </c>
      <c r="GP65" s="4">
        <v>1</v>
      </c>
      <c r="GQ65" s="16">
        <f t="shared" si="24"/>
        <v>0</v>
      </c>
      <c r="GS65" s="2" t="s">
        <v>92</v>
      </c>
      <c r="GT65" s="2">
        <v>4</v>
      </c>
      <c r="GU65" s="2">
        <v>4</v>
      </c>
      <c r="GV65" s="2">
        <v>0</v>
      </c>
      <c r="GW65" s="2">
        <v>0</v>
      </c>
      <c r="GX65" s="4">
        <v>1</v>
      </c>
      <c r="GY65" s="16">
        <f t="shared" si="25"/>
        <v>0</v>
      </c>
      <c r="HA65" s="2" t="s">
        <v>92</v>
      </c>
      <c r="HB65" s="2">
        <v>4</v>
      </c>
      <c r="HC65" s="2">
        <v>4</v>
      </c>
      <c r="HD65" s="2">
        <v>0</v>
      </c>
      <c r="HE65" s="2">
        <v>0</v>
      </c>
      <c r="HF65" s="4">
        <v>1</v>
      </c>
      <c r="HG65" s="16">
        <f t="shared" si="26"/>
        <v>0</v>
      </c>
      <c r="HI65" s="2" t="s">
        <v>92</v>
      </c>
      <c r="HJ65" s="2">
        <v>4</v>
      </c>
      <c r="HK65" s="2">
        <v>4</v>
      </c>
      <c r="HL65" s="2">
        <v>0</v>
      </c>
      <c r="HM65" s="2">
        <v>0</v>
      </c>
      <c r="HN65" s="4">
        <v>1</v>
      </c>
      <c r="HO65" s="16">
        <f t="shared" si="27"/>
        <v>0</v>
      </c>
    </row>
    <row r="66" spans="1:223">
      <c r="A66" s="58">
        <v>0.71</v>
      </c>
      <c r="B66" s="58"/>
      <c r="C66" s="57" t="s">
        <v>70</v>
      </c>
      <c r="D66" s="57">
        <v>99</v>
      </c>
      <c r="E66" s="57">
        <v>71</v>
      </c>
      <c r="F66" s="57">
        <v>19</v>
      </c>
      <c r="G66" s="57">
        <v>9</v>
      </c>
      <c r="H66" s="58">
        <v>0.71</v>
      </c>
      <c r="J66" s="15" t="s">
        <v>70</v>
      </c>
      <c r="K66" s="15">
        <v>99</v>
      </c>
      <c r="L66" s="15">
        <v>71</v>
      </c>
      <c r="M66" s="15">
        <v>19</v>
      </c>
      <c r="N66" s="15">
        <v>9</v>
      </c>
      <c r="O66" s="16">
        <v>0.71</v>
      </c>
      <c r="P66" s="16">
        <f t="shared" si="40"/>
        <v>0</v>
      </c>
      <c r="R66" s="15" t="s">
        <v>70</v>
      </c>
      <c r="S66" s="15">
        <v>99</v>
      </c>
      <c r="T66" s="15">
        <v>71</v>
      </c>
      <c r="U66" s="15">
        <v>19</v>
      </c>
      <c r="V66" s="15">
        <v>9</v>
      </c>
      <c r="W66" s="16">
        <v>0.71</v>
      </c>
      <c r="X66" s="16">
        <f t="shared" si="41"/>
        <v>0</v>
      </c>
      <c r="Z66" s="15" t="s">
        <v>70</v>
      </c>
      <c r="AA66" s="15">
        <v>99</v>
      </c>
      <c r="AB66" s="15">
        <v>71</v>
      </c>
      <c r="AC66" s="15">
        <v>19</v>
      </c>
      <c r="AD66" s="15">
        <v>9</v>
      </c>
      <c r="AE66" s="16">
        <v>0.71</v>
      </c>
      <c r="AF66" s="16">
        <f t="shared" si="42"/>
        <v>0</v>
      </c>
      <c r="AI66" s="16">
        <v>0.71</v>
      </c>
      <c r="AJ66" s="16">
        <f t="shared" si="3"/>
        <v>0</v>
      </c>
      <c r="AL66" s="15" t="s">
        <v>71</v>
      </c>
      <c r="AM66" s="15">
        <v>71</v>
      </c>
      <c r="AN66" s="15">
        <v>33</v>
      </c>
      <c r="AO66" s="15">
        <v>10</v>
      </c>
      <c r="AP66" s="15">
        <v>28</v>
      </c>
      <c r="AQ66" s="16">
        <v>0.46</v>
      </c>
      <c r="AR66" s="16">
        <f t="shared" si="43"/>
        <v>0</v>
      </c>
      <c r="AT66" s="16">
        <v>0.47</v>
      </c>
      <c r="AU66" s="16">
        <f t="shared" si="44"/>
        <v>-9.9999999999999534E-3</v>
      </c>
      <c r="AW66" s="15" t="s">
        <v>71</v>
      </c>
      <c r="AX66" s="15">
        <v>71</v>
      </c>
      <c r="AY66" s="15">
        <v>33</v>
      </c>
      <c r="AZ66" s="15">
        <v>10</v>
      </c>
      <c r="BA66" s="15">
        <v>28</v>
      </c>
      <c r="BB66" s="16">
        <v>0.46</v>
      </c>
      <c r="BC66" s="16">
        <f t="shared" si="6"/>
        <v>0</v>
      </c>
      <c r="BE66" s="15" t="s">
        <v>71</v>
      </c>
      <c r="BF66" s="15">
        <v>71</v>
      </c>
      <c r="BG66" s="15">
        <v>33</v>
      </c>
      <c r="BH66" s="15">
        <v>10</v>
      </c>
      <c r="BI66" s="15">
        <v>28</v>
      </c>
      <c r="BJ66" s="16">
        <v>0.46</v>
      </c>
      <c r="BK66" s="16">
        <f t="shared" si="7"/>
        <v>0</v>
      </c>
      <c r="BM66" s="15" t="s">
        <v>71</v>
      </c>
      <c r="BN66" s="15">
        <v>71</v>
      </c>
      <c r="BO66" s="15">
        <v>33</v>
      </c>
      <c r="BP66" s="15">
        <v>10</v>
      </c>
      <c r="BQ66" s="15">
        <v>28</v>
      </c>
      <c r="BR66" s="16">
        <v>0.46</v>
      </c>
      <c r="BS66" s="16">
        <f t="shared" si="8"/>
        <v>0</v>
      </c>
      <c r="BU66" s="15" t="s">
        <v>71</v>
      </c>
      <c r="BV66" s="15">
        <v>71</v>
      </c>
      <c r="BW66" s="15">
        <v>33</v>
      </c>
      <c r="BX66" s="15">
        <v>10</v>
      </c>
      <c r="BY66" s="15">
        <v>28</v>
      </c>
      <c r="BZ66" s="16">
        <v>0.46</v>
      </c>
      <c r="CA66" s="16">
        <f t="shared" si="9"/>
        <v>0</v>
      </c>
      <c r="CC66" s="15" t="s">
        <v>71</v>
      </c>
      <c r="CD66" s="15">
        <v>71</v>
      </c>
      <c r="CE66" s="15">
        <v>33</v>
      </c>
      <c r="CF66" s="15">
        <v>10</v>
      </c>
      <c r="CG66" s="15">
        <v>28</v>
      </c>
      <c r="CH66" s="16">
        <v>0.46</v>
      </c>
      <c r="CI66" s="16">
        <f t="shared" si="10"/>
        <v>0</v>
      </c>
      <c r="CK66" s="2" t="s">
        <v>70</v>
      </c>
      <c r="CL66" s="2">
        <v>99</v>
      </c>
      <c r="CM66" s="2">
        <v>71</v>
      </c>
      <c r="CN66" s="2">
        <v>19</v>
      </c>
      <c r="CO66" s="2">
        <v>9</v>
      </c>
      <c r="CP66" s="4">
        <v>0.72</v>
      </c>
      <c r="CQ66" s="16">
        <f>CP66-CH65</f>
        <v>0</v>
      </c>
      <c r="CS66" s="2" t="s">
        <v>70</v>
      </c>
      <c r="CT66" s="2">
        <v>99</v>
      </c>
      <c r="CU66" s="2">
        <v>71</v>
      </c>
      <c r="CV66" s="2">
        <v>19</v>
      </c>
      <c r="CW66" s="2">
        <v>9</v>
      </c>
      <c r="CX66" s="4">
        <v>0.72</v>
      </c>
      <c r="CY66" s="16">
        <f t="shared" si="12"/>
        <v>0</v>
      </c>
      <c r="DA66" s="2" t="s">
        <v>70</v>
      </c>
      <c r="DB66" s="2">
        <v>99</v>
      </c>
      <c r="DC66" s="2">
        <v>71</v>
      </c>
      <c r="DD66" s="2">
        <v>19</v>
      </c>
      <c r="DE66" s="2">
        <v>9</v>
      </c>
      <c r="DF66" s="4">
        <v>0.72</v>
      </c>
      <c r="DG66" s="16">
        <f t="shared" si="13"/>
        <v>0</v>
      </c>
      <c r="DI66" s="2" t="s">
        <v>70</v>
      </c>
      <c r="DJ66" s="2">
        <v>99</v>
      </c>
      <c r="DK66" s="2">
        <v>71</v>
      </c>
      <c r="DL66" s="2">
        <v>19</v>
      </c>
      <c r="DM66" s="2">
        <v>9</v>
      </c>
      <c r="DN66" s="4">
        <v>0.72</v>
      </c>
      <c r="DO66" s="16">
        <f t="shared" si="14"/>
        <v>0</v>
      </c>
      <c r="DQ66" s="2" t="s">
        <v>70</v>
      </c>
      <c r="DR66" s="2">
        <v>94</v>
      </c>
      <c r="DS66" s="2">
        <v>76</v>
      </c>
      <c r="DT66" s="2">
        <v>12</v>
      </c>
      <c r="DU66" s="2">
        <v>6</v>
      </c>
      <c r="DV66" s="4">
        <v>0.81</v>
      </c>
      <c r="DW66" s="16">
        <f t="shared" si="15"/>
        <v>9.000000000000008E-2</v>
      </c>
      <c r="DY66" s="2" t="s">
        <v>70</v>
      </c>
      <c r="DZ66" s="2">
        <v>94</v>
      </c>
      <c r="EA66" s="2">
        <v>76</v>
      </c>
      <c r="EB66" s="2">
        <v>12</v>
      </c>
      <c r="EC66" s="2">
        <v>6</v>
      </c>
      <c r="ED66" s="4">
        <v>0.81</v>
      </c>
      <c r="EE66" s="16">
        <f t="shared" si="16"/>
        <v>0</v>
      </c>
      <c r="EG66" s="2" t="s">
        <v>70</v>
      </c>
      <c r="EH66" s="2">
        <v>94</v>
      </c>
      <c r="EI66" s="2">
        <v>76</v>
      </c>
      <c r="EJ66" s="2">
        <v>12</v>
      </c>
      <c r="EK66" s="2">
        <v>6</v>
      </c>
      <c r="EL66" s="4">
        <v>0.81</v>
      </c>
      <c r="EM66" s="16">
        <f t="shared" si="17"/>
        <v>0</v>
      </c>
      <c r="EO66" s="2" t="s">
        <v>70</v>
      </c>
      <c r="EP66" s="2">
        <v>94</v>
      </c>
      <c r="EQ66" s="2">
        <v>76</v>
      </c>
      <c r="ER66" s="2">
        <v>12</v>
      </c>
      <c r="ES66" s="2">
        <v>6</v>
      </c>
      <c r="ET66" s="4">
        <v>0.81</v>
      </c>
      <c r="EU66" s="16">
        <f t="shared" si="18"/>
        <v>0</v>
      </c>
      <c r="EW66" s="2" t="s">
        <v>70</v>
      </c>
      <c r="EX66" s="2">
        <v>94</v>
      </c>
      <c r="EY66" s="2">
        <v>76</v>
      </c>
      <c r="EZ66" s="2">
        <v>12</v>
      </c>
      <c r="FA66" s="2">
        <v>6</v>
      </c>
      <c r="FB66" s="4">
        <v>0.81</v>
      </c>
      <c r="FC66" s="16">
        <f t="shared" si="19"/>
        <v>0</v>
      </c>
      <c r="FE66" s="2" t="s">
        <v>70</v>
      </c>
      <c r="FF66" s="2">
        <v>94</v>
      </c>
      <c r="FG66" s="2">
        <v>76</v>
      </c>
      <c r="FH66" s="2">
        <v>12</v>
      </c>
      <c r="FI66" s="2">
        <v>6</v>
      </c>
      <c r="FJ66" s="4">
        <v>0.81</v>
      </c>
      <c r="FK66" s="16">
        <f t="shared" si="20"/>
        <v>0</v>
      </c>
      <c r="FM66" s="2" t="s">
        <v>70</v>
      </c>
      <c r="FN66" s="2">
        <v>94</v>
      </c>
      <c r="FO66" s="2">
        <v>76</v>
      </c>
      <c r="FP66" s="2">
        <v>12</v>
      </c>
      <c r="FQ66" s="2">
        <v>6</v>
      </c>
      <c r="FR66" s="4">
        <v>0.81</v>
      </c>
      <c r="FS66" s="16">
        <f t="shared" si="21"/>
        <v>0</v>
      </c>
      <c r="FU66" s="2" t="s">
        <v>70</v>
      </c>
      <c r="FV66" s="2">
        <v>94</v>
      </c>
      <c r="FW66" s="2">
        <v>76</v>
      </c>
      <c r="FX66" s="2">
        <v>12</v>
      </c>
      <c r="FY66" s="2">
        <v>6</v>
      </c>
      <c r="FZ66" s="4">
        <v>0.81</v>
      </c>
      <c r="GA66" s="16">
        <f t="shared" si="22"/>
        <v>0</v>
      </c>
      <c r="GC66" s="2" t="s">
        <v>70</v>
      </c>
      <c r="GD66" s="2">
        <v>94</v>
      </c>
      <c r="GE66" s="2">
        <v>76</v>
      </c>
      <c r="GF66" s="2">
        <v>12</v>
      </c>
      <c r="GG66" s="2">
        <v>6</v>
      </c>
      <c r="GH66" s="4">
        <v>0.81</v>
      </c>
      <c r="GI66" s="16">
        <f t="shared" si="23"/>
        <v>0</v>
      </c>
      <c r="GK66" s="2" t="s">
        <v>70</v>
      </c>
      <c r="GL66" s="2">
        <v>94</v>
      </c>
      <c r="GM66" s="2">
        <v>76</v>
      </c>
      <c r="GN66" s="2">
        <v>12</v>
      </c>
      <c r="GO66" s="2">
        <v>6</v>
      </c>
      <c r="GP66" s="4">
        <v>0.81</v>
      </c>
      <c r="GQ66" s="16">
        <f t="shared" si="24"/>
        <v>0</v>
      </c>
      <c r="GS66" s="2" t="s">
        <v>70</v>
      </c>
      <c r="GT66" s="2">
        <v>94</v>
      </c>
      <c r="GU66" s="2">
        <v>76</v>
      </c>
      <c r="GV66" s="2">
        <v>12</v>
      </c>
      <c r="GW66" s="2">
        <v>6</v>
      </c>
      <c r="GX66" s="4">
        <v>0.81</v>
      </c>
      <c r="GY66" s="16">
        <f t="shared" si="25"/>
        <v>0</v>
      </c>
      <c r="HA66" s="2" t="s">
        <v>70</v>
      </c>
      <c r="HB66" s="2">
        <v>94</v>
      </c>
      <c r="HC66" s="2">
        <v>76</v>
      </c>
      <c r="HD66" s="2">
        <v>12</v>
      </c>
      <c r="HE66" s="2">
        <v>6</v>
      </c>
      <c r="HF66" s="4">
        <v>0.81</v>
      </c>
      <c r="HG66" s="16">
        <f t="shared" si="26"/>
        <v>0</v>
      </c>
      <c r="HI66" s="2" t="s">
        <v>70</v>
      </c>
      <c r="HJ66" s="2">
        <v>94</v>
      </c>
      <c r="HK66" s="2">
        <v>76</v>
      </c>
      <c r="HL66" s="2">
        <v>12</v>
      </c>
      <c r="HM66" s="2">
        <v>6</v>
      </c>
      <c r="HN66" s="4">
        <v>0.81</v>
      </c>
      <c r="HO66" s="16">
        <f t="shared" si="27"/>
        <v>0</v>
      </c>
    </row>
    <row r="67" spans="1:223">
      <c r="A67" s="58">
        <v>0.46</v>
      </c>
      <c r="B67" s="58"/>
      <c r="C67" s="57" t="s">
        <v>71</v>
      </c>
      <c r="D67" s="57">
        <v>71</v>
      </c>
      <c r="E67" s="57">
        <v>33</v>
      </c>
      <c r="F67" s="57">
        <v>10</v>
      </c>
      <c r="G67" s="57">
        <v>28</v>
      </c>
      <c r="H67" s="58">
        <v>0.46</v>
      </c>
      <c r="J67" s="15" t="s">
        <v>71</v>
      </c>
      <c r="K67" s="15">
        <v>71</v>
      </c>
      <c r="L67" s="15">
        <v>33</v>
      </c>
      <c r="M67" s="15">
        <v>10</v>
      </c>
      <c r="N67" s="15">
        <v>28</v>
      </c>
      <c r="O67" s="16">
        <v>0.46</v>
      </c>
      <c r="P67" s="16">
        <f t="shared" ref="P67:P70" si="45">O67-H67</f>
        <v>0</v>
      </c>
      <c r="R67" s="15" t="s">
        <v>71</v>
      </c>
      <c r="S67" s="15">
        <v>71</v>
      </c>
      <c r="T67" s="15">
        <v>33</v>
      </c>
      <c r="U67" s="15">
        <v>10</v>
      </c>
      <c r="V67" s="15">
        <v>28</v>
      </c>
      <c r="W67" s="16">
        <v>0.46</v>
      </c>
      <c r="X67" s="16">
        <f t="shared" ref="X67:X70" si="46">W67-O67</f>
        <v>0</v>
      </c>
      <c r="Z67" s="15" t="s">
        <v>71</v>
      </c>
      <c r="AA67" s="15">
        <v>71</v>
      </c>
      <c r="AB67" s="15">
        <v>33</v>
      </c>
      <c r="AC67" s="15">
        <v>10</v>
      </c>
      <c r="AD67" s="15">
        <v>28</v>
      </c>
      <c r="AE67" s="16">
        <v>0.46</v>
      </c>
      <c r="AF67" s="16">
        <f t="shared" ref="AF67:AF70" si="47">AE67-W67</f>
        <v>0</v>
      </c>
      <c r="AI67" s="51">
        <v>0.47</v>
      </c>
      <c r="AJ67" s="16">
        <f t="shared" si="3"/>
        <v>-9.9999999999999534E-3</v>
      </c>
      <c r="AL67" s="15" t="s">
        <v>75</v>
      </c>
      <c r="AM67" s="15">
        <v>493</v>
      </c>
      <c r="AN67" s="15">
        <v>491</v>
      </c>
      <c r="AO67" s="15">
        <v>2</v>
      </c>
      <c r="AP67" s="15">
        <v>0</v>
      </c>
      <c r="AQ67" s="16">
        <v>0.99</v>
      </c>
      <c r="AR67" s="16">
        <f t="shared" si="43"/>
        <v>0</v>
      </c>
      <c r="AT67" s="16">
        <v>0.99</v>
      </c>
      <c r="AU67" s="16">
        <f t="shared" si="44"/>
        <v>0</v>
      </c>
      <c r="AW67" s="15" t="s">
        <v>75</v>
      </c>
      <c r="AX67" s="15">
        <v>493</v>
      </c>
      <c r="AY67" s="15">
        <v>491</v>
      </c>
      <c r="AZ67" s="15">
        <v>2</v>
      </c>
      <c r="BA67" s="15">
        <v>0</v>
      </c>
      <c r="BB67" s="16">
        <v>1</v>
      </c>
      <c r="BC67" s="16">
        <f t="shared" si="6"/>
        <v>1.0000000000000009E-2</v>
      </c>
      <c r="BE67" s="15" t="s">
        <v>75</v>
      </c>
      <c r="BF67" s="15">
        <v>493</v>
      </c>
      <c r="BG67" s="15">
        <v>491</v>
      </c>
      <c r="BH67" s="15">
        <v>2</v>
      </c>
      <c r="BI67" s="15">
        <v>0</v>
      </c>
      <c r="BJ67" s="16">
        <v>1</v>
      </c>
      <c r="BK67" s="16">
        <f t="shared" si="7"/>
        <v>0</v>
      </c>
      <c r="BM67" s="43" t="s">
        <v>75</v>
      </c>
      <c r="BN67" s="15">
        <v>493</v>
      </c>
      <c r="BO67" s="15">
        <v>0</v>
      </c>
      <c r="BP67" s="15">
        <v>62</v>
      </c>
      <c r="BQ67" s="15">
        <v>431</v>
      </c>
      <c r="BR67" s="16">
        <v>0</v>
      </c>
      <c r="BS67" s="16">
        <f t="shared" si="8"/>
        <v>-1</v>
      </c>
      <c r="BU67" s="43" t="s">
        <v>75</v>
      </c>
      <c r="BV67" s="15">
        <v>493</v>
      </c>
      <c r="BW67" s="15">
        <v>0</v>
      </c>
      <c r="BX67" s="15">
        <v>62</v>
      </c>
      <c r="BY67" s="15">
        <v>431</v>
      </c>
      <c r="BZ67" s="16">
        <v>0</v>
      </c>
      <c r="CA67" s="16">
        <f t="shared" si="9"/>
        <v>0</v>
      </c>
      <c r="CC67" s="15" t="s">
        <v>75</v>
      </c>
      <c r="CD67" s="15">
        <v>493</v>
      </c>
      <c r="CE67" s="15">
        <v>0</v>
      </c>
      <c r="CF67" s="15">
        <v>62</v>
      </c>
      <c r="CG67" s="15">
        <v>431</v>
      </c>
      <c r="CH67" s="16">
        <v>0</v>
      </c>
      <c r="CI67" s="16">
        <f t="shared" si="10"/>
        <v>0</v>
      </c>
      <c r="CK67" s="2" t="s">
        <v>71</v>
      </c>
      <c r="CL67" s="2">
        <v>71</v>
      </c>
      <c r="CM67" s="2">
        <v>33</v>
      </c>
      <c r="CN67" s="2">
        <v>10</v>
      </c>
      <c r="CO67" s="2">
        <v>28</v>
      </c>
      <c r="CP67" s="4">
        <v>0.46</v>
      </c>
      <c r="CQ67" s="16">
        <f t="shared" ref="CQ67:CQ73" si="48">CP67-CH66</f>
        <v>0</v>
      </c>
      <c r="CS67" s="2" t="s">
        <v>71</v>
      </c>
      <c r="CT67" s="2">
        <v>71</v>
      </c>
      <c r="CU67" s="2">
        <v>33</v>
      </c>
      <c r="CV67" s="2">
        <v>10</v>
      </c>
      <c r="CW67" s="2">
        <v>28</v>
      </c>
      <c r="CX67" s="4">
        <v>0.46</v>
      </c>
      <c r="CY67" s="16">
        <f t="shared" si="12"/>
        <v>0</v>
      </c>
      <c r="DA67" s="2" t="s">
        <v>71</v>
      </c>
      <c r="DB67" s="2">
        <v>71</v>
      </c>
      <c r="DC67" s="2">
        <v>33</v>
      </c>
      <c r="DD67" s="2">
        <v>10</v>
      </c>
      <c r="DE67" s="2">
        <v>28</v>
      </c>
      <c r="DF67" s="4">
        <v>0.46</v>
      </c>
      <c r="DG67" s="16">
        <f t="shared" si="13"/>
        <v>0</v>
      </c>
      <c r="DI67" s="2" t="s">
        <v>71</v>
      </c>
      <c r="DJ67" s="2">
        <v>71</v>
      </c>
      <c r="DK67" s="2">
        <v>33</v>
      </c>
      <c r="DL67" s="2">
        <v>10</v>
      </c>
      <c r="DM67" s="2">
        <v>28</v>
      </c>
      <c r="DN67" s="4">
        <v>0.46</v>
      </c>
      <c r="DO67" s="16">
        <f t="shared" si="14"/>
        <v>0</v>
      </c>
      <c r="DQ67" s="2" t="s">
        <v>71</v>
      </c>
      <c r="DR67" s="2">
        <v>71</v>
      </c>
      <c r="DS67" s="2">
        <v>33</v>
      </c>
      <c r="DT67" s="2">
        <v>10</v>
      </c>
      <c r="DU67" s="2">
        <v>28</v>
      </c>
      <c r="DV67" s="4">
        <v>0.46</v>
      </c>
      <c r="DW67" s="16">
        <f t="shared" si="15"/>
        <v>0</v>
      </c>
      <c r="DY67" s="2" t="s">
        <v>71</v>
      </c>
      <c r="DZ67" s="2">
        <v>71</v>
      </c>
      <c r="EA67" s="2">
        <v>33</v>
      </c>
      <c r="EB67" s="2">
        <v>10</v>
      </c>
      <c r="EC67" s="2">
        <v>28</v>
      </c>
      <c r="ED67" s="4">
        <v>0.46</v>
      </c>
      <c r="EE67" s="16">
        <f t="shared" si="16"/>
        <v>0</v>
      </c>
      <c r="EG67" s="2" t="s">
        <v>71</v>
      </c>
      <c r="EH67" s="2">
        <v>71</v>
      </c>
      <c r="EI67" s="2">
        <v>33</v>
      </c>
      <c r="EJ67" s="2">
        <v>10</v>
      </c>
      <c r="EK67" s="2">
        <v>28</v>
      </c>
      <c r="EL67" s="4">
        <v>0.46</v>
      </c>
      <c r="EM67" s="16">
        <f t="shared" si="17"/>
        <v>0</v>
      </c>
      <c r="EO67" s="2" t="s">
        <v>71</v>
      </c>
      <c r="EP67" s="2">
        <v>71</v>
      </c>
      <c r="EQ67" s="2">
        <v>33</v>
      </c>
      <c r="ER67" s="2">
        <v>10</v>
      </c>
      <c r="ES67" s="2">
        <v>28</v>
      </c>
      <c r="ET67" s="4">
        <v>0.46</v>
      </c>
      <c r="EU67" s="16">
        <f t="shared" si="18"/>
        <v>0</v>
      </c>
      <c r="EW67" s="2" t="s">
        <v>71</v>
      </c>
      <c r="EX67" s="2">
        <v>71</v>
      </c>
      <c r="EY67" s="2">
        <v>33</v>
      </c>
      <c r="EZ67" s="2">
        <v>10</v>
      </c>
      <c r="FA67" s="2">
        <v>28</v>
      </c>
      <c r="FB67" s="4">
        <v>0.46</v>
      </c>
      <c r="FC67" s="16">
        <f t="shared" si="19"/>
        <v>0</v>
      </c>
      <c r="FE67" s="2" t="s">
        <v>71</v>
      </c>
      <c r="FF67" s="2">
        <v>71</v>
      </c>
      <c r="FG67" s="2">
        <v>33</v>
      </c>
      <c r="FH67" s="2">
        <v>10</v>
      </c>
      <c r="FI67" s="2">
        <v>28</v>
      </c>
      <c r="FJ67" s="4">
        <v>0.46</v>
      </c>
      <c r="FK67" s="16">
        <f t="shared" si="20"/>
        <v>0</v>
      </c>
      <c r="FM67" s="2" t="s">
        <v>71</v>
      </c>
      <c r="FN67" s="2">
        <v>71</v>
      </c>
      <c r="FO67" s="2">
        <v>33</v>
      </c>
      <c r="FP67" s="2">
        <v>10</v>
      </c>
      <c r="FQ67" s="2">
        <v>28</v>
      </c>
      <c r="FR67" s="4">
        <v>0.46</v>
      </c>
      <c r="FS67" s="16">
        <f t="shared" si="21"/>
        <v>0</v>
      </c>
      <c r="FU67" s="2" t="s">
        <v>71</v>
      </c>
      <c r="FV67" s="2">
        <v>71</v>
      </c>
      <c r="FW67" s="2">
        <v>33</v>
      </c>
      <c r="FX67" s="2">
        <v>10</v>
      </c>
      <c r="FY67" s="2">
        <v>28</v>
      </c>
      <c r="FZ67" s="4">
        <v>0.46</v>
      </c>
      <c r="GA67" s="16">
        <f t="shared" si="22"/>
        <v>0</v>
      </c>
      <c r="GC67" s="2" t="s">
        <v>71</v>
      </c>
      <c r="GD67" s="2">
        <v>71</v>
      </c>
      <c r="GE67" s="2">
        <v>33</v>
      </c>
      <c r="GF67" s="2">
        <v>10</v>
      </c>
      <c r="GG67" s="2">
        <v>28</v>
      </c>
      <c r="GH67" s="4">
        <v>0.46</v>
      </c>
      <c r="GI67" s="16">
        <f t="shared" si="23"/>
        <v>0</v>
      </c>
      <c r="GK67" s="2" t="s">
        <v>71</v>
      </c>
      <c r="GL67" s="2">
        <v>71</v>
      </c>
      <c r="GM67" s="2">
        <v>33</v>
      </c>
      <c r="GN67" s="2">
        <v>10</v>
      </c>
      <c r="GO67" s="2">
        <v>28</v>
      </c>
      <c r="GP67" s="4">
        <v>0.46</v>
      </c>
      <c r="GQ67" s="16">
        <f t="shared" si="24"/>
        <v>0</v>
      </c>
      <c r="GS67" s="2" t="s">
        <v>71</v>
      </c>
      <c r="GT67" s="2">
        <v>71</v>
      </c>
      <c r="GU67" s="2">
        <v>33</v>
      </c>
      <c r="GV67" s="2">
        <v>10</v>
      </c>
      <c r="GW67" s="2">
        <v>28</v>
      </c>
      <c r="GX67" s="4">
        <v>0.46</v>
      </c>
      <c r="GY67" s="16">
        <f t="shared" si="25"/>
        <v>0</v>
      </c>
      <c r="HA67" s="2" t="s">
        <v>71</v>
      </c>
      <c r="HB67" s="2">
        <v>71</v>
      </c>
      <c r="HC67" s="2">
        <v>33</v>
      </c>
      <c r="HD67" s="2">
        <v>10</v>
      </c>
      <c r="HE67" s="2">
        <v>28</v>
      </c>
      <c r="HF67" s="4">
        <v>0.46</v>
      </c>
      <c r="HG67" s="16">
        <f t="shared" si="26"/>
        <v>0</v>
      </c>
      <c r="HI67" s="2" t="s">
        <v>71</v>
      </c>
      <c r="HJ67" s="2">
        <v>71</v>
      </c>
      <c r="HK67" s="2">
        <v>33</v>
      </c>
      <c r="HL67" s="2">
        <v>10</v>
      </c>
      <c r="HM67" s="2">
        <v>28</v>
      </c>
      <c r="HN67" s="4">
        <v>0.46</v>
      </c>
      <c r="HO67" s="16">
        <f t="shared" si="27"/>
        <v>0</v>
      </c>
    </row>
    <row r="68" spans="1:223">
      <c r="A68" s="58">
        <v>0.95</v>
      </c>
      <c r="B68" s="58"/>
      <c r="C68" s="57" t="s">
        <v>75</v>
      </c>
      <c r="D68" s="57">
        <v>62</v>
      </c>
      <c r="E68" s="57">
        <v>59</v>
      </c>
      <c r="F68" s="57">
        <v>2</v>
      </c>
      <c r="G68" s="57">
        <v>1</v>
      </c>
      <c r="H68" s="58">
        <v>0.95</v>
      </c>
      <c r="J68" s="15" t="s">
        <v>75</v>
      </c>
      <c r="K68" s="33">
        <v>62</v>
      </c>
      <c r="L68" s="33">
        <v>59</v>
      </c>
      <c r="M68" s="33">
        <v>2</v>
      </c>
      <c r="N68" s="33">
        <v>1</v>
      </c>
      <c r="O68" s="18">
        <v>0.95</v>
      </c>
      <c r="P68" s="16">
        <f t="shared" si="45"/>
        <v>0</v>
      </c>
      <c r="R68" s="15" t="s">
        <v>75</v>
      </c>
      <c r="S68" s="15">
        <v>493</v>
      </c>
      <c r="T68" s="15">
        <v>475</v>
      </c>
      <c r="U68" s="15">
        <v>3</v>
      </c>
      <c r="V68" s="15">
        <v>15</v>
      </c>
      <c r="W68" s="16">
        <v>0.96</v>
      </c>
      <c r="X68" s="16">
        <f t="shared" si="46"/>
        <v>1.0000000000000009E-2</v>
      </c>
      <c r="Z68" s="15" t="s">
        <v>75</v>
      </c>
      <c r="AA68" s="15">
        <v>493</v>
      </c>
      <c r="AB68" s="15">
        <v>491</v>
      </c>
      <c r="AC68" s="15">
        <v>2</v>
      </c>
      <c r="AD68" s="15">
        <v>0</v>
      </c>
      <c r="AE68" s="16">
        <v>0.99</v>
      </c>
      <c r="AF68" s="16">
        <f t="shared" si="47"/>
        <v>3.0000000000000027E-2</v>
      </c>
      <c r="AI68" s="16">
        <v>0.99</v>
      </c>
      <c r="AJ68" s="16">
        <f t="shared" ref="AJ68:AJ70" si="49">AE68-AI68</f>
        <v>0</v>
      </c>
      <c r="AL68" s="15" t="s">
        <v>72</v>
      </c>
      <c r="AM68" s="15">
        <v>22</v>
      </c>
      <c r="AN68" s="15">
        <v>21</v>
      </c>
      <c r="AO68" s="15">
        <v>1</v>
      </c>
      <c r="AP68" s="15">
        <v>0</v>
      </c>
      <c r="AQ68" s="16">
        <v>0.95</v>
      </c>
      <c r="AR68" s="16">
        <f t="shared" si="43"/>
        <v>0</v>
      </c>
      <c r="AT68" s="16">
        <v>0.95</v>
      </c>
      <c r="AU68" s="16">
        <f t="shared" si="44"/>
        <v>0</v>
      </c>
      <c r="AW68" s="15" t="s">
        <v>72</v>
      </c>
      <c r="AX68" s="15">
        <v>22</v>
      </c>
      <c r="AY68" s="15">
        <v>21</v>
      </c>
      <c r="AZ68" s="15">
        <v>1</v>
      </c>
      <c r="BA68" s="15">
        <v>0</v>
      </c>
      <c r="BB68" s="16">
        <v>0.95</v>
      </c>
      <c r="BC68" s="16">
        <f t="shared" ref="BC68:BC69" si="50">BB68-AQ68</f>
        <v>0</v>
      </c>
      <c r="BE68" s="15" t="s">
        <v>72</v>
      </c>
      <c r="BF68" s="15">
        <v>22</v>
      </c>
      <c r="BG68" s="15">
        <v>21</v>
      </c>
      <c r="BH68" s="15">
        <v>1</v>
      </c>
      <c r="BI68" s="15">
        <v>0</v>
      </c>
      <c r="BJ68" s="16">
        <v>0.95</v>
      </c>
      <c r="BK68" s="16">
        <f t="shared" ref="BK68:BK69" si="51">BJ68-BB68</f>
        <v>0</v>
      </c>
      <c r="BM68" s="15" t="s">
        <v>72</v>
      </c>
      <c r="BN68" s="15">
        <v>22</v>
      </c>
      <c r="BO68" s="15">
        <v>21</v>
      </c>
      <c r="BP68" s="15">
        <v>1</v>
      </c>
      <c r="BQ68" s="15">
        <v>0</v>
      </c>
      <c r="BR68" s="16">
        <v>0.95</v>
      </c>
      <c r="BS68" s="16">
        <f t="shared" ref="BS68:BS69" si="52">BR68-BJ68</f>
        <v>0</v>
      </c>
      <c r="BU68" s="15" t="s">
        <v>72</v>
      </c>
      <c r="BV68" s="15">
        <v>22</v>
      </c>
      <c r="BW68" s="15">
        <v>21</v>
      </c>
      <c r="BX68" s="15">
        <v>1</v>
      </c>
      <c r="BY68" s="15">
        <v>0</v>
      </c>
      <c r="BZ68" s="16">
        <v>0.95</v>
      </c>
      <c r="CA68" s="16">
        <f t="shared" ref="CA68:CA69" si="53">BZ68-BR68</f>
        <v>0</v>
      </c>
      <c r="CC68" s="15" t="s">
        <v>72</v>
      </c>
      <c r="CD68" s="15">
        <v>22</v>
      </c>
      <c r="CE68" s="15">
        <v>21</v>
      </c>
      <c r="CF68" s="15">
        <v>1</v>
      </c>
      <c r="CG68" s="15">
        <v>0</v>
      </c>
      <c r="CH68" s="16">
        <v>0.95</v>
      </c>
      <c r="CI68" s="16">
        <f t="shared" ref="CI68:CI69" si="54">CH68-BZ68</f>
        <v>0</v>
      </c>
      <c r="CK68" s="2" t="s">
        <v>75</v>
      </c>
      <c r="CL68" s="2">
        <v>493</v>
      </c>
      <c r="CM68" s="2">
        <v>0</v>
      </c>
      <c r="CN68" s="2">
        <v>62</v>
      </c>
      <c r="CO68" s="2">
        <v>431</v>
      </c>
      <c r="CP68" s="4">
        <v>0</v>
      </c>
      <c r="CQ68" s="16">
        <f t="shared" si="48"/>
        <v>0</v>
      </c>
      <c r="CS68" s="2" t="s">
        <v>75</v>
      </c>
      <c r="CT68" s="2">
        <v>493</v>
      </c>
      <c r="CU68" s="2">
        <v>0</v>
      </c>
      <c r="CV68" s="2">
        <v>62</v>
      </c>
      <c r="CW68" s="2">
        <v>431</v>
      </c>
      <c r="CX68" s="4">
        <v>0</v>
      </c>
      <c r="CY68" s="16">
        <f t="shared" ref="CY68:CY73" si="55">CX68-CP68</f>
        <v>0</v>
      </c>
      <c r="DA68" s="2" t="s">
        <v>75</v>
      </c>
      <c r="DB68" s="2">
        <v>493</v>
      </c>
      <c r="DC68" s="2">
        <v>491</v>
      </c>
      <c r="DD68" s="2">
        <v>2</v>
      </c>
      <c r="DE68" s="2">
        <v>0</v>
      </c>
      <c r="DF68" s="4">
        <v>1</v>
      </c>
      <c r="DG68" s="16">
        <f t="shared" ref="DG68:DG73" si="56">DF68-CX68</f>
        <v>1</v>
      </c>
      <c r="DI68" s="7" t="s">
        <v>75</v>
      </c>
      <c r="DJ68" s="2">
        <v>493</v>
      </c>
      <c r="DK68" s="2">
        <v>467</v>
      </c>
      <c r="DL68" s="2">
        <v>4</v>
      </c>
      <c r="DM68" s="2">
        <v>22</v>
      </c>
      <c r="DN68" s="4">
        <v>0.95</v>
      </c>
      <c r="DO68" s="16">
        <f t="shared" ref="DO68:DO73" si="57">DN68-DF68</f>
        <v>-5.0000000000000044E-2</v>
      </c>
      <c r="DQ68" s="2" t="s">
        <v>75</v>
      </c>
      <c r="DR68" s="2">
        <v>493</v>
      </c>
      <c r="DS68" s="2">
        <v>467</v>
      </c>
      <c r="DT68" s="2">
        <v>4</v>
      </c>
      <c r="DU68" s="2">
        <v>22</v>
      </c>
      <c r="DV68" s="4">
        <v>0.95</v>
      </c>
      <c r="DW68" s="16">
        <f t="shared" ref="DW68:DW73" si="58">DV68-DN68</f>
        <v>0</v>
      </c>
      <c r="DY68" s="2" t="s">
        <v>75</v>
      </c>
      <c r="DZ68" s="2">
        <v>493</v>
      </c>
      <c r="EA68" s="2">
        <v>467</v>
      </c>
      <c r="EB68" s="2">
        <v>4</v>
      </c>
      <c r="EC68" s="2">
        <v>22</v>
      </c>
      <c r="ED68" s="4">
        <v>0.95</v>
      </c>
      <c r="EE68" s="16">
        <f t="shared" ref="EE68:EE73" si="59">ED68-DV68</f>
        <v>0</v>
      </c>
      <c r="EG68" s="2" t="s">
        <v>75</v>
      </c>
      <c r="EH68" s="2">
        <v>493</v>
      </c>
      <c r="EI68" s="2">
        <v>467</v>
      </c>
      <c r="EJ68" s="2">
        <v>4</v>
      </c>
      <c r="EK68" s="2">
        <v>22</v>
      </c>
      <c r="EL68" s="4">
        <v>0.95</v>
      </c>
      <c r="EM68" s="16">
        <f t="shared" ref="EM68:EM73" si="60">EL68-ED68</f>
        <v>0</v>
      </c>
      <c r="EO68" s="2" t="s">
        <v>75</v>
      </c>
      <c r="EP68" s="2">
        <v>493</v>
      </c>
      <c r="EQ68" s="2">
        <v>467</v>
      </c>
      <c r="ER68" s="2">
        <v>4</v>
      </c>
      <c r="ES68" s="2">
        <v>22</v>
      </c>
      <c r="ET68" s="4">
        <v>0.95</v>
      </c>
      <c r="EU68" s="16">
        <f t="shared" ref="EU68:EU73" si="61">ET68-EL68</f>
        <v>0</v>
      </c>
      <c r="EW68" s="2" t="s">
        <v>75</v>
      </c>
      <c r="EX68" s="2">
        <v>555</v>
      </c>
      <c r="EY68" s="2">
        <v>553</v>
      </c>
      <c r="EZ68" s="2">
        <v>2</v>
      </c>
      <c r="FA68" s="2">
        <v>0</v>
      </c>
      <c r="FB68" s="4">
        <v>1</v>
      </c>
      <c r="FC68" s="16">
        <f t="shared" ref="FC68:FC73" si="62">FB68-ET68</f>
        <v>5.0000000000000044E-2</v>
      </c>
      <c r="FE68" s="2" t="s">
        <v>75</v>
      </c>
      <c r="FF68" s="2">
        <v>555</v>
      </c>
      <c r="FG68" s="2">
        <v>553</v>
      </c>
      <c r="FH68" s="2">
        <v>2</v>
      </c>
      <c r="FI68" s="2">
        <v>0</v>
      </c>
      <c r="FJ68" s="4">
        <v>1</v>
      </c>
      <c r="FK68" s="16">
        <f t="shared" ref="FK68:FK72" si="63">FJ68-FB68</f>
        <v>0</v>
      </c>
      <c r="FM68" s="2" t="s">
        <v>75</v>
      </c>
      <c r="FN68" s="2">
        <v>555</v>
      </c>
      <c r="FO68" s="2">
        <v>553</v>
      </c>
      <c r="FP68" s="2">
        <v>2</v>
      </c>
      <c r="FQ68" s="2">
        <v>0</v>
      </c>
      <c r="FR68" s="4">
        <v>1</v>
      </c>
      <c r="FS68" s="16">
        <f t="shared" ref="FS68:FS72" si="64">FR68-FJ68</f>
        <v>0</v>
      </c>
      <c r="FU68" s="2" t="s">
        <v>75</v>
      </c>
      <c r="FV68" s="2">
        <v>555</v>
      </c>
      <c r="FW68" s="2">
        <v>553</v>
      </c>
      <c r="FX68" s="2">
        <v>2</v>
      </c>
      <c r="FY68" s="2">
        <v>0</v>
      </c>
      <c r="FZ68" s="4">
        <v>1</v>
      </c>
      <c r="GA68" s="16">
        <f t="shared" ref="GA68:GA72" si="65">FZ68-FR68</f>
        <v>0</v>
      </c>
      <c r="GC68" s="2" t="s">
        <v>75</v>
      </c>
      <c r="GD68" s="2">
        <v>555</v>
      </c>
      <c r="GE68" s="2">
        <v>553</v>
      </c>
      <c r="GF68" s="2">
        <v>2</v>
      </c>
      <c r="GG68" s="2">
        <v>0</v>
      </c>
      <c r="GH68" s="4">
        <v>1</v>
      </c>
      <c r="GI68" s="16">
        <f t="shared" ref="GI68:GI72" si="66">GH68-FZ68</f>
        <v>0</v>
      </c>
      <c r="GK68" s="95" t="s">
        <v>75</v>
      </c>
      <c r="GL68" s="2">
        <v>555</v>
      </c>
      <c r="GM68" s="2">
        <v>0</v>
      </c>
      <c r="GN68" s="2">
        <v>83</v>
      </c>
      <c r="GO68" s="2">
        <v>472</v>
      </c>
      <c r="GP68" s="4">
        <v>0</v>
      </c>
      <c r="GQ68" s="16">
        <f t="shared" ref="GQ68:GQ70" si="67">GP68-GH68</f>
        <v>-1</v>
      </c>
      <c r="GS68" s="95" t="s">
        <v>75</v>
      </c>
      <c r="GT68" s="2">
        <v>555</v>
      </c>
      <c r="GU68" s="2">
        <v>0</v>
      </c>
      <c r="GV68" s="2">
        <v>83</v>
      </c>
      <c r="GW68" s="2">
        <v>472</v>
      </c>
      <c r="GX68" s="4">
        <v>0</v>
      </c>
      <c r="GY68" s="16">
        <f t="shared" ref="GY68:GY73" si="68">GX68-GP68</f>
        <v>0</v>
      </c>
      <c r="HA68" s="95" t="s">
        <v>75</v>
      </c>
      <c r="HB68" s="2">
        <v>555</v>
      </c>
      <c r="HC68" s="2">
        <v>0</v>
      </c>
      <c r="HD68" s="2">
        <v>83</v>
      </c>
      <c r="HE68" s="2">
        <v>472</v>
      </c>
      <c r="HF68" s="4">
        <v>0</v>
      </c>
      <c r="HG68" s="16">
        <f t="shared" ref="HG68:HG71" si="69">HF68-GX68</f>
        <v>0</v>
      </c>
      <c r="HI68" s="2" t="s">
        <v>75</v>
      </c>
      <c r="HJ68" s="2">
        <v>555</v>
      </c>
      <c r="HK68" s="2">
        <v>0</v>
      </c>
      <c r="HL68" s="2">
        <v>0</v>
      </c>
      <c r="HM68" s="2">
        <v>555</v>
      </c>
      <c r="HN68" s="4">
        <v>0</v>
      </c>
      <c r="HO68" s="16">
        <f t="shared" ref="HO68:HO71" si="70">HN68-HF68</f>
        <v>0</v>
      </c>
    </row>
    <row r="69" spans="1:223" ht="13.5" thickBot="1">
      <c r="A69" s="58">
        <v>0.95</v>
      </c>
      <c r="B69" s="58"/>
      <c r="C69" s="91" t="s">
        <v>72</v>
      </c>
      <c r="D69" s="57">
        <v>22</v>
      </c>
      <c r="E69" s="57">
        <v>21</v>
      </c>
      <c r="F69" s="57">
        <v>1</v>
      </c>
      <c r="G69" s="57">
        <v>0</v>
      </c>
      <c r="H69" s="58">
        <f>E69/D69</f>
        <v>0.95454545454545459</v>
      </c>
      <c r="J69" s="15" t="s">
        <v>72</v>
      </c>
      <c r="K69" s="15">
        <v>22</v>
      </c>
      <c r="L69" s="15">
        <v>21</v>
      </c>
      <c r="M69" s="15">
        <v>1</v>
      </c>
      <c r="N69" s="15">
        <v>0</v>
      </c>
      <c r="O69" s="16">
        <v>0.95</v>
      </c>
      <c r="P69" s="16">
        <f t="shared" si="45"/>
        <v>-4.5454545454546302E-3</v>
      </c>
      <c r="R69" s="15" t="s">
        <v>72</v>
      </c>
      <c r="S69" s="15">
        <v>22</v>
      </c>
      <c r="T69" s="15">
        <v>21</v>
      </c>
      <c r="U69" s="15">
        <v>1</v>
      </c>
      <c r="V69" s="15">
        <v>0</v>
      </c>
      <c r="W69" s="16">
        <v>0.95</v>
      </c>
      <c r="X69" s="16">
        <f t="shared" si="46"/>
        <v>0</v>
      </c>
      <c r="Z69" s="15" t="s">
        <v>72</v>
      </c>
      <c r="AA69" s="15">
        <v>22</v>
      </c>
      <c r="AB69" s="15">
        <v>21</v>
      </c>
      <c r="AC69" s="15">
        <v>1</v>
      </c>
      <c r="AD69" s="15">
        <v>0</v>
      </c>
      <c r="AE69" s="16">
        <v>0.95</v>
      </c>
      <c r="AF69" s="16">
        <f t="shared" si="47"/>
        <v>0</v>
      </c>
      <c r="AI69" s="16">
        <v>0.95</v>
      </c>
      <c r="AJ69" s="16">
        <f t="shared" si="49"/>
        <v>0</v>
      </c>
      <c r="AL69" s="15" t="s">
        <v>73</v>
      </c>
      <c r="AM69" s="15">
        <v>143</v>
      </c>
      <c r="AN69" s="15">
        <v>112</v>
      </c>
      <c r="AO69" s="15">
        <v>15</v>
      </c>
      <c r="AP69" s="15">
        <v>16</v>
      </c>
      <c r="AQ69" s="16">
        <v>0.78</v>
      </c>
      <c r="AR69" s="16">
        <f t="shared" si="43"/>
        <v>-1.0000000000000009E-2</v>
      </c>
      <c r="AT69" s="16">
        <v>0.79</v>
      </c>
      <c r="AU69" s="16">
        <f t="shared" si="44"/>
        <v>-1.0000000000000009E-2</v>
      </c>
      <c r="AW69" s="15" t="s">
        <v>73</v>
      </c>
      <c r="AX69" s="15">
        <v>143</v>
      </c>
      <c r="AY69" s="15">
        <v>112</v>
      </c>
      <c r="AZ69" s="15">
        <v>15</v>
      </c>
      <c r="BA69" s="15">
        <v>16</v>
      </c>
      <c r="BB69" s="16">
        <v>0.78</v>
      </c>
      <c r="BC69" s="16">
        <f t="shared" si="50"/>
        <v>0</v>
      </c>
      <c r="BE69" s="15" t="s">
        <v>73</v>
      </c>
      <c r="BF69" s="15">
        <v>143</v>
      </c>
      <c r="BG69" s="15">
        <v>111</v>
      </c>
      <c r="BH69" s="15">
        <v>17</v>
      </c>
      <c r="BI69" s="15">
        <v>15</v>
      </c>
      <c r="BJ69" s="16">
        <v>0.78</v>
      </c>
      <c r="BK69" s="16">
        <f t="shared" si="51"/>
        <v>0</v>
      </c>
      <c r="BM69" s="15" t="s">
        <v>73</v>
      </c>
      <c r="BN69" s="15">
        <v>143</v>
      </c>
      <c r="BO69" s="15">
        <v>112</v>
      </c>
      <c r="BP69" s="15">
        <v>17</v>
      </c>
      <c r="BQ69" s="15">
        <v>14</v>
      </c>
      <c r="BR69" s="16">
        <v>0.78</v>
      </c>
      <c r="BS69" s="16">
        <f t="shared" si="52"/>
        <v>0</v>
      </c>
      <c r="BU69" s="15" t="s">
        <v>73</v>
      </c>
      <c r="BV69" s="15">
        <v>143</v>
      </c>
      <c r="BW69" s="15">
        <v>114</v>
      </c>
      <c r="BX69" s="15">
        <v>15</v>
      </c>
      <c r="BY69" s="15">
        <v>14</v>
      </c>
      <c r="BZ69" s="16">
        <v>0.8</v>
      </c>
      <c r="CA69" s="16">
        <f t="shared" si="53"/>
        <v>2.0000000000000018E-2</v>
      </c>
      <c r="CC69" s="15" t="s">
        <v>73</v>
      </c>
      <c r="CD69" s="15">
        <v>143</v>
      </c>
      <c r="CE69" s="15">
        <v>114</v>
      </c>
      <c r="CF69" s="15">
        <v>15</v>
      </c>
      <c r="CG69" s="15">
        <v>14</v>
      </c>
      <c r="CH69" s="16">
        <v>0.8</v>
      </c>
      <c r="CI69" s="16">
        <f t="shared" si="54"/>
        <v>0</v>
      </c>
      <c r="CK69" s="2" t="s">
        <v>72</v>
      </c>
      <c r="CL69" s="2">
        <v>22</v>
      </c>
      <c r="CM69" s="2">
        <v>21</v>
      </c>
      <c r="CN69" s="2">
        <v>1</v>
      </c>
      <c r="CO69" s="2">
        <v>0</v>
      </c>
      <c r="CP69" s="4">
        <v>0.95</v>
      </c>
      <c r="CQ69" s="16">
        <f t="shared" si="48"/>
        <v>0</v>
      </c>
      <c r="CS69" s="2" t="s">
        <v>72</v>
      </c>
      <c r="CT69" s="2">
        <v>22</v>
      </c>
      <c r="CU69" s="2">
        <v>21</v>
      </c>
      <c r="CV69" s="2">
        <v>1</v>
      </c>
      <c r="CW69" s="2">
        <v>0</v>
      </c>
      <c r="CX69" s="4">
        <v>0.95</v>
      </c>
      <c r="CY69" s="16">
        <f t="shared" si="55"/>
        <v>0</v>
      </c>
      <c r="DA69" s="2" t="s">
        <v>72</v>
      </c>
      <c r="DB69" s="2">
        <v>22</v>
      </c>
      <c r="DC69" s="2">
        <v>21</v>
      </c>
      <c r="DD69" s="2">
        <v>1</v>
      </c>
      <c r="DE69" s="2">
        <v>0</v>
      </c>
      <c r="DF69" s="4">
        <v>0.95</v>
      </c>
      <c r="DG69" s="16">
        <f t="shared" si="56"/>
        <v>0</v>
      </c>
      <c r="DI69" s="2" t="s">
        <v>72</v>
      </c>
      <c r="DJ69" s="2">
        <v>22</v>
      </c>
      <c r="DK69" s="2">
        <v>21</v>
      </c>
      <c r="DL69" s="2">
        <v>1</v>
      </c>
      <c r="DM69" s="2">
        <v>0</v>
      </c>
      <c r="DN69" s="4">
        <v>0.95</v>
      </c>
      <c r="DO69" s="16">
        <f t="shared" si="57"/>
        <v>0</v>
      </c>
      <c r="DQ69" s="2" t="s">
        <v>72</v>
      </c>
      <c r="DR69" s="2">
        <v>22</v>
      </c>
      <c r="DS69" s="2">
        <v>21</v>
      </c>
      <c r="DT69" s="2">
        <v>1</v>
      </c>
      <c r="DU69" s="2">
        <v>0</v>
      </c>
      <c r="DV69" s="4">
        <v>0.95</v>
      </c>
      <c r="DW69" s="16">
        <f t="shared" si="58"/>
        <v>0</v>
      </c>
      <c r="DY69" s="2" t="s">
        <v>72</v>
      </c>
      <c r="DZ69" s="2">
        <v>22</v>
      </c>
      <c r="EA69" s="2">
        <v>21</v>
      </c>
      <c r="EB69" s="2">
        <v>1</v>
      </c>
      <c r="EC69" s="2">
        <v>0</v>
      </c>
      <c r="ED69" s="4">
        <v>0.95</v>
      </c>
      <c r="EE69" s="16">
        <f t="shared" si="59"/>
        <v>0</v>
      </c>
      <c r="EG69" s="2" t="s">
        <v>72</v>
      </c>
      <c r="EH69" s="2">
        <v>22</v>
      </c>
      <c r="EI69" s="2">
        <v>21</v>
      </c>
      <c r="EJ69" s="2">
        <v>1</v>
      </c>
      <c r="EK69" s="2">
        <v>0</v>
      </c>
      <c r="EL69" s="4">
        <v>0.95</v>
      </c>
      <c r="EM69" s="16">
        <f t="shared" si="60"/>
        <v>0</v>
      </c>
      <c r="EO69" s="2" t="s">
        <v>72</v>
      </c>
      <c r="EP69" s="2">
        <v>22</v>
      </c>
      <c r="EQ69" s="2">
        <v>21</v>
      </c>
      <c r="ER69" s="2">
        <v>1</v>
      </c>
      <c r="ES69" s="2">
        <v>0</v>
      </c>
      <c r="ET69" s="4">
        <v>0.95</v>
      </c>
      <c r="EU69" s="16">
        <f t="shared" si="61"/>
        <v>0</v>
      </c>
      <c r="EW69" s="2" t="s">
        <v>72</v>
      </c>
      <c r="EX69" s="2">
        <v>22</v>
      </c>
      <c r="EY69" s="2">
        <v>21</v>
      </c>
      <c r="EZ69" s="2">
        <v>1</v>
      </c>
      <c r="FA69" s="2">
        <v>0</v>
      </c>
      <c r="FB69" s="4">
        <v>0.95</v>
      </c>
      <c r="FC69" s="16">
        <f t="shared" si="62"/>
        <v>0</v>
      </c>
      <c r="FE69" s="2" t="s">
        <v>72</v>
      </c>
      <c r="FF69" s="2">
        <v>22</v>
      </c>
      <c r="FG69" s="2">
        <v>21</v>
      </c>
      <c r="FH69" s="2">
        <v>1</v>
      </c>
      <c r="FI69" s="2">
        <v>0</v>
      </c>
      <c r="FJ69" s="4">
        <v>0.95</v>
      </c>
      <c r="FK69" s="16">
        <f t="shared" si="63"/>
        <v>0</v>
      </c>
      <c r="FM69" s="2" t="s">
        <v>72</v>
      </c>
      <c r="FN69" s="2">
        <v>22</v>
      </c>
      <c r="FO69" s="2">
        <v>21</v>
      </c>
      <c r="FP69" s="2">
        <v>1</v>
      </c>
      <c r="FQ69" s="2">
        <v>0</v>
      </c>
      <c r="FR69" s="4">
        <v>0.95</v>
      </c>
      <c r="FS69" s="16">
        <f t="shared" si="64"/>
        <v>0</v>
      </c>
      <c r="FU69" s="2" t="s">
        <v>72</v>
      </c>
      <c r="FV69" s="2">
        <v>22</v>
      </c>
      <c r="FW69" s="2">
        <v>21</v>
      </c>
      <c r="FX69" s="2">
        <v>1</v>
      </c>
      <c r="FY69" s="2">
        <v>0</v>
      </c>
      <c r="FZ69" s="4">
        <v>0.95</v>
      </c>
      <c r="GA69" s="16">
        <f t="shared" si="65"/>
        <v>0</v>
      </c>
      <c r="GC69" s="2" t="s">
        <v>72</v>
      </c>
      <c r="GD69" s="2">
        <v>22</v>
      </c>
      <c r="GE69" s="2">
        <v>21</v>
      </c>
      <c r="GF69" s="2">
        <v>1</v>
      </c>
      <c r="GG69" s="2">
        <v>0</v>
      </c>
      <c r="GH69" s="4">
        <v>0.95</v>
      </c>
      <c r="GI69" s="16">
        <f t="shared" si="66"/>
        <v>0</v>
      </c>
      <c r="GK69" s="2" t="s">
        <v>72</v>
      </c>
      <c r="GL69" s="2">
        <v>22</v>
      </c>
      <c r="GM69" s="2">
        <v>21</v>
      </c>
      <c r="GN69" s="2">
        <v>1</v>
      </c>
      <c r="GO69" s="2">
        <v>0</v>
      </c>
      <c r="GP69" s="4">
        <v>0.95</v>
      </c>
      <c r="GQ69" s="16">
        <f t="shared" si="67"/>
        <v>0</v>
      </c>
      <c r="GS69" s="2" t="s">
        <v>72</v>
      </c>
      <c r="GT69" s="2">
        <v>22</v>
      </c>
      <c r="GU69" s="2">
        <v>21</v>
      </c>
      <c r="GV69" s="2">
        <v>1</v>
      </c>
      <c r="GW69" s="2">
        <v>0</v>
      </c>
      <c r="GX69" s="4">
        <v>0.95</v>
      </c>
      <c r="GY69" s="16">
        <f t="shared" si="68"/>
        <v>0</v>
      </c>
      <c r="HA69" s="2" t="s">
        <v>72</v>
      </c>
      <c r="HB69" s="2">
        <v>22</v>
      </c>
      <c r="HC69" s="2">
        <v>21</v>
      </c>
      <c r="HD69" s="2">
        <v>1</v>
      </c>
      <c r="HE69" s="2">
        <v>0</v>
      </c>
      <c r="HF69" s="4">
        <v>0.95</v>
      </c>
      <c r="HG69" s="16">
        <f t="shared" si="69"/>
        <v>0</v>
      </c>
      <c r="HI69" s="2" t="s">
        <v>72</v>
      </c>
      <c r="HJ69" s="2">
        <v>22</v>
      </c>
      <c r="HK69" s="2">
        <v>21</v>
      </c>
      <c r="HL69" s="2">
        <v>1</v>
      </c>
      <c r="HM69" s="2">
        <v>0</v>
      </c>
      <c r="HN69" s="4">
        <v>0.95</v>
      </c>
      <c r="HO69" s="16">
        <f t="shared" si="70"/>
        <v>0</v>
      </c>
    </row>
    <row r="70" spans="1:223" ht="13.5" thickBot="1">
      <c r="A70" s="58">
        <v>0.76</v>
      </c>
      <c r="B70" s="58"/>
      <c r="C70" s="57" t="s">
        <v>73</v>
      </c>
      <c r="D70" s="57">
        <v>143</v>
      </c>
      <c r="E70" s="57">
        <v>111</v>
      </c>
      <c r="F70" s="57">
        <v>17</v>
      </c>
      <c r="G70" s="57">
        <v>15</v>
      </c>
      <c r="H70" s="58">
        <v>0.77</v>
      </c>
      <c r="J70" s="15" t="s">
        <v>73</v>
      </c>
      <c r="K70" s="15">
        <v>143</v>
      </c>
      <c r="L70" s="15">
        <v>112</v>
      </c>
      <c r="M70" s="15">
        <v>17</v>
      </c>
      <c r="N70" s="15">
        <v>14</v>
      </c>
      <c r="O70" s="16">
        <v>0.78</v>
      </c>
      <c r="P70" s="16">
        <f t="shared" si="45"/>
        <v>1.0000000000000009E-2</v>
      </c>
      <c r="R70" s="15" t="s">
        <v>73</v>
      </c>
      <c r="S70" s="15">
        <v>143</v>
      </c>
      <c r="T70" s="15">
        <v>112</v>
      </c>
      <c r="U70" s="15">
        <v>17</v>
      </c>
      <c r="V70" s="15">
        <v>14</v>
      </c>
      <c r="W70" s="16">
        <v>0.78</v>
      </c>
      <c r="X70" s="16">
        <f t="shared" si="46"/>
        <v>0</v>
      </c>
      <c r="Z70" s="15" t="s">
        <v>73</v>
      </c>
      <c r="AA70" s="15">
        <v>143</v>
      </c>
      <c r="AB70" s="15">
        <v>114</v>
      </c>
      <c r="AC70" s="15">
        <v>15</v>
      </c>
      <c r="AD70" s="15">
        <v>14</v>
      </c>
      <c r="AE70" s="16">
        <v>0.79</v>
      </c>
      <c r="AF70" s="16">
        <f t="shared" si="47"/>
        <v>1.0000000000000009E-2</v>
      </c>
      <c r="AI70" s="16">
        <v>0.79</v>
      </c>
      <c r="AJ70" s="16">
        <f t="shared" si="49"/>
        <v>0</v>
      </c>
      <c r="AM70" s="15">
        <f>SUM(AM3:AM69)</f>
        <v>7435</v>
      </c>
      <c r="AN70" s="15">
        <f>SUM(AN3:AN69)</f>
        <v>6802</v>
      </c>
      <c r="AQ70" s="16">
        <f>AN70/AM70</f>
        <v>0.91486213853396103</v>
      </c>
      <c r="AX70" s="15">
        <f>SUM(AX3:AX69)</f>
        <v>7396</v>
      </c>
      <c r="AY70" s="15">
        <f>SUM(AY3:AY69)</f>
        <v>6808</v>
      </c>
      <c r="BB70" s="16">
        <f>AY70/AX70</f>
        <v>0.92049756625202817</v>
      </c>
      <c r="BF70" s="15">
        <f>SUM(BF3:BF69)</f>
        <v>7396</v>
      </c>
      <c r="BG70" s="15">
        <f>SUM(BG3:BG69)</f>
        <v>6799</v>
      </c>
      <c r="BJ70" s="16">
        <f>BG70/BF70</f>
        <v>0.91928069226608977</v>
      </c>
      <c r="BN70" s="15">
        <f>SUM(BN3:BN69)</f>
        <v>7396</v>
      </c>
      <c r="BO70" s="15">
        <f>SUM(BO3:BO69)</f>
        <v>6312</v>
      </c>
      <c r="BR70" s="16">
        <f>BO70/BN70</f>
        <v>0.85343428880475936</v>
      </c>
      <c r="BU70" s="15" t="s">
        <v>102</v>
      </c>
      <c r="BV70" s="15">
        <v>5</v>
      </c>
      <c r="BW70" s="15">
        <v>5</v>
      </c>
      <c r="BX70" s="15">
        <v>0</v>
      </c>
      <c r="BY70" s="15">
        <v>0</v>
      </c>
      <c r="BZ70" s="16">
        <v>1</v>
      </c>
      <c r="CA70" s="16"/>
      <c r="CC70" s="34" t="s">
        <v>105</v>
      </c>
      <c r="CD70" s="34">
        <v>5</v>
      </c>
      <c r="CE70" s="35">
        <v>3</v>
      </c>
      <c r="CF70" s="36">
        <v>2</v>
      </c>
      <c r="CG70" s="34">
        <v>0</v>
      </c>
      <c r="CH70" s="44">
        <v>0.6</v>
      </c>
      <c r="CK70" s="2" t="s">
        <v>73</v>
      </c>
      <c r="CL70" s="2">
        <v>143</v>
      </c>
      <c r="CM70" s="2">
        <v>114</v>
      </c>
      <c r="CN70" s="2">
        <v>15</v>
      </c>
      <c r="CO70" s="2">
        <v>14</v>
      </c>
      <c r="CP70" s="4">
        <v>0.8</v>
      </c>
      <c r="CQ70" s="16">
        <f t="shared" si="48"/>
        <v>0</v>
      </c>
      <c r="CS70" s="2" t="s">
        <v>73</v>
      </c>
      <c r="CT70" s="2">
        <v>143</v>
      </c>
      <c r="CU70" s="2">
        <v>114</v>
      </c>
      <c r="CV70" s="2">
        <v>15</v>
      </c>
      <c r="CW70" s="2">
        <v>14</v>
      </c>
      <c r="CX70" s="4">
        <v>0.8</v>
      </c>
      <c r="CY70" s="16">
        <f t="shared" si="55"/>
        <v>0</v>
      </c>
      <c r="DA70" s="2" t="s">
        <v>73</v>
      </c>
      <c r="DB70" s="2">
        <v>143</v>
      </c>
      <c r="DC70" s="2">
        <v>114</v>
      </c>
      <c r="DD70" s="2">
        <v>15</v>
      </c>
      <c r="DE70" s="2">
        <v>14</v>
      </c>
      <c r="DF70" s="4">
        <v>0.8</v>
      </c>
      <c r="DG70" s="16">
        <f t="shared" si="56"/>
        <v>0</v>
      </c>
      <c r="DI70" s="2" t="s">
        <v>73</v>
      </c>
      <c r="DJ70" s="2">
        <v>143</v>
      </c>
      <c r="DK70" s="2">
        <v>114</v>
      </c>
      <c r="DL70" s="2">
        <v>15</v>
      </c>
      <c r="DM70" s="2">
        <v>14</v>
      </c>
      <c r="DN70" s="4">
        <v>0.8</v>
      </c>
      <c r="DO70" s="16">
        <f t="shared" si="57"/>
        <v>0</v>
      </c>
      <c r="DQ70" s="2" t="s">
        <v>73</v>
      </c>
      <c r="DR70" s="2">
        <v>143</v>
      </c>
      <c r="DS70" s="2">
        <v>114</v>
      </c>
      <c r="DT70" s="2">
        <v>15</v>
      </c>
      <c r="DU70" s="2">
        <v>14</v>
      </c>
      <c r="DV70" s="4">
        <v>0.8</v>
      </c>
      <c r="DW70" s="16">
        <f t="shared" si="58"/>
        <v>0</v>
      </c>
      <c r="DY70" s="2" t="s">
        <v>73</v>
      </c>
      <c r="DZ70" s="2">
        <v>143</v>
      </c>
      <c r="EA70" s="2">
        <v>114</v>
      </c>
      <c r="EB70" s="2">
        <v>15</v>
      </c>
      <c r="EC70" s="2">
        <v>14</v>
      </c>
      <c r="ED70" s="4">
        <v>0.8</v>
      </c>
      <c r="EE70" s="16">
        <f t="shared" si="59"/>
        <v>0</v>
      </c>
      <c r="EG70" s="2" t="s">
        <v>73</v>
      </c>
      <c r="EH70" s="2">
        <v>143</v>
      </c>
      <c r="EI70" s="2">
        <v>114</v>
      </c>
      <c r="EJ70" s="2">
        <v>15</v>
      </c>
      <c r="EK70" s="2">
        <v>14</v>
      </c>
      <c r="EL70" s="4">
        <v>0.8</v>
      </c>
      <c r="EM70" s="16">
        <f t="shared" si="60"/>
        <v>0</v>
      </c>
      <c r="EO70" s="2" t="s">
        <v>73</v>
      </c>
      <c r="EP70" s="2">
        <v>143</v>
      </c>
      <c r="EQ70" s="2">
        <v>114</v>
      </c>
      <c r="ER70" s="2">
        <v>15</v>
      </c>
      <c r="ES70" s="2">
        <v>14</v>
      </c>
      <c r="ET70" s="4">
        <v>0.8</v>
      </c>
      <c r="EU70" s="16">
        <f t="shared" si="61"/>
        <v>0</v>
      </c>
      <c r="EW70" s="2" t="s">
        <v>73</v>
      </c>
      <c r="EX70" s="2">
        <v>143</v>
      </c>
      <c r="EY70" s="2">
        <v>115</v>
      </c>
      <c r="EZ70" s="2">
        <v>14</v>
      </c>
      <c r="FA70" s="2">
        <v>14</v>
      </c>
      <c r="FB70" s="4">
        <v>0.8</v>
      </c>
      <c r="FC70" s="16">
        <f t="shared" si="62"/>
        <v>0</v>
      </c>
      <c r="FE70" s="2" t="s">
        <v>73</v>
      </c>
      <c r="FF70" s="2">
        <v>143</v>
      </c>
      <c r="FG70" s="2">
        <v>113</v>
      </c>
      <c r="FH70" s="2">
        <v>16</v>
      </c>
      <c r="FI70" s="2">
        <v>14</v>
      </c>
      <c r="FJ70" s="4">
        <v>0.79</v>
      </c>
      <c r="FK70" s="16">
        <f t="shared" si="63"/>
        <v>-1.0000000000000009E-2</v>
      </c>
      <c r="FM70" s="2" t="s">
        <v>73</v>
      </c>
      <c r="FN70" s="2">
        <v>143</v>
      </c>
      <c r="FO70" s="2">
        <v>115</v>
      </c>
      <c r="FP70" s="2">
        <v>14</v>
      </c>
      <c r="FQ70" s="2">
        <v>14</v>
      </c>
      <c r="FR70" s="4">
        <v>0.8</v>
      </c>
      <c r="FS70" s="16">
        <f t="shared" si="64"/>
        <v>1.0000000000000009E-2</v>
      </c>
      <c r="FU70" s="2" t="s">
        <v>73</v>
      </c>
      <c r="FV70" s="2">
        <v>143</v>
      </c>
      <c r="FW70" s="2">
        <v>115</v>
      </c>
      <c r="FX70" s="2">
        <v>14</v>
      </c>
      <c r="FY70" s="2">
        <v>14</v>
      </c>
      <c r="FZ70" s="4">
        <v>0.8</v>
      </c>
      <c r="GA70" s="16">
        <f t="shared" si="65"/>
        <v>0</v>
      </c>
      <c r="GC70" s="2" t="s">
        <v>73</v>
      </c>
      <c r="GD70" s="2">
        <v>143</v>
      </c>
      <c r="GE70" s="2">
        <v>115</v>
      </c>
      <c r="GF70" s="2">
        <v>14</v>
      </c>
      <c r="GG70" s="2">
        <v>14</v>
      </c>
      <c r="GH70" s="4">
        <v>0.8</v>
      </c>
      <c r="GI70" s="16">
        <f t="shared" si="66"/>
        <v>0</v>
      </c>
      <c r="GK70" s="2" t="s">
        <v>73</v>
      </c>
      <c r="GL70" s="2">
        <v>143</v>
      </c>
      <c r="GM70" s="2">
        <v>115</v>
      </c>
      <c r="GN70" s="2">
        <v>14</v>
      </c>
      <c r="GO70" s="2">
        <v>14</v>
      </c>
      <c r="GP70" s="4">
        <v>0.8</v>
      </c>
      <c r="GQ70" s="16">
        <f t="shared" si="67"/>
        <v>0</v>
      </c>
      <c r="GS70" s="2" t="s">
        <v>73</v>
      </c>
      <c r="GT70" s="2">
        <v>143</v>
      </c>
      <c r="GU70" s="2">
        <v>113</v>
      </c>
      <c r="GV70" s="7">
        <v>16</v>
      </c>
      <c r="GW70" s="2">
        <v>14</v>
      </c>
      <c r="GX70" s="4">
        <v>0.79</v>
      </c>
      <c r="GY70" s="16">
        <f t="shared" si="68"/>
        <v>-1.0000000000000009E-2</v>
      </c>
      <c r="HA70" s="2" t="s">
        <v>73</v>
      </c>
      <c r="HB70" s="2">
        <v>143</v>
      </c>
      <c r="HC70" s="2">
        <v>115</v>
      </c>
      <c r="HD70" s="2">
        <v>14</v>
      </c>
      <c r="HE70" s="2">
        <v>14</v>
      </c>
      <c r="HF70" s="4">
        <v>0.8</v>
      </c>
      <c r="HG70" s="16">
        <f t="shared" si="69"/>
        <v>1.0000000000000009E-2</v>
      </c>
      <c r="HI70" s="2" t="s">
        <v>73</v>
      </c>
      <c r="HJ70" s="2">
        <v>143</v>
      </c>
      <c r="HK70" s="2">
        <v>115</v>
      </c>
      <c r="HL70" s="2">
        <v>14</v>
      </c>
      <c r="HM70" s="2">
        <v>14</v>
      </c>
      <c r="HN70" s="4">
        <v>0.8</v>
      </c>
      <c r="HO70" s="16">
        <f t="shared" si="70"/>
        <v>0</v>
      </c>
    </row>
    <row r="71" spans="1:223" ht="13.5" thickBot="1">
      <c r="A71" s="57"/>
      <c r="B71" s="57"/>
      <c r="C71" s="57"/>
      <c r="D71" s="57">
        <f>SUM(D3:D70)</f>
        <v>7001</v>
      </c>
      <c r="E71" s="57">
        <f>SUM(E3:E70)</f>
        <v>6228</v>
      </c>
      <c r="F71" s="57"/>
      <c r="G71" s="57"/>
      <c r="H71" s="58">
        <f>E71/D71</f>
        <v>0.88958720182831019</v>
      </c>
      <c r="K71" s="15">
        <f>SUM(K3:K70)</f>
        <v>7199</v>
      </c>
      <c r="L71" s="15">
        <f>SUM(L3:L70)</f>
        <v>6437</v>
      </c>
      <c r="O71" s="16">
        <f>L71/K71</f>
        <v>0.89415196555077092</v>
      </c>
      <c r="S71" s="15">
        <f>SUM(S3:S70)</f>
        <v>7438</v>
      </c>
      <c r="T71" s="15">
        <f>SUM(T3:T70)</f>
        <v>6666</v>
      </c>
      <c r="W71" s="16">
        <f>T71/S71</f>
        <v>0.89620865824146279</v>
      </c>
      <c r="AA71" s="15">
        <f>SUM(AA3:AA70)</f>
        <v>7435</v>
      </c>
      <c r="AB71" s="15">
        <f>SUM(AB3:AB70)</f>
        <v>6791</v>
      </c>
      <c r="AE71" s="16">
        <f>AB71/AA71</f>
        <v>0.91338264963012772</v>
      </c>
      <c r="BV71" s="15">
        <f>SUM(BV3:BV70)</f>
        <v>7401</v>
      </c>
      <c r="BW71" s="15">
        <f>SUM(BW3:BW70)</f>
        <v>6329</v>
      </c>
      <c r="BZ71" s="16">
        <f>BW71/BV71</f>
        <v>0.85515470882313205</v>
      </c>
      <c r="CC71" s="15" t="s">
        <v>102</v>
      </c>
      <c r="CD71" s="15">
        <v>5</v>
      </c>
      <c r="CE71" s="15">
        <v>5</v>
      </c>
      <c r="CF71" s="15">
        <v>0</v>
      </c>
      <c r="CG71" s="15">
        <v>0</v>
      </c>
      <c r="CH71" s="16">
        <v>1</v>
      </c>
      <c r="CI71" s="16">
        <f>CH71-BZ70</f>
        <v>0</v>
      </c>
      <c r="CK71" s="2" t="s">
        <v>105</v>
      </c>
      <c r="CL71" s="2">
        <v>5</v>
      </c>
      <c r="CM71" s="2">
        <v>4</v>
      </c>
      <c r="CN71" s="2">
        <v>1</v>
      </c>
      <c r="CO71" s="2">
        <v>0</v>
      </c>
      <c r="CP71" s="4">
        <v>0.8</v>
      </c>
      <c r="CQ71" s="16">
        <f t="shared" si="48"/>
        <v>0.20000000000000007</v>
      </c>
      <c r="CS71" s="2" t="s">
        <v>105</v>
      </c>
      <c r="CT71" s="2">
        <v>5</v>
      </c>
      <c r="CU71" s="2">
        <v>4</v>
      </c>
      <c r="CV71" s="2">
        <v>1</v>
      </c>
      <c r="CW71" s="2">
        <v>0</v>
      </c>
      <c r="CX71" s="4">
        <v>0.8</v>
      </c>
      <c r="CY71" s="16">
        <f t="shared" si="55"/>
        <v>0</v>
      </c>
      <c r="DA71" s="2" t="s">
        <v>105</v>
      </c>
      <c r="DB71" s="2">
        <v>5</v>
      </c>
      <c r="DC71" s="2">
        <v>5</v>
      </c>
      <c r="DD71" s="2">
        <v>0</v>
      </c>
      <c r="DE71" s="2">
        <v>0</v>
      </c>
      <c r="DF71" s="4">
        <v>1</v>
      </c>
      <c r="DG71" s="16">
        <f t="shared" si="56"/>
        <v>0.19999999999999996</v>
      </c>
      <c r="DI71" s="2" t="s">
        <v>105</v>
      </c>
      <c r="DJ71" s="2">
        <v>5</v>
      </c>
      <c r="DK71" s="2">
        <v>5</v>
      </c>
      <c r="DL71" s="2">
        <v>0</v>
      </c>
      <c r="DM71" s="2">
        <v>0</v>
      </c>
      <c r="DN71" s="4">
        <v>1</v>
      </c>
      <c r="DO71" s="16">
        <f t="shared" si="57"/>
        <v>0</v>
      </c>
      <c r="DQ71" s="2" t="s">
        <v>105</v>
      </c>
      <c r="DR71" s="2">
        <v>5</v>
      </c>
      <c r="DS71" s="2">
        <v>5</v>
      </c>
      <c r="DT71" s="2">
        <v>0</v>
      </c>
      <c r="DU71" s="2">
        <v>0</v>
      </c>
      <c r="DV71" s="4">
        <v>1</v>
      </c>
      <c r="DW71" s="16">
        <f t="shared" si="58"/>
        <v>0</v>
      </c>
      <c r="DY71" s="2" t="s">
        <v>105</v>
      </c>
      <c r="DZ71" s="2">
        <v>5</v>
      </c>
      <c r="EA71" s="2">
        <v>5</v>
      </c>
      <c r="EB71" s="2">
        <v>0</v>
      </c>
      <c r="EC71" s="2">
        <v>0</v>
      </c>
      <c r="ED71" s="4">
        <v>1</v>
      </c>
      <c r="EE71" s="16">
        <f t="shared" si="59"/>
        <v>0</v>
      </c>
      <c r="EG71" s="2" t="s">
        <v>105</v>
      </c>
      <c r="EH71" s="2">
        <v>5</v>
      </c>
      <c r="EI71" s="2">
        <v>5</v>
      </c>
      <c r="EJ71" s="2">
        <v>0</v>
      </c>
      <c r="EK71" s="2">
        <v>0</v>
      </c>
      <c r="EL71" s="4">
        <v>1</v>
      </c>
      <c r="EM71" s="16">
        <f t="shared" si="60"/>
        <v>0</v>
      </c>
      <c r="EO71" s="2" t="s">
        <v>105</v>
      </c>
      <c r="EP71" s="2">
        <v>5</v>
      </c>
      <c r="EQ71" s="2">
        <v>5</v>
      </c>
      <c r="ER71" s="2">
        <v>0</v>
      </c>
      <c r="ES71" s="2">
        <v>0</v>
      </c>
      <c r="ET71" s="4">
        <v>1</v>
      </c>
      <c r="EU71" s="16">
        <f t="shared" si="61"/>
        <v>0</v>
      </c>
      <c r="EW71" s="2" t="s">
        <v>105</v>
      </c>
      <c r="EX71" s="2">
        <v>5</v>
      </c>
      <c r="EY71" s="2">
        <v>5</v>
      </c>
      <c r="EZ71" s="2">
        <v>0</v>
      </c>
      <c r="FA71" s="2">
        <v>0</v>
      </c>
      <c r="FB71" s="4">
        <v>1</v>
      </c>
      <c r="FC71" s="16">
        <f t="shared" si="62"/>
        <v>0</v>
      </c>
      <c r="FE71" s="2" t="s">
        <v>105</v>
      </c>
      <c r="FF71" s="2">
        <v>5</v>
      </c>
      <c r="FG71" s="2">
        <v>5</v>
      </c>
      <c r="FH71" s="2">
        <v>0</v>
      </c>
      <c r="FI71" s="2">
        <v>0</v>
      </c>
      <c r="FJ71" s="4">
        <v>1</v>
      </c>
      <c r="FK71" s="16">
        <f t="shared" si="63"/>
        <v>0</v>
      </c>
      <c r="FM71" s="2" t="s">
        <v>105</v>
      </c>
      <c r="FN71" s="2">
        <v>5</v>
      </c>
      <c r="FO71" s="2">
        <v>5</v>
      </c>
      <c r="FP71" s="2">
        <v>0</v>
      </c>
      <c r="FQ71" s="2">
        <v>0</v>
      </c>
      <c r="FR71" s="4">
        <v>1</v>
      </c>
      <c r="FS71" s="16">
        <f t="shared" si="64"/>
        <v>0</v>
      </c>
      <c r="FU71" s="2" t="s">
        <v>105</v>
      </c>
      <c r="FV71" s="1">
        <v>5</v>
      </c>
      <c r="FW71" s="1">
        <v>5</v>
      </c>
      <c r="FX71" s="1">
        <v>0</v>
      </c>
      <c r="FY71" s="1">
        <v>0</v>
      </c>
      <c r="FZ71" s="3">
        <v>1</v>
      </c>
      <c r="GA71" s="16">
        <f t="shared" si="65"/>
        <v>0</v>
      </c>
      <c r="GC71" s="2" t="s">
        <v>105</v>
      </c>
      <c r="GD71" s="1">
        <v>5</v>
      </c>
      <c r="GE71" s="1">
        <v>5</v>
      </c>
      <c r="GF71" s="1">
        <v>0</v>
      </c>
      <c r="GG71" s="1">
        <v>0</v>
      </c>
      <c r="GH71" s="3">
        <v>1</v>
      </c>
      <c r="GI71" s="16">
        <f t="shared" si="66"/>
        <v>0</v>
      </c>
      <c r="GK71" s="2" t="s">
        <v>105</v>
      </c>
      <c r="GL71" s="1">
        <v>5</v>
      </c>
      <c r="GM71" s="1">
        <v>5</v>
      </c>
      <c r="GN71" s="1">
        <v>0</v>
      </c>
      <c r="GO71" s="1">
        <v>0</v>
      </c>
      <c r="GP71" s="3">
        <v>1</v>
      </c>
      <c r="GS71" s="2" t="s">
        <v>105</v>
      </c>
      <c r="GT71" s="2">
        <v>5</v>
      </c>
      <c r="GU71" s="2">
        <v>5</v>
      </c>
      <c r="GV71" s="2">
        <v>0</v>
      </c>
      <c r="GW71" s="2">
        <v>0</v>
      </c>
      <c r="GX71" s="4">
        <v>1</v>
      </c>
      <c r="GY71" s="16">
        <f t="shared" si="68"/>
        <v>0</v>
      </c>
      <c r="HA71" s="2" t="s">
        <v>105</v>
      </c>
      <c r="HB71" s="1">
        <v>5</v>
      </c>
      <c r="HC71" s="1">
        <v>5</v>
      </c>
      <c r="HD71" s="1">
        <v>0</v>
      </c>
      <c r="HE71" s="1">
        <v>0</v>
      </c>
      <c r="HF71" s="3">
        <v>1</v>
      </c>
      <c r="HG71" s="16">
        <f t="shared" si="69"/>
        <v>0</v>
      </c>
      <c r="HI71" s="2" t="s">
        <v>105</v>
      </c>
      <c r="HJ71" s="1">
        <v>5</v>
      </c>
      <c r="HK71" s="1">
        <v>5</v>
      </c>
      <c r="HL71" s="1">
        <v>0</v>
      </c>
      <c r="HM71" s="1">
        <v>0</v>
      </c>
      <c r="HN71" s="3">
        <v>1</v>
      </c>
      <c r="HO71" s="16">
        <f t="shared" si="70"/>
        <v>0</v>
      </c>
    </row>
    <row r="72" spans="1:223" ht="13.5" thickBot="1">
      <c r="A72" s="57"/>
      <c r="B72" s="57"/>
      <c r="C72" s="57"/>
      <c r="D72" s="57"/>
      <c r="E72" s="57"/>
      <c r="F72" s="57"/>
      <c r="G72" s="57"/>
      <c r="H72" s="57"/>
      <c r="CC72" s="34" t="s">
        <v>106</v>
      </c>
      <c r="CD72" s="34">
        <v>3</v>
      </c>
      <c r="CE72" s="35">
        <v>1</v>
      </c>
      <c r="CF72" s="36">
        <v>2</v>
      </c>
      <c r="CG72" s="34">
        <v>0</v>
      </c>
      <c r="CH72" s="44">
        <v>0.33</v>
      </c>
      <c r="CK72" s="2" t="s">
        <v>102</v>
      </c>
      <c r="CL72" s="2">
        <v>5</v>
      </c>
      <c r="CM72" s="2">
        <v>5</v>
      </c>
      <c r="CN72" s="2">
        <v>0</v>
      </c>
      <c r="CO72" s="2">
        <v>0</v>
      </c>
      <c r="CP72" s="4">
        <v>1</v>
      </c>
      <c r="CQ72" s="16">
        <f t="shared" si="48"/>
        <v>0</v>
      </c>
      <c r="CS72" s="2" t="s">
        <v>102</v>
      </c>
      <c r="CT72" s="2">
        <v>5</v>
      </c>
      <c r="CU72" s="2">
        <v>5</v>
      </c>
      <c r="CV72" s="2">
        <v>0</v>
      </c>
      <c r="CW72" s="2">
        <v>0</v>
      </c>
      <c r="CX72" s="4">
        <v>1</v>
      </c>
      <c r="CY72" s="16">
        <f t="shared" si="55"/>
        <v>0</v>
      </c>
      <c r="DA72" s="2" t="s">
        <v>102</v>
      </c>
      <c r="DB72" s="2">
        <v>5</v>
      </c>
      <c r="DC72" s="2">
        <v>5</v>
      </c>
      <c r="DD72" s="2">
        <v>0</v>
      </c>
      <c r="DE72" s="2">
        <v>0</v>
      </c>
      <c r="DF72" s="4">
        <v>1</v>
      </c>
      <c r="DG72" s="16">
        <f t="shared" si="56"/>
        <v>0</v>
      </c>
      <c r="DI72" s="2" t="s">
        <v>102</v>
      </c>
      <c r="DJ72" s="2">
        <v>5</v>
      </c>
      <c r="DK72" s="2">
        <v>5</v>
      </c>
      <c r="DL72" s="2">
        <v>0</v>
      </c>
      <c r="DM72" s="2">
        <v>0</v>
      </c>
      <c r="DN72" s="4">
        <v>1</v>
      </c>
      <c r="DO72" s="16">
        <f t="shared" si="57"/>
        <v>0</v>
      </c>
      <c r="DQ72" s="2" t="s">
        <v>102</v>
      </c>
      <c r="DR72" s="2">
        <v>5</v>
      </c>
      <c r="DS72" s="2">
        <v>5</v>
      </c>
      <c r="DT72" s="2">
        <v>0</v>
      </c>
      <c r="DU72" s="2">
        <v>0</v>
      </c>
      <c r="DV72" s="4">
        <v>1</v>
      </c>
      <c r="DW72" s="16">
        <f t="shared" si="58"/>
        <v>0</v>
      </c>
      <c r="DY72" s="2" t="s">
        <v>102</v>
      </c>
      <c r="DZ72" s="2">
        <v>5</v>
      </c>
      <c r="EA72" s="2">
        <v>5</v>
      </c>
      <c r="EB72" s="2">
        <v>0</v>
      </c>
      <c r="EC72" s="2">
        <v>0</v>
      </c>
      <c r="ED72" s="4">
        <v>1</v>
      </c>
      <c r="EE72" s="16">
        <f t="shared" si="59"/>
        <v>0</v>
      </c>
      <c r="EG72" s="2" t="s">
        <v>102</v>
      </c>
      <c r="EH72" s="2">
        <v>5</v>
      </c>
      <c r="EI72" s="2">
        <v>5</v>
      </c>
      <c r="EJ72" s="2">
        <v>0</v>
      </c>
      <c r="EK72" s="2">
        <v>0</v>
      </c>
      <c r="EL72" s="4">
        <v>1</v>
      </c>
      <c r="EM72" s="16">
        <f t="shared" si="60"/>
        <v>0</v>
      </c>
      <c r="EO72" s="2" t="s">
        <v>102</v>
      </c>
      <c r="EP72" s="2">
        <v>5</v>
      </c>
      <c r="EQ72" s="2">
        <v>5</v>
      </c>
      <c r="ER72" s="2">
        <v>0</v>
      </c>
      <c r="ES72" s="2">
        <v>0</v>
      </c>
      <c r="ET72" s="4">
        <v>1</v>
      </c>
      <c r="EU72" s="16">
        <f t="shared" si="61"/>
        <v>0</v>
      </c>
      <c r="EW72" s="2" t="s">
        <v>102</v>
      </c>
      <c r="EX72" s="2">
        <v>5</v>
      </c>
      <c r="EY72" s="2">
        <v>5</v>
      </c>
      <c r="EZ72" s="2">
        <v>0</v>
      </c>
      <c r="FA72" s="2">
        <v>0</v>
      </c>
      <c r="FB72" s="4">
        <v>1</v>
      </c>
      <c r="FC72" s="16">
        <f t="shared" si="62"/>
        <v>0</v>
      </c>
      <c r="FE72" s="2" t="s">
        <v>102</v>
      </c>
      <c r="FF72" s="2">
        <v>5</v>
      </c>
      <c r="FG72" s="2">
        <v>5</v>
      </c>
      <c r="FH72" s="2">
        <v>0</v>
      </c>
      <c r="FI72" s="2">
        <v>0</v>
      </c>
      <c r="FJ72" s="4">
        <v>1</v>
      </c>
      <c r="FK72" s="16">
        <f t="shared" si="63"/>
        <v>0</v>
      </c>
      <c r="FM72" s="2" t="s">
        <v>102</v>
      </c>
      <c r="FN72" s="2">
        <v>5</v>
      </c>
      <c r="FO72" s="2">
        <v>5</v>
      </c>
      <c r="FP72" s="2">
        <v>0</v>
      </c>
      <c r="FQ72" s="2">
        <v>0</v>
      </c>
      <c r="FR72" s="4">
        <v>1</v>
      </c>
      <c r="FS72" s="16">
        <f t="shared" si="64"/>
        <v>0</v>
      </c>
      <c r="FU72" s="2" t="s">
        <v>102</v>
      </c>
      <c r="FV72" s="1">
        <v>5</v>
      </c>
      <c r="FW72" s="1">
        <v>5</v>
      </c>
      <c r="FX72" s="1">
        <v>0</v>
      </c>
      <c r="FY72" s="1">
        <v>0</v>
      </c>
      <c r="FZ72" s="3">
        <v>1</v>
      </c>
      <c r="GA72" s="16">
        <f t="shared" si="65"/>
        <v>0</v>
      </c>
      <c r="GC72" s="2" t="s">
        <v>102</v>
      </c>
      <c r="GD72" s="1">
        <v>5</v>
      </c>
      <c r="GE72" s="1">
        <v>5</v>
      </c>
      <c r="GF72" s="1">
        <v>0</v>
      </c>
      <c r="GG72" s="1">
        <v>0</v>
      </c>
      <c r="GH72" s="3">
        <v>1</v>
      </c>
      <c r="GI72" s="16">
        <f t="shared" si="66"/>
        <v>0</v>
      </c>
      <c r="GK72" s="2" t="s">
        <v>102</v>
      </c>
      <c r="GL72" s="1">
        <v>5</v>
      </c>
      <c r="GM72" s="1">
        <v>5</v>
      </c>
      <c r="GN72" s="1">
        <v>0</v>
      </c>
      <c r="GO72" s="1">
        <v>0</v>
      </c>
      <c r="GP72" s="3">
        <v>1</v>
      </c>
      <c r="GS72" s="2" t="s">
        <v>102</v>
      </c>
      <c r="GT72" s="2">
        <v>5</v>
      </c>
      <c r="GU72" s="2">
        <v>5</v>
      </c>
      <c r="GV72" s="2">
        <v>0</v>
      </c>
      <c r="GW72" s="2">
        <v>0</v>
      </c>
      <c r="GX72" s="4">
        <v>1</v>
      </c>
      <c r="GY72" s="16">
        <f t="shared" si="68"/>
        <v>0</v>
      </c>
      <c r="HA72" s="2" t="s">
        <v>102</v>
      </c>
      <c r="HB72" s="82">
        <v>5</v>
      </c>
      <c r="HC72" s="82">
        <v>5</v>
      </c>
      <c r="HD72" s="82">
        <v>0</v>
      </c>
      <c r="HE72" s="82">
        <v>0</v>
      </c>
      <c r="HF72" s="83">
        <v>1</v>
      </c>
      <c r="HI72" s="2" t="s">
        <v>102</v>
      </c>
      <c r="HJ72" s="82">
        <v>5</v>
      </c>
      <c r="HK72" s="82">
        <v>5</v>
      </c>
      <c r="HL72" s="82">
        <v>0</v>
      </c>
      <c r="HM72" s="82">
        <v>0</v>
      </c>
      <c r="HN72" s="83">
        <v>1</v>
      </c>
    </row>
    <row r="73" spans="1:223">
      <c r="CD73" s="15">
        <f>SUM(CD3:CD72)</f>
        <v>7409</v>
      </c>
      <c r="CE73" s="15">
        <f>SUM(CE3:CE72)</f>
        <v>6334</v>
      </c>
      <c r="CH73" s="16">
        <f>CE73/CD73</f>
        <v>0.8549061951680389</v>
      </c>
      <c r="CK73" s="2" t="s">
        <v>106</v>
      </c>
      <c r="CL73" s="2">
        <v>3</v>
      </c>
      <c r="CM73" s="2">
        <v>1</v>
      </c>
      <c r="CN73" s="2">
        <v>2</v>
      </c>
      <c r="CO73" s="2">
        <v>0</v>
      </c>
      <c r="CP73" s="4">
        <v>0.33</v>
      </c>
      <c r="CQ73" s="16">
        <f t="shared" si="48"/>
        <v>0</v>
      </c>
      <c r="CS73" s="2" t="s">
        <v>106</v>
      </c>
      <c r="CT73" s="2">
        <v>3</v>
      </c>
      <c r="CU73" s="2">
        <v>1</v>
      </c>
      <c r="CV73" s="2">
        <v>2</v>
      </c>
      <c r="CW73" s="2">
        <v>0</v>
      </c>
      <c r="CX73" s="4">
        <v>0.33</v>
      </c>
      <c r="CY73" s="16">
        <f t="shared" si="55"/>
        <v>0</v>
      </c>
      <c r="DA73" s="2" t="s">
        <v>106</v>
      </c>
      <c r="DB73" s="2">
        <v>3</v>
      </c>
      <c r="DC73" s="2">
        <v>1</v>
      </c>
      <c r="DD73" s="2">
        <v>2</v>
      </c>
      <c r="DE73" s="2">
        <v>0</v>
      </c>
      <c r="DF73" s="4">
        <v>0.33</v>
      </c>
      <c r="DG73" s="16">
        <f t="shared" si="56"/>
        <v>0</v>
      </c>
      <c r="DI73" s="2" t="s">
        <v>106</v>
      </c>
      <c r="DJ73" s="2">
        <v>3</v>
      </c>
      <c r="DK73" s="2">
        <v>1</v>
      </c>
      <c r="DL73" s="2">
        <v>2</v>
      </c>
      <c r="DM73" s="2">
        <v>0</v>
      </c>
      <c r="DN73" s="4">
        <v>0.33</v>
      </c>
      <c r="DO73" s="16">
        <f t="shared" si="57"/>
        <v>0</v>
      </c>
      <c r="DQ73" s="2" t="s">
        <v>106</v>
      </c>
      <c r="DR73" s="2">
        <v>3</v>
      </c>
      <c r="DS73" s="2">
        <v>3</v>
      </c>
      <c r="DT73" s="2">
        <v>0</v>
      </c>
      <c r="DU73" s="2">
        <v>0</v>
      </c>
      <c r="DV73" s="4">
        <v>1</v>
      </c>
      <c r="DW73" s="16">
        <f t="shared" si="58"/>
        <v>0.66999999999999993</v>
      </c>
      <c r="DY73" s="2" t="s">
        <v>106</v>
      </c>
      <c r="DZ73" s="2">
        <v>3</v>
      </c>
      <c r="EA73" s="2">
        <v>3</v>
      </c>
      <c r="EB73" s="2">
        <v>0</v>
      </c>
      <c r="EC73" s="2">
        <v>0</v>
      </c>
      <c r="ED73" s="4">
        <v>1</v>
      </c>
      <c r="EE73" s="16">
        <f t="shared" si="59"/>
        <v>0</v>
      </c>
      <c r="EG73" s="2" t="s">
        <v>106</v>
      </c>
      <c r="EH73" s="2">
        <v>3</v>
      </c>
      <c r="EI73" s="2">
        <v>3</v>
      </c>
      <c r="EJ73" s="2">
        <v>0</v>
      </c>
      <c r="EK73" s="2">
        <v>0</v>
      </c>
      <c r="EL73" s="4">
        <v>1</v>
      </c>
      <c r="EM73" s="16">
        <f t="shared" si="60"/>
        <v>0</v>
      </c>
      <c r="EO73" s="2" t="s">
        <v>106</v>
      </c>
      <c r="EP73" s="2">
        <v>3</v>
      </c>
      <c r="EQ73" s="2">
        <v>3</v>
      </c>
      <c r="ER73" s="2">
        <v>0</v>
      </c>
      <c r="ES73" s="2">
        <v>0</v>
      </c>
      <c r="ET73" s="4">
        <v>1</v>
      </c>
      <c r="EU73" s="16">
        <f t="shared" si="61"/>
        <v>0</v>
      </c>
      <c r="EW73" s="2" t="s">
        <v>106</v>
      </c>
      <c r="EX73" s="2">
        <v>3</v>
      </c>
      <c r="EY73" s="2">
        <v>3</v>
      </c>
      <c r="EZ73" s="2">
        <v>0</v>
      </c>
      <c r="FA73" s="2">
        <v>0</v>
      </c>
      <c r="FB73" s="4">
        <v>1</v>
      </c>
      <c r="FC73" s="16">
        <f t="shared" si="62"/>
        <v>0</v>
      </c>
      <c r="FE73" s="2" t="s">
        <v>106</v>
      </c>
      <c r="FF73" s="20" t="s">
        <v>87</v>
      </c>
      <c r="FG73" s="20" t="s">
        <v>87</v>
      </c>
      <c r="FH73" s="20" t="s">
        <v>87</v>
      </c>
      <c r="FI73" s="20" t="s">
        <v>87</v>
      </c>
      <c r="FJ73" s="20" t="s">
        <v>87</v>
      </c>
      <c r="FK73" s="20" t="s">
        <v>87</v>
      </c>
      <c r="FM73" s="2" t="s">
        <v>106</v>
      </c>
      <c r="FN73" s="20" t="s">
        <v>87</v>
      </c>
      <c r="FO73" s="20" t="s">
        <v>87</v>
      </c>
      <c r="FP73" s="20" t="s">
        <v>87</v>
      </c>
      <c r="FQ73" s="20" t="s">
        <v>87</v>
      </c>
      <c r="FR73" s="20" t="s">
        <v>87</v>
      </c>
      <c r="FS73" s="20" t="s">
        <v>87</v>
      </c>
      <c r="FU73" s="2" t="s">
        <v>106</v>
      </c>
      <c r="FV73" s="20" t="s">
        <v>87</v>
      </c>
      <c r="FW73" s="20" t="s">
        <v>87</v>
      </c>
      <c r="FX73" s="20" t="s">
        <v>87</v>
      </c>
      <c r="FY73" s="20" t="s">
        <v>87</v>
      </c>
      <c r="FZ73" s="20" t="s">
        <v>87</v>
      </c>
      <c r="GA73" s="20" t="s">
        <v>87</v>
      </c>
      <c r="GC73" s="2" t="s">
        <v>106</v>
      </c>
      <c r="GD73" s="15">
        <v>3</v>
      </c>
      <c r="GE73" s="15">
        <v>2</v>
      </c>
      <c r="GF73" s="15">
        <v>1</v>
      </c>
      <c r="GG73" s="15">
        <v>0</v>
      </c>
      <c r="GH73" s="16">
        <f>GE73/GD73</f>
        <v>0.66666666666666663</v>
      </c>
      <c r="GI73" s="16"/>
      <c r="GK73" s="2" t="s">
        <v>106</v>
      </c>
      <c r="GL73" s="33">
        <v>3</v>
      </c>
      <c r="GM73" s="33">
        <v>2</v>
      </c>
      <c r="GN73" s="33">
        <v>1</v>
      </c>
      <c r="GO73" s="33">
        <v>0</v>
      </c>
      <c r="GP73" s="18">
        <f>GM73/GL73</f>
        <v>0.66666666666666663</v>
      </c>
      <c r="GS73" s="2" t="s">
        <v>106</v>
      </c>
      <c r="GT73" s="2">
        <v>3</v>
      </c>
      <c r="GU73" s="2">
        <v>2</v>
      </c>
      <c r="GV73" s="2">
        <v>1</v>
      </c>
      <c r="GW73" s="2">
        <v>0</v>
      </c>
      <c r="GX73" s="4">
        <v>0.67</v>
      </c>
      <c r="GY73" s="16">
        <f t="shared" si="68"/>
        <v>3.3333333333334103E-3</v>
      </c>
      <c r="HA73" s="2" t="s">
        <v>106</v>
      </c>
      <c r="HB73" s="1">
        <v>3</v>
      </c>
      <c r="HC73" s="1">
        <v>2</v>
      </c>
      <c r="HD73" s="1">
        <v>1</v>
      </c>
      <c r="HE73" s="1">
        <v>0</v>
      </c>
      <c r="HF73" s="3">
        <v>0.67</v>
      </c>
      <c r="HI73" s="2" t="s">
        <v>106</v>
      </c>
      <c r="HJ73" s="1">
        <v>3</v>
      </c>
      <c r="HK73" s="1">
        <v>2</v>
      </c>
      <c r="HL73" s="1">
        <v>1</v>
      </c>
      <c r="HM73" s="1">
        <v>0</v>
      </c>
      <c r="HN73" s="3">
        <v>0.67</v>
      </c>
    </row>
    <row r="74" spans="1:223">
      <c r="CL74" s="15">
        <f>SUM(CL3:CL73)</f>
        <v>7413</v>
      </c>
      <c r="CM74" s="15">
        <f>SUM(CM3:CM73)</f>
        <v>6340</v>
      </c>
      <c r="CP74" s="16">
        <f>CM74/CL74</f>
        <v>0.85525428301632267</v>
      </c>
      <c r="CT74" s="15">
        <f>SUM(CT3:CT73)</f>
        <v>7413</v>
      </c>
      <c r="CU74" s="15">
        <f>SUM(CU3:CU73)</f>
        <v>6341</v>
      </c>
      <c r="CX74" s="16">
        <f>CU74/CT74</f>
        <v>0.85538918116821805</v>
      </c>
      <c r="DB74" s="15">
        <f>SUM(DB3:DB73)</f>
        <v>7413</v>
      </c>
      <c r="DC74" s="15">
        <f>SUM(DC3:DC73)</f>
        <v>6832</v>
      </c>
      <c r="DF74" s="16">
        <f>DC74/DB74</f>
        <v>0.92162417374881966</v>
      </c>
      <c r="DJ74" s="15">
        <f>SUM(DJ3:DJ73)</f>
        <v>7413</v>
      </c>
      <c r="DK74" s="15">
        <f>SUM(DK3:DK73)</f>
        <v>6806</v>
      </c>
      <c r="DN74" s="16">
        <f>DK74/DJ74</f>
        <v>0.91811682179954135</v>
      </c>
      <c r="DR74" s="15">
        <f>SUM(DR3:DR73)</f>
        <v>7408</v>
      </c>
      <c r="DS74" s="15">
        <f>SUM(DS3:DS73)</f>
        <v>6827</v>
      </c>
      <c r="DV74" s="16">
        <f>DS74/DR74</f>
        <v>0.92157127429805619</v>
      </c>
      <c r="DZ74" s="15">
        <f>SUM(DZ3:DZ73)</f>
        <v>7408</v>
      </c>
      <c r="EA74" s="15">
        <f>SUM(EA3:EA73)</f>
        <v>6827</v>
      </c>
      <c r="ED74" s="16">
        <f>EA74/DZ74</f>
        <v>0.92157127429805619</v>
      </c>
      <c r="EH74" s="15">
        <f>SUM(EH3:EH73)</f>
        <v>7408</v>
      </c>
      <c r="EI74" s="15">
        <f>SUM(EI3:EI73)</f>
        <v>6820</v>
      </c>
      <c r="EL74" s="16">
        <f>EI74/EH74</f>
        <v>0.92062634989200864</v>
      </c>
      <c r="EP74" s="15">
        <f>SUM(EP3:EP73)</f>
        <v>7408</v>
      </c>
      <c r="EQ74" s="15">
        <f>SUM(EQ3:EQ73)</f>
        <v>6826</v>
      </c>
      <c r="ET74" s="16">
        <f>EQ74/EP74</f>
        <v>0.92143628509719222</v>
      </c>
      <c r="EX74" s="15">
        <f>SUM(EX3:EX73)</f>
        <v>7470</v>
      </c>
      <c r="EY74" s="15">
        <f>SUM(EY3:EY73)</f>
        <v>6915</v>
      </c>
      <c r="FB74" s="16">
        <f>EY74/EX74</f>
        <v>0.92570281124497988</v>
      </c>
      <c r="FF74" s="15">
        <f>SUM(FF3:FF73)</f>
        <v>7467</v>
      </c>
      <c r="FG74" s="15">
        <f>SUM(FG3:FG73)</f>
        <v>6910</v>
      </c>
      <c r="FJ74" s="16">
        <f>FG74/FF74</f>
        <v>0.92540511584304275</v>
      </c>
      <c r="FN74" s="15">
        <f>SUM(FN3:FN73)</f>
        <v>7467</v>
      </c>
      <c r="FO74" s="15">
        <f>SUM(FO3:FO73)</f>
        <v>6913</v>
      </c>
      <c r="FR74" s="16">
        <f>FO74/FN74</f>
        <v>0.92580688362126695</v>
      </c>
      <c r="FV74" s="15">
        <f>SUM(FV3:FV73)</f>
        <v>7467</v>
      </c>
      <c r="FW74" s="15">
        <f>SUM(FW3:FW73)</f>
        <v>6912</v>
      </c>
      <c r="FZ74" s="16">
        <f>FW74/FV74</f>
        <v>0.92567296102852548</v>
      </c>
      <c r="GD74" s="15">
        <f>SUM(GD3:GD73)</f>
        <v>7467</v>
      </c>
      <c r="GE74" s="15">
        <f>SUM(GE3:GE73)</f>
        <v>6904</v>
      </c>
      <c r="GH74" s="16">
        <f>GE74/GD74</f>
        <v>0.92460158028659434</v>
      </c>
      <c r="GL74" s="15">
        <f>SUM(GL3:GL73)</f>
        <v>7467</v>
      </c>
      <c r="GM74" s="15">
        <f>SUM(GM3:GM73)</f>
        <v>6326</v>
      </c>
      <c r="GP74" s="16">
        <f>GM74/GL74</f>
        <v>0.84719432168206776</v>
      </c>
      <c r="GT74" s="15">
        <f>SUM(GT3:GT73)</f>
        <v>7467</v>
      </c>
      <c r="GU74" s="15">
        <f>SUM(GU3:GU73)</f>
        <v>6333</v>
      </c>
      <c r="GX74" s="16">
        <f>GU74/GT74</f>
        <v>0.84813177983125754</v>
      </c>
      <c r="HB74" s="15">
        <f>SUM(HB3:HB73)</f>
        <v>7467</v>
      </c>
      <c r="HC74" s="15">
        <f>SUM(HC3:HC73)</f>
        <v>6326</v>
      </c>
      <c r="HF74" s="16">
        <f>HC74/HB74</f>
        <v>0.84719432168206776</v>
      </c>
      <c r="HJ74" s="15">
        <f>SUM(HJ3:HJ73)</f>
        <v>7467</v>
      </c>
      <c r="HK74" s="15">
        <f>SUM(HK3:HK73)</f>
        <v>6339</v>
      </c>
      <c r="HN74" s="16">
        <f>HK74/HJ74</f>
        <v>0.84893531538770595</v>
      </c>
    </row>
    <row r="85" spans="10:167">
      <c r="J85" s="15" t="s">
        <v>14</v>
      </c>
      <c r="K85" s="45">
        <v>541</v>
      </c>
      <c r="L85" s="15">
        <v>0</v>
      </c>
      <c r="M85" s="15">
        <v>0</v>
      </c>
      <c r="N85" s="15">
        <v>541</v>
      </c>
      <c r="O85" s="16">
        <v>0</v>
      </c>
      <c r="P85" s="16">
        <v>-0.99</v>
      </c>
      <c r="FE85" s="2" t="s">
        <v>59</v>
      </c>
      <c r="FF85" s="2">
        <v>176</v>
      </c>
      <c r="FG85" s="2">
        <v>165</v>
      </c>
      <c r="FH85" s="2">
        <v>2</v>
      </c>
      <c r="FI85" s="2">
        <v>9</v>
      </c>
      <c r="FJ85" s="4">
        <v>0.94</v>
      </c>
      <c r="FK85" s="16">
        <f t="shared" ref="FK85" si="71">FJ85-FB85</f>
        <v>0.94</v>
      </c>
    </row>
    <row r="86" spans="10:167">
      <c r="J86" s="38" t="s">
        <v>28</v>
      </c>
      <c r="K86" s="15">
        <v>36</v>
      </c>
      <c r="L86" s="15">
        <v>8</v>
      </c>
      <c r="M86" s="15">
        <v>0</v>
      </c>
      <c r="N86" s="15">
        <v>28</v>
      </c>
      <c r="O86" s="16">
        <v>0.22</v>
      </c>
      <c r="P86" s="16">
        <v>-0.75</v>
      </c>
    </row>
    <row r="87" spans="10:167">
      <c r="J87" s="38" t="s">
        <v>47</v>
      </c>
      <c r="K87" s="45">
        <v>56</v>
      </c>
      <c r="L87" s="15">
        <v>0</v>
      </c>
      <c r="M87" s="15">
        <v>0</v>
      </c>
      <c r="N87" s="15">
        <v>56</v>
      </c>
      <c r="O87" s="16">
        <v>0</v>
      </c>
      <c r="P87" s="16">
        <v>-0.78</v>
      </c>
    </row>
    <row r="88" spans="10:167">
      <c r="J88" s="38"/>
      <c r="P88" s="16">
        <v>-1</v>
      </c>
    </row>
    <row r="89" spans="10:167">
      <c r="J89" s="38" t="s">
        <v>60</v>
      </c>
      <c r="K89" s="45">
        <v>270</v>
      </c>
      <c r="L89" s="15">
        <v>0</v>
      </c>
      <c r="M89" s="15">
        <v>0</v>
      </c>
      <c r="N89" s="15">
        <v>270</v>
      </c>
      <c r="O89" s="16">
        <v>0</v>
      </c>
      <c r="P89" s="16">
        <v>-0.8</v>
      </c>
    </row>
    <row r="90" spans="10:167">
      <c r="J90" s="38" t="s">
        <v>62</v>
      </c>
      <c r="K90" s="75">
        <v>85</v>
      </c>
      <c r="L90" s="15">
        <v>6</v>
      </c>
      <c r="M90" s="15">
        <v>0</v>
      </c>
      <c r="N90" s="15">
        <v>79</v>
      </c>
      <c r="O90" s="16">
        <v>7.0000000000000007E-2</v>
      </c>
      <c r="P90" s="16">
        <v>-0.54</v>
      </c>
    </row>
    <row r="91" spans="10:167">
      <c r="J91" s="38" t="s">
        <v>63</v>
      </c>
      <c r="K91" s="45">
        <v>234</v>
      </c>
      <c r="L91" s="15">
        <v>152</v>
      </c>
      <c r="M91" s="15">
        <v>2</v>
      </c>
      <c r="N91" s="15">
        <v>80</v>
      </c>
      <c r="O91" s="16">
        <v>0.64</v>
      </c>
      <c r="P91" s="16">
        <v>-0.21999999999999997</v>
      </c>
    </row>
    <row r="92" spans="10:167">
      <c r="J92" s="15" t="s">
        <v>75</v>
      </c>
      <c r="K92" s="15">
        <v>493</v>
      </c>
      <c r="L92" s="15">
        <v>460</v>
      </c>
      <c r="M92" s="15">
        <v>18</v>
      </c>
      <c r="N92" s="15">
        <v>15</v>
      </c>
      <c r="O92" s="16">
        <v>0.93</v>
      </c>
      <c r="P92" s="16">
        <v>-1.9999999999999907E-2</v>
      </c>
    </row>
  </sheetData>
  <mergeCells count="17">
    <mergeCell ref="QF1:QG1"/>
    <mergeCell ref="QM1:QN1"/>
    <mergeCell ref="QT1:QU1"/>
    <mergeCell ref="OW1:OX1"/>
    <mergeCell ref="PD1:PE1"/>
    <mergeCell ref="PK1:PL1"/>
    <mergeCell ref="PR1:PS1"/>
    <mergeCell ref="PY1:PZ1"/>
    <mergeCell ref="OI1:OJ1"/>
    <mergeCell ref="OB1:OC1"/>
    <mergeCell ref="NL1:NM1"/>
    <mergeCell ref="MN1:MO1"/>
    <mergeCell ref="LA1:LB1"/>
    <mergeCell ref="LI1:LJ1"/>
    <mergeCell ref="LP1:LQ1"/>
    <mergeCell ref="LX1:LY1"/>
    <mergeCell ref="MF1:MG1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Coolpad 8297W</vt:lpstr>
      <vt:lpstr>Good Nexus 3</vt:lpstr>
      <vt:lpstr>Google Nexus 5</vt:lpstr>
      <vt:lpstr>Google Nexus 7(init)</vt:lpstr>
      <vt:lpstr>HuaWei Honor 3X</vt:lpstr>
      <vt:lpstr>Kindle Fire HD</vt:lpstr>
      <vt:lpstr>ZTE Grand Memo U5</vt:lpstr>
      <vt:lpstr>ASUS T00E Padfone Mini</vt:lpstr>
      <vt:lpstr>ASUS T00G Zenfone 6</vt:lpstr>
      <vt:lpstr>Dell Venue 8</vt:lpstr>
      <vt:lpstr>Ramos i10</vt:lpstr>
      <vt:lpstr>Samsung Galaxy Tab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2015-01-30T11:22:01Z</dcterms:modified>
</cp:coreProperties>
</file>